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D94A28F6-EDD2-0F42-9DE2-618DC62D0ABF}" xr6:coauthVersionLast="47" xr6:coauthVersionMax="47" xr10:uidLastSave="{00000000-0000-0000-0000-000000000000}"/>
  <bookViews>
    <workbookView xWindow="0" yWindow="500" windowWidth="38400" windowHeight="21100" activeTab="2" xr2:uid="{2DF3E079-E1CD-4225-817D-8671CB2E3C3C}"/>
  </bookViews>
  <sheets>
    <sheet name="37523.93" sheetId="1" r:id="rId1"/>
    <sheet name="reg invoices" sheetId="3" r:id="rId2"/>
    <sheet name="Dashboard" sheetId="17" r:id="rId3"/>
    <sheet name="FBA 22092" sheetId="2" r:id="rId4"/>
    <sheet name="FBA 22022" sheetId="16" r:id="rId5"/>
    <sheet name="FBA 556" sheetId="10" r:id="rId6"/>
    <sheet name="FBA 558" sheetId="11" r:id="rId7"/>
    <sheet name="FBA 10672" sheetId="12" r:id="rId8"/>
    <sheet name="FBA 550" sheetId="9" r:id="rId9"/>
    <sheet name="FBA 534" sheetId="8" r:id="rId10"/>
    <sheet name="FBA 508" sheetId="6" r:id="rId11"/>
    <sheet name="FBA 507" sheetId="5" r:id="rId12"/>
    <sheet name="FBA 133" sheetId="4" r:id="rId13"/>
    <sheet name="FBA 533" sheetId="7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7" l="1"/>
  <c r="D404" i="17"/>
  <c r="D403" i="17"/>
  <c r="D402" i="17"/>
  <c r="D401" i="17"/>
  <c r="D400" i="17"/>
  <c r="D399" i="17"/>
  <c r="D398" i="17"/>
  <c r="D397" i="17"/>
  <c r="D396" i="17"/>
  <c r="D395" i="17"/>
  <c r="D394" i="17"/>
  <c r="D393" i="17"/>
  <c r="D392" i="17"/>
  <c r="D391" i="17"/>
  <c r="D390" i="17"/>
  <c r="D389" i="17"/>
  <c r="D388" i="17"/>
  <c r="D387" i="17"/>
  <c r="D386" i="17"/>
  <c r="D385" i="17"/>
  <c r="D384" i="17"/>
  <c r="D383" i="17"/>
  <c r="D382" i="17"/>
  <c r="D381" i="17"/>
  <c r="D380" i="17"/>
  <c r="D379" i="17"/>
  <c r="D378" i="17"/>
  <c r="D377" i="17"/>
  <c r="D376" i="17"/>
  <c r="D375" i="17"/>
  <c r="D374" i="17"/>
  <c r="D373" i="17"/>
  <c r="D372" i="17"/>
  <c r="D371" i="17"/>
  <c r="D370" i="17"/>
  <c r="D369" i="17"/>
  <c r="D368" i="17"/>
  <c r="D367" i="17"/>
  <c r="D366" i="17"/>
  <c r="D365" i="17"/>
  <c r="D364" i="17"/>
  <c r="D363" i="17"/>
  <c r="D362" i="17"/>
  <c r="D361" i="17"/>
  <c r="D360" i="17"/>
  <c r="D359" i="17"/>
  <c r="D358" i="17"/>
  <c r="D357" i="17"/>
  <c r="D356" i="17"/>
  <c r="D355" i="17"/>
  <c r="D354" i="17"/>
  <c r="D353" i="17"/>
  <c r="D352" i="17"/>
  <c r="D351" i="17"/>
  <c r="D350" i="17"/>
  <c r="D349" i="17"/>
  <c r="D348" i="17"/>
  <c r="D347" i="17"/>
  <c r="D346" i="17"/>
  <c r="D345" i="17"/>
  <c r="D344" i="17"/>
  <c r="D343" i="17"/>
  <c r="D342" i="17"/>
  <c r="D341" i="17"/>
  <c r="D340" i="17"/>
  <c r="D339" i="17"/>
  <c r="D338" i="17"/>
  <c r="D337" i="17"/>
  <c r="D336" i="17"/>
  <c r="D335" i="17"/>
  <c r="D334" i="17"/>
  <c r="D333" i="17"/>
  <c r="D332" i="17"/>
  <c r="D331" i="17"/>
  <c r="D330" i="17"/>
  <c r="D329" i="17"/>
  <c r="D328" i="17"/>
  <c r="D327" i="17"/>
  <c r="D326" i="17"/>
  <c r="D325" i="17"/>
  <c r="D324" i="17"/>
  <c r="D323" i="17"/>
  <c r="D322" i="17"/>
  <c r="D321" i="17"/>
  <c r="D320" i="17"/>
  <c r="D319" i="17"/>
  <c r="D318" i="17"/>
  <c r="D317" i="17"/>
  <c r="D316" i="17"/>
  <c r="D315" i="17"/>
  <c r="D314" i="17"/>
  <c r="D313" i="17"/>
  <c r="D312" i="17"/>
  <c r="D311" i="17"/>
  <c r="D310" i="17"/>
  <c r="D309" i="17"/>
  <c r="D308" i="17"/>
  <c r="D307" i="17"/>
  <c r="D306" i="17"/>
  <c r="D305" i="17"/>
  <c r="D304" i="17"/>
  <c r="D303" i="17"/>
  <c r="D302" i="17"/>
  <c r="D301" i="17"/>
  <c r="D300" i="17"/>
  <c r="D299" i="17"/>
  <c r="D298" i="17"/>
  <c r="D297" i="17"/>
  <c r="D296" i="17"/>
  <c r="D295" i="17"/>
  <c r="D294" i="17"/>
  <c r="D293" i="17"/>
  <c r="D292" i="17"/>
  <c r="D291" i="17"/>
  <c r="D290" i="17"/>
  <c r="D289" i="17"/>
  <c r="D288" i="17"/>
  <c r="D287" i="17"/>
  <c r="D286" i="17"/>
  <c r="D285" i="17"/>
  <c r="D284" i="17"/>
  <c r="D283" i="17"/>
  <c r="D282" i="17"/>
  <c r="D281" i="17"/>
  <c r="D280" i="17"/>
  <c r="D279" i="17"/>
  <c r="D278" i="17"/>
  <c r="D277" i="17"/>
  <c r="D276" i="17"/>
  <c r="D275" i="17"/>
  <c r="D274" i="17"/>
  <c r="D273" i="17"/>
  <c r="D272" i="17"/>
  <c r="D271" i="17"/>
  <c r="D270" i="17"/>
  <c r="D269" i="17"/>
  <c r="D268" i="17"/>
  <c r="D267" i="17"/>
  <c r="D266" i="17"/>
  <c r="D265" i="17"/>
  <c r="D264" i="17"/>
  <c r="D263" i="17"/>
  <c r="D262" i="17"/>
  <c r="D261" i="17"/>
  <c r="D260" i="17"/>
  <c r="D259" i="17"/>
  <c r="D258" i="17"/>
  <c r="D257" i="17"/>
  <c r="D256" i="17"/>
  <c r="D255" i="17"/>
  <c r="D254" i="17"/>
  <c r="D253" i="17"/>
  <c r="D252" i="17"/>
  <c r="D251" i="17"/>
  <c r="D250" i="17"/>
  <c r="D249" i="17"/>
  <c r="D248" i="17"/>
  <c r="D247" i="17"/>
  <c r="D246" i="17"/>
  <c r="D245" i="17"/>
  <c r="D244" i="17"/>
  <c r="D243" i="17"/>
  <c r="D242" i="17"/>
  <c r="D241" i="17"/>
  <c r="D240" i="17"/>
  <c r="D239" i="17"/>
  <c r="D238" i="17"/>
  <c r="D237" i="17"/>
  <c r="D236" i="17"/>
  <c r="D235" i="17"/>
  <c r="D234" i="17"/>
  <c r="D233" i="17"/>
  <c r="D232" i="17"/>
  <c r="D231" i="17"/>
  <c r="D230" i="17"/>
  <c r="D229" i="17"/>
  <c r="D228" i="17"/>
  <c r="D227" i="17"/>
  <c r="D226" i="17"/>
  <c r="D225" i="17"/>
  <c r="D224" i="17"/>
  <c r="D223" i="17"/>
  <c r="D222" i="17"/>
  <c r="D221" i="17"/>
  <c r="D220" i="17"/>
  <c r="D219" i="17"/>
  <c r="D218" i="17"/>
  <c r="D217" i="17"/>
  <c r="D216" i="17"/>
  <c r="D215" i="17"/>
  <c r="D214" i="17"/>
  <c r="D213" i="17"/>
  <c r="D212" i="17"/>
  <c r="D211" i="17"/>
  <c r="D210" i="17"/>
  <c r="D209" i="17"/>
  <c r="D208" i="17"/>
  <c r="D207" i="17"/>
  <c r="D206" i="17"/>
  <c r="D205" i="17"/>
  <c r="D204" i="17"/>
  <c r="D203" i="17"/>
  <c r="D202" i="17"/>
  <c r="D201" i="17"/>
  <c r="D200" i="17"/>
  <c r="D199" i="17"/>
  <c r="D198" i="17"/>
  <c r="D197" i="17"/>
  <c r="D196" i="17"/>
  <c r="D195" i="17"/>
  <c r="D194" i="17"/>
  <c r="D193" i="17"/>
  <c r="D192" i="17"/>
  <c r="D191" i="17"/>
  <c r="D190" i="17"/>
  <c r="D189" i="17"/>
  <c r="D188" i="17"/>
  <c r="D187" i="17"/>
  <c r="D186" i="17"/>
  <c r="D185" i="17"/>
  <c r="D184" i="17"/>
  <c r="D183" i="17"/>
  <c r="D182" i="17"/>
  <c r="D181" i="17"/>
  <c r="D180" i="17"/>
  <c r="D179" i="17"/>
  <c r="D178" i="17"/>
  <c r="D177" i="17"/>
  <c r="D176" i="17"/>
  <c r="D175" i="17"/>
  <c r="D174" i="17"/>
  <c r="D173" i="17"/>
  <c r="D172" i="17"/>
  <c r="D171" i="17"/>
  <c r="D170" i="17"/>
  <c r="D169" i="17"/>
  <c r="D168" i="17"/>
  <c r="D167" i="17"/>
  <c r="D166" i="17"/>
  <c r="D165" i="17"/>
  <c r="D164" i="17"/>
  <c r="D163" i="17"/>
  <c r="D162" i="17"/>
  <c r="D161" i="17"/>
  <c r="D160" i="17"/>
  <c r="D159" i="17"/>
  <c r="D158" i="17"/>
  <c r="D157" i="17"/>
  <c r="D156" i="17"/>
  <c r="D155" i="17"/>
  <c r="D154" i="17"/>
  <c r="D153" i="17"/>
  <c r="D152" i="17"/>
  <c r="D151" i="17"/>
  <c r="D150" i="17"/>
  <c r="D149" i="17"/>
  <c r="D148" i="17"/>
  <c r="D147" i="17"/>
  <c r="D146" i="17"/>
  <c r="D145" i="17"/>
  <c r="D144" i="17"/>
  <c r="D143" i="17"/>
  <c r="D142" i="17"/>
  <c r="D141" i="17"/>
  <c r="D140" i="17"/>
  <c r="D139" i="17"/>
  <c r="D138" i="17"/>
  <c r="D137" i="17"/>
  <c r="D136" i="17"/>
  <c r="D135" i="17"/>
  <c r="D134" i="17"/>
  <c r="D133" i="17"/>
  <c r="D132" i="17"/>
  <c r="D131" i="17"/>
  <c r="D130" i="17"/>
  <c r="D129" i="17"/>
  <c r="D128" i="17"/>
  <c r="D127" i="17"/>
  <c r="D126" i="17"/>
  <c r="D125" i="17"/>
  <c r="D124" i="17"/>
  <c r="D123" i="17"/>
  <c r="D122" i="17"/>
  <c r="D121" i="17"/>
  <c r="D120" i="17"/>
  <c r="D119" i="17"/>
  <c r="D118" i="17"/>
  <c r="D117" i="17"/>
  <c r="D116" i="17"/>
  <c r="D115" i="17"/>
  <c r="D114" i="17"/>
  <c r="D113" i="17"/>
  <c r="D112" i="17"/>
  <c r="D111" i="17"/>
  <c r="D110" i="17"/>
  <c r="D109" i="17"/>
  <c r="D108" i="17"/>
  <c r="D107" i="17"/>
  <c r="D106" i="17"/>
  <c r="D105" i="17"/>
  <c r="D104" i="17"/>
  <c r="D103" i="17"/>
  <c r="D102" i="17"/>
  <c r="D101" i="17"/>
  <c r="D100" i="17"/>
  <c r="D99" i="17"/>
  <c r="D98" i="17"/>
  <c r="D97" i="17"/>
  <c r="D96" i="17"/>
  <c r="D95" i="17"/>
  <c r="D94" i="17"/>
  <c r="D93" i="17"/>
  <c r="D92" i="17"/>
  <c r="D91" i="17"/>
  <c r="D90" i="17"/>
  <c r="D89" i="17"/>
  <c r="D88" i="17"/>
  <c r="D87" i="17"/>
  <c r="D86" i="17"/>
  <c r="D85" i="17"/>
  <c r="D84" i="17"/>
  <c r="D83" i="17"/>
  <c r="D82" i="17"/>
  <c r="D81" i="17"/>
  <c r="D80" i="17"/>
  <c r="D79" i="17"/>
  <c r="D78" i="17"/>
  <c r="D77" i="17"/>
  <c r="D76" i="17"/>
  <c r="D75" i="17"/>
  <c r="D74" i="17"/>
  <c r="D73" i="17"/>
  <c r="D72" i="17"/>
  <c r="D71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8" i="17"/>
  <c r="D57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D4" i="17"/>
  <c r="C3" i="17" a="1"/>
  <c r="C3" i="17" s="1"/>
  <c r="F5600" i="1"/>
  <c r="J67" i="7"/>
  <c r="E76" i="7"/>
  <c r="E75" i="7"/>
  <c r="E74" i="7"/>
  <c r="E73" i="7"/>
  <c r="E72" i="7"/>
  <c r="E71" i="7"/>
  <c r="E70" i="7"/>
  <c r="E77" i="7" s="1"/>
  <c r="J136" i="4"/>
  <c r="E145" i="4"/>
  <c r="E144" i="4"/>
  <c r="E143" i="4"/>
  <c r="E142" i="4"/>
  <c r="E141" i="4"/>
  <c r="E140" i="4"/>
  <c r="E139" i="4"/>
  <c r="E146" i="4" s="1"/>
  <c r="I194" i="5"/>
  <c r="E207" i="5"/>
  <c r="E206" i="5"/>
  <c r="E205" i="5"/>
  <c r="E204" i="5"/>
  <c r="E203" i="5"/>
  <c r="E202" i="5"/>
  <c r="E201" i="5"/>
  <c r="E200" i="5"/>
  <c r="E199" i="5"/>
  <c r="E198" i="5"/>
  <c r="E208" i="5" s="1"/>
  <c r="I267" i="6"/>
  <c r="E280" i="6"/>
  <c r="E279" i="6"/>
  <c r="E278" i="6"/>
  <c r="E277" i="6"/>
  <c r="E276" i="6"/>
  <c r="E275" i="6"/>
  <c r="E274" i="6"/>
  <c r="E273" i="6"/>
  <c r="E272" i="6"/>
  <c r="E271" i="6"/>
  <c r="J6" i="8"/>
  <c r="J47" i="9"/>
  <c r="E58" i="9"/>
  <c r="E57" i="9"/>
  <c r="E56" i="9"/>
  <c r="E55" i="9"/>
  <c r="E54" i="9"/>
  <c r="E53" i="9"/>
  <c r="E52" i="9"/>
  <c r="E51" i="9"/>
  <c r="E50" i="9"/>
  <c r="E59" i="9" s="1"/>
  <c r="I2917" i="12"/>
  <c r="F2931" i="12"/>
  <c r="F2930" i="12"/>
  <c r="F2929" i="12"/>
  <c r="F2928" i="12"/>
  <c r="F2927" i="12"/>
  <c r="F2926" i="12"/>
  <c r="F2925" i="12"/>
  <c r="F2924" i="12"/>
  <c r="F2923" i="12"/>
  <c r="F2922" i="12"/>
  <c r="F2921" i="12"/>
  <c r="F2932" i="12" s="1"/>
  <c r="E281" i="6" l="1"/>
  <c r="J6" i="11"/>
  <c r="J7" i="10"/>
  <c r="I1927" i="3"/>
  <c r="I1929" i="3"/>
  <c r="I1930" i="3"/>
  <c r="I1932" i="3"/>
  <c r="J7" i="16"/>
  <c r="J14" i="16"/>
  <c r="J9" i="16"/>
  <c r="J24" i="2"/>
  <c r="J31" i="2"/>
  <c r="J30" i="2"/>
  <c r="J29" i="2"/>
  <c r="J28" i="2"/>
  <c r="J27" i="2"/>
  <c r="J26" i="2"/>
  <c r="I1936" i="3"/>
  <c r="I1937" i="3"/>
  <c r="I1939" i="3"/>
  <c r="I1938" i="3"/>
  <c r="I1935" i="3"/>
  <c r="I1934" i="3"/>
  <c r="I1933" i="3"/>
  <c r="I1931" i="3"/>
  <c r="J32" i="2" l="1"/>
  <c r="I194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<sst xmlns="http://schemas.openxmlformats.org/spreadsheetml/2006/main" count="104249" uniqueCount="3202">
  <si>
    <t>settlement-id</t>
  </si>
  <si>
    <t>transaction-type</t>
  </si>
  <si>
    <t>order-id</t>
  </si>
  <si>
    <t>merchant-order-id</t>
  </si>
  <si>
    <t>adjustment-id</t>
  </si>
  <si>
    <t>shipment-id</t>
  </si>
  <si>
    <t>amount-type</t>
  </si>
  <si>
    <t>amount-description</t>
  </si>
  <si>
    <t>amount</t>
  </si>
  <si>
    <t>fulfillment-id</t>
  </si>
  <si>
    <t>posted-date</t>
  </si>
  <si>
    <t>posted-date-time</t>
  </si>
  <si>
    <t>order-item-code</t>
  </si>
  <si>
    <t>merchant-order-item-id</t>
  </si>
  <si>
    <t>merchant-adjustment-item-id</t>
  </si>
  <si>
    <t>sku</t>
  </si>
  <si>
    <t>quantity-purchased</t>
  </si>
  <si>
    <t>promotion-id</t>
  </si>
  <si>
    <t>Order</t>
  </si>
  <si>
    <t>113-8745199-7267462</t>
  </si>
  <si>
    <t>DqkfgRpyv</t>
  </si>
  <si>
    <t>ItemPrice</t>
  </si>
  <si>
    <t>Principal</t>
  </si>
  <si>
    <t>MFN</t>
  </si>
  <si>
    <t>2021-03-23 18:06:02 UTC</t>
  </si>
  <si>
    <t>00133-BLACK</t>
  </si>
  <si>
    <t>Tax</t>
  </si>
  <si>
    <t>ItemFees</t>
  </si>
  <si>
    <t>Commission</t>
  </si>
  <si>
    <t>SalesTaxServiceFee</t>
  </si>
  <si>
    <t>111-0893130-9159456</t>
  </si>
  <si>
    <t>Dt77HgzWv</t>
  </si>
  <si>
    <t>2021-03-17 17:25:27 UTC</t>
  </si>
  <si>
    <t>ItemWithheldTax</t>
  </si>
  <si>
    <t>MarketplaceFacilitatorTax-Shipping</t>
  </si>
  <si>
    <t>MarketplaceFacilitatorTax-Principal</t>
  </si>
  <si>
    <t>113-7257037-4704210</t>
  </si>
  <si>
    <t>DBCHJKxDv</t>
  </si>
  <si>
    <t>2021-03-24 15:05:20 UTC</t>
  </si>
  <si>
    <t>10692-12591</t>
  </si>
  <si>
    <t>112-3337765-7565037</t>
  </si>
  <si>
    <t>DBQpfvgzC</t>
  </si>
  <si>
    <t>AFN</t>
  </si>
  <si>
    <t>2021-03-27 18:53:26 UTC</t>
  </si>
  <si>
    <t>10672-12581-FBA</t>
  </si>
  <si>
    <t>Shipping</t>
  </si>
  <si>
    <t>FBAPerUnitFulfillmentFee</t>
  </si>
  <si>
    <t>Promotion</t>
  </si>
  <si>
    <t>US Core Free Shipping Promotion A3JU1FCINF5SD0</t>
  </si>
  <si>
    <t>112-2991549-1361036</t>
  </si>
  <si>
    <t>Dtphz8z9v</t>
  </si>
  <si>
    <t>2021-03-24 17:20:42 UTC</t>
  </si>
  <si>
    <t>023-0059</t>
  </si>
  <si>
    <t>112-2578568-5236260</t>
  </si>
  <si>
    <t>DWMtX0grC</t>
  </si>
  <si>
    <t>2021-03-26 04:38:21 UTC</t>
  </si>
  <si>
    <t>00508-24050-FBA</t>
  </si>
  <si>
    <t>113-0421354-4548215</t>
  </si>
  <si>
    <t>DvyTtyhsC</t>
  </si>
  <si>
    <t>2021-03-17 00:58:22 UTC</t>
  </si>
  <si>
    <t>113-4351745-9745038</t>
  </si>
  <si>
    <t>D4X4LV8yv</t>
  </si>
  <si>
    <t>2021-03-30 13:18:48 UTC</t>
  </si>
  <si>
    <t>00554-15002</t>
  </si>
  <si>
    <t>ShippingHB</t>
  </si>
  <si>
    <t>114-9020359-1657842</t>
  </si>
  <si>
    <t>DkDCB3zmv</t>
  </si>
  <si>
    <t>2021-03-19 18:37:12 UTC</t>
  </si>
  <si>
    <t>10664-12588</t>
  </si>
  <si>
    <t>111-3464006-6173030</t>
  </si>
  <si>
    <t>DB8927zpv</t>
  </si>
  <si>
    <t>2021-03-25 13:48:15 UTC</t>
  </si>
  <si>
    <t>111-9359748-3186645</t>
  </si>
  <si>
    <t>DxXqQFXcV</t>
  </si>
  <si>
    <t>2021-03-24 15:13:30 UTC</t>
  </si>
  <si>
    <t>020-1535</t>
  </si>
  <si>
    <t>111-5919389-3080227</t>
  </si>
  <si>
    <t>DkYCH8RDv</t>
  </si>
  <si>
    <t>2021-03-26 12:46:16 UTC</t>
  </si>
  <si>
    <t>112-1546642-6278612</t>
  </si>
  <si>
    <t>DHpLzNJbv</t>
  </si>
  <si>
    <t>2021-03-26 15:30:14 UTC</t>
  </si>
  <si>
    <t>10693-12592</t>
  </si>
  <si>
    <t>114-7877113-6245825</t>
  </si>
  <si>
    <t>DfCXLgRyv</t>
  </si>
  <si>
    <t>2021-03-16 17:53:25 UTC</t>
  </si>
  <si>
    <t>40018-12568</t>
  </si>
  <si>
    <t>112-4593375-8410658</t>
  </si>
  <si>
    <t>DsvRHxxxv</t>
  </si>
  <si>
    <t>2021-03-22 16:44:47 UTC</t>
  </si>
  <si>
    <t>113-4505746-0224248</t>
  </si>
  <si>
    <t>D7rrJX7dC</t>
  </si>
  <si>
    <t>2021-03-25 18:17:54 UTC</t>
  </si>
  <si>
    <t>00133-21281-FBA</t>
  </si>
  <si>
    <t>113-4313988-2505856</t>
  </si>
  <si>
    <t>D7PZ3Z7ZC</t>
  </si>
  <si>
    <t>2021-03-27 05:47:15 UTC</t>
  </si>
  <si>
    <t>111-2074653-9425822</t>
  </si>
  <si>
    <t>DkCqnMQWC</t>
  </si>
  <si>
    <t>2021-03-17 21:47:40 UTC</t>
  </si>
  <si>
    <t>113-5141787-7501052</t>
  </si>
  <si>
    <t>DqqkcJ8tv</t>
  </si>
  <si>
    <t>2021-03-29 16:45:54 UTC</t>
  </si>
  <si>
    <t>114-6748632-4353815</t>
  </si>
  <si>
    <t>DhFxSVgtv</t>
  </si>
  <si>
    <t>2021-03-22 15:25:21 UTC</t>
  </si>
  <si>
    <t>111-0951744-1736251</t>
  </si>
  <si>
    <t>DxDFDDjvC</t>
  </si>
  <si>
    <t>2021-03-27 01:08:33 UTC</t>
  </si>
  <si>
    <t>112-2521293-9637822</t>
  </si>
  <si>
    <t>Ds3WXVnjv</t>
  </si>
  <si>
    <t>2021-03-16 17:50:18 UTC</t>
  </si>
  <si>
    <t>112-6190152-7036239</t>
  </si>
  <si>
    <t>DHy73JZpC</t>
  </si>
  <si>
    <t>2021-03-19 19:20:50 UTC</t>
  </si>
  <si>
    <t>111-4294688-6367432</t>
  </si>
  <si>
    <t>Dfv9bj6GC</t>
  </si>
  <si>
    <t>2021-03-16 16:19:47 UTC</t>
  </si>
  <si>
    <t>111-9455174-7741826</t>
  </si>
  <si>
    <t>DkTFB8Jgv</t>
  </si>
  <si>
    <t>2021-03-26 12:50:40 UTC</t>
  </si>
  <si>
    <t>111-2449056-4876217</t>
  </si>
  <si>
    <t>Ds00xRpTv</t>
  </si>
  <si>
    <t>2021-03-22 16:49:36 UTC</t>
  </si>
  <si>
    <t>113-2679782-9492224</t>
  </si>
  <si>
    <t>DhmDCPphv</t>
  </si>
  <si>
    <t>2021-03-23 14:48:31 UTC</t>
  </si>
  <si>
    <t>35314-15371</t>
  </si>
  <si>
    <t>114-3004447-0821042</t>
  </si>
  <si>
    <t>DWvq1S1KC</t>
  </si>
  <si>
    <t>2021-03-27 06:45:49 UTC</t>
  </si>
  <si>
    <t>113-4085537-7773845</t>
  </si>
  <si>
    <t>DtwNpZQxz</t>
  </si>
  <si>
    <t>2021-03-16 17:48:32 UTC</t>
  </si>
  <si>
    <t>00552-15001</t>
  </si>
  <si>
    <t>114-7377372-7433017</t>
  </si>
  <si>
    <t>DkL1ngDrC</t>
  </si>
  <si>
    <t>2021-03-26 08:54:29 UTC</t>
  </si>
  <si>
    <t>111-7429659-8367418</t>
  </si>
  <si>
    <t>DxDC668QC</t>
  </si>
  <si>
    <t>2021-03-24 18:16:00 UTC</t>
  </si>
  <si>
    <t>112-5295874-9552225</t>
  </si>
  <si>
    <t>DsrT8t1PC</t>
  </si>
  <si>
    <t>2021-03-26 18:22:37 UTC</t>
  </si>
  <si>
    <t>112-5042860-4782622</t>
  </si>
  <si>
    <t>DqhM83Q6z</t>
  </si>
  <si>
    <t>2021-03-18 17:15:05 UTC</t>
  </si>
  <si>
    <t>00472-12681</t>
  </si>
  <si>
    <t>113-6967836-3811465</t>
  </si>
  <si>
    <t>DBRcq2VlC</t>
  </si>
  <si>
    <t>2021-03-21 22:09:56 UTC</t>
  </si>
  <si>
    <t>114-8362561-1717864</t>
  </si>
  <si>
    <t>DH8JNcWQC</t>
  </si>
  <si>
    <t>2021-03-18 15:32:17 UTC</t>
  </si>
  <si>
    <t>112-0342551-2133876</t>
  </si>
  <si>
    <t>DWTzt99jC</t>
  </si>
  <si>
    <t>2021-03-18 21:35:29 UTC</t>
  </si>
  <si>
    <t>112-0324999-3333871</t>
  </si>
  <si>
    <t>DkyJtMt2C</t>
  </si>
  <si>
    <t>2021-03-23 08:55:37 UTC</t>
  </si>
  <si>
    <t>113-8662327-2481050</t>
  </si>
  <si>
    <t>DWB2s8h2C</t>
  </si>
  <si>
    <t>2021-03-16 15:07:44 UTC</t>
  </si>
  <si>
    <t>113-0323967-4371471</t>
  </si>
  <si>
    <t>DWcr90zfv</t>
  </si>
  <si>
    <t>2021-03-19 18:39:19 UTC</t>
  </si>
  <si>
    <t>00133-21281</t>
  </si>
  <si>
    <t>114-3800575-5130613</t>
  </si>
  <si>
    <t>DHkBwvFZC</t>
  </si>
  <si>
    <t>2021-03-29 10:23:04 UTC</t>
  </si>
  <si>
    <t>113-4527179-9819408</t>
  </si>
  <si>
    <t>DBfBScVhC</t>
  </si>
  <si>
    <t>2021-03-22 20:34:14 UTC</t>
  </si>
  <si>
    <t>113-1478465-2196215</t>
  </si>
  <si>
    <t>DtWZgvthC</t>
  </si>
  <si>
    <t>2021-03-22 12:47:04 UTC</t>
  </si>
  <si>
    <t>111-2346992-8715400</t>
  </si>
  <si>
    <t>DqFbjJjjC</t>
  </si>
  <si>
    <t>2021-03-29 18:43:55 UTC</t>
  </si>
  <si>
    <t>111-8017992-4825046</t>
  </si>
  <si>
    <t>Dq3KRZ6NC</t>
  </si>
  <si>
    <t>2021-03-17 02:31:44 UTC</t>
  </si>
  <si>
    <t>113-7259417-3709021</t>
  </si>
  <si>
    <t>DBnRgwQbz</t>
  </si>
  <si>
    <t>2021-03-18 16:49:21 UTC</t>
  </si>
  <si>
    <t>023-0038</t>
  </si>
  <si>
    <t>111-3940933-0786619</t>
  </si>
  <si>
    <t>Dt4dXng8v</t>
  </si>
  <si>
    <t>2021-03-22 17:29:39 UTC</t>
  </si>
  <si>
    <t>112-6135244-9151431</t>
  </si>
  <si>
    <t>DfQly6XsV</t>
  </si>
  <si>
    <t>2021-03-17 18:07:16 UTC</t>
  </si>
  <si>
    <t>112-3705759-6221031</t>
  </si>
  <si>
    <t>DhWp959cz</t>
  </si>
  <si>
    <t>2021-03-25 14:49:21 UTC</t>
  </si>
  <si>
    <t>00166-21275</t>
  </si>
  <si>
    <t>113-7645852-6486632</t>
  </si>
  <si>
    <t>Dkv2sQkJC</t>
  </si>
  <si>
    <t>2021-03-30 03:16:36 UTC</t>
  </si>
  <si>
    <t>114-8388715-1756223</t>
  </si>
  <si>
    <t>DWv7vTj4C</t>
  </si>
  <si>
    <t>2021-03-28 11:02:30 UTC</t>
  </si>
  <si>
    <t>113-2742889-0229015</t>
  </si>
  <si>
    <t>Dq0JMFQzC</t>
  </si>
  <si>
    <t>2021-03-17 09:22:20 UTC</t>
  </si>
  <si>
    <t>114-6522050-0004267</t>
  </si>
  <si>
    <t>Dtb7yjXWV</t>
  </si>
  <si>
    <t>2021-03-18 16:39:07 UTC</t>
  </si>
  <si>
    <t>111-0248847-1233068</t>
  </si>
  <si>
    <t>Dk6sSZ1ZC</t>
  </si>
  <si>
    <t>2021-03-27 18:19:15 UTC</t>
  </si>
  <si>
    <t>113-5876173-6062602</t>
  </si>
  <si>
    <t>DfqTBrzhv</t>
  </si>
  <si>
    <t>2021-03-19 15:37:25 UTC</t>
  </si>
  <si>
    <t>114-0890344-2975445</t>
  </si>
  <si>
    <t>DsSz2PMmC</t>
  </si>
  <si>
    <t>2021-03-22 23:14:15 UTC</t>
  </si>
  <si>
    <t>111-2185302-0848217</t>
  </si>
  <si>
    <t>D480zw7FC</t>
  </si>
  <si>
    <t>2021-03-29 09:49:19 UTC</t>
  </si>
  <si>
    <t>111-2117560-6493012</t>
  </si>
  <si>
    <t>DWdC6jgWv</t>
  </si>
  <si>
    <t>2021-03-22 15:18:14 UTC</t>
  </si>
  <si>
    <t>113-4645399-2115456</t>
  </si>
  <si>
    <t>Dk7ThXB4C</t>
  </si>
  <si>
    <t>2021-03-23 20:36:55 UTC</t>
  </si>
  <si>
    <t>ShippingChargeback</t>
  </si>
  <si>
    <t>111-5607449-2829819</t>
  </si>
  <si>
    <t>D43PjMtFC</t>
  </si>
  <si>
    <t>2021-03-21 07:23:47 UTC</t>
  </si>
  <si>
    <t>111-4436000-7801801</t>
  </si>
  <si>
    <t>DtwDsSXxV</t>
  </si>
  <si>
    <t>2021-03-23 17:57:10 UTC</t>
  </si>
  <si>
    <t>113-8977123-5290643</t>
  </si>
  <si>
    <t>D4KJRl9Xz</t>
  </si>
  <si>
    <t>2021-03-23 14:48:17 UTC</t>
  </si>
  <si>
    <t>113-4296884-8076204</t>
  </si>
  <si>
    <t>DsXTCjgHC</t>
  </si>
  <si>
    <t>2021-03-24 17:29:26 UTC</t>
  </si>
  <si>
    <t>111-7066747-1879435</t>
  </si>
  <si>
    <t>DkjdgMhHC</t>
  </si>
  <si>
    <t>2021-03-17 18:02:14 UTC</t>
  </si>
  <si>
    <t>113-8755927-1584237</t>
  </si>
  <si>
    <t>DslqkSQDC</t>
  </si>
  <si>
    <t>2021-03-17 21:48:50 UTC</t>
  </si>
  <si>
    <t>113-7617077-1341834</t>
  </si>
  <si>
    <t>DHJxBl8SC</t>
  </si>
  <si>
    <t>2021-03-24 21:32:36 UTC</t>
  </si>
  <si>
    <t>113-6351330-2044226</t>
  </si>
  <si>
    <t>DsDmQZzsv</t>
  </si>
  <si>
    <t>2021-03-29 15:56:46 UTC</t>
  </si>
  <si>
    <t>114-3182265-3124231</t>
  </si>
  <si>
    <t>DhhYDjMMC</t>
  </si>
  <si>
    <t>2021-03-22 20:44:43 UTC</t>
  </si>
  <si>
    <t>114-0446289-0309823</t>
  </si>
  <si>
    <t>DB0RVvzpv</t>
  </si>
  <si>
    <t>2021-03-23 18:02:12 UTC</t>
  </si>
  <si>
    <t>111-6937175-1383408</t>
  </si>
  <si>
    <t>DHYwsZRTv</t>
  </si>
  <si>
    <t>2021-03-29 15:35:29 UTC</t>
  </si>
  <si>
    <t>111-1344977-5697865</t>
  </si>
  <si>
    <t>DWnW9Lznv</t>
  </si>
  <si>
    <t>2021-03-19 15:31:09 UTC</t>
  </si>
  <si>
    <t>00440-21310</t>
  </si>
  <si>
    <t>112-2848963-1827425</t>
  </si>
  <si>
    <t>DBvmkJ9Dz</t>
  </si>
  <si>
    <t>2021-03-23 14:57:51 UTC</t>
  </si>
  <si>
    <t>111-3396184-8548258</t>
  </si>
  <si>
    <t>DWWXd47LC</t>
  </si>
  <si>
    <t>2021-03-26 05:16:43 UTC</t>
  </si>
  <si>
    <t>113-7315567-9186631</t>
  </si>
  <si>
    <t>DWDkNk95z</t>
  </si>
  <si>
    <t>2021-03-23 15:03:26 UTC</t>
  </si>
  <si>
    <t>00155-20423</t>
  </si>
  <si>
    <t>111-3849915-3013812</t>
  </si>
  <si>
    <t>Ds0FwT9Vz</t>
  </si>
  <si>
    <t>2021-03-26 15:29:19 UTC</t>
  </si>
  <si>
    <t>112-4174337-8124252</t>
  </si>
  <si>
    <t>DxM3Yq8jC</t>
  </si>
  <si>
    <t>2021-03-24 08:18:35 UTC</t>
  </si>
  <si>
    <t>114-3114278-6137859</t>
  </si>
  <si>
    <t>DHz8sLXGV</t>
  </si>
  <si>
    <t>2021-03-23 18:04:01 UTC</t>
  </si>
  <si>
    <t>113-3182270-4507460</t>
  </si>
  <si>
    <t>Dh3nY3D1C</t>
  </si>
  <si>
    <t>2021-03-25 18:07:59 UTC</t>
  </si>
  <si>
    <t>112-1665775-7931412</t>
  </si>
  <si>
    <t>DvrdXPV8C</t>
  </si>
  <si>
    <t>2021-03-21 23:09:46 UTC</t>
  </si>
  <si>
    <t>113-3849371-0701847</t>
  </si>
  <si>
    <t>Dh9QXfZpC</t>
  </si>
  <si>
    <t>2021-03-20 21:29:20 UTC</t>
  </si>
  <si>
    <t>113-8728922-0055461</t>
  </si>
  <si>
    <t>D7grYGkxC</t>
  </si>
  <si>
    <t>2021-03-29 07:16:20 UTC</t>
  </si>
  <si>
    <t>113-2825465-2448244</t>
  </si>
  <si>
    <t>DfvvyDwJC</t>
  </si>
  <si>
    <t>2021-03-20 22:00:52 UTC</t>
  </si>
  <si>
    <t>111-0853482-6157847</t>
  </si>
  <si>
    <t>D4Gf3Y8DC</t>
  </si>
  <si>
    <t>2021-03-26 22:47:58 UTC</t>
  </si>
  <si>
    <t>112-9785058-9943400</t>
  </si>
  <si>
    <t>DsHTcpFpC</t>
  </si>
  <si>
    <t>2021-03-30 09:52:04 UTC</t>
  </si>
  <si>
    <t>00550-15000-FBA</t>
  </si>
  <si>
    <t>113-8304614-1301843</t>
  </si>
  <si>
    <t>DhpDY288v</t>
  </si>
  <si>
    <t>2021-03-23 17:57:59 UTC</t>
  </si>
  <si>
    <t>111-8081887-5400240</t>
  </si>
  <si>
    <t>D4mgdxgfv</t>
  </si>
  <si>
    <t>2021-03-22 15:15:16 UTC</t>
  </si>
  <si>
    <t>113-9103307-6879408</t>
  </si>
  <si>
    <t>D4r5bmQtC</t>
  </si>
  <si>
    <t>2021-03-17 09:32:23 UTC</t>
  </si>
  <si>
    <t>111-1331400-5931406</t>
  </si>
  <si>
    <t>D7WwngbtC</t>
  </si>
  <si>
    <t>2021-03-21 08:46:44 UTC</t>
  </si>
  <si>
    <t>112-4084132-6141851</t>
  </si>
  <si>
    <t>DsJ2cW8gC</t>
  </si>
  <si>
    <t>2021-03-24 17:45:51 UTC</t>
  </si>
  <si>
    <t>112-4473451-5773829</t>
  </si>
  <si>
    <t>DskmsR86v</t>
  </si>
  <si>
    <t>2021-03-29 17:30:17 UTC</t>
  </si>
  <si>
    <t>111-6546756-2699448</t>
  </si>
  <si>
    <t>D79msn9rC</t>
  </si>
  <si>
    <t>2021-03-18 18:13:33 UTC</t>
  </si>
  <si>
    <t>113-7367039-8464203</t>
  </si>
  <si>
    <t>DvLwJCgmv</t>
  </si>
  <si>
    <t>2021-03-16 18:00:04 UTC</t>
  </si>
  <si>
    <t>111-9451193-0212211</t>
  </si>
  <si>
    <t>DB42GYk0C</t>
  </si>
  <si>
    <t>2021-03-28 22:25:51 UTC</t>
  </si>
  <si>
    <t>113-4168408-8378660</t>
  </si>
  <si>
    <t>DBbhcwZxC</t>
  </si>
  <si>
    <t>2021-03-23 10:14:47 UTC</t>
  </si>
  <si>
    <t>113-0289534-2841856</t>
  </si>
  <si>
    <t>DWsxQ71FC</t>
  </si>
  <si>
    <t>2021-03-26 23:19:04 UTC</t>
  </si>
  <si>
    <t>113-7586350-3473812</t>
  </si>
  <si>
    <t>DHQCCGQYz</t>
  </si>
  <si>
    <t>2021-03-17 17:01:24 UTC</t>
  </si>
  <si>
    <t>20722-12605</t>
  </si>
  <si>
    <t>112-1536028-6894609</t>
  </si>
  <si>
    <t>DBXhg12wC</t>
  </si>
  <si>
    <t>2021-03-23 13:22:13 UTC</t>
  </si>
  <si>
    <t>111-7481641-2054639</t>
  </si>
  <si>
    <t>Dk82Z3mZC</t>
  </si>
  <si>
    <t>2021-03-28 14:05:09 UTC</t>
  </si>
  <si>
    <t>113-9046840-0446616</t>
  </si>
  <si>
    <t>DtZsnLgKv</t>
  </si>
  <si>
    <t>2021-03-18 16:40:35 UTC</t>
  </si>
  <si>
    <t>111-4276492-3965052</t>
  </si>
  <si>
    <t>D4Vr2sQHC</t>
  </si>
  <si>
    <t>2021-03-17 21:49:53 UTC</t>
  </si>
  <si>
    <t>114-7722102-9641064</t>
  </si>
  <si>
    <t>DsllVL82C</t>
  </si>
  <si>
    <t>2021-03-28 09:54:05 UTC</t>
  </si>
  <si>
    <t>ShippingTax</t>
  </si>
  <si>
    <t>113-3335278-0759413</t>
  </si>
  <si>
    <t>DB7yFr3TC</t>
  </si>
  <si>
    <t>2021-03-29 08:04:55 UTC</t>
  </si>
  <si>
    <t>114-3626988-4118668</t>
  </si>
  <si>
    <t>DhZ5XVwWC</t>
  </si>
  <si>
    <t>2021-03-19 15:01:26 UTC</t>
  </si>
  <si>
    <t>111-8616772-6815424</t>
  </si>
  <si>
    <t>Dh88h09PC</t>
  </si>
  <si>
    <t>2021-03-18 09:18:42 UTC</t>
  </si>
  <si>
    <t>113-6530403-7467417</t>
  </si>
  <si>
    <t>DHGDZTg0C</t>
  </si>
  <si>
    <t>2021-03-24 09:42:43 UTC</t>
  </si>
  <si>
    <t>112-5216536-2680224</t>
  </si>
  <si>
    <t>D7Pvl2knC</t>
  </si>
  <si>
    <t>2021-03-28 18:29:45 UTC</t>
  </si>
  <si>
    <t>111-2187782-1513063</t>
  </si>
  <si>
    <t>D4qSZGRwv</t>
  </si>
  <si>
    <t>2021-03-22 15:19:40 UTC</t>
  </si>
  <si>
    <t>111-0647828-5018662</t>
  </si>
  <si>
    <t>DfrkHM2GC</t>
  </si>
  <si>
    <t>2021-03-22 20:34:23 UTC</t>
  </si>
  <si>
    <t>114-3425782-2583446</t>
  </si>
  <si>
    <t>D4mBJNXJV</t>
  </si>
  <si>
    <t>2021-03-29 16:44:52 UTC</t>
  </si>
  <si>
    <t>111-8384213-3028260</t>
  </si>
  <si>
    <t>D4fkjnbfC</t>
  </si>
  <si>
    <t>2021-03-22 09:41:51 UTC</t>
  </si>
  <si>
    <t>112-5192328-8531434</t>
  </si>
  <si>
    <t>Dv7dw9QXC</t>
  </si>
  <si>
    <t>2021-03-17 22:18:32 UTC</t>
  </si>
  <si>
    <t>113-3377948-2327439</t>
  </si>
  <si>
    <t>D4hHFP71C</t>
  </si>
  <si>
    <t>2021-03-29 08:52:17 UTC</t>
  </si>
  <si>
    <t>114-8712448-5651402</t>
  </si>
  <si>
    <t>Dk9zDXDdC</t>
  </si>
  <si>
    <t>2021-03-25 14:31:38 UTC</t>
  </si>
  <si>
    <t>111-4082925-0327464</t>
  </si>
  <si>
    <t>DH1D5mFQC</t>
  </si>
  <si>
    <t>2021-03-30 03:16:28 UTC</t>
  </si>
  <si>
    <t>112-4018090-1635426</t>
  </si>
  <si>
    <t>DWLsC3wLC</t>
  </si>
  <si>
    <t>2021-03-20 20:47:18 UTC</t>
  </si>
  <si>
    <t>00507-24040-FBA</t>
  </si>
  <si>
    <t>113-9803499-3517861</t>
  </si>
  <si>
    <t>Dq7txRVzC</t>
  </si>
  <si>
    <t>2021-03-22 18:46:25 UTC</t>
  </si>
  <si>
    <t>112-4858627-5269857</t>
  </si>
  <si>
    <t>Dvb52YzTv</t>
  </si>
  <si>
    <t>2021-03-24 17:36:57 UTC</t>
  </si>
  <si>
    <t>112-7964774-2046626</t>
  </si>
  <si>
    <t>DvvNWyW1C</t>
  </si>
  <si>
    <t>2021-03-20 12:06:07 UTC</t>
  </si>
  <si>
    <t>114-2512995-3644230</t>
  </si>
  <si>
    <t>DhMb5Wg4v</t>
  </si>
  <si>
    <t>2021-03-23 14:52:53 UTC</t>
  </si>
  <si>
    <t>112-8621116-0979447</t>
  </si>
  <si>
    <t>D4fVDmDpC</t>
  </si>
  <si>
    <t>2021-03-27 08:31:51 UTC</t>
  </si>
  <si>
    <t>113-3337023-9532236</t>
  </si>
  <si>
    <t>DxzBLMXqV</t>
  </si>
  <si>
    <t>2021-03-25 13:45:25 UTC</t>
  </si>
  <si>
    <t>114-1240366-8797823</t>
  </si>
  <si>
    <t>DW2gQ77yC</t>
  </si>
  <si>
    <t>2021-03-25 21:22:29 UTC</t>
  </si>
  <si>
    <t>113-3923528-9875448</t>
  </si>
  <si>
    <t>DqXKqXV6C</t>
  </si>
  <si>
    <t>2021-03-22 03:22:51 UTC</t>
  </si>
  <si>
    <t>112-9675010-6265032</t>
  </si>
  <si>
    <t>D4Dj87QNz</t>
  </si>
  <si>
    <t>2021-03-19 15:43:43 UTC</t>
  </si>
  <si>
    <t>00842-01090</t>
  </si>
  <si>
    <t>111-8854304-2909810</t>
  </si>
  <si>
    <t>DvHx0qg7C</t>
  </si>
  <si>
    <t>2021-03-25 10:24:53 UTC</t>
  </si>
  <si>
    <t>111-9178113-8155463</t>
  </si>
  <si>
    <t>DttBLd83v</t>
  </si>
  <si>
    <t>2021-03-30 13:21:48 UTC</t>
  </si>
  <si>
    <t>00507-24040</t>
  </si>
  <si>
    <t>114-0687230-8343408</t>
  </si>
  <si>
    <t>DvWTsctTC</t>
  </si>
  <si>
    <t>2021-03-22 17:26:40 UTC</t>
  </si>
  <si>
    <t>114-7687424-2027448</t>
  </si>
  <si>
    <t>DfFHNR1cC</t>
  </si>
  <si>
    <t>2021-03-29 06:16:04 UTC</t>
  </si>
  <si>
    <t>113-4530638-5570611</t>
  </si>
  <si>
    <t>D4HQ797CC</t>
  </si>
  <si>
    <t>2021-03-26 03:19:03 UTC</t>
  </si>
  <si>
    <t>113-2901678-0833828</t>
  </si>
  <si>
    <t>DknGDn9yz</t>
  </si>
  <si>
    <t>2021-03-29 16:17:43 UTC</t>
  </si>
  <si>
    <t>114-6828300-8626664</t>
  </si>
  <si>
    <t>D45n3YbDC</t>
  </si>
  <si>
    <t>2021-03-24 18:12:33 UTC</t>
  </si>
  <si>
    <t>114-8065011-6421828</t>
  </si>
  <si>
    <t>DvFqP8BTC</t>
  </si>
  <si>
    <t>2021-03-24 02:53:24 UTC</t>
  </si>
  <si>
    <t>114-5830318-5389804</t>
  </si>
  <si>
    <t>DBH7W41cC</t>
  </si>
  <si>
    <t>2021-03-27 08:38:30 UTC</t>
  </si>
  <si>
    <t>113-9988868-2963404</t>
  </si>
  <si>
    <t>D4mFXrtBC</t>
  </si>
  <si>
    <t>2021-03-21 09:56:18 UTC</t>
  </si>
  <si>
    <t>113-2446281-3299445</t>
  </si>
  <si>
    <t>Df29vXbfC</t>
  </si>
  <si>
    <t>2021-03-22 20:01:18 UTC</t>
  </si>
  <si>
    <t>114-0702529-3865865</t>
  </si>
  <si>
    <t>DkgJmcbgC</t>
  </si>
  <si>
    <t>2021-03-22 14:05:01 UTC</t>
  </si>
  <si>
    <t>00533-21261-FBA</t>
  </si>
  <si>
    <t>114-8538689-7407441</t>
  </si>
  <si>
    <t>Dx7rS19rC</t>
  </si>
  <si>
    <t>2021-03-19 02:25:34 UTC</t>
  </si>
  <si>
    <t>112-5944035-2125845</t>
  </si>
  <si>
    <t>DxhdBqRcv</t>
  </si>
  <si>
    <t>2021-03-26 12:48:42 UTC</t>
  </si>
  <si>
    <t>111-2128972-3875416</t>
  </si>
  <si>
    <t>D7Fm2db1C</t>
  </si>
  <si>
    <t>2021-03-20 00:57:05 UTC</t>
  </si>
  <si>
    <t>114-9714078-0148256</t>
  </si>
  <si>
    <t>D7BjFqzFv</t>
  </si>
  <si>
    <t>2021-03-24 18:16:51 UTC</t>
  </si>
  <si>
    <t>112-9464642-1303445</t>
  </si>
  <si>
    <t>DHXNX58sC</t>
  </si>
  <si>
    <t>2021-03-25 07:59:36 UTC</t>
  </si>
  <si>
    <t>111-3032223-3952225</t>
  </si>
  <si>
    <t>DHQzLWWWC</t>
  </si>
  <si>
    <t>2021-03-18 21:51:49 UTC</t>
  </si>
  <si>
    <t>114-3352976-7957816</t>
  </si>
  <si>
    <t>DBRm9kz7v</t>
  </si>
  <si>
    <t>2021-03-18 17:46:14 UTC</t>
  </si>
  <si>
    <t>112-2844719-9308235</t>
  </si>
  <si>
    <t>DttGl59gC</t>
  </si>
  <si>
    <t>2021-03-18 20:38:21 UTC</t>
  </si>
  <si>
    <t>112-6355259-0437826</t>
  </si>
  <si>
    <t>D7RfwrMMC</t>
  </si>
  <si>
    <t>2021-03-22 15:28:36 UTC</t>
  </si>
  <si>
    <t>111-6211828-9004239</t>
  </si>
  <si>
    <t>DWPf5qRzv</t>
  </si>
  <si>
    <t>2021-03-22 16:48:28 UTC</t>
  </si>
  <si>
    <t>114-3303881-0949869</t>
  </si>
  <si>
    <t>DxZ0PXQZC</t>
  </si>
  <si>
    <t>2021-03-17 13:42:45 UTC</t>
  </si>
  <si>
    <t>112-7177183-6187453</t>
  </si>
  <si>
    <t>DHTVSBgJv</t>
  </si>
  <si>
    <t>2021-03-17 17:05:34 UTC</t>
  </si>
  <si>
    <t>113-4147644-4838669</t>
  </si>
  <si>
    <t>DsrqllbWC</t>
  </si>
  <si>
    <t>2021-03-21 11:31:42 UTC</t>
  </si>
  <si>
    <t>111-6291227-7228256</t>
  </si>
  <si>
    <t>DtKv1tbmC</t>
  </si>
  <si>
    <t>2021-03-20 20:47:29 UTC</t>
  </si>
  <si>
    <t>114-8567935-1257010</t>
  </si>
  <si>
    <t>Ds2ZBv9tz</t>
  </si>
  <si>
    <t>2021-03-26 12:47:59 UTC</t>
  </si>
  <si>
    <t>111-7979517-6201024</t>
  </si>
  <si>
    <t>Dv7K6bQZC</t>
  </si>
  <si>
    <t>2021-03-17 16:43:09 UTC</t>
  </si>
  <si>
    <t>111-2548001-2814601</t>
  </si>
  <si>
    <t>D78F85jVC</t>
  </si>
  <si>
    <t>2021-03-27 10:55:05 UTC</t>
  </si>
  <si>
    <t>113-1365441-4313057</t>
  </si>
  <si>
    <t>DkcDQK1KC</t>
  </si>
  <si>
    <t>2021-03-26 09:45:19 UTC</t>
  </si>
  <si>
    <t>113-7980672-3265858</t>
  </si>
  <si>
    <t>DWQB1P8MC</t>
  </si>
  <si>
    <t>2021-03-24 18:29:21 UTC</t>
  </si>
  <si>
    <t>114-6448218-2093005</t>
  </si>
  <si>
    <t>D7yt16XGV</t>
  </si>
  <si>
    <t>2021-03-29 15:25:59 UTC</t>
  </si>
  <si>
    <t>00560-21340</t>
  </si>
  <si>
    <t>114-9820355-6681053</t>
  </si>
  <si>
    <t>D7nPHbDsC</t>
  </si>
  <si>
    <t>2021-03-26 03:16:19 UTC</t>
  </si>
  <si>
    <t>111-8927021-6307402</t>
  </si>
  <si>
    <t>DvQSS8BxC</t>
  </si>
  <si>
    <t>2021-03-23 22:42:02 UTC</t>
  </si>
  <si>
    <t>111-1844655-0573837</t>
  </si>
  <si>
    <t>D783v7ZDC</t>
  </si>
  <si>
    <t>2021-03-21 09:56:39 UTC</t>
  </si>
  <si>
    <t>111-5902696-8939400</t>
  </si>
  <si>
    <t>DB0fsgXwV</t>
  </si>
  <si>
    <t>2021-03-24 17:32:18 UTC</t>
  </si>
  <si>
    <t>114-0056361-1593008</t>
  </si>
  <si>
    <t>DtQSB4xcv</t>
  </si>
  <si>
    <t>2021-03-22 16:52:09 UTC</t>
  </si>
  <si>
    <t>023-0035</t>
  </si>
  <si>
    <t>112-9977179-0780252</t>
  </si>
  <si>
    <t>DsrLvWzbv</t>
  </si>
  <si>
    <t>2021-03-26 18:11:16 UTC</t>
  </si>
  <si>
    <t>114-2572727-8631442</t>
  </si>
  <si>
    <t>DtXdYWpzv</t>
  </si>
  <si>
    <t>2021-03-18 18:50:36 UTC</t>
  </si>
  <si>
    <t>112-8509015-8413037</t>
  </si>
  <si>
    <t>Dkr4bMbFC</t>
  </si>
  <si>
    <t>2021-03-20 15:16:02 UTC</t>
  </si>
  <si>
    <t>112-9498123-0750619</t>
  </si>
  <si>
    <t>DxXM0HZnC</t>
  </si>
  <si>
    <t>2021-03-22 14:44:55 UTC</t>
  </si>
  <si>
    <t>112-8759226-4897051</t>
  </si>
  <si>
    <t>BR5T7M5Zy</t>
  </si>
  <si>
    <t>2021-03-20 02:41:38 UTC</t>
  </si>
  <si>
    <t>113-4121824-5961020</t>
  </si>
  <si>
    <t>DqCYzMXSV</t>
  </si>
  <si>
    <t>2021-03-23 15:12:11 UTC</t>
  </si>
  <si>
    <t>114-5602967-9077004</t>
  </si>
  <si>
    <t>DvgmBjJQv</t>
  </si>
  <si>
    <t>2021-03-26 15:27:07 UTC</t>
  </si>
  <si>
    <t>114-6938497-0606634</t>
  </si>
  <si>
    <t>DHPK57kcC</t>
  </si>
  <si>
    <t>2021-03-29 23:58:04 UTC</t>
  </si>
  <si>
    <t>112-0205776-2791427</t>
  </si>
  <si>
    <t>DWr05fQRz</t>
  </si>
  <si>
    <t>2021-03-18 17:44:44 UTC</t>
  </si>
  <si>
    <t>112-9176205-5568226</t>
  </si>
  <si>
    <t>DHcVMsR1v</t>
  </si>
  <si>
    <t>2021-03-18 17:31:33 UTC</t>
  </si>
  <si>
    <t>111-7488520-0097842</t>
  </si>
  <si>
    <t>DslyGT9GC</t>
  </si>
  <si>
    <t>2021-03-18 04:31:09 UTC</t>
  </si>
  <si>
    <t>112-4579353-2342650</t>
  </si>
  <si>
    <t>Dq4cl7M4C</t>
  </si>
  <si>
    <t>2021-03-23 04:35:00 UTC</t>
  </si>
  <si>
    <t>111-6605914-1962668</t>
  </si>
  <si>
    <t>DsTYM3Jnv</t>
  </si>
  <si>
    <t>2021-03-29 15:46:56 UTC</t>
  </si>
  <si>
    <t>114-0319247-2082613</t>
  </si>
  <si>
    <t>D4kwSKByC</t>
  </si>
  <si>
    <t>2021-03-24 18:49:06 UTC</t>
  </si>
  <si>
    <t>114-8463385-1437028</t>
  </si>
  <si>
    <t>D7JvZnbnC</t>
  </si>
  <si>
    <t>2021-03-20 15:26:33 UTC</t>
  </si>
  <si>
    <t>111-0528059-9835461</t>
  </si>
  <si>
    <t>DsR6jGQ1z</t>
  </si>
  <si>
    <t>2021-03-22 15:38:20 UTC</t>
  </si>
  <si>
    <t>114-5189897-2086626</t>
  </si>
  <si>
    <t>DHYcYSgFC</t>
  </si>
  <si>
    <t>2021-03-24 22:18:11 UTC</t>
  </si>
  <si>
    <t>113-1304886-8025861</t>
  </si>
  <si>
    <t>D4T6WMwCC</t>
  </si>
  <si>
    <t>2021-03-19 10:42:16 UTC</t>
  </si>
  <si>
    <t>113-8191088-0101057</t>
  </si>
  <si>
    <t>Dhk5n7QPC</t>
  </si>
  <si>
    <t>2021-03-19 23:10:00 UTC</t>
  </si>
  <si>
    <t>111-5371155-7107441</t>
  </si>
  <si>
    <t>DsT7QL17C</t>
  </si>
  <si>
    <t>2021-03-27 05:46:48 UTC</t>
  </si>
  <si>
    <t>114-2527107-8895443</t>
  </si>
  <si>
    <t>DHRQRV9Tz</t>
  </si>
  <si>
    <t>2021-03-22 17:24:00 UTC</t>
  </si>
  <si>
    <t>113-4074606-7305067</t>
  </si>
  <si>
    <t>Dxx4LRXTV</t>
  </si>
  <si>
    <t>2021-03-25 13:38:41 UTC</t>
  </si>
  <si>
    <t>113-6945828-5978660</t>
  </si>
  <si>
    <t>DthyF092z</t>
  </si>
  <si>
    <t>2021-03-29 17:21:38 UTC</t>
  </si>
  <si>
    <t>113-9488987-2797044</t>
  </si>
  <si>
    <t>DkhV2qXNV</t>
  </si>
  <si>
    <t>2021-03-22 16:30:40 UTC</t>
  </si>
  <si>
    <t>112-9697463-2249836</t>
  </si>
  <si>
    <t>DxJ6047BC</t>
  </si>
  <si>
    <t>2021-03-26 01:28:13 UTC</t>
  </si>
  <si>
    <t>113-9031607-4397059</t>
  </si>
  <si>
    <t>DshTDYmJC</t>
  </si>
  <si>
    <t>2021-03-29 01:52:26 UTC</t>
  </si>
  <si>
    <t>113-0191941-9996249</t>
  </si>
  <si>
    <t>D4y18Zpbv</t>
  </si>
  <si>
    <t>2021-03-23 15:00:09 UTC</t>
  </si>
  <si>
    <t>111-1873367-4165847</t>
  </si>
  <si>
    <t>DvX6L0zMv</t>
  </si>
  <si>
    <t>2021-03-29 16:42:29 UTC</t>
  </si>
  <si>
    <t>112-0255734-0340219</t>
  </si>
  <si>
    <t>DHPvGHRYv</t>
  </si>
  <si>
    <t>2021-03-18 17:25:35 UTC</t>
  </si>
  <si>
    <t>113-9000018-5207403</t>
  </si>
  <si>
    <t>D4yhwpR8v</t>
  </si>
  <si>
    <t>2021-03-26 12:49:29 UTC</t>
  </si>
  <si>
    <t>113-6566068-0261063</t>
  </si>
  <si>
    <t>DxcD0sgtv</t>
  </si>
  <si>
    <t>2021-03-22 15:40:11 UTC</t>
  </si>
  <si>
    <t>114-1043722-6613869</t>
  </si>
  <si>
    <t>DBp1JNVQC</t>
  </si>
  <si>
    <t>2021-03-23 05:19:05 UTC</t>
  </si>
  <si>
    <t>114-2103328-4426668</t>
  </si>
  <si>
    <t>DfmN94phv</t>
  </si>
  <si>
    <t>2021-03-18 17:24:59 UTC</t>
  </si>
  <si>
    <t>111-0573188-6401808</t>
  </si>
  <si>
    <t>DsNvyKXdV</t>
  </si>
  <si>
    <t>2021-03-18 16:53:51 UTC</t>
  </si>
  <si>
    <t>111-4967596-9890658</t>
  </si>
  <si>
    <t>Dh2LPmyTC</t>
  </si>
  <si>
    <t>2021-03-30 09:30:17 UTC</t>
  </si>
  <si>
    <t>113-3683991-3257067</t>
  </si>
  <si>
    <t>DH9B5KW1C</t>
  </si>
  <si>
    <t>2021-03-19 17:23:47 UTC</t>
  </si>
  <si>
    <t>113-4135151-6889005</t>
  </si>
  <si>
    <t>DBNQ9Rz1v</t>
  </si>
  <si>
    <t>2021-03-22 16:25:42 UTC</t>
  </si>
  <si>
    <t>112-4561655-8430666</t>
  </si>
  <si>
    <t>DsnBbD9XC</t>
  </si>
  <si>
    <t>2021-03-19 01:55:19 UTC</t>
  </si>
  <si>
    <t>112-8426856-9197860</t>
  </si>
  <si>
    <t>D7nxp3QSz</t>
  </si>
  <si>
    <t>2021-03-16 18:00:12 UTC</t>
  </si>
  <si>
    <t>113-4131698-2823438</t>
  </si>
  <si>
    <t>DqThNl9CC</t>
  </si>
  <si>
    <t>2021-03-17 19:25:46 UTC</t>
  </si>
  <si>
    <t>114-9212414-6287462</t>
  </si>
  <si>
    <t>DW5Tjy9LC</t>
  </si>
  <si>
    <t>2021-03-20 17:31:38 UTC</t>
  </si>
  <si>
    <t>112-1016189-2565054</t>
  </si>
  <si>
    <t>D46fFryfC</t>
  </si>
  <si>
    <t>2021-03-30 10:20:06 UTC</t>
  </si>
  <si>
    <t>112-5954090-9171447</t>
  </si>
  <si>
    <t>DHDW5yRJv</t>
  </si>
  <si>
    <t>2021-03-19 15:40:44 UTC</t>
  </si>
  <si>
    <t>00508-24050</t>
  </si>
  <si>
    <t>114-6878296-3952234</t>
  </si>
  <si>
    <t>DhP3TBV6C</t>
  </si>
  <si>
    <t>2021-03-21 17:24:34 UTC</t>
  </si>
  <si>
    <t>112-8100324-6286605</t>
  </si>
  <si>
    <t>DxY004jSC</t>
  </si>
  <si>
    <t>2021-03-29 19:21:49 UTC</t>
  </si>
  <si>
    <t>113-7575225-3541812</t>
  </si>
  <si>
    <t>DhmRrL9YC</t>
  </si>
  <si>
    <t>2021-03-19 21:21:45 UTC</t>
  </si>
  <si>
    <t>113-2873306-3439416</t>
  </si>
  <si>
    <t>DvQ0HYRXv</t>
  </si>
  <si>
    <t>2021-03-25 18:59:45 UTC</t>
  </si>
  <si>
    <t>111-8459409-5388265</t>
  </si>
  <si>
    <t>D7b4Bs9dz</t>
  </si>
  <si>
    <t>2021-03-25 18:55:40 UTC</t>
  </si>
  <si>
    <t>113-8568675-2193819</t>
  </si>
  <si>
    <t>Df5CSyQNC</t>
  </si>
  <si>
    <t>2021-03-18 22:27:33 UTC</t>
  </si>
  <si>
    <t>112-1354566-2835430</t>
  </si>
  <si>
    <t>Dqnh9dbbC</t>
  </si>
  <si>
    <t>2021-03-20 04:19:07 UTC</t>
  </si>
  <si>
    <t>114-4806044-8033816</t>
  </si>
  <si>
    <t>DqVrnlxyv</t>
  </si>
  <si>
    <t>2021-03-23 14:55:56 UTC</t>
  </si>
  <si>
    <t>114-9426787-2450635</t>
  </si>
  <si>
    <t>D43FBrQLC</t>
  </si>
  <si>
    <t>2021-03-17 07:17:55 UTC</t>
  </si>
  <si>
    <t>112-1699634-5037039</t>
  </si>
  <si>
    <t>DWQTHT91C</t>
  </si>
  <si>
    <t>2021-03-17 21:17:00 UTC</t>
  </si>
  <si>
    <t>114-0624970-2567405</t>
  </si>
  <si>
    <t>DvRbpjQxC</t>
  </si>
  <si>
    <t>2021-03-17 19:17:00 UTC</t>
  </si>
  <si>
    <t>112-0872928-5045039</t>
  </si>
  <si>
    <t>Dk8P4ZpBv</t>
  </si>
  <si>
    <t>2021-03-18 16:50:02 UTC</t>
  </si>
  <si>
    <t>114-3947323-2801864</t>
  </si>
  <si>
    <t>Dsv2XxhxC</t>
  </si>
  <si>
    <t>2021-03-16 23:17:53 UTC</t>
  </si>
  <si>
    <t>112-4092921-2752258</t>
  </si>
  <si>
    <t>D4PkR589C</t>
  </si>
  <si>
    <t>2021-03-25 03:33:18 UTC</t>
  </si>
  <si>
    <t>111-8173863-3102664</t>
  </si>
  <si>
    <t>DHLZyjXfV</t>
  </si>
  <si>
    <t>2021-03-17 17:35:02 UTC</t>
  </si>
  <si>
    <t>113-2024352-8091463</t>
  </si>
  <si>
    <t>DHnzM17hC</t>
  </si>
  <si>
    <t>2021-03-25 18:08:11 UTC</t>
  </si>
  <si>
    <t>112-1961194-2448221</t>
  </si>
  <si>
    <t>DqLYrzzkv</t>
  </si>
  <si>
    <t>2021-03-30 13:27:36 UTC</t>
  </si>
  <si>
    <t>023-0060</t>
  </si>
  <si>
    <t>114-0339925-9141841</t>
  </si>
  <si>
    <t>D7V0hwj2C</t>
  </si>
  <si>
    <t>2021-03-29 03:25:21 UTC</t>
  </si>
  <si>
    <t>113-8367724-1854652</t>
  </si>
  <si>
    <t>DtyZcs3vC</t>
  </si>
  <si>
    <t>2021-03-29 10:59:40 UTC</t>
  </si>
  <si>
    <t>111-3872307-0794630</t>
  </si>
  <si>
    <t>Dxt2G0g1v</t>
  </si>
  <si>
    <t>2021-03-18 18:50:57 UTC</t>
  </si>
  <si>
    <t>112-4872168-2220263</t>
  </si>
  <si>
    <t>DB7yBRyqC</t>
  </si>
  <si>
    <t>2021-03-30 10:16:12 UTC</t>
  </si>
  <si>
    <t>114-7551009-8923425</t>
  </si>
  <si>
    <t>DhfxwM8zv</t>
  </si>
  <si>
    <t>2021-03-24 15:37:08 UTC</t>
  </si>
  <si>
    <t>112-5979079-5165007</t>
  </si>
  <si>
    <t>DtwyzGXfV</t>
  </si>
  <si>
    <t>2021-03-22 17:29:26 UTC</t>
  </si>
  <si>
    <t>00561-21285</t>
  </si>
  <si>
    <t>112-6733798-5200225</t>
  </si>
  <si>
    <t>D4SmjWMzC</t>
  </si>
  <si>
    <t>2021-03-23 18:02:46 UTC</t>
  </si>
  <si>
    <t>113-4159700-2520238</t>
  </si>
  <si>
    <t>D4BWHStlC</t>
  </si>
  <si>
    <t>2021-03-22 09:43:27 UTC</t>
  </si>
  <si>
    <t>111-5127569-8005825</t>
  </si>
  <si>
    <t>D7zRbvjSC</t>
  </si>
  <si>
    <t>2021-03-26 21:37:07 UTC</t>
  </si>
  <si>
    <t>114-7282157-3299422</t>
  </si>
  <si>
    <t>Dfbr09V8C</t>
  </si>
  <si>
    <t>2021-03-23 14:35:00 UTC</t>
  </si>
  <si>
    <t>112-4248229-5096211</t>
  </si>
  <si>
    <t>DWKfw0zsv</t>
  </si>
  <si>
    <t>2021-03-22 16:46:08 UTC</t>
  </si>
  <si>
    <t>114-4115535-6261862</t>
  </si>
  <si>
    <t>DkM9yY9Bz</t>
  </si>
  <si>
    <t>2021-03-29 15:10:26 UTC</t>
  </si>
  <si>
    <t>111-2795782-5465066</t>
  </si>
  <si>
    <t>D7JrsMMwC</t>
  </si>
  <si>
    <t>2021-03-23 08:54:14 UTC</t>
  </si>
  <si>
    <t>113-5438514-3253867</t>
  </si>
  <si>
    <t>DfCfxzD4C</t>
  </si>
  <si>
    <t>2021-03-25 10:25:38 UTC</t>
  </si>
  <si>
    <t>114-3457956-1124244</t>
  </si>
  <si>
    <t>DBc7CjgCC</t>
  </si>
  <si>
    <t>2021-03-25 03:10:55 UTC</t>
  </si>
  <si>
    <t>111-9062906-2762605</t>
  </si>
  <si>
    <t>Dq2ydnjJC</t>
  </si>
  <si>
    <t>2021-03-27 06:26:13 UTC</t>
  </si>
  <si>
    <t>114-5752388-3164232</t>
  </si>
  <si>
    <t>Dql1M0WBC</t>
  </si>
  <si>
    <t>2021-03-18 15:53:31 UTC</t>
  </si>
  <si>
    <t>112-4122535-6864262</t>
  </si>
  <si>
    <t>D7yF7wByC</t>
  </si>
  <si>
    <t>2021-03-23 20:37:29 UTC</t>
  </si>
  <si>
    <t>111-8880972-2423464</t>
  </si>
  <si>
    <t>DqTWF5z4v</t>
  </si>
  <si>
    <t>2021-03-24 15:18:22 UTC</t>
  </si>
  <si>
    <t>112-8878774-2990630</t>
  </si>
  <si>
    <t>DvJpZ2bFC</t>
  </si>
  <si>
    <t>2021-03-20 15:01:37 UTC</t>
  </si>
  <si>
    <t>113-4769974-5776242</t>
  </si>
  <si>
    <t>DBTdKPZlC</t>
  </si>
  <si>
    <t>2021-03-20 04:01:40 UTC</t>
  </si>
  <si>
    <t>114-3200584-7723436</t>
  </si>
  <si>
    <t>DHRCjJQrz</t>
  </si>
  <si>
    <t>2021-03-22 16:42:49 UTC</t>
  </si>
  <si>
    <t>113-2601083-5037028</t>
  </si>
  <si>
    <t>Ds3N4v75C</t>
  </si>
  <si>
    <t>2021-03-25 17:26:36 UTC</t>
  </si>
  <si>
    <t>111-7624929-5095460</t>
  </si>
  <si>
    <t>Df8frrbvC</t>
  </si>
  <si>
    <t>2021-03-22 16:29:40 UTC</t>
  </si>
  <si>
    <t>113-7736022-2277018</t>
  </si>
  <si>
    <t>Dvf8TyR6v</t>
  </si>
  <si>
    <t>2021-03-17 18:04:39 UTC</t>
  </si>
  <si>
    <t>22318-13455</t>
  </si>
  <si>
    <t>113-0336734-2966658</t>
  </si>
  <si>
    <t>DvMp80QmC</t>
  </si>
  <si>
    <t>2021-03-19 21:35:44 UTC</t>
  </si>
  <si>
    <t>112-5332322-0001812</t>
  </si>
  <si>
    <t>DqtlQW1pC</t>
  </si>
  <si>
    <t>2021-03-26 22:51:47 UTC</t>
  </si>
  <si>
    <t>114-9110146-6531439</t>
  </si>
  <si>
    <t>D78nbyM8C</t>
  </si>
  <si>
    <t>2021-03-22 18:22:06 UTC</t>
  </si>
  <si>
    <t>113-6280386-7709051</t>
  </si>
  <si>
    <t>DWq0lJgYv</t>
  </si>
  <si>
    <t>2021-03-22 15:24:11 UTC</t>
  </si>
  <si>
    <t>114-0208788-2367469</t>
  </si>
  <si>
    <t>DBwp5tWGC</t>
  </si>
  <si>
    <t>2021-03-19 03:59:48 UTC</t>
  </si>
  <si>
    <t>113-2415988-4685832</t>
  </si>
  <si>
    <t>DvQK43jBC</t>
  </si>
  <si>
    <t>2021-03-26 21:02:08 UTC</t>
  </si>
  <si>
    <t>114-5608238-5253045</t>
  </si>
  <si>
    <t>D7R0Qy15C</t>
  </si>
  <si>
    <t>2021-03-29 14:11:12 UTC</t>
  </si>
  <si>
    <t>112-8022707-9025046</t>
  </si>
  <si>
    <t>DH5qh7WHC</t>
  </si>
  <si>
    <t>2021-03-18 19:04:48 UTC</t>
  </si>
  <si>
    <t>PAWS-V2-41274822213-91</t>
  </si>
  <si>
    <t>114-8805605-6941027</t>
  </si>
  <si>
    <t>Dhrvg4mSC</t>
  </si>
  <si>
    <t>2021-03-28 04:27:34 UTC</t>
  </si>
  <si>
    <t>111-9477053-5656207</t>
  </si>
  <si>
    <t>D4mLT0VmC</t>
  </si>
  <si>
    <t>2021-03-22 00:48:33 UTC</t>
  </si>
  <si>
    <t>112-9737546-3393834</t>
  </si>
  <si>
    <t>DtqkfCmgC</t>
  </si>
  <si>
    <t>2021-03-28 04:02:56 UTC</t>
  </si>
  <si>
    <t>22092-13453-FBA</t>
  </si>
  <si>
    <t>VPC-1-139653655 Coupon</t>
  </si>
  <si>
    <t>114-7176868-4181064</t>
  </si>
  <si>
    <t>Dx6PpnmvC</t>
  </si>
  <si>
    <t>2021-03-29 20:48:58 UTC</t>
  </si>
  <si>
    <t>113-9627477-7675459</t>
  </si>
  <si>
    <t>D4FCq22lC</t>
  </si>
  <si>
    <t>2021-03-23 17:16:22 UTC</t>
  </si>
  <si>
    <t>113-5876983-5437841</t>
  </si>
  <si>
    <t>Dkx3DH9rz</t>
  </si>
  <si>
    <t>2021-03-29 16:14:29 UTC</t>
  </si>
  <si>
    <t>114-4266270-6651457</t>
  </si>
  <si>
    <t>DHhX9B1SC</t>
  </si>
  <si>
    <t>2021-03-26 08:55:44 UTC</t>
  </si>
  <si>
    <t>113-9714870-4108243</t>
  </si>
  <si>
    <t>DhVHWy7MC</t>
  </si>
  <si>
    <t>2021-03-26 06:14:42 UTC</t>
  </si>
  <si>
    <t>113-0909133-6394609</t>
  </si>
  <si>
    <t>DfSGxj8WC</t>
  </si>
  <si>
    <t>2021-03-26 08:20:14 UTC</t>
  </si>
  <si>
    <t>112-1934489-3278621</t>
  </si>
  <si>
    <t>DH8lJL2lC</t>
  </si>
  <si>
    <t>2021-03-22 14:29:43 UTC</t>
  </si>
  <si>
    <t>114-8556806-4280269</t>
  </si>
  <si>
    <t>DWKXtMVhC</t>
  </si>
  <si>
    <t>2021-03-22 23:01:20 UTC</t>
  </si>
  <si>
    <t>PAWS-V2-42998317013-91</t>
  </si>
  <si>
    <t>111-3896136-8317018</t>
  </si>
  <si>
    <t>Dk59hDQsz</t>
  </si>
  <si>
    <t>2021-03-22 17:36:15 UTC</t>
  </si>
  <si>
    <t>114-1712954-3763426</t>
  </si>
  <si>
    <t>Dqv8b19tz</t>
  </si>
  <si>
    <t>2021-03-23 14:57:20 UTC</t>
  </si>
  <si>
    <t>114-0539321-5609865</t>
  </si>
  <si>
    <t>DB7R5PQCz</t>
  </si>
  <si>
    <t>2021-03-19 15:35:02 UTC</t>
  </si>
  <si>
    <t>111-5919739-4043430</t>
  </si>
  <si>
    <t>DqZ3P9gLv</t>
  </si>
  <si>
    <t>2021-03-18 17:28:06 UTC</t>
  </si>
  <si>
    <t>113-0463540-5233039</t>
  </si>
  <si>
    <t>Dq7TYwQpC</t>
  </si>
  <si>
    <t>2021-03-20 02:30:16 UTC</t>
  </si>
  <si>
    <t>114-0011340-3574610</t>
  </si>
  <si>
    <t>DsQzMGF3C</t>
  </si>
  <si>
    <t>2021-03-29 19:29:03 UTC</t>
  </si>
  <si>
    <t>112-5210018-2013851</t>
  </si>
  <si>
    <t>DkD1zfQ3C</t>
  </si>
  <si>
    <t>2021-03-17 03:20:29 UTC</t>
  </si>
  <si>
    <t>111-4990762-6489024</t>
  </si>
  <si>
    <t>DxSnVc94C</t>
  </si>
  <si>
    <t>2021-03-19 03:36:34 UTC</t>
  </si>
  <si>
    <t>112-6409004-2201056</t>
  </si>
  <si>
    <t>Dv7jTLt3C</t>
  </si>
  <si>
    <t>2021-03-21 01:41:15 UTC</t>
  </si>
  <si>
    <t>113-5390031-9735459</t>
  </si>
  <si>
    <t>D7PvWgjXC</t>
  </si>
  <si>
    <t>2021-03-28 00:41:16 UTC</t>
  </si>
  <si>
    <t>113-2773282-0933811</t>
  </si>
  <si>
    <t>Dv8YBkXkV</t>
  </si>
  <si>
    <t>2021-03-16 17:58:31 UTC</t>
  </si>
  <si>
    <t>112-9653658-6564226</t>
  </si>
  <si>
    <t>DfTMQMmlC</t>
  </si>
  <si>
    <t>111-5576229-1985823</t>
  </si>
  <si>
    <t>Dx4CXkMvC</t>
  </si>
  <si>
    <t>2021-03-23 02:49:06 UTC</t>
  </si>
  <si>
    <t>113-1711737-7600236</t>
  </si>
  <si>
    <t>Ds8G7WpYv</t>
  </si>
  <si>
    <t>2021-03-22 15:27:58 UTC</t>
  </si>
  <si>
    <t>112-0706456-6697811</t>
  </si>
  <si>
    <t>DsYm4x8Hv</t>
  </si>
  <si>
    <t>2021-03-22 18:45:05 UTC</t>
  </si>
  <si>
    <t>113-5196559-1041022</t>
  </si>
  <si>
    <t>Dsmcxb9YC</t>
  </si>
  <si>
    <t>2021-03-19 18:33:25 UTC</t>
  </si>
  <si>
    <t>112-3227362-8225803</t>
  </si>
  <si>
    <t>DsKxJtVLC</t>
  </si>
  <si>
    <t>2021-03-21 17:24:50 UTC</t>
  </si>
  <si>
    <t>113-1222871-6070658</t>
  </si>
  <si>
    <t>D4wnRgQfC</t>
  </si>
  <si>
    <t>2021-03-17 10:38:20 UTC</t>
  </si>
  <si>
    <t>114-0255501-5051473</t>
  </si>
  <si>
    <t>DhsRhJBjC</t>
  </si>
  <si>
    <t>2021-03-23 20:37:11 UTC</t>
  </si>
  <si>
    <t>111-2708615-9321844</t>
  </si>
  <si>
    <t>D4QNDjRtv</t>
  </si>
  <si>
    <t>2021-03-26 18:10:17 UTC</t>
  </si>
  <si>
    <t>220+0260+000</t>
  </si>
  <si>
    <t>112-6217264-6573846</t>
  </si>
  <si>
    <t>Dt1CCsMqC</t>
  </si>
  <si>
    <t>2021-03-24 02:33:39 UTC</t>
  </si>
  <si>
    <t>114-4749257-4020269</t>
  </si>
  <si>
    <t>DW7JghWZC</t>
  </si>
  <si>
    <t>2021-03-21 03:30:17 UTC</t>
  </si>
  <si>
    <t>114-7114696-6416257</t>
  </si>
  <si>
    <t>DWst2dTSC</t>
  </si>
  <si>
    <t>2021-03-16 20:54:03 UTC</t>
  </si>
  <si>
    <t>114-9090755-8786616</t>
  </si>
  <si>
    <t>DWfr29XQV</t>
  </si>
  <si>
    <t>2021-03-22 16:31:55 UTC</t>
  </si>
  <si>
    <t>112-8646786-2504258</t>
  </si>
  <si>
    <t>DtQ35gZPC</t>
  </si>
  <si>
    <t>2021-03-20 03:02:35 UTC</t>
  </si>
  <si>
    <t>113-7259944-9441041</t>
  </si>
  <si>
    <t>DxSrBc7QC</t>
  </si>
  <si>
    <t>2021-03-26 21:49:05 UTC</t>
  </si>
  <si>
    <t>114-9810528-7330667</t>
  </si>
  <si>
    <t>DfFTs5XvV</t>
  </si>
  <si>
    <t>2021-03-23 16:03:23 UTC</t>
  </si>
  <si>
    <t>111-3092952-6821028</t>
  </si>
  <si>
    <t>DH7QB69Kz</t>
  </si>
  <si>
    <t>2021-03-26 15:27:42 UTC</t>
  </si>
  <si>
    <t>113-5570028-6881034</t>
  </si>
  <si>
    <t>DW0YxQRpv</t>
  </si>
  <si>
    <t>2021-03-29 16:23:37 UTC</t>
  </si>
  <si>
    <t>114-8393360-3348231</t>
  </si>
  <si>
    <t>Ds7WFN8Dv</t>
  </si>
  <si>
    <t>2021-03-24 15:11:51 UTC</t>
  </si>
  <si>
    <t>20726-12609</t>
  </si>
  <si>
    <t>114-9244237-8030612</t>
  </si>
  <si>
    <t>Dqpn8Jgdv</t>
  </si>
  <si>
    <t>2021-03-23 14:53:36 UTC</t>
  </si>
  <si>
    <t>10671-12580</t>
  </si>
  <si>
    <t>112-8281339-2019450</t>
  </si>
  <si>
    <t>DxpSg1Q5z</t>
  </si>
  <si>
    <t>2021-03-18 17:26:40 UTC</t>
  </si>
  <si>
    <t>10663-12587</t>
  </si>
  <si>
    <t>111-2417997-0718660</t>
  </si>
  <si>
    <t>DqdKfgQgC</t>
  </si>
  <si>
    <t>2021-03-18 09:21:17 UTC</t>
  </si>
  <si>
    <t>112-3471780-1461837</t>
  </si>
  <si>
    <t>DsDtRVgTC</t>
  </si>
  <si>
    <t>2021-03-24 14:36:10 UTC</t>
  </si>
  <si>
    <t>113-5848559-2319407</t>
  </si>
  <si>
    <t>D4tSL38fv</t>
  </si>
  <si>
    <t>2021-03-30 13:20:11 UTC</t>
  </si>
  <si>
    <t>112-9269057-5380224</t>
  </si>
  <si>
    <t>DhzRJzDRC</t>
  </si>
  <si>
    <t>2021-03-26 06:51:13 UTC</t>
  </si>
  <si>
    <t>114-4042294-7945840</t>
  </si>
  <si>
    <t>D74VyK1kC</t>
  </si>
  <si>
    <t>2021-03-28 22:29:18 UTC</t>
  </si>
  <si>
    <t>112-1082798-2350650</t>
  </si>
  <si>
    <t>Dvr3FY9Vz</t>
  </si>
  <si>
    <t>2021-03-29 16:59:32 UTC</t>
  </si>
  <si>
    <t>112-3546471-1445804</t>
  </si>
  <si>
    <t>DxYJBgXvV</t>
  </si>
  <si>
    <t>2021-03-17 17:30:09 UTC</t>
  </si>
  <si>
    <t>114-5613180-1495426</t>
  </si>
  <si>
    <t>DhDy3WXcV</t>
  </si>
  <si>
    <t>2021-03-30 13:21:31 UTC</t>
  </si>
  <si>
    <t>111-5046607-9329830</t>
  </si>
  <si>
    <t>Dx8DncgFv</t>
  </si>
  <si>
    <t>2021-03-18 16:50:51 UTC</t>
  </si>
  <si>
    <t>113-0849214-8309865</t>
  </si>
  <si>
    <t>DtXwd02jC</t>
  </si>
  <si>
    <t>2021-03-22 09:43:44 UTC</t>
  </si>
  <si>
    <t>111-6588947-1661811</t>
  </si>
  <si>
    <t>DBCdQrw1C</t>
  </si>
  <si>
    <t>2021-03-20 21:49:42 UTC</t>
  </si>
  <si>
    <t>114-1234771-4785066</t>
  </si>
  <si>
    <t>DxM3zBg7C</t>
  </si>
  <si>
    <t>2021-03-25 14:31:46 UTC</t>
  </si>
  <si>
    <t>113-0986865-5788219</t>
  </si>
  <si>
    <t>D42mBhjmC</t>
  </si>
  <si>
    <t>2021-03-28 12:30:54 UTC</t>
  </si>
  <si>
    <t>113-3691473-6926652</t>
  </si>
  <si>
    <t>D713D4jfC</t>
  </si>
  <si>
    <t>2021-03-27 03:20:24 UTC</t>
  </si>
  <si>
    <t>113-8725655-2509806</t>
  </si>
  <si>
    <t>Dh1mHd9nC</t>
  </si>
  <si>
    <t>2021-03-17 21:48:29 UTC</t>
  </si>
  <si>
    <t>112-6569724-2242629</t>
  </si>
  <si>
    <t>DWM0kk9Tz</t>
  </si>
  <si>
    <t>2021-03-23 18:00:08 UTC</t>
  </si>
  <si>
    <t>113-2534891-8763455</t>
  </si>
  <si>
    <t>DHZ28TjzC</t>
  </si>
  <si>
    <t>2021-03-27 06:22:02 UTC</t>
  </si>
  <si>
    <t>112-8590352-4926662</t>
  </si>
  <si>
    <t>Dv2j4L9MC</t>
  </si>
  <si>
    <t>2021-03-17 20:30:21 UTC</t>
  </si>
  <si>
    <t>111-0669062-5827466</t>
  </si>
  <si>
    <t>D7ZCjrmkC</t>
  </si>
  <si>
    <t>2021-03-28 23:55:52 UTC</t>
  </si>
  <si>
    <t>111-1623336-5709851</t>
  </si>
  <si>
    <t>DvyVLXRJv</t>
  </si>
  <si>
    <t>2021-03-16 17:53:20 UTC</t>
  </si>
  <si>
    <t>112-5913658-3601858</t>
  </si>
  <si>
    <t>DkF6JLgLv</t>
  </si>
  <si>
    <t>2021-03-17 17:34:29 UTC</t>
  </si>
  <si>
    <t>114-7595730-0901835</t>
  </si>
  <si>
    <t>DfSvYdjwC</t>
  </si>
  <si>
    <t>2021-03-27 00:48:07 UTC</t>
  </si>
  <si>
    <t>114-4622095-4049869</t>
  </si>
  <si>
    <t>D4V4FR9Zz</t>
  </si>
  <si>
    <t>2021-03-29 17:18:14 UTC</t>
  </si>
  <si>
    <t>113-0706495-1154651</t>
  </si>
  <si>
    <t>DsqX6xtfC</t>
  </si>
  <si>
    <t>2021-03-23 16:04:18 UTC</t>
  </si>
  <si>
    <t>112-6005786-2479428</t>
  </si>
  <si>
    <t>Dxkf2xBxC</t>
  </si>
  <si>
    <t>2021-03-23 18:19:56 UTC</t>
  </si>
  <si>
    <t>111-3795822-4124253</t>
  </si>
  <si>
    <t>DkdP9kpRv</t>
  </si>
  <si>
    <t>2021-03-18 17:28:34 UTC</t>
  </si>
  <si>
    <t>114-1398137-6337832</t>
  </si>
  <si>
    <t>DtT1YJ8wv</t>
  </si>
  <si>
    <t>2021-03-24 15:28:48 UTC</t>
  </si>
  <si>
    <t>00446-20421</t>
  </si>
  <si>
    <t>113-5716306-1373065</t>
  </si>
  <si>
    <t>Dfc95GtQC</t>
  </si>
  <si>
    <t>2021-03-21 23:11:53 UTC</t>
  </si>
  <si>
    <t>113-1790237-6025012</t>
  </si>
  <si>
    <t>DvQyhggFC</t>
  </si>
  <si>
    <t>2021-03-24 11:54:26 UTC</t>
  </si>
  <si>
    <t>111-4568703-1731416</t>
  </si>
  <si>
    <t>Dkn75sB4C</t>
  </si>
  <si>
    <t>2021-03-25 07:59:02 UTC</t>
  </si>
  <si>
    <t>111-1983706-3186606</t>
  </si>
  <si>
    <t>D43SzhzFv</t>
  </si>
  <si>
    <t>2021-03-26 16:16:43 UTC</t>
  </si>
  <si>
    <t>112-5583069-3188269</t>
  </si>
  <si>
    <t>DxpbH2zcv</t>
  </si>
  <si>
    <t>2021-03-17 17:20:02 UTC</t>
  </si>
  <si>
    <t>111-5970322-5347417</t>
  </si>
  <si>
    <t>DxKRZx64C</t>
  </si>
  <si>
    <t>2021-03-17 05:38:02 UTC</t>
  </si>
  <si>
    <t>113-0030122-0746622</t>
  </si>
  <si>
    <t>Dx7nkX96C</t>
  </si>
  <si>
    <t>2021-03-17 19:37:19 UTC</t>
  </si>
  <si>
    <t>112-4550320-8781807</t>
  </si>
  <si>
    <t>D7YZbF18C</t>
  </si>
  <si>
    <t>2021-03-26 18:58:50 UTC</t>
  </si>
  <si>
    <t>114-3912341-1007431</t>
  </si>
  <si>
    <t>DBLzzWDsC</t>
  </si>
  <si>
    <t>2021-03-26 08:20:42 UTC</t>
  </si>
  <si>
    <t>113-1958821-4277000</t>
  </si>
  <si>
    <t>DH19cpX4V</t>
  </si>
  <si>
    <t>2021-03-24 15:26:04 UTC</t>
  </si>
  <si>
    <t>112-6457626-0342644</t>
  </si>
  <si>
    <t>Dq7QyL8qv</t>
  </si>
  <si>
    <t>2021-03-23 15:02:10 UTC</t>
  </si>
  <si>
    <t>114-6303576-1281838</t>
  </si>
  <si>
    <t>DBppn39KC</t>
  </si>
  <si>
    <t>2021-03-18 06:34:28 UTC</t>
  </si>
  <si>
    <t>114-0801476-8446620</t>
  </si>
  <si>
    <t>Dqx3pFg1v</t>
  </si>
  <si>
    <t>2021-03-22 17:20:14 UTC</t>
  </si>
  <si>
    <t>112-9511168-1935445</t>
  </si>
  <si>
    <t>DBtws2zsv</t>
  </si>
  <si>
    <t>2021-03-29 16:26:52 UTC</t>
  </si>
  <si>
    <t>113-3649019-0581065</t>
  </si>
  <si>
    <t>Dsx40RFBC</t>
  </si>
  <si>
    <t>2021-03-30 04:25:00 UTC</t>
  </si>
  <si>
    <t>113-4484573-0441045</t>
  </si>
  <si>
    <t>DfkVhq6ZC</t>
  </si>
  <si>
    <t>2021-03-17 09:32:15 UTC</t>
  </si>
  <si>
    <t>113-3103452-1481021</t>
  </si>
  <si>
    <t>DkClXhtzC</t>
  </si>
  <si>
    <t>2021-03-22 15:25:40 UTC</t>
  </si>
  <si>
    <t>112-9593605-8482618</t>
  </si>
  <si>
    <t>DswH2nXrV</t>
  </si>
  <si>
    <t>2021-03-22 16:45:39 UTC</t>
  </si>
  <si>
    <t>112-9075093-5271427</t>
  </si>
  <si>
    <t>D7DRzwBkC</t>
  </si>
  <si>
    <t>2021-03-23 20:37:33 UTC</t>
  </si>
  <si>
    <t>112-4848319-7347405</t>
  </si>
  <si>
    <t>DxnsYkz0v</t>
  </si>
  <si>
    <t>2021-03-22 17:42:09 UTC</t>
  </si>
  <si>
    <t>112-5165202-0829068</t>
  </si>
  <si>
    <t>DWB1JK8TC</t>
  </si>
  <si>
    <t>2021-03-24 16:08:50 UTC</t>
  </si>
  <si>
    <t>111-7278145-2602648</t>
  </si>
  <si>
    <t>D7RZYmQrC</t>
  </si>
  <si>
    <t>2021-03-17 02:04:12 UTC</t>
  </si>
  <si>
    <t>114-1886236-7621032</t>
  </si>
  <si>
    <t>DWxspVWRC</t>
  </si>
  <si>
    <t>2021-03-19 06:52:42 UTC</t>
  </si>
  <si>
    <t>111-5411943-0937046</t>
  </si>
  <si>
    <t>DHrQF08Pv</t>
  </si>
  <si>
    <t>2021-03-24 15:10:02 UTC</t>
  </si>
  <si>
    <t>113-9755475-2273003</t>
  </si>
  <si>
    <t>Dsrsgs7yC</t>
  </si>
  <si>
    <t>2021-03-26 19:35:53 UTC</t>
  </si>
  <si>
    <t>111-6323425-1214633</t>
  </si>
  <si>
    <t>DsPGL3XsV</t>
  </si>
  <si>
    <t>2021-03-23 16:01:07 UTC</t>
  </si>
  <si>
    <t>112-0187706-4690671</t>
  </si>
  <si>
    <t>DBZ1YtMSC</t>
  </si>
  <si>
    <t>2021-03-22 20:01:53 UTC</t>
  </si>
  <si>
    <t>111-6995830-0841801</t>
  </si>
  <si>
    <t>DfQMpCQBC</t>
  </si>
  <si>
    <t>2021-03-18 08:13:14 UTC</t>
  </si>
  <si>
    <t>113-4200712-8405863</t>
  </si>
  <si>
    <t>DkXsZQ21C</t>
  </si>
  <si>
    <t>2021-03-23 11:29:25 UTC</t>
  </si>
  <si>
    <t>114-8312046-7872244</t>
  </si>
  <si>
    <t>DqnCH2zpv</t>
  </si>
  <si>
    <t>2021-03-17 17:19:10 UTC</t>
  </si>
  <si>
    <t>111-8715169-2920203</t>
  </si>
  <si>
    <t>DshQY4XsV</t>
  </si>
  <si>
    <t>2021-03-18 17:16:10 UTC</t>
  </si>
  <si>
    <t>114-2142772-0834646</t>
  </si>
  <si>
    <t>DqF0TmRyv</t>
  </si>
  <si>
    <t>2021-03-18 16:46:53 UTC</t>
  </si>
  <si>
    <t>111-2144748-9615426</t>
  </si>
  <si>
    <t>Dh7lFL8yv</t>
  </si>
  <si>
    <t>2021-03-24 15:14:47 UTC</t>
  </si>
  <si>
    <t>111-9876371-2695465</t>
  </si>
  <si>
    <t>Dtm5LgQkC</t>
  </si>
  <si>
    <t>2021-03-17 16:35:30 UTC</t>
  </si>
  <si>
    <t>112-1293228-4321027</t>
  </si>
  <si>
    <t>DWSmRN9kz</t>
  </si>
  <si>
    <t>2021-03-22 18:44:59 UTC</t>
  </si>
  <si>
    <t>111-0855570-8416215</t>
  </si>
  <si>
    <t>D4PkdKM7C</t>
  </si>
  <si>
    <t>2021-03-23 20:37:37 UTC</t>
  </si>
  <si>
    <t>114-5428819-4199436</t>
  </si>
  <si>
    <t>DHBKjxj7C</t>
  </si>
  <si>
    <t>2021-03-27 18:34:19 UTC</t>
  </si>
  <si>
    <t>114-0780627-4874606</t>
  </si>
  <si>
    <t>DBJZ2dx1v</t>
  </si>
  <si>
    <t>2021-03-23 14:08:26 UTC</t>
  </si>
  <si>
    <t>40606-06135</t>
  </si>
  <si>
    <t>111-4704281-7407405</t>
  </si>
  <si>
    <t>DtsmTNk4C</t>
  </si>
  <si>
    <t>2021-03-28 16:22:24 UTC</t>
  </si>
  <si>
    <t>112-4555222-0986604</t>
  </si>
  <si>
    <t>Dvt1Pvb5C</t>
  </si>
  <si>
    <t>2021-03-20 10:27:06 UTC</t>
  </si>
  <si>
    <t>111-0448428-2009020</t>
  </si>
  <si>
    <t>DkVmnMgYv</t>
  </si>
  <si>
    <t>2021-03-18 16:55:07 UTC</t>
  </si>
  <si>
    <t>10672-12581</t>
  </si>
  <si>
    <t>112-0971727-6255444</t>
  </si>
  <si>
    <t>DhdfrBgdC</t>
  </si>
  <si>
    <t>2021-03-24 00:22:11 UTC</t>
  </si>
  <si>
    <t>114-0777560-6424208</t>
  </si>
  <si>
    <t>DxY9tRWLC</t>
  </si>
  <si>
    <t>2021-03-19 04:15:39 UTC</t>
  </si>
  <si>
    <t>112-4513018-7173065</t>
  </si>
  <si>
    <t>DBMtMk2sC</t>
  </si>
  <si>
    <t>2021-03-22 10:19:15 UTC</t>
  </si>
  <si>
    <t>111-7691764-9661839</t>
  </si>
  <si>
    <t>Dt8mgWgQC</t>
  </si>
  <si>
    <t>112-7233844-9088267</t>
  </si>
  <si>
    <t>DksTDd83C</t>
  </si>
  <si>
    <t>2021-03-24 18:17:13 UTC</t>
  </si>
  <si>
    <t>113-5926389-2495458</t>
  </si>
  <si>
    <t>DfgD8Dn5v</t>
  </si>
  <si>
    <t>2021-03-17 17:02:23 UTC</t>
  </si>
  <si>
    <t>00533-21261</t>
  </si>
  <si>
    <t>113-0755923-2255463</t>
  </si>
  <si>
    <t>Df29037xC</t>
  </si>
  <si>
    <t>2021-03-27 08:31:23 UTC</t>
  </si>
  <si>
    <t>113-5616617-0288262</t>
  </si>
  <si>
    <t>DkGNL6VbC</t>
  </si>
  <si>
    <t>2021-03-22 01:38:23 UTC</t>
  </si>
  <si>
    <t>111-9619624-3918636</t>
  </si>
  <si>
    <t>DvBJ5XbZC</t>
  </si>
  <si>
    <t>2021-03-20 15:01:57 UTC</t>
  </si>
  <si>
    <t>112-7157515-5882644</t>
  </si>
  <si>
    <t>DB0SWXgbC</t>
  </si>
  <si>
    <t>2021-03-24 18:18:56 UTC</t>
  </si>
  <si>
    <t>112-6775243-5694623</t>
  </si>
  <si>
    <t>Dt85MHjVC</t>
  </si>
  <si>
    <t>2021-03-28 06:38:19 UTC</t>
  </si>
  <si>
    <t>111-7215552-2900242</t>
  </si>
  <si>
    <t>Dvs0MLXGV</t>
  </si>
  <si>
    <t>2021-03-29 15:36:03 UTC</t>
  </si>
  <si>
    <t>113-9568261-9370652</t>
  </si>
  <si>
    <t>D72VgNbtC</t>
  </si>
  <si>
    <t>2021-03-21 21:23:39 UTC</t>
  </si>
  <si>
    <t>113-6032942-0061816</t>
  </si>
  <si>
    <t>DqN7jvVKC</t>
  </si>
  <si>
    <t>2021-03-23 15:16:37 UTC</t>
  </si>
  <si>
    <t>114-8155109-7145852</t>
  </si>
  <si>
    <t>DxCQVThjC</t>
  </si>
  <si>
    <t>2021-03-17 07:18:48 UTC</t>
  </si>
  <si>
    <t>111-9088430-1781819</t>
  </si>
  <si>
    <t>DsFH3rgCv</t>
  </si>
  <si>
    <t>2021-03-17 17:22:47 UTC</t>
  </si>
  <si>
    <t>112-6640320-3889811</t>
  </si>
  <si>
    <t>DhG0FCZ2C</t>
  </si>
  <si>
    <t>2021-03-23 10:13:40 UTC</t>
  </si>
  <si>
    <t>112-5309189-4633820</t>
  </si>
  <si>
    <t>DxWbDZ8xv</t>
  </si>
  <si>
    <t>2021-03-25 14:49:56 UTC</t>
  </si>
  <si>
    <t>40015-12567</t>
  </si>
  <si>
    <t>113-8940661-0073806</t>
  </si>
  <si>
    <t>DqGYnDgYv</t>
  </si>
  <si>
    <t>2021-03-17 18:08:18 UTC</t>
  </si>
  <si>
    <t>20721-12604</t>
  </si>
  <si>
    <t>113-1522988-9475401</t>
  </si>
  <si>
    <t>DtZWWgbqC</t>
  </si>
  <si>
    <t>2021-03-20 16:09:27 UTC</t>
  </si>
  <si>
    <t>114-9031010-0925825</t>
  </si>
  <si>
    <t>D7c0gZMHC</t>
  </si>
  <si>
    <t>2021-03-23 05:18:46 UTC</t>
  </si>
  <si>
    <t>112-3293064-7204236</t>
  </si>
  <si>
    <t>DHg0cNzCv</t>
  </si>
  <si>
    <t>2021-03-29 13:21:06 UTC</t>
  </si>
  <si>
    <t>114-0906407-6889062</t>
  </si>
  <si>
    <t>DqjjbmVrC</t>
  </si>
  <si>
    <t>2021-03-21 15:25:30 UTC</t>
  </si>
  <si>
    <t>111-4076562-6040266</t>
  </si>
  <si>
    <t>D4Rv39jLC</t>
  </si>
  <si>
    <t>2021-03-27 10:54:39 UTC</t>
  </si>
  <si>
    <t>114-1450906-6428208</t>
  </si>
  <si>
    <t>Dhcx1XX1V</t>
  </si>
  <si>
    <t>2021-03-26 18:09:21 UTC</t>
  </si>
  <si>
    <t>111-9507174-1325826</t>
  </si>
  <si>
    <t>DkqXfcV4C</t>
  </si>
  <si>
    <t>2021-03-21 23:14:56 UTC</t>
  </si>
  <si>
    <t>113-2573305-7716253</t>
  </si>
  <si>
    <t>D7nM2ckFC</t>
  </si>
  <si>
    <t>2021-03-28 22:45:34 UTC</t>
  </si>
  <si>
    <t>111-3928436-8321050</t>
  </si>
  <si>
    <t>DtRVPG6FC</t>
  </si>
  <si>
    <t>2021-03-17 18:19:13 UTC</t>
  </si>
  <si>
    <t>114-2830904-8510600</t>
  </si>
  <si>
    <t>DhzYdhmwC</t>
  </si>
  <si>
    <t>2021-03-28 00:40:42 UTC</t>
  </si>
  <si>
    <t>114-6646352-2795435</t>
  </si>
  <si>
    <t>D4qngcWFC</t>
  </si>
  <si>
    <t>2021-03-18 18:06:16 UTC</t>
  </si>
  <si>
    <t>113-6386940-5737824</t>
  </si>
  <si>
    <t>DxQL7YwxC</t>
  </si>
  <si>
    <t>2021-03-19 00:56:34 UTC</t>
  </si>
  <si>
    <t>112-0712025-6148219</t>
  </si>
  <si>
    <t>D4TwmHwVC</t>
  </si>
  <si>
    <t>2021-03-20 09:14:55 UTC</t>
  </si>
  <si>
    <t>113-5841832-5012238</t>
  </si>
  <si>
    <t>DkjgKYkDC</t>
  </si>
  <si>
    <t>2021-03-28 18:12:41 UTC</t>
  </si>
  <si>
    <t>112-0265016-1109869</t>
  </si>
  <si>
    <t>DqtPmLRCv</t>
  </si>
  <si>
    <t>2021-03-19 14:42:39 UTC</t>
  </si>
  <si>
    <t>114-2900198-1658650</t>
  </si>
  <si>
    <t>DkP6T2Rgv</t>
  </si>
  <si>
    <t>2021-03-19 15:33:40 UTC</t>
  </si>
  <si>
    <t>112-9606089-2122643</t>
  </si>
  <si>
    <t>DfmX6zgQv</t>
  </si>
  <si>
    <t>2021-03-19 18:38:21 UTC</t>
  </si>
  <si>
    <t>114-8915825-6694625</t>
  </si>
  <si>
    <t>DvZh6Pj3C</t>
  </si>
  <si>
    <t>2021-03-27 21:06:28 UTC</t>
  </si>
  <si>
    <t>112-0802584-3872229</t>
  </si>
  <si>
    <t>DhCdwk9Dz</t>
  </si>
  <si>
    <t>2021-03-26 16:19:27 UTC</t>
  </si>
  <si>
    <t>111-1172896-0746606</t>
  </si>
  <si>
    <t>D4HkxHV8C</t>
  </si>
  <si>
    <t>2021-03-22 03:25:38 UTC</t>
  </si>
  <si>
    <t>113-0852187-3085039</t>
  </si>
  <si>
    <t>DBsJHDBwC</t>
  </si>
  <si>
    <t>2021-03-25 12:58:28 UTC</t>
  </si>
  <si>
    <t>114-5619122-3141851</t>
  </si>
  <si>
    <t>D4GNXmQ4z</t>
  </si>
  <si>
    <t>2021-03-17 18:06:32 UTC</t>
  </si>
  <si>
    <t>111-9624433-0898612</t>
  </si>
  <si>
    <t>DfhRr5zmC</t>
  </si>
  <si>
    <t>2021-03-16 22:01:50 UTC</t>
  </si>
  <si>
    <t>114-7711468-8185863</t>
  </si>
  <si>
    <t>D4BPPRQXC</t>
  </si>
  <si>
    <t>2021-03-17 18:31:40 UTC</t>
  </si>
  <si>
    <t>114-0572631-1260208</t>
  </si>
  <si>
    <t>DvhjLV3QC</t>
  </si>
  <si>
    <t>2021-03-29 23:58:51 UTC</t>
  </si>
  <si>
    <t>111-0298112-7893807</t>
  </si>
  <si>
    <t>DtcPLT7wC</t>
  </si>
  <si>
    <t>2021-03-25 20:27:34 UTC</t>
  </si>
  <si>
    <t>113-3647519-8229014</t>
  </si>
  <si>
    <t>Df4HgfDDC</t>
  </si>
  <si>
    <t>2021-03-26 00:13:45 UTC</t>
  </si>
  <si>
    <t>113-3273689-6736236</t>
  </si>
  <si>
    <t>DkpP26zQv</t>
  </si>
  <si>
    <t>2021-03-23 18:05:07 UTC</t>
  </si>
  <si>
    <t>114-0505651-1200212</t>
  </si>
  <si>
    <t>DvDbPTBlC</t>
  </si>
  <si>
    <t>2021-03-23 16:11:12 UTC</t>
  </si>
  <si>
    <t>114-5411112-5631431</t>
  </si>
  <si>
    <t>DfptXGQQz</t>
  </si>
  <si>
    <t>2021-03-17 17:03:31 UTC</t>
  </si>
  <si>
    <t>111-4416405-8799407</t>
  </si>
  <si>
    <t>D7grD3tbC</t>
  </si>
  <si>
    <t>2021-03-23 08:54:52 UTC</t>
  </si>
  <si>
    <t>112-8030524-5813843</t>
  </si>
  <si>
    <t>DvnpwwBPC</t>
  </si>
  <si>
    <t>2021-03-23 15:14:14 UTC</t>
  </si>
  <si>
    <t>112-1348948-7443447</t>
  </si>
  <si>
    <t>DWqK4TmgC</t>
  </si>
  <si>
    <t>2021-03-27 19:39:05 UTC</t>
  </si>
  <si>
    <t>112-5434879-7858654</t>
  </si>
  <si>
    <t>DxjTNqx1v</t>
  </si>
  <si>
    <t>2021-03-22 14:11:10 UTC</t>
  </si>
  <si>
    <t>10662-12586</t>
  </si>
  <si>
    <t>114-0868221-0761055</t>
  </si>
  <si>
    <t>D7prHJ1VC</t>
  </si>
  <si>
    <t>2021-03-29 08:52:13 UTC</t>
  </si>
  <si>
    <t>114-5523214-5466664</t>
  </si>
  <si>
    <t>DvgsSg3JC</t>
  </si>
  <si>
    <t>2021-03-29 09:02:35 UTC</t>
  </si>
  <si>
    <t>114-5485589-1793026</t>
  </si>
  <si>
    <t>Dts9CcbTC</t>
  </si>
  <si>
    <t>2021-03-20 15:02:05 UTC</t>
  </si>
  <si>
    <t>114-1132031-4859420</t>
  </si>
  <si>
    <t>DvSZskXtV</t>
  </si>
  <si>
    <t>2021-03-23 16:02:35 UTC</t>
  </si>
  <si>
    <t>111-3385904-0929817</t>
  </si>
  <si>
    <t>Dqw2PHBMC</t>
  </si>
  <si>
    <t>2021-03-23 16:04:19 UTC</t>
  </si>
  <si>
    <t>112-5919504-7116201</t>
  </si>
  <si>
    <t>DWVjFX22C</t>
  </si>
  <si>
    <t>2021-03-22 07:22:20 UTC</t>
  </si>
  <si>
    <t>111-5864938-5769808</t>
  </si>
  <si>
    <t>DvbJcs1xC</t>
  </si>
  <si>
    <t>2021-03-26 21:36:32 UTC</t>
  </si>
  <si>
    <t>114-3859099-1869831</t>
  </si>
  <si>
    <t>DqL1HP1jC</t>
  </si>
  <si>
    <t>2021-03-27 01:16:54 UTC</t>
  </si>
  <si>
    <t>114-7438196-5521068</t>
  </si>
  <si>
    <t>DBf3wPz9v</t>
  </si>
  <si>
    <t>2021-03-22 17:21:28 UTC</t>
  </si>
  <si>
    <t>111-6454374-4303453</t>
  </si>
  <si>
    <t>DqKKxzhjC</t>
  </si>
  <si>
    <t>2021-03-16 21:41:50 UTC</t>
  </si>
  <si>
    <t>113-2990971-0980267</t>
  </si>
  <si>
    <t>DWCjBf71C</t>
  </si>
  <si>
    <t>2021-03-25 18:33:12 UTC</t>
  </si>
  <si>
    <t>112-9028941-1456268</t>
  </si>
  <si>
    <t>D73DX4nKv</t>
  </si>
  <si>
    <t>2021-03-16 17:49:25 UTC</t>
  </si>
  <si>
    <t>10691-12589</t>
  </si>
  <si>
    <t>111-6442981-0114639</t>
  </si>
  <si>
    <t>DvMG6Ygpv</t>
  </si>
  <si>
    <t>2021-03-22 15:15:22 UTC</t>
  </si>
  <si>
    <t>113-5802993-4512215</t>
  </si>
  <si>
    <t>D46vClwbC</t>
  </si>
  <si>
    <t>2021-03-20 21:40:19 UTC</t>
  </si>
  <si>
    <t>113-2532657-0064205</t>
  </si>
  <si>
    <t>DW5bYL34C</t>
  </si>
  <si>
    <t>2021-03-29 03:30:19 UTC</t>
  </si>
  <si>
    <t>111-1148435-3107439</t>
  </si>
  <si>
    <t>DxtHc46kC</t>
  </si>
  <si>
    <t>2021-03-18 21:51:41 UTC</t>
  </si>
  <si>
    <t>111-2178163-7033827</t>
  </si>
  <si>
    <t>DkVs58csC</t>
  </si>
  <si>
    <t>2021-03-16 19:31:34 UTC</t>
  </si>
  <si>
    <t>112-8268164-1809832</t>
  </si>
  <si>
    <t>DB5h0cWdC</t>
  </si>
  <si>
    <t>2021-03-19 16:35:32 UTC</t>
  </si>
  <si>
    <t>112-4752685-0156258</t>
  </si>
  <si>
    <t>D4W00CwCC</t>
  </si>
  <si>
    <t>2021-03-19 06:23:56 UTC</t>
  </si>
  <si>
    <t>112-3845732-0221025</t>
  </si>
  <si>
    <t>DkBf9P9hz</t>
  </si>
  <si>
    <t>2021-03-25 14:51:56 UTC</t>
  </si>
  <si>
    <t>111-7098130-7365860</t>
  </si>
  <si>
    <t>DW1gVy6WC</t>
  </si>
  <si>
    <t>2021-03-16 19:27:08 UTC</t>
  </si>
  <si>
    <t>112-2815309-5025028</t>
  </si>
  <si>
    <t>DsLGyTXWV</t>
  </si>
  <si>
    <t>2021-03-17 17:35:46 UTC</t>
  </si>
  <si>
    <t>111-5351337-2755441</t>
  </si>
  <si>
    <t>DfrrZZWVC</t>
  </si>
  <si>
    <t>2021-03-19 15:19:37 UTC</t>
  </si>
  <si>
    <t>114-7376843-0719429</t>
  </si>
  <si>
    <t>DqWbw3mZC</t>
  </si>
  <si>
    <t>2021-03-28 11:02:40 UTC</t>
  </si>
  <si>
    <t>113-1946839-8800236</t>
  </si>
  <si>
    <t>DfZR0TwDC</t>
  </si>
  <si>
    <t>2021-03-19 06:21:37 UTC</t>
  </si>
  <si>
    <t>112-6472900-9565027</t>
  </si>
  <si>
    <t>DfXwsGBcC</t>
  </si>
  <si>
    <t>2021-03-23 17:17:37 UTC</t>
  </si>
  <si>
    <t>111-2405002-2041843</t>
  </si>
  <si>
    <t>Dvr9d8pkv</t>
  </si>
  <si>
    <t>2021-03-22 16:22:57 UTC</t>
  </si>
  <si>
    <t>113-2277761-4361028</t>
  </si>
  <si>
    <t>DWlyVcZvC</t>
  </si>
  <si>
    <t>2021-03-19 17:16:46 UTC</t>
  </si>
  <si>
    <t>113-9515403-0640259</t>
  </si>
  <si>
    <t>DtsDJ7ghv</t>
  </si>
  <si>
    <t>2021-03-16 18:02:36 UTC</t>
  </si>
  <si>
    <t>113-4657148-8850627</t>
  </si>
  <si>
    <t>DHSzBHj6C</t>
  </si>
  <si>
    <t>2021-03-29 19:20:20 UTC</t>
  </si>
  <si>
    <t>112-6362894-6557021</t>
  </si>
  <si>
    <t>Dt49Js6WC</t>
  </si>
  <si>
    <t>2021-03-17 00:17:35 UTC</t>
  </si>
  <si>
    <t>112-3717555-5671457</t>
  </si>
  <si>
    <t>Dk8Mc8XfV</t>
  </si>
  <si>
    <t>2021-03-24 15:04:10 UTC</t>
  </si>
  <si>
    <t>114-2244124-3396215</t>
  </si>
  <si>
    <t>DWLLf3Qbz</t>
  </si>
  <si>
    <t>2021-03-22 16:53:09 UTC</t>
  </si>
  <si>
    <t>112-0556013-7108249</t>
  </si>
  <si>
    <t>Dqy74zQxC</t>
  </si>
  <si>
    <t>2021-03-17 21:48:07 UTC</t>
  </si>
  <si>
    <t>114-3879292-1045033</t>
  </si>
  <si>
    <t>Dfsb7NJbv</t>
  </si>
  <si>
    <t>2021-03-29 15:21:37 UTC</t>
  </si>
  <si>
    <t>111-5854738-4749028</t>
  </si>
  <si>
    <t>Df1sDGXTV</t>
  </si>
  <si>
    <t>2021-03-19 18:39:30 UTC</t>
  </si>
  <si>
    <t>112-3842368-2341057</t>
  </si>
  <si>
    <t>DWvSHV7SC</t>
  </si>
  <si>
    <t>2021-03-27 10:47:51 UTC</t>
  </si>
  <si>
    <t>111-8928529-9494644</t>
  </si>
  <si>
    <t>DHSLvdJbv</t>
  </si>
  <si>
    <t>2021-03-26 15:34:06 UTC</t>
  </si>
  <si>
    <t>111-2449468-4049834</t>
  </si>
  <si>
    <t>DWGCfMQcz</t>
  </si>
  <si>
    <t>2021-03-22 16:52:56 UTC</t>
  </si>
  <si>
    <t>113-7921775-9572239</t>
  </si>
  <si>
    <t>DhzXsbRnv</t>
  </si>
  <si>
    <t>2021-03-30 13:17:09 UTC</t>
  </si>
  <si>
    <t>114-2098800-3281017</t>
  </si>
  <si>
    <t>DsLTRbQtC</t>
  </si>
  <si>
    <t>2021-03-17 07:15:25 UTC</t>
  </si>
  <si>
    <t>112-6463185-5281068</t>
  </si>
  <si>
    <t>DkwdpHBLC</t>
  </si>
  <si>
    <t>2021-03-25 09:27:53 UTC</t>
  </si>
  <si>
    <t>113-5539279-8971444</t>
  </si>
  <si>
    <t>Dvw9png2v</t>
  </si>
  <si>
    <t>2021-03-22 16:21:01 UTC</t>
  </si>
  <si>
    <t>114-9921319-8030667</t>
  </si>
  <si>
    <t>DtNhhDnBv</t>
  </si>
  <si>
    <t>2021-03-17 17:31:21 UTC</t>
  </si>
  <si>
    <t>113-6266930-9537031</t>
  </si>
  <si>
    <t>Dk3KCCtvC</t>
  </si>
  <si>
    <t>2021-03-21 14:14:23 UTC</t>
  </si>
  <si>
    <t>113-0077145-6050642</t>
  </si>
  <si>
    <t>D7Phw9zGv</t>
  </si>
  <si>
    <t>2021-03-22 15:36:17 UTC</t>
  </si>
  <si>
    <t>111-3625553-7692251</t>
  </si>
  <si>
    <t>DWXXkNtgC</t>
  </si>
  <si>
    <t>2021-03-22 03:03:37 UTC</t>
  </si>
  <si>
    <t>113-8466876-8712203</t>
  </si>
  <si>
    <t>D7FyxkgSv</t>
  </si>
  <si>
    <t>2021-03-18 16:48:40 UTC</t>
  </si>
  <si>
    <t>111-6921002-5721047</t>
  </si>
  <si>
    <t>Dq8lQl2kC</t>
  </si>
  <si>
    <t>2021-03-22 18:21:37 UTC</t>
  </si>
  <si>
    <t>114-0818841-6473052</t>
  </si>
  <si>
    <t>DvppyJW1C</t>
  </si>
  <si>
    <t>2021-03-18 20:01:36 UTC</t>
  </si>
  <si>
    <t>111-6381593-1817800</t>
  </si>
  <si>
    <t>D7qxLwXHV</t>
  </si>
  <si>
    <t>2021-03-23 15:58:55 UTC</t>
  </si>
  <si>
    <t>00442-20420</t>
  </si>
  <si>
    <t>112-5429954-8059402</t>
  </si>
  <si>
    <t>DhTnQR71C</t>
  </si>
  <si>
    <t>2021-03-26 01:25:24 UTC</t>
  </si>
  <si>
    <t>111-6111756-7539408</t>
  </si>
  <si>
    <t>DvfYGcgvv</t>
  </si>
  <si>
    <t>2021-03-18 17:37:28 UTC</t>
  </si>
  <si>
    <t>112-2455427-6784222</t>
  </si>
  <si>
    <t>DWShdnQXC</t>
  </si>
  <si>
    <t>2021-03-18 17:10:57 UTC</t>
  </si>
  <si>
    <t>114-2129170-3348204</t>
  </si>
  <si>
    <t>DqsXyyjZC</t>
  </si>
  <si>
    <t>2021-03-27 03:27:12 UTC</t>
  </si>
  <si>
    <t>112-9758189-4860233</t>
  </si>
  <si>
    <t>D7Td4z9yz</t>
  </si>
  <si>
    <t>2021-03-25 14:52:43 UTC</t>
  </si>
  <si>
    <t>111-7673637-9428225</t>
  </si>
  <si>
    <t>DxV0d4BzC</t>
  </si>
  <si>
    <t>2021-03-24 09:31:00 UTC</t>
  </si>
  <si>
    <t>113-2739004-6940260</t>
  </si>
  <si>
    <t>Dxn7sm8Pv</t>
  </si>
  <si>
    <t>2021-03-29 17:13:28 UTC</t>
  </si>
  <si>
    <t>00133-Black-2</t>
  </si>
  <si>
    <t>111-0303557-9504219</t>
  </si>
  <si>
    <t>DqwRcT8fv</t>
  </si>
  <si>
    <t>2021-03-29 16:43:03 UTC</t>
  </si>
  <si>
    <t>111-0767637-6197005</t>
  </si>
  <si>
    <t>DHKpw9wXC</t>
  </si>
  <si>
    <t>2021-03-19 09:04:51 UTC</t>
  </si>
  <si>
    <t>114-8086004-5961064</t>
  </si>
  <si>
    <t>Dq4QngRHv</t>
  </si>
  <si>
    <t>2021-03-18 17:36:26 UTC</t>
  </si>
  <si>
    <t>111-4192513-2370610</t>
  </si>
  <si>
    <t>DxfX2d84v</t>
  </si>
  <si>
    <t>2021-03-29 16:25:28 UTC</t>
  </si>
  <si>
    <t>114-1217426-0825024</t>
  </si>
  <si>
    <t>D4CC083MC</t>
  </si>
  <si>
    <t>2021-03-29 09:28:04 UTC</t>
  </si>
  <si>
    <t>114-0861409-4619444</t>
  </si>
  <si>
    <t>DBwBktWTC</t>
  </si>
  <si>
    <t>2021-03-20 02:30:52 UTC</t>
  </si>
  <si>
    <t>112-5867047-8741032</t>
  </si>
  <si>
    <t>Ds95frQzz</t>
  </si>
  <si>
    <t>2021-03-22 17:19:25 UTC</t>
  </si>
  <si>
    <t>113-6791816-1279417</t>
  </si>
  <si>
    <t>DtczVhRjv</t>
  </si>
  <si>
    <t>2021-03-26 15:32:28 UTC</t>
  </si>
  <si>
    <t>112-6914985-3684220</t>
  </si>
  <si>
    <t>DvCGc2XvV</t>
  </si>
  <si>
    <t>2021-03-23 14:59:19 UTC</t>
  </si>
  <si>
    <t>113-2219040-2847445</t>
  </si>
  <si>
    <t>DB3sgXtcC</t>
  </si>
  <si>
    <t>2021-03-21 09:56:01 UTC</t>
  </si>
  <si>
    <t>114-4562193-5941025</t>
  </si>
  <si>
    <t>DqbW55QQz</t>
  </si>
  <si>
    <t>2021-03-19 14:42:10 UTC</t>
  </si>
  <si>
    <t>112-8741779-3576233</t>
  </si>
  <si>
    <t>DtLF2lM7C</t>
  </si>
  <si>
    <t>2021-03-22 19:40:55 UTC</t>
  </si>
  <si>
    <t>111-9306482-9940238</t>
  </si>
  <si>
    <t>DWtNHjkrC</t>
  </si>
  <si>
    <t>2021-03-29 01:42:37 UTC</t>
  </si>
  <si>
    <t>112-1303184-1300201</t>
  </si>
  <si>
    <t>DHhJ2MbcC</t>
  </si>
  <si>
    <t>2021-03-20 14:01:56 UTC</t>
  </si>
  <si>
    <t>112-8557990-7596232</t>
  </si>
  <si>
    <t>DfBwv9V4C</t>
  </si>
  <si>
    <t>2021-03-23 08:56:00 UTC</t>
  </si>
  <si>
    <t>112-0109074-7223433</t>
  </si>
  <si>
    <t>D4gkWFb0C</t>
  </si>
  <si>
    <t>2021-03-24 01:10:54 UTC</t>
  </si>
  <si>
    <t>113-9072941-6646655</t>
  </si>
  <si>
    <t>DfPwrzDhC</t>
  </si>
  <si>
    <t>2021-03-25 09:20:22 UTC</t>
  </si>
  <si>
    <t>112-4071922-8625832</t>
  </si>
  <si>
    <t>Dq4t6k92C</t>
  </si>
  <si>
    <t>2021-03-18 04:30:50 UTC</t>
  </si>
  <si>
    <t>111-0954307-9031426</t>
  </si>
  <si>
    <t>DfWkFnZ0C</t>
  </si>
  <si>
    <t>2021-03-19 15:15:21 UTC</t>
  </si>
  <si>
    <t>112-2583541-6538646</t>
  </si>
  <si>
    <t>D7jtKkgkv</t>
  </si>
  <si>
    <t>2021-03-23 14:08:58 UTC</t>
  </si>
  <si>
    <t>50410-14013</t>
  </si>
  <si>
    <t>20725-12608</t>
  </si>
  <si>
    <t>114-7681743-2359455</t>
  </si>
  <si>
    <t>DvTldrwJC</t>
  </si>
  <si>
    <t>2021-03-21 13:05:29 UTC</t>
  </si>
  <si>
    <t>113-7093608-8683451</t>
  </si>
  <si>
    <t>DhK2VJzVv</t>
  </si>
  <si>
    <t>2021-03-25 13:50:29 UTC</t>
  </si>
  <si>
    <t>112-8578738-3266664</t>
  </si>
  <si>
    <t>DByQJlXFV</t>
  </si>
  <si>
    <t>2021-03-29 16:57:18 UTC</t>
  </si>
  <si>
    <t>113-7512842-5550663</t>
  </si>
  <si>
    <t>D7436k8bC</t>
  </si>
  <si>
    <t>2021-03-24 22:34:20 UTC</t>
  </si>
  <si>
    <t>111-9239344-5498610</t>
  </si>
  <si>
    <t>DfpCDv1RC</t>
  </si>
  <si>
    <t>2021-03-29 21:02:29 UTC</t>
  </si>
  <si>
    <t>114-1701490-8737833</t>
  </si>
  <si>
    <t>D7G2VyzRv</t>
  </si>
  <si>
    <t>2021-03-24 17:35:52 UTC</t>
  </si>
  <si>
    <t>111-7467745-2101009</t>
  </si>
  <si>
    <t>DvwQwl99z</t>
  </si>
  <si>
    <t>2021-03-26 15:34:40 UTC</t>
  </si>
  <si>
    <t>112-9366578-8865868</t>
  </si>
  <si>
    <t>Dv68Db9kz</t>
  </si>
  <si>
    <t>2021-03-29 16:35:11 UTC</t>
  </si>
  <si>
    <t>113-9839694-0780258</t>
  </si>
  <si>
    <t>DsMtwh7ZC</t>
  </si>
  <si>
    <t>2021-03-26 09:07:10 UTC</t>
  </si>
  <si>
    <t>112-9142341-6070628</t>
  </si>
  <si>
    <t>Dfg7P1gPv</t>
  </si>
  <si>
    <t>2021-03-18 17:47:40 UTC</t>
  </si>
  <si>
    <t>111-9204354-4821032</t>
  </si>
  <si>
    <t>DsqHV9zzv</t>
  </si>
  <si>
    <t>2021-03-24 15:07:35 UTC</t>
  </si>
  <si>
    <t>114-4860218-0449804</t>
  </si>
  <si>
    <t>DxLV7k6yC</t>
  </si>
  <si>
    <t>2021-03-17 02:04:28 UTC</t>
  </si>
  <si>
    <t>113-6017944-4765001</t>
  </si>
  <si>
    <t>DqpsqmBKC</t>
  </si>
  <si>
    <t>2021-03-24 20:17:39 UTC</t>
  </si>
  <si>
    <t>114-5389348-3517020</t>
  </si>
  <si>
    <t>DhJQx87fC</t>
  </si>
  <si>
    <t>2021-03-27 05:47:36 UTC</t>
  </si>
  <si>
    <t>114-6951659-3859404</t>
  </si>
  <si>
    <t>Dk90ywzhv</t>
  </si>
  <si>
    <t>2021-03-22 16:55:30 UTC</t>
  </si>
  <si>
    <t>113-9453541-9126644</t>
  </si>
  <si>
    <t>DHNJfd76C</t>
  </si>
  <si>
    <t>2021-03-28 09:54:18 UTC</t>
  </si>
  <si>
    <t>111-6605828-8505809</t>
  </si>
  <si>
    <t>DhYGLkFXC</t>
  </si>
  <si>
    <t>2021-03-30 01:00:21 UTC</t>
  </si>
  <si>
    <t>113-6628730-6514630</t>
  </si>
  <si>
    <t>DWXh8m2lC</t>
  </si>
  <si>
    <t>2021-03-22 18:14:51 UTC</t>
  </si>
  <si>
    <t>112-3322209-0005036</t>
  </si>
  <si>
    <t>Dx3v028JC</t>
  </si>
  <si>
    <t>2021-03-25 14:31:18 UTC</t>
  </si>
  <si>
    <t>D40vJcByC</t>
  </si>
  <si>
    <t>2021-03-23 16:01:23 UTC</t>
  </si>
  <si>
    <t>111-8599807-0233862</t>
  </si>
  <si>
    <t>D45Xk3Jvv</t>
  </si>
  <si>
    <t>2021-03-26 12:52:21 UTC</t>
  </si>
  <si>
    <t>112-6870790-4637844</t>
  </si>
  <si>
    <t>DWwfFZpsv</t>
  </si>
  <si>
    <t>2021-03-19 15:33:01 UTC</t>
  </si>
  <si>
    <t>114-6351515-6551440</t>
  </si>
  <si>
    <t>DhXQGsgHC</t>
  </si>
  <si>
    <t>2021-03-24 06:19:26 UTC</t>
  </si>
  <si>
    <t>113-7708461-7512228</t>
  </si>
  <si>
    <t>DHqStp1cC</t>
  </si>
  <si>
    <t>2021-03-29 14:10:42 UTC</t>
  </si>
  <si>
    <t>111-5479484-9533809</t>
  </si>
  <si>
    <t>DvGFB19gz</t>
  </si>
  <si>
    <t>2021-03-25 18:52:42 UTC</t>
  </si>
  <si>
    <t>113-1090313-5997826</t>
  </si>
  <si>
    <t>D70ZC9QDC</t>
  </si>
  <si>
    <t>2021-03-20 15:03:40 UTC</t>
  </si>
  <si>
    <t>111-3696494-6720248</t>
  </si>
  <si>
    <t>Ds81cnmtC</t>
  </si>
  <si>
    <t>2021-03-27 19:38:36 UTC</t>
  </si>
  <si>
    <t>113-5967763-8972221</t>
  </si>
  <si>
    <t>DkStcj2WC</t>
  </si>
  <si>
    <t>2021-03-22 14:26:50 UTC</t>
  </si>
  <si>
    <t>112-7970375-7429019</t>
  </si>
  <si>
    <t>DWXnsgXNV</t>
  </si>
  <si>
    <t>2021-03-23 16:03:00 UTC</t>
  </si>
  <si>
    <t>111-0294506-5049857</t>
  </si>
  <si>
    <t>DHnByXQ8C</t>
  </si>
  <si>
    <t>2021-03-20 20:57:41 UTC</t>
  </si>
  <si>
    <t>113-4323155-3053847</t>
  </si>
  <si>
    <t>D4WXQQJXv</t>
  </si>
  <si>
    <t>2021-03-26 19:29:58 UTC</t>
  </si>
  <si>
    <t>111-1935349-6137023</t>
  </si>
  <si>
    <t>Dq5LyDX3V</t>
  </si>
  <si>
    <t>2021-03-18 16:52:34 UTC</t>
  </si>
  <si>
    <t>114-2264575-6904211</t>
  </si>
  <si>
    <t>Dqntj0thC</t>
  </si>
  <si>
    <t>2021-03-21 06:34:32 UTC</t>
  </si>
  <si>
    <t>112-2180992-7600230</t>
  </si>
  <si>
    <t>DWcNDm1kC</t>
  </si>
  <si>
    <t>2021-03-27 09:11:56 UTC</t>
  </si>
  <si>
    <t>113-8024120-9667409</t>
  </si>
  <si>
    <t>Dq8hLy2KC</t>
  </si>
  <si>
    <t>2021-03-23 19:30:06 UTC</t>
  </si>
  <si>
    <t>114-8134398-4147447</t>
  </si>
  <si>
    <t>DqpvywXLV</t>
  </si>
  <si>
    <t>2021-03-18 17:42:50 UTC</t>
  </si>
  <si>
    <t>112-0778704-7225027</t>
  </si>
  <si>
    <t>Dfdjr3zCv</t>
  </si>
  <si>
    <t>2021-03-30 13:25:51 UTC</t>
  </si>
  <si>
    <t>111-2523317-8446666</t>
  </si>
  <si>
    <t>DBZpP920C</t>
  </si>
  <si>
    <t>2021-03-22 09:43:19 UTC</t>
  </si>
  <si>
    <t>111-4490739-9757018</t>
  </si>
  <si>
    <t>DtrMZYbtC</t>
  </si>
  <si>
    <t>2021-03-21 16:15:50 UTC</t>
  </si>
  <si>
    <t>112-5166527-3608245</t>
  </si>
  <si>
    <t>DxTXJ6g7v</t>
  </si>
  <si>
    <t>2021-03-16 18:01:51 UTC</t>
  </si>
  <si>
    <t>111-7196362-6508228</t>
  </si>
  <si>
    <t>D4lW4h15C</t>
  </si>
  <si>
    <t>2021-03-26 22:22:24 UTC</t>
  </si>
  <si>
    <t>111-9384890-9602633</t>
  </si>
  <si>
    <t>DWlt25k2C</t>
  </si>
  <si>
    <t>2021-03-28 06:37:18 UTC</t>
  </si>
  <si>
    <t>113-6944197-5521865</t>
  </si>
  <si>
    <t>D7FMl5jZC</t>
  </si>
  <si>
    <t>2021-03-27 20:52:19 UTC</t>
  </si>
  <si>
    <t>112-9625281-3389061</t>
  </si>
  <si>
    <t>DkhyYrQLC</t>
  </si>
  <si>
    <t>2021-03-17 09:05:13 UTC</t>
  </si>
  <si>
    <t>112-1975857-6389036</t>
  </si>
  <si>
    <t>Dh98lT1PC</t>
  </si>
  <si>
    <t>2021-03-30 03:45:14 UTC</t>
  </si>
  <si>
    <t>114-2355343-5619422</t>
  </si>
  <si>
    <t>DhV9Bt7mC</t>
  </si>
  <si>
    <t>2021-03-26 08:08:46 UTC</t>
  </si>
  <si>
    <t>111-7166815-5217818</t>
  </si>
  <si>
    <t>DqVj9d9cC</t>
  </si>
  <si>
    <t>2021-03-17 19:22:47 UTC</t>
  </si>
  <si>
    <t>114-0703992-2258607</t>
  </si>
  <si>
    <t>DvTb4mZ5C</t>
  </si>
  <si>
    <t>2021-03-19 19:00:53 UTC</t>
  </si>
  <si>
    <t>114-6112284-2423426</t>
  </si>
  <si>
    <t>D79yMyXfV</t>
  </si>
  <si>
    <t>2021-03-29 15:49:19 UTC</t>
  </si>
  <si>
    <t>112-0857032-6196239</t>
  </si>
  <si>
    <t>DqKMwQXWV</t>
  </si>
  <si>
    <t>2021-03-18 16:44:25 UTC</t>
  </si>
  <si>
    <t>112-6499893-1512207</t>
  </si>
  <si>
    <t>Dk5qwqV3C</t>
  </si>
  <si>
    <t>2021-03-21 09:18:38 UTC</t>
  </si>
  <si>
    <t>113-1233479-5207455</t>
  </si>
  <si>
    <t>DtCVVb99C</t>
  </si>
  <si>
    <t>2021-03-18 10:54:48 UTC</t>
  </si>
  <si>
    <t>113-4806602-9257032</t>
  </si>
  <si>
    <t>D4LFLX92C</t>
  </si>
  <si>
    <t>2021-03-18 02:31:20 UTC</t>
  </si>
  <si>
    <t>114-7864071-6039427</t>
  </si>
  <si>
    <t>DqyyMtkXC</t>
  </si>
  <si>
    <t>2021-03-28 14:20:13 UTC</t>
  </si>
  <si>
    <t>114-6487182-0493862</t>
  </si>
  <si>
    <t>DkBbbbtCC</t>
  </si>
  <si>
    <t>2021-03-20 18:18:30 UTC</t>
  </si>
  <si>
    <t>114-2751440-8461022</t>
  </si>
  <si>
    <t>D4wmDv8RC</t>
  </si>
  <si>
    <t>2021-03-24 18:09:25 UTC</t>
  </si>
  <si>
    <t>112-0423499-1664229</t>
  </si>
  <si>
    <t>D4ljLTX5V</t>
  </si>
  <si>
    <t>111-3734298-1677843</t>
  </si>
  <si>
    <t>DsfjBT1vC</t>
  </si>
  <si>
    <t>2021-03-26 06:50:49 UTC</t>
  </si>
  <si>
    <t>111-2763882-0750655</t>
  </si>
  <si>
    <t>Dxhg4Gpmv</t>
  </si>
  <si>
    <t>2021-03-18 16:53:54 UTC</t>
  </si>
  <si>
    <t>112-4383251-7059402</t>
  </si>
  <si>
    <t>DhswrT8bC</t>
  </si>
  <si>
    <t>2021-03-24 19:08:41 UTC</t>
  </si>
  <si>
    <t>113-2983623-8967427</t>
  </si>
  <si>
    <t>DBzkyw9zz</t>
  </si>
  <si>
    <t>2021-03-29 15:33:53 UTC</t>
  </si>
  <si>
    <t>112-3982966-1932202</t>
  </si>
  <si>
    <t>DBtDgsmWC</t>
  </si>
  <si>
    <t>2021-03-28 05:37:40 UTC</t>
  </si>
  <si>
    <t>112-0659462-9187400</t>
  </si>
  <si>
    <t>Ds5qPQQFC</t>
  </si>
  <si>
    <t>2021-03-17 21:52:34 UTC</t>
  </si>
  <si>
    <t>111-6374362-1271425</t>
  </si>
  <si>
    <t>DBn1NHB8C</t>
  </si>
  <si>
    <t>2021-03-23 05:07:03 UTC</t>
  </si>
  <si>
    <t>113-3799837-2773810</t>
  </si>
  <si>
    <t>DH7QCLQRz</t>
  </si>
  <si>
    <t>2021-03-16 17:47:11 UTC</t>
  </si>
  <si>
    <t>114-9872247-2661849</t>
  </si>
  <si>
    <t>DBv8s3p2v</t>
  </si>
  <si>
    <t>2021-03-22 15:27:04 UTC</t>
  </si>
  <si>
    <t>111-2020266-3509069</t>
  </si>
  <si>
    <t>DhyFTgQPC</t>
  </si>
  <si>
    <t>2021-03-17 21:46:51 UTC</t>
  </si>
  <si>
    <t>111-0111887-5104245</t>
  </si>
  <si>
    <t>Dh2RQrwPC</t>
  </si>
  <si>
    <t>2021-03-19 08:41:59 UTC</t>
  </si>
  <si>
    <t>112-7633846-1762619</t>
  </si>
  <si>
    <t>Dsphhn65C</t>
  </si>
  <si>
    <t>2021-03-17 20:40:39 UTC</t>
  </si>
  <si>
    <t>113-1993150-4990657</t>
  </si>
  <si>
    <t>DfY2VCXJV</t>
  </si>
  <si>
    <t>2021-03-22 16:56:19 UTC</t>
  </si>
  <si>
    <t>10670-12579</t>
  </si>
  <si>
    <t>111-6157370-4075423</t>
  </si>
  <si>
    <t>DvfMJjRgv</t>
  </si>
  <si>
    <t>2021-03-17 17:03:09 UTC</t>
  </si>
  <si>
    <t>111-3326639-7150624</t>
  </si>
  <si>
    <t>Dst5cJXfV</t>
  </si>
  <si>
    <t>2021-03-23 17:58:30 UTC</t>
  </si>
  <si>
    <t>112-1399032-4958636</t>
  </si>
  <si>
    <t>DxDwMY6MC</t>
  </si>
  <si>
    <t>2021-03-17 17:50:25 UTC</t>
  </si>
  <si>
    <t>113-2295434-5924258</t>
  </si>
  <si>
    <t>Dk4p49MpC</t>
  </si>
  <si>
    <t>2021-03-22 14:07:25 UTC</t>
  </si>
  <si>
    <t>113-1770699-7362611</t>
  </si>
  <si>
    <t>DtfgQlXkV</t>
  </si>
  <si>
    <t>2021-03-23 14:56:48 UTC</t>
  </si>
  <si>
    <t>112-0754368-9213840</t>
  </si>
  <si>
    <t>Dk2VM9Jdv</t>
  </si>
  <si>
    <t>2021-03-29 15:57:41 UTC</t>
  </si>
  <si>
    <t>114-2917731-2961028</t>
  </si>
  <si>
    <t>DWrX063nC</t>
  </si>
  <si>
    <t>2021-03-29 23:00:36 UTC</t>
  </si>
  <si>
    <t>111-5831254-4810660</t>
  </si>
  <si>
    <t>D7bWDgQJC</t>
  </si>
  <si>
    <t>2021-03-17 09:02:35 UTC</t>
  </si>
  <si>
    <t>113-7412484-3913818</t>
  </si>
  <si>
    <t>Dv9SJV71C</t>
  </si>
  <si>
    <t>2021-03-26 14:07:21 UTC</t>
  </si>
  <si>
    <t>112-6926222-3706648</t>
  </si>
  <si>
    <t>DHyLYw8sv</t>
  </si>
  <si>
    <t>2021-03-29 16:27:43 UTC</t>
  </si>
  <si>
    <t>112-4856070-7195456</t>
  </si>
  <si>
    <t>DxCwvfVlC</t>
  </si>
  <si>
    <t>2021-03-21 18:55:53 UTC</t>
  </si>
  <si>
    <t>111-3828720-8328268</t>
  </si>
  <si>
    <t>D7snxt6JC</t>
  </si>
  <si>
    <t>2021-03-16 22:15:52 UTC</t>
  </si>
  <si>
    <t>113-0013695-6106618</t>
  </si>
  <si>
    <t>D4nLKFM4C</t>
  </si>
  <si>
    <t>2021-03-23 17:27:17 UTC</t>
  </si>
  <si>
    <t>111-1583531-6605812</t>
  </si>
  <si>
    <t>D4WbWRp0v</t>
  </si>
  <si>
    <t>2021-03-23 15:09:10 UTC</t>
  </si>
  <si>
    <t>112-7397214-9097007</t>
  </si>
  <si>
    <t>DWtWpLQ3z</t>
  </si>
  <si>
    <t>2021-03-16 17:48:36 UTC</t>
  </si>
  <si>
    <t>111-5544350-1756210</t>
  </si>
  <si>
    <t>DBxqQPZdC</t>
  </si>
  <si>
    <t>2021-03-20 02:36:39 UTC</t>
  </si>
  <si>
    <t>113-7629588-8495424</t>
  </si>
  <si>
    <t>Df6mtNk1C</t>
  </si>
  <si>
    <t>2021-03-30 02:58:32 UTC</t>
  </si>
  <si>
    <t>114-4007615-7427445</t>
  </si>
  <si>
    <t>DfZQJNDGC</t>
  </si>
  <si>
    <t>2021-03-25 08:20:30 UTC</t>
  </si>
  <si>
    <t>113-5354492-5445026</t>
  </si>
  <si>
    <t>DhfLt5k8C</t>
  </si>
  <si>
    <t>2021-03-29 23:58:00 UTC</t>
  </si>
  <si>
    <t>113-3469584-7600260</t>
  </si>
  <si>
    <t>D70SyD8Gv</t>
  </si>
  <si>
    <t>2021-03-24 17:18:36 UTC</t>
  </si>
  <si>
    <t>113-4482452-3397845</t>
  </si>
  <si>
    <t>DtPwWLZvC</t>
  </si>
  <si>
    <t>2021-03-21 16:05:11 UTC</t>
  </si>
  <si>
    <t>113-1005757-7421850</t>
  </si>
  <si>
    <t>DWVPDbRjv</t>
  </si>
  <si>
    <t>2021-03-26 15:25:16 UTC</t>
  </si>
  <si>
    <t>113-0829109-8921869</t>
  </si>
  <si>
    <t>Dk7JKKBpC</t>
  </si>
  <si>
    <t>2021-03-23 23:19:45 UTC</t>
  </si>
  <si>
    <t>111-8795286-5505812</t>
  </si>
  <si>
    <t>DvVpBWBvC</t>
  </si>
  <si>
    <t>2021-03-23 20:37:32 UTC</t>
  </si>
  <si>
    <t>112-8302552-9190607</t>
  </si>
  <si>
    <t>DWZxLnkjC</t>
  </si>
  <si>
    <t>2021-03-28 16:23:12 UTC</t>
  </si>
  <si>
    <t>112-9764911-8740253</t>
  </si>
  <si>
    <t>Dsvj1nVWC</t>
  </si>
  <si>
    <t>2021-03-23 04:23:43 UTC</t>
  </si>
  <si>
    <t>112-4961492-3959464</t>
  </si>
  <si>
    <t>DvdN0RbCC</t>
  </si>
  <si>
    <t>2021-03-21 13:25:30 UTC</t>
  </si>
  <si>
    <t>111-7004039-5507421</t>
  </si>
  <si>
    <t>DW2xLGmgC</t>
  </si>
  <si>
    <t>2021-03-28 09:23:07 UTC</t>
  </si>
  <si>
    <t>113-3750916-7773015</t>
  </si>
  <si>
    <t>D7CNMHJXv</t>
  </si>
  <si>
    <t>2021-03-29 15:46:20 UTC</t>
  </si>
  <si>
    <t>114-3401933-5158637</t>
  </si>
  <si>
    <t>DsGcCjwhC</t>
  </si>
  <si>
    <t>2021-03-21 16:04:44 UTC</t>
  </si>
  <si>
    <t>111-8581668-1824211</t>
  </si>
  <si>
    <t>DxhRmQBwC</t>
  </si>
  <si>
    <t>2021-03-25 08:58:24 UTC</t>
  </si>
  <si>
    <t>113-0112434-3349038</t>
  </si>
  <si>
    <t>DqT03MXlV</t>
  </si>
  <si>
    <t>2021-03-29 17:20:21 UTC</t>
  </si>
  <si>
    <t>114-4369466-1077000</t>
  </si>
  <si>
    <t>D4JQMdkbC</t>
  </si>
  <si>
    <t>2021-03-28 18:21:02 UTC</t>
  </si>
  <si>
    <t>113-9168731-5573801</t>
  </si>
  <si>
    <t>DhrtVfX0V</t>
  </si>
  <si>
    <t>2021-03-22 16:54:55 UTC</t>
  </si>
  <si>
    <t>111-6915888-1728235</t>
  </si>
  <si>
    <t>DhJ8W86MC</t>
  </si>
  <si>
    <t>2021-03-16 21:35:06 UTC</t>
  </si>
  <si>
    <t>114-8318232-4129828</t>
  </si>
  <si>
    <t>DsZ9VNzVv</t>
  </si>
  <si>
    <t>2021-03-24 18:18:23 UTC</t>
  </si>
  <si>
    <t>112-4571610-0571408</t>
  </si>
  <si>
    <t>DxrzMfJqv</t>
  </si>
  <si>
    <t>2021-03-29 15:45:18 UTC</t>
  </si>
  <si>
    <t>113-5797828-2528219</t>
  </si>
  <si>
    <t>DtClznX5V</t>
  </si>
  <si>
    <t>2021-03-23 15:09:18 UTC</t>
  </si>
  <si>
    <t>111-1145753-5244204</t>
  </si>
  <si>
    <t>DqhmFMXNV</t>
  </si>
  <si>
    <t>2021-03-22 15:16:57 UTC</t>
  </si>
  <si>
    <t>112-5776603-7378621</t>
  </si>
  <si>
    <t>DqZTkdwnC</t>
  </si>
  <si>
    <t>2021-03-18 20:11:10 UTC</t>
  </si>
  <si>
    <t>112-0297883-4256257</t>
  </si>
  <si>
    <t>Dfy5fZhdC</t>
  </si>
  <si>
    <t>2021-03-17 18:19:31 UTC</t>
  </si>
  <si>
    <t>112-0650585-8517837</t>
  </si>
  <si>
    <t>DvNhPGDZC</t>
  </si>
  <si>
    <t>2021-03-25 08:45:09 UTC</t>
  </si>
  <si>
    <t>111-0394786-9585816</t>
  </si>
  <si>
    <t>D4CSh2Q0z</t>
  </si>
  <si>
    <t>2021-03-22 17:18:21 UTC</t>
  </si>
  <si>
    <t>114-4993260-1984233</t>
  </si>
  <si>
    <t>DHd0nHgWv</t>
  </si>
  <si>
    <t>2021-03-17 17:32:25 UTC</t>
  </si>
  <si>
    <t>112-2338816-1017051</t>
  </si>
  <si>
    <t>Dvy7Cyb5C</t>
  </si>
  <si>
    <t>2021-03-22 16:28:44 UTC</t>
  </si>
  <si>
    <t>114-0454961-5432256</t>
  </si>
  <si>
    <t>DkJY2g8vv</t>
  </si>
  <si>
    <t>2021-03-29 16:18:56 UTC</t>
  </si>
  <si>
    <t>111-8775310-2535436</t>
  </si>
  <si>
    <t>DkgjlRDDC</t>
  </si>
  <si>
    <t>2021-03-25 08:55:03 UTC</t>
  </si>
  <si>
    <t>114-2469118-0077008</t>
  </si>
  <si>
    <t>DfVT8Vgyv</t>
  </si>
  <si>
    <t>2021-03-24 15:05:56 UTC</t>
  </si>
  <si>
    <t>112-4369061-2020254</t>
  </si>
  <si>
    <t>D4RwWGWSC</t>
  </si>
  <si>
    <t>2021-03-19 22:24:40 UTC</t>
  </si>
  <si>
    <t>114-8966712-0745850</t>
  </si>
  <si>
    <t>Dt0xDX9jz</t>
  </si>
  <si>
    <t>2021-03-29 16:31:02 UTC</t>
  </si>
  <si>
    <t>114-9683765-6457821</t>
  </si>
  <si>
    <t>DsQmJzg5v</t>
  </si>
  <si>
    <t>2021-03-16 18:01:21 UTC</t>
  </si>
  <si>
    <t>112-9771804-9511408</t>
  </si>
  <si>
    <t>DfZlyzXlV</t>
  </si>
  <si>
    <t>2021-03-18 16:38:22 UTC</t>
  </si>
  <si>
    <t>114-5798678-7625014</t>
  </si>
  <si>
    <t>DkPFNZxsv</t>
  </si>
  <si>
    <t>2021-03-22 15:28:37 UTC</t>
  </si>
  <si>
    <t>112-1196097-8369809</t>
  </si>
  <si>
    <t>Dhkszfzfv</t>
  </si>
  <si>
    <t>2021-03-26 19:29:01 UTC</t>
  </si>
  <si>
    <t>113-5374618-9344263</t>
  </si>
  <si>
    <t>DsLPy5XKV</t>
  </si>
  <si>
    <t>2021-03-17 17:33:13 UTC</t>
  </si>
  <si>
    <t>111-2990868-4148215</t>
  </si>
  <si>
    <t>DBrK3y2gC</t>
  </si>
  <si>
    <t>2021-03-23 04:03:10 UTC</t>
  </si>
  <si>
    <t>112-4479174-2763432</t>
  </si>
  <si>
    <t>D7Hn0w2zC</t>
  </si>
  <si>
    <t>2021-03-23 04:03:18 UTC</t>
  </si>
  <si>
    <t>114-4798262-4333053</t>
  </si>
  <si>
    <t>Dft6b1DvC</t>
  </si>
  <si>
    <t>2021-03-26 10:18:40 UTC</t>
  </si>
  <si>
    <t>111-4484139-4813801</t>
  </si>
  <si>
    <t>DvYqXg9XC</t>
  </si>
  <si>
    <t>2021-03-18 05:10:45 UTC</t>
  </si>
  <si>
    <t>114-8669884-4784269</t>
  </si>
  <si>
    <t>DhhHj0yvC</t>
  </si>
  <si>
    <t>2021-03-30 14:26:15 UTC</t>
  </si>
  <si>
    <t>114-5941207-9069004</t>
  </si>
  <si>
    <t>DByGzDz6v</t>
  </si>
  <si>
    <t>2021-03-26 19:27:58 UTC</t>
  </si>
  <si>
    <t>114-0632765-1533023</t>
  </si>
  <si>
    <t>Dh0fPF9QC</t>
  </si>
  <si>
    <t>2021-03-18 06:16:27 UTC</t>
  </si>
  <si>
    <t>113-3823251-5609048</t>
  </si>
  <si>
    <t>Dkmr2gXBV</t>
  </si>
  <si>
    <t>2021-03-22 16:49:00 UTC</t>
  </si>
  <si>
    <t>111-2114223-6453027</t>
  </si>
  <si>
    <t>Df0VGCWVC</t>
  </si>
  <si>
    <t>2021-03-18 15:17:16 UTC</t>
  </si>
  <si>
    <t>113-6992894-1271427</t>
  </si>
  <si>
    <t>DfSQXRDVC</t>
  </si>
  <si>
    <t>2021-03-27 10:47:57 UTC</t>
  </si>
  <si>
    <t>112-8294365-6410665</t>
  </si>
  <si>
    <t>DxxMVN2rC</t>
  </si>
  <si>
    <t>2021-03-22 14:07:29 UTC</t>
  </si>
  <si>
    <t>111-3931437-9810629</t>
  </si>
  <si>
    <t>DBXtz2tzC</t>
  </si>
  <si>
    <t>2021-03-21 13:25:18 UTC</t>
  </si>
  <si>
    <t>114-2252520-9786665</t>
  </si>
  <si>
    <t>Dxb5Tc2FC</t>
  </si>
  <si>
    <t>2021-03-23 09:04:34 UTC</t>
  </si>
  <si>
    <t>113-6789832-9261824</t>
  </si>
  <si>
    <t>DkVjTS1mC</t>
  </si>
  <si>
    <t>2021-03-28 09:53:41 UTC</t>
  </si>
  <si>
    <t>114-9716026-3517061</t>
  </si>
  <si>
    <t>DHK86jpWv</t>
  </si>
  <si>
    <t>2021-03-22 16:58:26 UTC</t>
  </si>
  <si>
    <t>112-1121416-9043449</t>
  </si>
  <si>
    <t>DxC9yy2cC</t>
  </si>
  <si>
    <t>2021-03-22 05:50:26 UTC</t>
  </si>
  <si>
    <t>112-3921119-9461015</t>
  </si>
  <si>
    <t>DHhzmgQ5C</t>
  </si>
  <si>
    <t>2021-03-17 08:48:20 UTC</t>
  </si>
  <si>
    <t>114-7797117-1016235</t>
  </si>
  <si>
    <t>D7qrM77QC</t>
  </si>
  <si>
    <t>2021-03-25 20:15:27 UTC</t>
  </si>
  <si>
    <t>113-9226082-9848241</t>
  </si>
  <si>
    <t>Dh5FdHZqC</t>
  </si>
  <si>
    <t>2021-03-19 20:38:54 UTC</t>
  </si>
  <si>
    <t>113-9096567-9413001</t>
  </si>
  <si>
    <t>DqDD5jWtC</t>
  </si>
  <si>
    <t>2021-03-18 18:26:45 UTC</t>
  </si>
  <si>
    <t>114-5515546-3509811</t>
  </si>
  <si>
    <t>DW32ZgtbC</t>
  </si>
  <si>
    <t>2021-03-21 11:31:21 UTC</t>
  </si>
  <si>
    <t>114-0740324-8665037</t>
  </si>
  <si>
    <t>DW0tKQhKC</t>
  </si>
  <si>
    <t>2021-03-17 00:31:16 UTC</t>
  </si>
  <si>
    <t>113-0137735-3262660</t>
  </si>
  <si>
    <t>DqSzJ7bcC</t>
  </si>
  <si>
    <t>2021-03-20 23:05:22 UTC</t>
  </si>
  <si>
    <t>112-2235689-2017057</t>
  </si>
  <si>
    <t>DvlySPQgC</t>
  </si>
  <si>
    <t>2021-03-17 16:50:53 UTC</t>
  </si>
  <si>
    <t>113-0927978-7671449</t>
  </si>
  <si>
    <t>DfP7wF9Cz</t>
  </si>
  <si>
    <t>2021-03-26 15:29:02 UTC</t>
  </si>
  <si>
    <t>112-8801334-8388251</t>
  </si>
  <si>
    <t>DtGZHNt6C</t>
  </si>
  <si>
    <t>2021-03-21 13:05:56 UTC</t>
  </si>
  <si>
    <t>114-0718344-3356259</t>
  </si>
  <si>
    <t>DfV1Yp8kv</t>
  </si>
  <si>
    <t>2021-03-24 15:11:21 UTC</t>
  </si>
  <si>
    <t>112-9784693-4490619</t>
  </si>
  <si>
    <t>DqtPF8X1V</t>
  </si>
  <si>
    <t>2021-03-22 15:37:32 UTC</t>
  </si>
  <si>
    <t>020-1480</t>
  </si>
  <si>
    <t>111-5716097-3165810</t>
  </si>
  <si>
    <t>DW6tCQ6jC</t>
  </si>
  <si>
    <t>2021-03-17 06:52:32 UTC</t>
  </si>
  <si>
    <t>112-6878694-7789836</t>
  </si>
  <si>
    <t>Dtk78sQKz</t>
  </si>
  <si>
    <t>2021-03-18 16:43:02 UTC</t>
  </si>
  <si>
    <t>111-7547075-3655453</t>
  </si>
  <si>
    <t>Dq3c8JgLC</t>
  </si>
  <si>
    <t>2021-03-25 18:40:58 UTC</t>
  </si>
  <si>
    <t>112-0833374-0740229</t>
  </si>
  <si>
    <t>DsTsVLkhC</t>
  </si>
  <si>
    <t>2021-03-28 14:16:08 UTC</t>
  </si>
  <si>
    <t>113-8157305-4963403</t>
  </si>
  <si>
    <t>DfFyCSQvz</t>
  </si>
  <si>
    <t>2021-03-17 18:02:19 UTC</t>
  </si>
  <si>
    <t>112-3848173-9547457</t>
  </si>
  <si>
    <t>D74623DKC</t>
  </si>
  <si>
    <t>2021-03-25 18:08:32 UTC</t>
  </si>
  <si>
    <t>112-7593673-2697039</t>
  </si>
  <si>
    <t>DkTYlPgsv</t>
  </si>
  <si>
    <t>2021-03-22 15:31:05 UTC</t>
  </si>
  <si>
    <t>111-0879881-9193862</t>
  </si>
  <si>
    <t>D4RhD79Nz</t>
  </si>
  <si>
    <t>2021-03-29 16:16:06 UTC</t>
  </si>
  <si>
    <t>114-4503294-3428218</t>
  </si>
  <si>
    <t>Dq9V7xXvV</t>
  </si>
  <si>
    <t>2021-03-26 16:41:25 UTC</t>
  </si>
  <si>
    <t>112-7276081-6205065</t>
  </si>
  <si>
    <t>Dk5GTsgYv</t>
  </si>
  <si>
    <t>2021-03-18 17:26:10 UTC</t>
  </si>
  <si>
    <t>111-3385217-3398661</t>
  </si>
  <si>
    <t>DkY1tKh3C</t>
  </si>
  <si>
    <t>2021-03-19 15:15:09 UTC</t>
  </si>
  <si>
    <t>112-7340324-4481052</t>
  </si>
  <si>
    <t>DqTPwq9Qz</t>
  </si>
  <si>
    <t>2021-03-26 15:31:37 UTC</t>
  </si>
  <si>
    <t>112-3193650-5522642</t>
  </si>
  <si>
    <t>DsTCDKzXv</t>
  </si>
  <si>
    <t>2021-03-23 14:40:01 UTC</t>
  </si>
  <si>
    <t>113-5574605-1412215</t>
  </si>
  <si>
    <t>DhfmCb7lC</t>
  </si>
  <si>
    <t>2021-03-26 03:16:39 UTC</t>
  </si>
  <si>
    <t>114-5692027-0565039</t>
  </si>
  <si>
    <t>DvNpwXkpC</t>
  </si>
  <si>
    <t>2021-03-28 14:05:05 UTC</t>
  </si>
  <si>
    <t>113-2377080-8081820</t>
  </si>
  <si>
    <t>DH8YDFXKV</t>
  </si>
  <si>
    <t>2021-03-19 15:29:43 UTC</t>
  </si>
  <si>
    <t>113-5175112-8988229</t>
  </si>
  <si>
    <t>DqfRYhXWV</t>
  </si>
  <si>
    <t>2021-03-18 17:35:50 UTC</t>
  </si>
  <si>
    <t>114-9939399-5590622</t>
  </si>
  <si>
    <t>DBYF70XxV</t>
  </si>
  <si>
    <t>2021-03-25 14:47:04 UTC</t>
  </si>
  <si>
    <t>111-1109230-9857016</t>
  </si>
  <si>
    <t>DhNK1ggQv</t>
  </si>
  <si>
    <t>2021-03-16 17:54:44 UTC</t>
  </si>
  <si>
    <t>114-7687139-7877861</t>
  </si>
  <si>
    <t>Dfb9MPj0C</t>
  </si>
  <si>
    <t>2021-03-27 09:12:39 UTC</t>
  </si>
  <si>
    <t>113-9037563-0073845</t>
  </si>
  <si>
    <t>DhM40Zgtv</t>
  </si>
  <si>
    <t>2021-03-22 16:31:51 UTC</t>
  </si>
  <si>
    <t>111-2183602-5532204</t>
  </si>
  <si>
    <t>DkTys6wsC</t>
  </si>
  <si>
    <t>2021-03-20 21:49:47 UTC</t>
  </si>
  <si>
    <t>113-1142260-7619439</t>
  </si>
  <si>
    <t>DsP7NWjlC</t>
  </si>
  <si>
    <t>2021-03-29 04:34:18 UTC</t>
  </si>
  <si>
    <t>113-3960195-6775402</t>
  </si>
  <si>
    <t>DsBBGpgKC</t>
  </si>
  <si>
    <t>2021-03-24 11:54:38 UTC</t>
  </si>
  <si>
    <t>112-5324705-4883447</t>
  </si>
  <si>
    <t>DHfghj7mC</t>
  </si>
  <si>
    <t>2021-03-27 01:19:05 UTC</t>
  </si>
  <si>
    <t>113-8795365-3346615</t>
  </si>
  <si>
    <t>Ds9KP03hC</t>
  </si>
  <si>
    <t>2021-03-30 04:16:57 UTC</t>
  </si>
  <si>
    <t>114-1680901-3105863</t>
  </si>
  <si>
    <t>D4XhkmxCv</t>
  </si>
  <si>
    <t>2021-03-22 16:44:08 UTC</t>
  </si>
  <si>
    <t>113-3191241-6949833</t>
  </si>
  <si>
    <t>DHCvsRXCV</t>
  </si>
  <si>
    <t>2021-03-23 15:59:51 UTC</t>
  </si>
  <si>
    <t>114-8966539-6759441</t>
  </si>
  <si>
    <t>DBNzkGZQC</t>
  </si>
  <si>
    <t>2021-03-20 05:12:19 UTC</t>
  </si>
  <si>
    <t>114-0682238-4130604</t>
  </si>
  <si>
    <t>DkwYStg0v</t>
  </si>
  <si>
    <t>2021-03-17 17:21:17 UTC</t>
  </si>
  <si>
    <t>112-3600026-7173848</t>
  </si>
  <si>
    <t>D7XKHW9qz</t>
  </si>
  <si>
    <t>111-5266059-7094634</t>
  </si>
  <si>
    <t>Ds5yR4mGC</t>
  </si>
  <si>
    <t>2021-03-27 18:31:58 UTC</t>
  </si>
  <si>
    <t>112-4748015-6534658</t>
  </si>
  <si>
    <t>Dqt8ZTQ7z</t>
  </si>
  <si>
    <t>2021-03-22 15:30:00 UTC</t>
  </si>
  <si>
    <t>112-3064424-3937810</t>
  </si>
  <si>
    <t>Dx5YVJBdC</t>
  </si>
  <si>
    <t>2021-03-24 02:12:38 UTC</t>
  </si>
  <si>
    <t>114-0570433-8281834</t>
  </si>
  <si>
    <t>Dtbfkk6KC</t>
  </si>
  <si>
    <t>2021-03-17 00:58:53 UTC</t>
  </si>
  <si>
    <t>114-0101370-5266631</t>
  </si>
  <si>
    <t>DxNTdNgKv</t>
  </si>
  <si>
    <t>2021-03-19 15:32:01 UTC</t>
  </si>
  <si>
    <t>111-7253622-7073824</t>
  </si>
  <si>
    <t>D4y8HykgC</t>
  </si>
  <si>
    <t>2021-03-29 00:24:35 UTC</t>
  </si>
  <si>
    <t>111-6490003-6709050</t>
  </si>
  <si>
    <t>D49VNVbbC</t>
  </si>
  <si>
    <t>2021-03-20 03:02:46 UTC</t>
  </si>
  <si>
    <t>111-1172097-9628264</t>
  </si>
  <si>
    <t>Dtp42S9bz</t>
  </si>
  <si>
    <t>2021-03-30 13:23:01 UTC</t>
  </si>
  <si>
    <t>114-7072774-6384263</t>
  </si>
  <si>
    <t>Df0qvHXmV</t>
  </si>
  <si>
    <t>2021-03-23 14:55:38 UTC</t>
  </si>
  <si>
    <t>112-6978729-5753025</t>
  </si>
  <si>
    <t>DxbXxCgjv</t>
  </si>
  <si>
    <t>2021-03-17 17:26:40 UTC</t>
  </si>
  <si>
    <t>114-8865815-1631427</t>
  </si>
  <si>
    <t>D7mBQdXZV</t>
  </si>
  <si>
    <t>2021-03-24 17:20:23 UTC</t>
  </si>
  <si>
    <t>111-5961158-5644226</t>
  </si>
  <si>
    <t>DvwR98zfv</t>
  </si>
  <si>
    <t>2021-03-19 14:44:15 UTC</t>
  </si>
  <si>
    <t>113-7531420-2433840</t>
  </si>
  <si>
    <t>D47pBVXzV</t>
  </si>
  <si>
    <t>2021-03-16 17:59:20 UTC</t>
  </si>
  <si>
    <t>112-5979431-5349064</t>
  </si>
  <si>
    <t>D4g8t3ZgC</t>
  </si>
  <si>
    <t>2021-03-21 08:46:23 UTC</t>
  </si>
  <si>
    <t>113-7272820-0721028</t>
  </si>
  <si>
    <t>DfWJTGRPv</t>
  </si>
  <si>
    <t>2021-03-18 17:38:28 UTC</t>
  </si>
  <si>
    <t>111-7862624-3301803</t>
  </si>
  <si>
    <t>D43STBRnv</t>
  </si>
  <si>
    <t>2021-03-29 16:33:47 UTC</t>
  </si>
  <si>
    <t>112-3333332-8409022</t>
  </si>
  <si>
    <t>DshsdtMyC</t>
  </si>
  <si>
    <t>2021-03-22 23:16:22 UTC</t>
  </si>
  <si>
    <t>113-7209256-6884266</t>
  </si>
  <si>
    <t>DHZlfZ1KC</t>
  </si>
  <si>
    <t>2021-03-28 09:53:58 UTC</t>
  </si>
  <si>
    <t>111-5422507-9529809</t>
  </si>
  <si>
    <t>DBlXzV8LC</t>
  </si>
  <si>
    <t>2021-03-26 10:29:05 UTC</t>
  </si>
  <si>
    <t>114-1002286-5088252</t>
  </si>
  <si>
    <t>Df7z2y8gv</t>
  </si>
  <si>
    <t>2021-03-29 15:04:47 UTC</t>
  </si>
  <si>
    <t>113-5152977-3394606</t>
  </si>
  <si>
    <t>D4mmgytjC</t>
  </si>
  <si>
    <t>2021-03-23 08:55:11 UTC</t>
  </si>
  <si>
    <t>112-3779360-5842652</t>
  </si>
  <si>
    <t>DWSS8CwZC</t>
  </si>
  <si>
    <t>2021-03-19 04:24:59 UTC</t>
  </si>
  <si>
    <t>111-5511030-9122604</t>
  </si>
  <si>
    <t>DWFBpf1sC</t>
  </si>
  <si>
    <t>2021-03-28 23:36:45 UTC</t>
  </si>
  <si>
    <t>114-5733673-3837869</t>
  </si>
  <si>
    <t>DqvlWrtsC</t>
  </si>
  <si>
    <t>2021-03-21 07:38:11 UTC</t>
  </si>
  <si>
    <t>112-8349283-5396227</t>
  </si>
  <si>
    <t>DtYWNx81C</t>
  </si>
  <si>
    <t>2021-03-24 10:22:01 UTC</t>
  </si>
  <si>
    <t>113-9790197-8933027</t>
  </si>
  <si>
    <t>D4JmFRm9C</t>
  </si>
  <si>
    <t>2021-03-29 20:51:43 UTC</t>
  </si>
  <si>
    <t>112-6655852-8975459</t>
  </si>
  <si>
    <t>D46v7fwNC</t>
  </si>
  <si>
    <t>2021-03-19 02:20:33 UTC</t>
  </si>
  <si>
    <t>111-1130386-7321812</t>
  </si>
  <si>
    <t>D777xggSv</t>
  </si>
  <si>
    <t>2021-03-17 18:10:02 UTC</t>
  </si>
  <si>
    <t>114-0280249-3459419</t>
  </si>
  <si>
    <t>DsHJ8FWdC</t>
  </si>
  <si>
    <t>2021-03-20 00:23:33 UTC</t>
  </si>
  <si>
    <t>111-4802463-4221835</t>
  </si>
  <si>
    <t>DfHf7JZkC</t>
  </si>
  <si>
    <t>2021-03-20 02:30:32 UTC</t>
  </si>
  <si>
    <t>114-5381019-4644245</t>
  </si>
  <si>
    <t>Dh5SbyzHv</t>
  </si>
  <si>
    <t>2021-03-17 17:07:17 UTC</t>
  </si>
  <si>
    <t>113-3305104-4643464</t>
  </si>
  <si>
    <t>Df2QtQ3hC</t>
  </si>
  <si>
    <t>2021-03-29 10:28:08 UTC</t>
  </si>
  <si>
    <t>113-2728950-7057847</t>
  </si>
  <si>
    <t>D7vnx1kNC</t>
  </si>
  <si>
    <t>2021-03-28 16:22:35 UTC</t>
  </si>
  <si>
    <t>112-0268475-4949862</t>
  </si>
  <si>
    <t>D795ZJmMC</t>
  </si>
  <si>
    <t>2021-03-28 21:10:24 UTC</t>
  </si>
  <si>
    <t>113-2316435-7547404</t>
  </si>
  <si>
    <t>DqYJHJm6C</t>
  </si>
  <si>
    <t>2021-03-29 03:41:25 UTC</t>
  </si>
  <si>
    <t>114-5088226-6792232</t>
  </si>
  <si>
    <t>D7H5zlkBC</t>
  </si>
  <si>
    <t>2021-03-29 21:41:54 UTC</t>
  </si>
  <si>
    <t>112-1491796-8637861</t>
  </si>
  <si>
    <t>DtGs3lgvv</t>
  </si>
  <si>
    <t>2021-03-18 19:01:01 UTC</t>
  </si>
  <si>
    <t>114-2196938-4971448</t>
  </si>
  <si>
    <t>DWvqw48FC</t>
  </si>
  <si>
    <t>2021-03-26 17:21:25 UTC</t>
  </si>
  <si>
    <t>113-2102737-5325850</t>
  </si>
  <si>
    <t>DkgVN3RNv</t>
  </si>
  <si>
    <t>2021-03-25 18:50:48 UTC</t>
  </si>
  <si>
    <t>00446-20320</t>
  </si>
  <si>
    <t>111-4160162-3913818</t>
  </si>
  <si>
    <t>DxCp9jz0v</t>
  </si>
  <si>
    <t>2021-03-18 18:30:56 UTC</t>
  </si>
  <si>
    <t>114-2299379-4463450</t>
  </si>
  <si>
    <t>Dtk6rhghC</t>
  </si>
  <si>
    <t>2021-03-24 08:57:24 UTC</t>
  </si>
  <si>
    <t>114-5967300-2831404</t>
  </si>
  <si>
    <t>DW2ZX8QJz</t>
  </si>
  <si>
    <t>2021-03-17 17:10:37 UTC</t>
  </si>
  <si>
    <t>114-2477935-3183436</t>
  </si>
  <si>
    <t>DhmcfMQLz</t>
  </si>
  <si>
    <t>2021-03-22 16:27:05 UTC</t>
  </si>
  <si>
    <t>112-0044466-5761826</t>
  </si>
  <si>
    <t>DWBJLz7ZC</t>
  </si>
  <si>
    <t>2021-03-25 17:50:04 UTC</t>
  </si>
  <si>
    <t>114-1945247-0534659</t>
  </si>
  <si>
    <t>DBglKmWkC</t>
  </si>
  <si>
    <t>2021-03-19 07:57:03 UTC</t>
  </si>
  <si>
    <t>113-9820096-6074600</t>
  </si>
  <si>
    <t>D4ZqNg9Yz</t>
  </si>
  <si>
    <t>2021-03-23 15:11:06 UTC</t>
  </si>
  <si>
    <t>112-5620245-8520217</t>
  </si>
  <si>
    <t>DtVh6cgYv</t>
  </si>
  <si>
    <t>2021-03-22 15:34:59 UTC</t>
  </si>
  <si>
    <t>114-0208863-5226604</t>
  </si>
  <si>
    <t>DHjlFmDKC</t>
  </si>
  <si>
    <t>2021-03-25 14:43:09 UTC</t>
  </si>
  <si>
    <t>112-1434788-8287410</t>
  </si>
  <si>
    <t>Dv1XWdgQC</t>
  </si>
  <si>
    <t>2021-03-24 11:06:45 UTC</t>
  </si>
  <si>
    <t>111-1432751-8317818</t>
  </si>
  <si>
    <t>DxN00bDXC</t>
  </si>
  <si>
    <t>2021-03-25 08:57:18 UTC</t>
  </si>
  <si>
    <t>114-0140893-4368258</t>
  </si>
  <si>
    <t>DqLJrPwYC</t>
  </si>
  <si>
    <t>2021-03-20 03:03:21 UTC</t>
  </si>
  <si>
    <t>112-7489466-1501859</t>
  </si>
  <si>
    <t>DBsYKmRxv</t>
  </si>
  <si>
    <t>2021-03-30 13:24:19 UTC</t>
  </si>
  <si>
    <t>114-2762116-9765027</t>
  </si>
  <si>
    <t>DhWx5PQCz</t>
  </si>
  <si>
    <t>2021-03-18 18:31:24 UTC</t>
  </si>
  <si>
    <t>111-3513867-9809820</t>
  </si>
  <si>
    <t>DvnkzfzSv</t>
  </si>
  <si>
    <t>2021-03-24 17:18:22 UTC</t>
  </si>
  <si>
    <t>113-0633855-8849021</t>
  </si>
  <si>
    <t>DHNhnzt0C</t>
  </si>
  <si>
    <t>2021-03-21 20:00:00 UTC</t>
  </si>
  <si>
    <t>113-6180198-5040250</t>
  </si>
  <si>
    <t>DBfmYT9Gz</t>
  </si>
  <si>
    <t>2021-03-29 15:51:21 UTC</t>
  </si>
  <si>
    <t>112-4628979-5445844</t>
  </si>
  <si>
    <t>Dh2HwC2mC</t>
  </si>
  <si>
    <t>2021-03-22 04:21:40 UTC</t>
  </si>
  <si>
    <t>113-3389534-8289822</t>
  </si>
  <si>
    <t>D4kKg2QPz</t>
  </si>
  <si>
    <t>2021-03-18 17:17:31 UTC</t>
  </si>
  <si>
    <t>113-1570949-0949006</t>
  </si>
  <si>
    <t>DkmFZzRRv</t>
  </si>
  <si>
    <t>2021-03-22 15:32:00 UTC</t>
  </si>
  <si>
    <t>112-2516287-9684243</t>
  </si>
  <si>
    <t>DhYK7kzyv</t>
  </si>
  <si>
    <t>2021-03-29 16:43:29 UTC</t>
  </si>
  <si>
    <t>114-3870946-7010630</t>
  </si>
  <si>
    <t>DsnnT0Rtv</t>
  </si>
  <si>
    <t>2021-03-17 18:04:02 UTC</t>
  </si>
  <si>
    <t>113-5778523-0013025</t>
  </si>
  <si>
    <t>Dx9H0D1fC</t>
  </si>
  <si>
    <t>2021-03-28 09:53:51 UTC</t>
  </si>
  <si>
    <t>113-0890369-8013857</t>
  </si>
  <si>
    <t>Dhmg4Nz8v</t>
  </si>
  <si>
    <t>2021-03-18 17:40:44 UTC</t>
  </si>
  <si>
    <t>114-6703672-5367469</t>
  </si>
  <si>
    <t>DHPWNFpZv</t>
  </si>
  <si>
    <t>2021-03-17 18:12:13 UTC</t>
  </si>
  <si>
    <t>114-4202037-0717868</t>
  </si>
  <si>
    <t>DvHtcJbTC</t>
  </si>
  <si>
    <t>2021-03-20 05:28:01 UTC</t>
  </si>
  <si>
    <t>112-7717433-1221863</t>
  </si>
  <si>
    <t>Dkh2bb9vC</t>
  </si>
  <si>
    <t>2021-03-18 05:27:53 UTC</t>
  </si>
  <si>
    <t>114-6478281-9262612</t>
  </si>
  <si>
    <t>D7s7v9zkv</t>
  </si>
  <si>
    <t>2021-03-26 19:30:13 UTC</t>
  </si>
  <si>
    <t>112-7517148-9857839</t>
  </si>
  <si>
    <t>Ds3Ngy8CC</t>
  </si>
  <si>
    <t>2021-03-27 08:31:06 UTC</t>
  </si>
  <si>
    <t>113-9943400-6862608</t>
  </si>
  <si>
    <t>Dsq8HFz1v</t>
  </si>
  <si>
    <t>2021-03-17 17:07:03 UTC</t>
  </si>
  <si>
    <t>111-1315023-1062622</t>
  </si>
  <si>
    <t>DBjdwJbSC</t>
  </si>
  <si>
    <t>2021-03-20 02:31:32 UTC</t>
  </si>
  <si>
    <t>114-3655546-5852222</t>
  </si>
  <si>
    <t>DWbTmD1sC</t>
  </si>
  <si>
    <t>2021-03-26 19:43:48 UTC</t>
  </si>
  <si>
    <t>113-6392506-6597025</t>
  </si>
  <si>
    <t>DhftwQ9Yz</t>
  </si>
  <si>
    <t>2021-03-26 16:20:09 UTC</t>
  </si>
  <si>
    <t>111-2162566-0921807</t>
  </si>
  <si>
    <t>DqkSh36PC</t>
  </si>
  <si>
    <t>2021-03-17 06:59:21 UTC</t>
  </si>
  <si>
    <t>112-5613515-0505018</t>
  </si>
  <si>
    <t>DfJ6zJD4C</t>
  </si>
  <si>
    <t>2021-03-25 17:04:09 UTC</t>
  </si>
  <si>
    <t>113-6075058-1052223</t>
  </si>
  <si>
    <t>DtFQPbQvC</t>
  </si>
  <si>
    <t>2021-03-17 22:23:31 UTC</t>
  </si>
  <si>
    <t>114-0117221-9111470</t>
  </si>
  <si>
    <t>DhJVbGBTC</t>
  </si>
  <si>
    <t>2021-03-23 04:31:45 UTC</t>
  </si>
  <si>
    <t>114-0722265-0236202</t>
  </si>
  <si>
    <t>D4nj9p94z</t>
  </si>
  <si>
    <t>2021-03-25 14:50:12 UTC</t>
  </si>
  <si>
    <t>114-4855543-1681809</t>
  </si>
  <si>
    <t>DtFM8f2kC</t>
  </si>
  <si>
    <t>2021-03-22 19:53:26 UTC</t>
  </si>
  <si>
    <t>112-5258451-2303452</t>
  </si>
  <si>
    <t>Dqkg3TVfC</t>
  </si>
  <si>
    <t>2021-03-22 11:13:32 UTC</t>
  </si>
  <si>
    <t>114-8152268-3998668</t>
  </si>
  <si>
    <t>DhHk7JVKC</t>
  </si>
  <si>
    <t>2021-03-22 15:26:28 UTC</t>
  </si>
  <si>
    <t>112-5146231-2145014</t>
  </si>
  <si>
    <t>D4ZW1SBpC</t>
  </si>
  <si>
    <t>2021-03-23 14:19:30 UTC</t>
  </si>
  <si>
    <t>111-8822247-6133015</t>
  </si>
  <si>
    <t>DWvvDY9kz</t>
  </si>
  <si>
    <t>2021-03-29 16:46:02 UTC</t>
  </si>
  <si>
    <t>112-4587554-0417033</t>
  </si>
  <si>
    <t>DHSS368LC</t>
  </si>
  <si>
    <t>2021-03-24 18:16:42 UTC</t>
  </si>
  <si>
    <t>114-4710635-3149858</t>
  </si>
  <si>
    <t>DtlvCwmJC</t>
  </si>
  <si>
    <t>2021-03-29 16:10:15 UTC</t>
  </si>
  <si>
    <t>113-5920611-5457858</t>
  </si>
  <si>
    <t>D4Qf9Rw4C</t>
  </si>
  <si>
    <t>2021-03-19 07:00:51 UTC</t>
  </si>
  <si>
    <t>112-9296329-4481057</t>
  </si>
  <si>
    <t>DW0RgYQxz</t>
  </si>
  <si>
    <t>2021-03-18 16:51:13 UTC</t>
  </si>
  <si>
    <t>114-1473049-8103416</t>
  </si>
  <si>
    <t>Dvm8W0gFv</t>
  </si>
  <si>
    <t>2021-03-22 16:56:58 UTC</t>
  </si>
  <si>
    <t>114-7728890-7520208</t>
  </si>
  <si>
    <t>DBJJk2gTC</t>
  </si>
  <si>
    <t>2021-03-23 20:37:27 UTC</t>
  </si>
  <si>
    <t>111-9047231-8578601</t>
  </si>
  <si>
    <t>DHjVX2nSv</t>
  </si>
  <si>
    <t>2021-03-16 17:50:56 UTC</t>
  </si>
  <si>
    <t>111-8036279-1205055</t>
  </si>
  <si>
    <t>DB43bWzlv</t>
  </si>
  <si>
    <t>2021-03-17 16:59:57 UTC</t>
  </si>
  <si>
    <t>114-6401995-2916224</t>
  </si>
  <si>
    <t>D4b5ZHj4C</t>
  </si>
  <si>
    <t>2021-03-27 19:36:24 UTC</t>
  </si>
  <si>
    <t>114-6043871-6101869</t>
  </si>
  <si>
    <t>Ds0ZgvQRz</t>
  </si>
  <si>
    <t>2021-03-18 16:52:31 UTC</t>
  </si>
  <si>
    <t>113-3122096-3279409</t>
  </si>
  <si>
    <t>D49f2bmhC</t>
  </si>
  <si>
    <t>2021-03-29 03:41:36 UTC</t>
  </si>
  <si>
    <t>112-2011537-3898607</t>
  </si>
  <si>
    <t>DWnmTxgWv</t>
  </si>
  <si>
    <t>2021-03-18 17:24:06 UTC</t>
  </si>
  <si>
    <t>111-4832948-9950634</t>
  </si>
  <si>
    <t>DvypwK3jC</t>
  </si>
  <si>
    <t>2021-03-29 23:18:02 UTC</t>
  </si>
  <si>
    <t>113-8094574-8025803</t>
  </si>
  <si>
    <t>DtR85WMnC</t>
  </si>
  <si>
    <t>2021-03-24 22:17:37 UTC</t>
  </si>
  <si>
    <t>112-2351048-2749065</t>
  </si>
  <si>
    <t>D703fVBKC</t>
  </si>
  <si>
    <t>2021-03-23 15:50:09 UTC</t>
  </si>
  <si>
    <t>112-2114888-0034656</t>
  </si>
  <si>
    <t>DHtC5wxxv</t>
  </si>
  <si>
    <t>2021-03-23 18:06:09 UTC</t>
  </si>
  <si>
    <t>111-5151547-7118627</t>
  </si>
  <si>
    <t>DfZJqDQ4z</t>
  </si>
  <si>
    <t>2021-03-19 15:36:34 UTC</t>
  </si>
  <si>
    <t>114-0683247-3545013</t>
  </si>
  <si>
    <t>DfzQZJ2VC</t>
  </si>
  <si>
    <t>2021-03-22 16:07:22 UTC</t>
  </si>
  <si>
    <t>114-2232679-6265847</t>
  </si>
  <si>
    <t>DvFGyLXJV</t>
  </si>
  <si>
    <t>2021-03-18 16:45:30 UTC</t>
  </si>
  <si>
    <t>111-6988832-8052208</t>
  </si>
  <si>
    <t>Df1LGHtxC</t>
  </si>
  <si>
    <t>2021-03-21 11:30:49 UTC</t>
  </si>
  <si>
    <t>113-9235959-7048224</t>
  </si>
  <si>
    <t>Df1P3r8XC</t>
  </si>
  <si>
    <t>2021-03-24 15:22:37 UTC</t>
  </si>
  <si>
    <t>111-3860540-7925831</t>
  </si>
  <si>
    <t>D42rhl6cC</t>
  </si>
  <si>
    <t>2021-03-17 13:35:06 UTC</t>
  </si>
  <si>
    <t>112-7243187-0405022</t>
  </si>
  <si>
    <t>DhL228z7v</t>
  </si>
  <si>
    <t>2021-03-24 17:22:13 UTC</t>
  </si>
  <si>
    <t>113-5942451-5157812</t>
  </si>
  <si>
    <t>DWXlwZWVC</t>
  </si>
  <si>
    <t>2021-03-24 02:24:01 UTC</t>
  </si>
  <si>
    <t>113-9722075-3781008</t>
  </si>
  <si>
    <t>DkpjzY2dC</t>
  </si>
  <si>
    <t>2021-03-22 20:33:25 UTC</t>
  </si>
  <si>
    <t>114-8752459-2929832</t>
  </si>
  <si>
    <t>DBhdTQymC</t>
  </si>
  <si>
    <t>2021-03-30 10:15:41 UTC</t>
  </si>
  <si>
    <t>112-0719856-0780231</t>
  </si>
  <si>
    <t>Dflf6xZzC</t>
  </si>
  <si>
    <t>2021-03-19 16:14:04 UTC</t>
  </si>
  <si>
    <t>111-2071364-4333042</t>
  </si>
  <si>
    <t>DhVWd4tsC</t>
  </si>
  <si>
    <t>2021-03-21 03:05:27 UTC</t>
  </si>
  <si>
    <t>114-3186235-2997813</t>
  </si>
  <si>
    <t>Ds5kJ6g9v</t>
  </si>
  <si>
    <t>2021-03-17 17:04:32 UTC</t>
  </si>
  <si>
    <t>114-2956874-4191462</t>
  </si>
  <si>
    <t>DxJZCjbCC</t>
  </si>
  <si>
    <t>2021-03-23 09:06:30 UTC</t>
  </si>
  <si>
    <t>112-2079440-7697801</t>
  </si>
  <si>
    <t>D43y8nQTz</t>
  </si>
  <si>
    <t>2021-03-18 16:42:32 UTC</t>
  </si>
  <si>
    <t>113-3735255-7942624</t>
  </si>
  <si>
    <t>DtY56P2jC</t>
  </si>
  <si>
    <t>2021-03-22 18:22:12 UTC</t>
  </si>
  <si>
    <t>112-4724698-7849820</t>
  </si>
  <si>
    <t>D7wx0pgSv</t>
  </si>
  <si>
    <t>2021-03-22 15:36:08 UTC</t>
  </si>
  <si>
    <t>111-3808879-7674604</t>
  </si>
  <si>
    <t>Df78brFGC</t>
  </si>
  <si>
    <t>2021-03-29 19:34:33 UTC</t>
  </si>
  <si>
    <t>113-4188867-4767463</t>
  </si>
  <si>
    <t>Dh3R8ybBC</t>
  </si>
  <si>
    <t>2021-03-21 09:55:58 UTC</t>
  </si>
  <si>
    <t>111-8448656-5131409</t>
  </si>
  <si>
    <t>DfsmjnDKC</t>
  </si>
  <si>
    <t>2021-03-25 10:25:34 UTC</t>
  </si>
  <si>
    <t>112-5766719-8863423</t>
  </si>
  <si>
    <t>DWkHVP8fv</t>
  </si>
  <si>
    <t>2021-03-29 16:34:57 UTC</t>
  </si>
  <si>
    <t>111-0426274-1717058</t>
  </si>
  <si>
    <t>DkN2GQWBC</t>
  </si>
  <si>
    <t>2021-03-18 14:09:48 UTC</t>
  </si>
  <si>
    <t>113-5804441-9701810</t>
  </si>
  <si>
    <t>DB5wCygSv</t>
  </si>
  <si>
    <t>2021-03-22 17:23:17 UTC</t>
  </si>
  <si>
    <t>114-7272876-8054608</t>
  </si>
  <si>
    <t>DvLDy5W8C</t>
  </si>
  <si>
    <t>2021-03-18 05:53:59 UTC</t>
  </si>
  <si>
    <t>114-1405970-8312244</t>
  </si>
  <si>
    <t>DsfnyC9sz</t>
  </si>
  <si>
    <t>2021-03-29 15:34:48 UTC</t>
  </si>
  <si>
    <t>114-5685823-6092254</t>
  </si>
  <si>
    <t>Dk1XmD9QC</t>
  </si>
  <si>
    <t>2021-03-18 15:53:14 UTC</t>
  </si>
  <si>
    <t>113-3166603-9094656</t>
  </si>
  <si>
    <t>DqkkV6zRv</t>
  </si>
  <si>
    <t>2021-03-23 17:59:27 UTC</t>
  </si>
  <si>
    <t>114-5302346-0632214</t>
  </si>
  <si>
    <t>Dv7xn5jRC</t>
  </si>
  <si>
    <t>2021-03-27 06:26:03 UTC</t>
  </si>
  <si>
    <t>113-8077828-7903406</t>
  </si>
  <si>
    <t>DfYpYVzyv</t>
  </si>
  <si>
    <t>2021-03-22 17:18:52 UTC</t>
  </si>
  <si>
    <t>111-6966979-9569868</t>
  </si>
  <si>
    <t>D4K6GR9zC</t>
  </si>
  <si>
    <t>2021-03-18 09:19:10 UTC</t>
  </si>
  <si>
    <t>111-8788278-9482619</t>
  </si>
  <si>
    <t>DvTXF9kTC</t>
  </si>
  <si>
    <t>2021-03-29 01:52:07 UTC</t>
  </si>
  <si>
    <t>111-1467143-8234633</t>
  </si>
  <si>
    <t>DvtdFKwQC</t>
  </si>
  <si>
    <t>2021-03-20 08:52:50 UTC</t>
  </si>
  <si>
    <t>113-0474680-5313047</t>
  </si>
  <si>
    <t>DvCNMz1WC</t>
  </si>
  <si>
    <t>2021-03-29 23:58:12 UTC</t>
  </si>
  <si>
    <t>113-4713893-2381013</t>
  </si>
  <si>
    <t>D7g8QPhcC</t>
  </si>
  <si>
    <t>2021-03-16 18:57:18 UTC</t>
  </si>
  <si>
    <t>113-1703313-1201824</t>
  </si>
  <si>
    <t>D7v1yqz0v</t>
  </si>
  <si>
    <t>2021-03-22 16:58:03 UTC</t>
  </si>
  <si>
    <t>113-8505638-9675449</t>
  </si>
  <si>
    <t>DtXM4dQ1C</t>
  </si>
  <si>
    <t>2021-03-17 21:16:21 UTC</t>
  </si>
  <si>
    <t>114-0314702-3044201</t>
  </si>
  <si>
    <t>Dqzf6bpwv</t>
  </si>
  <si>
    <t>2021-03-22 16:27:44 UTC</t>
  </si>
  <si>
    <t>114-4266598-1921001</t>
  </si>
  <si>
    <t>Dt74lsgfv</t>
  </si>
  <si>
    <t>2021-03-22 15:28:53 UTC</t>
  </si>
  <si>
    <t>112-2950687-2477834</t>
  </si>
  <si>
    <t>DHS5SqgJv</t>
  </si>
  <si>
    <t>2021-03-22 15:17:37 UTC</t>
  </si>
  <si>
    <t>112-7028557-5308262</t>
  </si>
  <si>
    <t>DqsdgjtKC</t>
  </si>
  <si>
    <t>2021-03-23 01:06:45 UTC</t>
  </si>
  <si>
    <t>112-7336645-1294656</t>
  </si>
  <si>
    <t>Dq6hjlhXC</t>
  </si>
  <si>
    <t>2021-03-16 15:08:51 UTC</t>
  </si>
  <si>
    <t>114-8012791-0461816</t>
  </si>
  <si>
    <t>DsD3K3g9v</t>
  </si>
  <si>
    <t>2021-03-22 16:47:01 UTC</t>
  </si>
  <si>
    <t>113-8457930-1169012</t>
  </si>
  <si>
    <t>Dxtsptgxv</t>
  </si>
  <si>
    <t>2021-03-22 16:27:06 UTC</t>
  </si>
  <si>
    <t>114-2340103-5189804</t>
  </si>
  <si>
    <t>DhF0nSwjC</t>
  </si>
  <si>
    <t>2021-03-22 22:08:46 UTC</t>
  </si>
  <si>
    <t>111-4146875-0227441</t>
  </si>
  <si>
    <t>DBYT2vjCC</t>
  </si>
  <si>
    <t>2021-03-28 16:07:45 UTC</t>
  </si>
  <si>
    <t>114-9549449-0984237</t>
  </si>
  <si>
    <t>DWDqzq7vC</t>
  </si>
  <si>
    <t>2021-03-26 06:57:17 UTC</t>
  </si>
  <si>
    <t>114-1744932-6909828</t>
  </si>
  <si>
    <t>DHQ2RR9VC</t>
  </si>
  <si>
    <t>2021-03-19 09:30:36 UTC</t>
  </si>
  <si>
    <t>113-2544117-5550624</t>
  </si>
  <si>
    <t>DqfG97p6v</t>
  </si>
  <si>
    <t>2021-03-18 17:23:37 UTC</t>
  </si>
  <si>
    <t>113-8948482-9633046</t>
  </si>
  <si>
    <t>DsWPFqXrV</t>
  </si>
  <si>
    <t>2021-03-22 15:24:37 UTC</t>
  </si>
  <si>
    <t>111-8742470-6724233</t>
  </si>
  <si>
    <t>DqtVDdphv</t>
  </si>
  <si>
    <t>2021-03-18 18:48:26 UTC</t>
  </si>
  <si>
    <t>111-7234831-0377846</t>
  </si>
  <si>
    <t>DtD3ngwyC</t>
  </si>
  <si>
    <t>2021-03-20 02:12:45 UTC</t>
  </si>
  <si>
    <t>113-3770878-0920255</t>
  </si>
  <si>
    <t>DkFgTNQ6C</t>
  </si>
  <si>
    <t>2021-03-17 13:42:22 UTC</t>
  </si>
  <si>
    <t>112-2722150-9446651</t>
  </si>
  <si>
    <t>D7SrfRmfC</t>
  </si>
  <si>
    <t>114-0704028-7345043</t>
  </si>
  <si>
    <t>D7ydMYpfv</t>
  </si>
  <si>
    <t>2021-03-22 16:33:11 UTC</t>
  </si>
  <si>
    <t>111-5429253-7597068</t>
  </si>
  <si>
    <t>D4l8S3g6C</t>
  </si>
  <si>
    <t>2021-03-24 17:56:39 UTC</t>
  </si>
  <si>
    <t>114-8924330-4918654</t>
  </si>
  <si>
    <t>DHXpLMbxC</t>
  </si>
  <si>
    <t>2021-03-23 02:36:45 UTC</t>
  </si>
  <si>
    <t>114-5899889-8293820</t>
  </si>
  <si>
    <t>DsBsy19bC</t>
  </si>
  <si>
    <t>2021-03-20 14:31:15 UTC</t>
  </si>
  <si>
    <t>114-7079586-4017067</t>
  </si>
  <si>
    <t>DsTby1QQC</t>
  </si>
  <si>
    <t>2021-03-17 22:30:45 UTC</t>
  </si>
  <si>
    <t>112-1092198-7711432</t>
  </si>
  <si>
    <t>DfwfWlZnC</t>
  </si>
  <si>
    <t>2021-03-20 00:06:14 UTC</t>
  </si>
  <si>
    <t>112-6737805-8489823</t>
  </si>
  <si>
    <t>DhF33H3qC</t>
  </si>
  <si>
    <t>2021-03-29 02:20:57 UTC</t>
  </si>
  <si>
    <t>112-5466129-7187427</t>
  </si>
  <si>
    <t>DB5J7hbjC</t>
  </si>
  <si>
    <t>2021-03-22 16:29:03 UTC</t>
  </si>
  <si>
    <t>114-3935474-6343402</t>
  </si>
  <si>
    <t>DfTcQfz5v</t>
  </si>
  <si>
    <t>2021-03-29 15:12:54 UTC</t>
  </si>
  <si>
    <t>113-6176314-9382660</t>
  </si>
  <si>
    <t>Dt0L5LwZC</t>
  </si>
  <si>
    <t>2021-03-19 21:56:43 UTC</t>
  </si>
  <si>
    <t>111-9664875-8374621</t>
  </si>
  <si>
    <t>D7H3pXh3C</t>
  </si>
  <si>
    <t>2021-03-16 16:12:05 UTC</t>
  </si>
  <si>
    <t>112-9259773-0980266</t>
  </si>
  <si>
    <t>DvMp0z2xC</t>
  </si>
  <si>
    <t>2021-03-23 03:32:15 UTC</t>
  </si>
  <si>
    <t>112-1082328-9662658</t>
  </si>
  <si>
    <t>DWnVb4zCv</t>
  </si>
  <si>
    <t>2021-03-16 17:52:28 UTC</t>
  </si>
  <si>
    <t>113-4583371-1035462</t>
  </si>
  <si>
    <t>DtCrRfWqC</t>
  </si>
  <si>
    <t>2021-03-20 02:31:16 UTC</t>
  </si>
  <si>
    <t>112-0905591-0985034</t>
  </si>
  <si>
    <t>DhyH8qZ8C</t>
  </si>
  <si>
    <t>2021-03-19 21:36:30 UTC</t>
  </si>
  <si>
    <t>112-8675904-2689050</t>
  </si>
  <si>
    <t>D4FM5994C</t>
  </si>
  <si>
    <t>2021-03-18 23:30:05 UTC</t>
  </si>
  <si>
    <t>112-7321974-5097838</t>
  </si>
  <si>
    <t>DhqTQTXcV</t>
  </si>
  <si>
    <t>2021-03-24 15:15:31 UTC</t>
  </si>
  <si>
    <t>111-8106800-4997015</t>
  </si>
  <si>
    <t>D42DBzXxV</t>
  </si>
  <si>
    <t>2021-03-17 17:21:37 UTC</t>
  </si>
  <si>
    <t>114-1150552-8628226</t>
  </si>
  <si>
    <t>DhdrX82HC</t>
  </si>
  <si>
    <t>2021-03-22 18:02:52 UTC</t>
  </si>
  <si>
    <t>112-1063161-9913032</t>
  </si>
  <si>
    <t>DxwCj5k4C</t>
  </si>
  <si>
    <t>2021-03-29 23:47:03 UTC</t>
  </si>
  <si>
    <t>22022-13451-FBA</t>
  </si>
  <si>
    <t>VPC-1-140562265 Coupon</t>
  </si>
  <si>
    <t>113-0550493-8894632</t>
  </si>
  <si>
    <t>DkmSbvmyC</t>
  </si>
  <si>
    <t>114-4502569-7831445</t>
  </si>
  <si>
    <t>D7BGVz7RC</t>
  </si>
  <si>
    <t>2021-03-26 09:01:09 UTC</t>
  </si>
  <si>
    <t>00556-15003-FBA</t>
  </si>
  <si>
    <t>112-9845208-8561868</t>
  </si>
  <si>
    <t>DHGsSFW5C</t>
  </si>
  <si>
    <t>2021-03-19 04:15:14 UTC</t>
  </si>
  <si>
    <t>114-0583277-7329043</t>
  </si>
  <si>
    <t>DxVG1VVJC</t>
  </si>
  <si>
    <t>2021-03-25 10:25:46 UTC</t>
  </si>
  <si>
    <t>111-1026363-3678617</t>
  </si>
  <si>
    <t>Dk90Fpzmv</t>
  </si>
  <si>
    <t>2021-03-24 15:03:06 UTC</t>
  </si>
  <si>
    <t>114-5779588-9626613</t>
  </si>
  <si>
    <t>Dtj2DpXPV</t>
  </si>
  <si>
    <t>2021-03-22 15:32:26 UTC</t>
  </si>
  <si>
    <t>114-3816527-8806629</t>
  </si>
  <si>
    <t>DB3XWJg2C</t>
  </si>
  <si>
    <t>2021-03-24 17:26:02 UTC</t>
  </si>
  <si>
    <t>112-9086264-4385809</t>
  </si>
  <si>
    <t>DHvyKN1MC</t>
  </si>
  <si>
    <t>2021-03-27 07:20:54 UTC</t>
  </si>
  <si>
    <t>111-1213967-3241822</t>
  </si>
  <si>
    <t>D4qsQp8Rv</t>
  </si>
  <si>
    <t>2021-03-29 17:00:51 UTC</t>
  </si>
  <si>
    <t>111-1449912-7365831</t>
  </si>
  <si>
    <t>DqZLCwQVz</t>
  </si>
  <si>
    <t>2021-03-18 16:40:27 UTC</t>
  </si>
  <si>
    <t>111-3990938-1369021</t>
  </si>
  <si>
    <t>DvrQV0XPV</t>
  </si>
  <si>
    <t>2021-03-22 16:53:56 UTC</t>
  </si>
  <si>
    <t>112-3186104-0310664</t>
  </si>
  <si>
    <t>DqbMMcXlV</t>
  </si>
  <si>
    <t>2021-03-29 16:13:45 UTC</t>
  </si>
  <si>
    <t>113-9132231-6461069</t>
  </si>
  <si>
    <t>D7R2FlXNV</t>
  </si>
  <si>
    <t>2021-03-19 15:41:45 UTC</t>
  </si>
  <si>
    <t>114-6156673-1225022</t>
  </si>
  <si>
    <t>DWlGMpXhV</t>
  </si>
  <si>
    <t>2021-03-29 15:40:53 UTC</t>
  </si>
  <si>
    <t>112-6394011-3227434</t>
  </si>
  <si>
    <t>DfDM1VZ2C</t>
  </si>
  <si>
    <t>2021-03-20 18:07:02 UTC</t>
  </si>
  <si>
    <t>111-0690573-0440237</t>
  </si>
  <si>
    <t>DfFd4Yzgv</t>
  </si>
  <si>
    <t>2021-03-19 15:41:03 UTC</t>
  </si>
  <si>
    <t>112-5688578-0761857</t>
  </si>
  <si>
    <t>Dkcf2wX1V</t>
  </si>
  <si>
    <t>2021-03-22 16:42:11 UTC</t>
  </si>
  <si>
    <t>111-8846307-4594653</t>
  </si>
  <si>
    <t>DkVlv3BDC</t>
  </si>
  <si>
    <t>2021-03-23 07:27:09 UTC</t>
  </si>
  <si>
    <t>114-8618388-1277846</t>
  </si>
  <si>
    <t>DqRpb9bQC</t>
  </si>
  <si>
    <t>2021-03-24 14:14:40 UTC</t>
  </si>
  <si>
    <t>112-6059467-3641801</t>
  </si>
  <si>
    <t>DHfpS5wlC</t>
  </si>
  <si>
    <t>2021-03-19 04:16:04 UTC</t>
  </si>
  <si>
    <t>111-3349022-7601800</t>
  </si>
  <si>
    <t>DsCrKHghv</t>
  </si>
  <si>
    <t>2021-03-22 16:20:23 UTC</t>
  </si>
  <si>
    <t>112-0297866-4385034</t>
  </si>
  <si>
    <t>DxyLrmBJC</t>
  </si>
  <si>
    <t>2021-03-25 14:21:34 UTC</t>
  </si>
  <si>
    <t>111-7882430-2685812</t>
  </si>
  <si>
    <t>DHtW4g8Sv</t>
  </si>
  <si>
    <t>2021-03-23 14:38:58 UTC</t>
  </si>
  <si>
    <t>113-1501999-0573828</t>
  </si>
  <si>
    <t>Dvk5rbXWV</t>
  </si>
  <si>
    <t>2021-03-26 15:25:20 UTC</t>
  </si>
  <si>
    <t>114-0859455-8196205</t>
  </si>
  <si>
    <t>Dv3N2J1SC</t>
  </si>
  <si>
    <t>2021-03-26 08:55:12 UTC</t>
  </si>
  <si>
    <t>112-3526706-6556253</t>
  </si>
  <si>
    <t>DhQ9Mp93C</t>
  </si>
  <si>
    <t>2021-03-18 02:39:02 UTC</t>
  </si>
  <si>
    <t>112-6937432-4759414</t>
  </si>
  <si>
    <t>DsgBQVBJC</t>
  </si>
  <si>
    <t>2021-03-24 09:10:09 UTC</t>
  </si>
  <si>
    <t>111-2397443-9609066</t>
  </si>
  <si>
    <t>DvhMFCzbv</t>
  </si>
  <si>
    <t>2021-03-24 17:20:13 UTC</t>
  </si>
  <si>
    <t>114-9989278-4611424</t>
  </si>
  <si>
    <t>DHFcyl8QC</t>
  </si>
  <si>
    <t>2021-03-24 08:50:48 UTC</t>
  </si>
  <si>
    <t>114-9162026-4663443</t>
  </si>
  <si>
    <t>DkTSHT1bC</t>
  </si>
  <si>
    <t>2021-03-26 05:44:43 UTC</t>
  </si>
  <si>
    <t>113-1587903-9421044</t>
  </si>
  <si>
    <t>D76CKb23C</t>
  </si>
  <si>
    <t>2021-03-24 23:19:03 UTC</t>
  </si>
  <si>
    <t>111-4238320-0774643</t>
  </si>
  <si>
    <t>DxSpZsQBz</t>
  </si>
  <si>
    <t>2021-03-22 15:29:33 UTC</t>
  </si>
  <si>
    <t>113-5423930-2623465</t>
  </si>
  <si>
    <t>DWWFqkQxz</t>
  </si>
  <si>
    <t>2021-03-19 15:35:34 UTC</t>
  </si>
  <si>
    <t>DsZbntBmC</t>
  </si>
  <si>
    <t>2021-03-23 16:10:37 UTC</t>
  </si>
  <si>
    <t>113-0116663-0580233</t>
  </si>
  <si>
    <t>Df8n4FmmC</t>
  </si>
  <si>
    <t>2021-03-29 14:39:35 UTC</t>
  </si>
  <si>
    <t>114-6892172-0437846</t>
  </si>
  <si>
    <t>Dk1qLd2rC</t>
  </si>
  <si>
    <t>2021-03-22 05:42:06 UTC</t>
  </si>
  <si>
    <t>112-3551334-3781823</t>
  </si>
  <si>
    <t>D42lbc9cz</t>
  </si>
  <si>
    <t>2021-03-24 15:13:02 UTC</t>
  </si>
  <si>
    <t>113-7757512-5845865</t>
  </si>
  <si>
    <t>DxnRdGD0C</t>
  </si>
  <si>
    <t>2021-03-26 10:19:02 UTC</t>
  </si>
  <si>
    <t>112-6169191-8391428</t>
  </si>
  <si>
    <t>DktSvG7SC</t>
  </si>
  <si>
    <t>2021-03-29 08:52:28 UTC</t>
  </si>
  <si>
    <t>112-9351816-5650665</t>
  </si>
  <si>
    <t>DWvv58xmv</t>
  </si>
  <si>
    <t>2021-03-26 15:32:48 UTC</t>
  </si>
  <si>
    <t>113-2596608-6549015</t>
  </si>
  <si>
    <t>DhyXbgz2v</t>
  </si>
  <si>
    <t>2021-03-17 17:06:23 UTC</t>
  </si>
  <si>
    <t>111-7099901-5093828</t>
  </si>
  <si>
    <t>Dt3k8PFLC</t>
  </si>
  <si>
    <t>2021-03-30 08:42:24 UTC</t>
  </si>
  <si>
    <t>111-4090984-4393811</t>
  </si>
  <si>
    <t>DxrP3xjRC</t>
  </si>
  <si>
    <t>2021-03-29 00:42:46 UTC</t>
  </si>
  <si>
    <t>111-1965220-5321851</t>
  </si>
  <si>
    <t>DkHx2x2DC</t>
  </si>
  <si>
    <t>2021-03-23 13:22:32 UTC</t>
  </si>
  <si>
    <t>114-0348218-2105047</t>
  </si>
  <si>
    <t>DhtRJT7lC</t>
  </si>
  <si>
    <t>2021-03-26 14:08:14 UTC</t>
  </si>
  <si>
    <t>111-2965381-6133824</t>
  </si>
  <si>
    <t>DsS7qg9YC</t>
  </si>
  <si>
    <t>2021-03-21 13:57:59 UTC</t>
  </si>
  <si>
    <t>00558-15004-FBA</t>
  </si>
  <si>
    <t>111-0609912-1377057</t>
  </si>
  <si>
    <t>DH4ShLjFC</t>
  </si>
  <si>
    <t>2021-03-27 05:22:10 UTC</t>
  </si>
  <si>
    <t>114-7404911-1867441</t>
  </si>
  <si>
    <t>DB2llS1wC</t>
  </si>
  <si>
    <t>2021-03-29 01:53:08 UTC</t>
  </si>
  <si>
    <t>112-1308002-0304260</t>
  </si>
  <si>
    <t>DW8sLqm9C</t>
  </si>
  <si>
    <t>2021-03-29 07:54:15 UTC</t>
  </si>
  <si>
    <t>111-6062071-9168215</t>
  </si>
  <si>
    <t>D4tXwY8rv</t>
  </si>
  <si>
    <t>2021-03-24 15:08:41 UTC</t>
  </si>
  <si>
    <t>112-9015396-4547430</t>
  </si>
  <si>
    <t>DtZ6vyZSC</t>
  </si>
  <si>
    <t>2021-03-22 14:44:32 UTC</t>
  </si>
  <si>
    <t>113-7842566-5648201</t>
  </si>
  <si>
    <t>Dh50jQgQC</t>
  </si>
  <si>
    <t>2021-03-24 11:09:42 UTC</t>
  </si>
  <si>
    <t>112-9022349-9909812</t>
  </si>
  <si>
    <t>DHGmz5zqv</t>
  </si>
  <si>
    <t>2021-03-25 13:44:02 UTC</t>
  </si>
  <si>
    <t>114-5901006-1845054</t>
  </si>
  <si>
    <t>DxF4WNQxz</t>
  </si>
  <si>
    <t>2021-03-16 17:46:08 UTC</t>
  </si>
  <si>
    <t>114-3511943-2741025</t>
  </si>
  <si>
    <t>Dv1Q4f8Tv</t>
  </si>
  <si>
    <t>2021-03-23 15:09:56 UTC</t>
  </si>
  <si>
    <t>113-5162747-5646666</t>
  </si>
  <si>
    <t>DBbgrbgVC</t>
  </si>
  <si>
    <t>2021-03-24 02:14:09 UTC</t>
  </si>
  <si>
    <t>114-0719618-1804223</t>
  </si>
  <si>
    <t>DvBDyVDwC</t>
  </si>
  <si>
    <t>2021-03-29 15:38:51 UTC</t>
  </si>
  <si>
    <t>111-1161137-4431463</t>
  </si>
  <si>
    <t>DsmBd0WhC</t>
  </si>
  <si>
    <t>2021-03-19 05:17:34 UTC</t>
  </si>
  <si>
    <t>111-5525233-3443419</t>
  </si>
  <si>
    <t>DWZxGXjQC</t>
  </si>
  <si>
    <t>2021-03-27 11:58:03 UTC</t>
  </si>
  <si>
    <t>111-1186075-7527461</t>
  </si>
  <si>
    <t>Dh53lGb1C</t>
  </si>
  <si>
    <t>2021-03-24 21:22:53 UTC</t>
  </si>
  <si>
    <t>111-4868679-2276257</t>
  </si>
  <si>
    <t>DxJfcKVGC</t>
  </si>
  <si>
    <t>2021-03-21 15:14:56 UTC</t>
  </si>
  <si>
    <t>112-7263980-3370657</t>
  </si>
  <si>
    <t>DvVgZGWYC</t>
  </si>
  <si>
    <t>2021-03-19 10:19:29 UTC</t>
  </si>
  <si>
    <t>114-8145939-7877817</t>
  </si>
  <si>
    <t>DWzPJMg7v</t>
  </si>
  <si>
    <t>2021-03-16 17:47:34 UTC</t>
  </si>
  <si>
    <t>114-4815126-2915434</t>
  </si>
  <si>
    <t>DBCNlmZXC</t>
  </si>
  <si>
    <t>2021-03-19 17:47:55 UTC</t>
  </si>
  <si>
    <t>113-9601497-4961052</t>
  </si>
  <si>
    <t>DBSBCYQ1C</t>
  </si>
  <si>
    <t>2021-03-17 19:08:22 UTC</t>
  </si>
  <si>
    <t>111-4430429-3092232</t>
  </si>
  <si>
    <t>DvT1J1kfC</t>
  </si>
  <si>
    <t>2021-03-29 23:00:50 UTC</t>
  </si>
  <si>
    <t>112-9183685-3237817</t>
  </si>
  <si>
    <t>D4NWVNkNC</t>
  </si>
  <si>
    <t>2021-03-28 20:24:22 UTC</t>
  </si>
  <si>
    <t>111-5696734-7153812</t>
  </si>
  <si>
    <t>DfDmph2SC</t>
  </si>
  <si>
    <t>2021-03-22 23:08:10 UTC</t>
  </si>
  <si>
    <t>113-8799452-6504225</t>
  </si>
  <si>
    <t>DsK02Rz7v</t>
  </si>
  <si>
    <t>2021-03-24 18:32:59 UTC</t>
  </si>
  <si>
    <t>114-0162764-3096242</t>
  </si>
  <si>
    <t>DqbzQ1DwC</t>
  </si>
  <si>
    <t>2021-03-25 04:12:52 UTC</t>
  </si>
  <si>
    <t>113-3294262-1187424</t>
  </si>
  <si>
    <t>DBL82K98z</t>
  </si>
  <si>
    <t>2021-03-30 13:28:25 UTC</t>
  </si>
  <si>
    <t>113-3832238-4785043</t>
  </si>
  <si>
    <t>D4Gv7J2NC</t>
  </si>
  <si>
    <t>2021-03-22 10:15:13 UTC</t>
  </si>
  <si>
    <t>111-0915310-3379429</t>
  </si>
  <si>
    <t>DsPSy5BhC</t>
  </si>
  <si>
    <t>2021-03-23 15:28:49 UTC</t>
  </si>
  <si>
    <t>112-0701705-7134655</t>
  </si>
  <si>
    <t>DhxhTmRYv</t>
  </si>
  <si>
    <t>2021-03-29 16:33:13 UTC</t>
  </si>
  <si>
    <t>113-0616060-2803442</t>
  </si>
  <si>
    <t>DBHGNc9Fz</t>
  </si>
  <si>
    <t>2021-03-23 14:55:02 UTC</t>
  </si>
  <si>
    <t>112-0583753-8508242</t>
  </si>
  <si>
    <t>DHlyfH6NC</t>
  </si>
  <si>
    <t>2021-03-17 09:44:56 UTC</t>
  </si>
  <si>
    <t>113-7128046-6663456</t>
  </si>
  <si>
    <t>DfnFW6BqC</t>
  </si>
  <si>
    <t>2021-03-24 22:12:18 UTC</t>
  </si>
  <si>
    <t>112-2339019-2599405</t>
  </si>
  <si>
    <t>Dk0WjTQrz</t>
  </si>
  <si>
    <t>2021-03-22 16:44:46 UTC</t>
  </si>
  <si>
    <t>113-2327512-2690608</t>
  </si>
  <si>
    <t>D4L46sRxv</t>
  </si>
  <si>
    <t>2021-03-18 17:45:47 UTC</t>
  </si>
  <si>
    <t>113-0797800-4790634</t>
  </si>
  <si>
    <t>DhPGMMZkC</t>
  </si>
  <si>
    <t>2021-03-20 14:31:01 UTC</t>
  </si>
  <si>
    <t>112-9446279-3022645</t>
  </si>
  <si>
    <t>D4MJHDJdv</t>
  </si>
  <si>
    <t>111-6334831-7236227</t>
  </si>
  <si>
    <t>DWWhY8kwC</t>
  </si>
  <si>
    <t>2021-03-29 22:50:24 UTC</t>
  </si>
  <si>
    <t>113-4432685-2844210</t>
  </si>
  <si>
    <t>DtXHh12zC</t>
  </si>
  <si>
    <t>2021-03-23 17:16:50 UTC</t>
  </si>
  <si>
    <t>111-2067480-1245852</t>
  </si>
  <si>
    <t>DsCVq9RLv</t>
  </si>
  <si>
    <t>2021-03-19 18:40:21 UTC</t>
  </si>
  <si>
    <t>112-2806402-1507437</t>
  </si>
  <si>
    <t>DxVYNS9gC</t>
  </si>
  <si>
    <t>2021-03-17 20:43:35 UTC</t>
  </si>
  <si>
    <t>113-6157377-4845063</t>
  </si>
  <si>
    <t>DvBGxpg1v</t>
  </si>
  <si>
    <t>2021-03-17 17:28:34 UTC</t>
  </si>
  <si>
    <t>114-4919538-0054635</t>
  </si>
  <si>
    <t>DsNwx6g0v</t>
  </si>
  <si>
    <t>2021-03-17 18:12:50 UTC</t>
  </si>
  <si>
    <t>112-0415510-9097056</t>
  </si>
  <si>
    <t>DtGGPsk8C</t>
  </si>
  <si>
    <t>2021-03-29 23:58:23 UTC</t>
  </si>
  <si>
    <t>114-2180697-1315428</t>
  </si>
  <si>
    <t>DkZ7q879C</t>
  </si>
  <si>
    <t>2021-03-26 03:19:53 UTC</t>
  </si>
  <si>
    <t>113-1701980-1991447</t>
  </si>
  <si>
    <t>DfkV1vB1C</t>
  </si>
  <si>
    <t>2021-03-23 11:22:55 UTC</t>
  </si>
  <si>
    <t>111-4246313-2234608</t>
  </si>
  <si>
    <t>D7ThFf9Pz</t>
  </si>
  <si>
    <t>2021-03-29 17:22:23 UTC</t>
  </si>
  <si>
    <t>112-0516034-1273015</t>
  </si>
  <si>
    <t>DBRxXt1JC</t>
  </si>
  <si>
    <t>2021-03-28 14:49:34 UTC</t>
  </si>
  <si>
    <t>114-0735279-6980226</t>
  </si>
  <si>
    <t>DsY3kC99z</t>
  </si>
  <si>
    <t>2021-03-25 13:47:28 UTC</t>
  </si>
  <si>
    <t>113-2534592-3121857</t>
  </si>
  <si>
    <t>DBbMrzXzV</t>
  </si>
  <si>
    <t>2021-03-26 12:50:50 UTC</t>
  </si>
  <si>
    <t>112-8941372-6381854</t>
  </si>
  <si>
    <t>DxnhynXtV</t>
  </si>
  <si>
    <t>2021-03-18 17:22:31 UTC</t>
  </si>
  <si>
    <t>114-3709795-6941812</t>
  </si>
  <si>
    <t>DhmrXj22C</t>
  </si>
  <si>
    <t>2021-03-23 02:30:30 UTC</t>
  </si>
  <si>
    <t>113-1777520-5251435</t>
  </si>
  <si>
    <t>DvryxqV3C</t>
  </si>
  <si>
    <t>2021-03-22 20:34:24 UTC</t>
  </si>
  <si>
    <t>111-6477714-9661852</t>
  </si>
  <si>
    <t>Dvm0YqXtV</t>
  </si>
  <si>
    <t>2021-03-18 17:42:31 UTC</t>
  </si>
  <si>
    <t>112-4336418-0996221</t>
  </si>
  <si>
    <t>DkQXn48wC</t>
  </si>
  <si>
    <t>2021-03-26 10:29:36 UTC</t>
  </si>
  <si>
    <t>114-6394668-1416232</t>
  </si>
  <si>
    <t>D7tYL4ByC</t>
  </si>
  <si>
    <t>2021-03-23 17:49:25 UTC</t>
  </si>
  <si>
    <t>111-3875713-7829865</t>
  </si>
  <si>
    <t>DkzglDwTC</t>
  </si>
  <si>
    <t>2021-03-19 16:35:52 UTC</t>
  </si>
  <si>
    <t>113-4519454-3641832</t>
  </si>
  <si>
    <t>DhbwQ58CC</t>
  </si>
  <si>
    <t>2021-03-26 08:44:15 UTC</t>
  </si>
  <si>
    <t>113-6640690-6966619</t>
  </si>
  <si>
    <t>DWq2st7kC</t>
  </si>
  <si>
    <t>2021-03-25 15:58:49 UTC</t>
  </si>
  <si>
    <t>111-0961433-9276220</t>
  </si>
  <si>
    <t>Dss4BgBPC</t>
  </si>
  <si>
    <t>2021-03-27 12:30:31 UTC</t>
  </si>
  <si>
    <t>114-3522584-0438622</t>
  </si>
  <si>
    <t>DWSTmxBrC</t>
  </si>
  <si>
    <t>2021-03-24 05:40:28 UTC</t>
  </si>
  <si>
    <t>112-5355529-3933851</t>
  </si>
  <si>
    <t>Dk3Dbmg3C</t>
  </si>
  <si>
    <t>2021-03-24 17:42:37 UTC</t>
  </si>
  <si>
    <t>113-8072219-4857846</t>
  </si>
  <si>
    <t>DHY6vHzjv</t>
  </si>
  <si>
    <t>2021-03-24 18:31:47 UTC</t>
  </si>
  <si>
    <t>114-8646621-9253032</t>
  </si>
  <si>
    <t>DtLMV9QGC</t>
  </si>
  <si>
    <t>2021-03-17 06:52:21 UTC</t>
  </si>
  <si>
    <t>111-1104355-4029849</t>
  </si>
  <si>
    <t>D7w9tV2dC</t>
  </si>
  <si>
    <t>2021-03-22 13:31:47 UTC</t>
  </si>
  <si>
    <t>111-0391358-9457020</t>
  </si>
  <si>
    <t>DHJr46zjv</t>
  </si>
  <si>
    <t>2021-03-18 16:47:39 UTC</t>
  </si>
  <si>
    <t>113-7840747-2155420</t>
  </si>
  <si>
    <t>DxH958t5C</t>
  </si>
  <si>
    <t>2021-03-22 15:25:50 UTC</t>
  </si>
  <si>
    <t>112-3393120-6080260</t>
  </si>
  <si>
    <t>DBx1KlkYC</t>
  </si>
  <si>
    <t>2021-03-29 03:24:49 UTC</t>
  </si>
  <si>
    <t>112-3393526-7395458</t>
  </si>
  <si>
    <t>Dh4hzwzzv</t>
  </si>
  <si>
    <t>2021-03-26 16:21:02 UTC</t>
  </si>
  <si>
    <t>112-3665147-6251404</t>
  </si>
  <si>
    <t>DH1Q9YzZv</t>
  </si>
  <si>
    <t>2021-03-19 15:28:54 UTC</t>
  </si>
  <si>
    <t>114-3270477-3107456</t>
  </si>
  <si>
    <t>Dvz4WwBRC</t>
  </si>
  <si>
    <t>2021-03-23 16:44:37 UTC</t>
  </si>
  <si>
    <t>114-4160843-4893031</t>
  </si>
  <si>
    <t>DqgyQkwhC</t>
  </si>
  <si>
    <t>2021-03-19 06:25:34 UTC</t>
  </si>
  <si>
    <t>114-0967974-6018600</t>
  </si>
  <si>
    <t>DvCVYnpGv</t>
  </si>
  <si>
    <t>2021-03-18 17:55:29 UTC</t>
  </si>
  <si>
    <t>114-6295580-2029813</t>
  </si>
  <si>
    <t>DH3fx3gYv</t>
  </si>
  <si>
    <t>2021-03-18 16:33:31 UTC</t>
  </si>
  <si>
    <t>113-7659030-9602618</t>
  </si>
  <si>
    <t>DtJm8BVwC</t>
  </si>
  <si>
    <t>2021-03-21 23:02:54 UTC</t>
  </si>
  <si>
    <t>112-7063393-7922628</t>
  </si>
  <si>
    <t>DtchCTgVv</t>
  </si>
  <si>
    <t>2021-03-22 17:27:17 UTC</t>
  </si>
  <si>
    <t>112-9450348-9980200</t>
  </si>
  <si>
    <t>DvMXtKBWC</t>
  </si>
  <si>
    <t>2021-03-24 11:09:53 UTC</t>
  </si>
  <si>
    <t>111-8108930-2637009</t>
  </si>
  <si>
    <t>DWn5MJXjV</t>
  </si>
  <si>
    <t>2021-03-29 15:46:11 UTC</t>
  </si>
  <si>
    <t>111-4038527-6385010</t>
  </si>
  <si>
    <t>DqlBdYZgC</t>
  </si>
  <si>
    <t>2021-03-20 20:46:04 UTC</t>
  </si>
  <si>
    <t>113-0675867-6757851</t>
  </si>
  <si>
    <t>DxvChQh1C</t>
  </si>
  <si>
    <t>2021-03-17 03:17:10 UTC</t>
  </si>
  <si>
    <t>112-4512141-3978663</t>
  </si>
  <si>
    <t>DtjnSlw5C</t>
  </si>
  <si>
    <t>2021-03-19 18:45:25 UTC</t>
  </si>
  <si>
    <t>114-5727041-2168219</t>
  </si>
  <si>
    <t>DkNdqTw0C</t>
  </si>
  <si>
    <t>2021-03-21 17:44:12 UTC</t>
  </si>
  <si>
    <t>113-2694780-5768244</t>
  </si>
  <si>
    <t>D4w35M6mC</t>
  </si>
  <si>
    <t>2021-03-17 00:58:34 UTC</t>
  </si>
  <si>
    <t>113-7981544-5422653</t>
  </si>
  <si>
    <t>DszrgCQdz</t>
  </si>
  <si>
    <t>2021-03-18 17:28:59 UTC</t>
  </si>
  <si>
    <t>114-9278608-6774625</t>
  </si>
  <si>
    <t>DtVylYRJv</t>
  </si>
  <si>
    <t>2021-03-18 18:47:23 UTC</t>
  </si>
  <si>
    <t>112-2968646-4769062</t>
  </si>
  <si>
    <t>DWCC1FXMV</t>
  </si>
  <si>
    <t>2021-03-26 16:18:01 UTC</t>
  </si>
  <si>
    <t>111-2325849-7175406</t>
  </si>
  <si>
    <t>DBNFL5xCv</t>
  </si>
  <si>
    <t>2021-03-22 17:26:16 UTC</t>
  </si>
  <si>
    <t>112-7164837-6485833</t>
  </si>
  <si>
    <t>DsnpLC1nC</t>
  </si>
  <si>
    <t>2021-03-26 21:18:33 UTC</t>
  </si>
  <si>
    <t>112-1341663-3681007</t>
  </si>
  <si>
    <t>DHMTJd70C</t>
  </si>
  <si>
    <t>2021-03-26 16:17:44 UTC</t>
  </si>
  <si>
    <t>113-8269560-9321043</t>
  </si>
  <si>
    <t>D7DrDcjtC</t>
  </si>
  <si>
    <t>2021-03-28 05:01:36 UTC</t>
  </si>
  <si>
    <t>Refund</t>
  </si>
  <si>
    <t>114-3719805-5577868</t>
  </si>
  <si>
    <t>amzn1:crow:lsnIXhEMTMS2vMmw25TrMQ</t>
  </si>
  <si>
    <t>2021-03-17 19:15:28 UTC</t>
  </si>
  <si>
    <t>RefundCommission</t>
  </si>
  <si>
    <t>113-3164209-7655445</t>
  </si>
  <si>
    <t>amzn1:crow:8I86GIUfRqaDV+QOtjPrvw</t>
  </si>
  <si>
    <t>2021-03-18 22:56:44 UTC</t>
  </si>
  <si>
    <t>111-5551601-9557801</t>
  </si>
  <si>
    <t>amzn1:crow:0paxcD2aQvOwuDuUs8Iv1g</t>
  </si>
  <si>
    <t>2021-03-18 22:43:38 UTC</t>
  </si>
  <si>
    <t>amzn1:crow:7Qpe0pLmQgGir5mX9B2ELQ</t>
  </si>
  <si>
    <t>2021-03-26 04:07:13 UTC</t>
  </si>
  <si>
    <t>111-4873447-9589018</t>
  </si>
  <si>
    <t>amzn1:crow:a2F0E816SjOOWlxMxlpANg</t>
  </si>
  <si>
    <t>2021-03-22 23:59:44 UTC</t>
  </si>
  <si>
    <t>amzn1:crow:IIs2LpoFRDOFeg14qPnSXg</t>
  </si>
  <si>
    <t>2021-03-20 18:30:24 UTC</t>
  </si>
  <si>
    <t>111-8932865-0157053</t>
  </si>
  <si>
    <t>amzn1:crow:SE8B/SFATk+QHP0mOdhujQ</t>
  </si>
  <si>
    <t>2021-03-18 22:59:38 UTC</t>
  </si>
  <si>
    <t>112-8622109-1070639</t>
  </si>
  <si>
    <t>amzn1:crow:pf+FU9jKQbm5AKLQLx8zfQ</t>
  </si>
  <si>
    <t>2021-03-24 21:15:53 UTC</t>
  </si>
  <si>
    <t>113-2726791-9147410</t>
  </si>
  <si>
    <t>amzn1:crow:3GH1hljmTnef6Owo28vkjQ</t>
  </si>
  <si>
    <t>2021-03-21 03:38:01 UTC</t>
  </si>
  <si>
    <t>amzn1:crow:TUFCiMJLTX6kVJWLycKO9Q</t>
  </si>
  <si>
    <t>2021-03-16 22:40:44 UTC</t>
  </si>
  <si>
    <t>112-0884442-0354641</t>
  </si>
  <si>
    <t>amzn1:crow:JpO3xVrQTa+qRSPU7BEj2g</t>
  </si>
  <si>
    <t>2021-03-18 22:19:15 UTC</t>
  </si>
  <si>
    <t>00534-21262</t>
  </si>
  <si>
    <t>113-9729997-7497869</t>
  </si>
  <si>
    <t>amzn1:crow:HQHiiwDRQq6XBDiRD7yhUA</t>
  </si>
  <si>
    <t>2021-03-25 20:43:37 UTC</t>
  </si>
  <si>
    <t>113-1315381-4637007</t>
  </si>
  <si>
    <t>amzn1:crow:aGrFL5vvT6KtMl0hGl6E6Q</t>
  </si>
  <si>
    <t>2021-03-20 13:54:04 UTC</t>
  </si>
  <si>
    <t>111-6309256-6032226</t>
  </si>
  <si>
    <t>amzn1:crow:LU7J6o4tQJCxp40QQih+qw</t>
  </si>
  <si>
    <t>2021-03-18 22:54:59 UTC</t>
  </si>
  <si>
    <t>112-8796483-3546653</t>
  </si>
  <si>
    <t>amzn1:crow:jOcqxWybRnCkQNdJUQl2SQ</t>
  </si>
  <si>
    <t>2021-03-22 23:25:32 UTC</t>
  </si>
  <si>
    <t>111-8412196-9261031</t>
  </si>
  <si>
    <t>amzn1:crow:E8UgR/sgTnGresawR5861g</t>
  </si>
  <si>
    <t>2021-03-22 20:37:22 UTC</t>
  </si>
  <si>
    <t>113-6321330-1456211</t>
  </si>
  <si>
    <t>amzn1:crow:6Whk7oCTTeCVUQ0yyUxeNQ</t>
  </si>
  <si>
    <t>2021-03-17 20:11:50 UTC</t>
  </si>
  <si>
    <t>112-3880951-2293806</t>
  </si>
  <si>
    <t>amzn1:crow:z8wPqGhERY2Jt/DiBDt2/g</t>
  </si>
  <si>
    <t>2021-03-24 20:36:28 UTC</t>
  </si>
  <si>
    <t>114-1615567-9333016</t>
  </si>
  <si>
    <t>amzn1:crow:QmtB7NorSmagZjYD2NVpzQ</t>
  </si>
  <si>
    <t>2021-03-20 04:18:54 UTC</t>
  </si>
  <si>
    <t>00534-21262-FBA</t>
  </si>
  <si>
    <t>113-9956588-6982649</t>
  </si>
  <si>
    <t>amzn1:crow:LiSicEVaR0mFloDDfMOBYg</t>
  </si>
  <si>
    <t>2021-03-26 22:40:14 UTC</t>
  </si>
  <si>
    <t>111-0226831-6500263</t>
  </si>
  <si>
    <t>amzn1:crow:3wVpmovoQx6vQYjBMDHhHw</t>
  </si>
  <si>
    <t>2021-03-26 01:10:47 UTC</t>
  </si>
  <si>
    <t>114-8515918-6109015</t>
  </si>
  <si>
    <t>amzn1:crow:ONOB/xhESlmM35iBJEuJQw</t>
  </si>
  <si>
    <t>2021-03-23 02:17:58 UTC</t>
  </si>
  <si>
    <t>113-8003715-0236200</t>
  </si>
  <si>
    <t>amzn1:crow:EBv4XJMIQ8ubxWcg6Jen+A</t>
  </si>
  <si>
    <t>2021-03-24 20:32:31 UTC</t>
  </si>
  <si>
    <t>111-1739013-1315440</t>
  </si>
  <si>
    <t>amzn1:crow:O6jbgIVKQZq9ugs/zuyhWg</t>
  </si>
  <si>
    <t>2021-03-18 22:14:21 UTC</t>
  </si>
  <si>
    <t>114-5856829-3089817</t>
  </si>
  <si>
    <t>amzn1:crow:TN31X7k9QT+/NJIefSaC2g</t>
  </si>
  <si>
    <t>2021-03-26 21:59:46 UTC</t>
  </si>
  <si>
    <t>114-8644561-5005859</t>
  </si>
  <si>
    <t>amzn1:crow:u8zcWL69TjiKKopbeBapeA</t>
  </si>
  <si>
    <t>2021-03-21 03:08:13 UTC</t>
  </si>
  <si>
    <t>111-7152964-1190651</t>
  </si>
  <si>
    <t>amzn1:crow:8SlyZW+uT7WK/MBT9oJjEw</t>
  </si>
  <si>
    <t>2021-03-30 07:14:22 UTC</t>
  </si>
  <si>
    <t>111-8523307-5513055</t>
  </si>
  <si>
    <t>amzn1:crow:VLaULAOeT9avMnQPojsv/A</t>
  </si>
  <si>
    <t>2021-03-26 22:16:40 UTC</t>
  </si>
  <si>
    <t>111-4819092-0283403</t>
  </si>
  <si>
    <t>amzn1:crow:qRT8HRgXS9Cdf+MO3kOW7w</t>
  </si>
  <si>
    <t>2021-03-25 20:37:58 UTC</t>
  </si>
  <si>
    <t>111-7709268-4170620</t>
  </si>
  <si>
    <t>amzn1:crow:Or5tq9U6TkOy+K47Pal0aA</t>
  </si>
  <si>
    <t>2021-03-24 21:20:36 UTC</t>
  </si>
  <si>
    <t>other-transaction</t>
  </si>
  <si>
    <t>FBAInboundTransportationFee</t>
  </si>
  <si>
    <t>2021-03-20 16:02:32 UTC</t>
  </si>
  <si>
    <t>2021-03-26 19:28:15 UTC</t>
  </si>
  <si>
    <t>2021-03-18 15:06:38 UTC</t>
  </si>
  <si>
    <t>2021-03-24 14:33:22 UTC</t>
  </si>
  <si>
    <t>2021-03-24 14:32:38 UTC</t>
  </si>
  <si>
    <t>2021-03-19 16:39:10 UTC</t>
  </si>
  <si>
    <t>2021-03-26 19:28:38 UTC</t>
  </si>
  <si>
    <t>Current Reserve Amount</t>
  </si>
  <si>
    <t>2021-03-30 15:00:19 UTC</t>
  </si>
  <si>
    <t>Previous Reserve Amount Balance</t>
  </si>
  <si>
    <t>2021-03-16 15:01:39 UTC</t>
  </si>
  <si>
    <t>ServiceFee</t>
  </si>
  <si>
    <t>Cost of Advertising</t>
  </si>
  <si>
    <t>TransactionTotalAmount</t>
  </si>
  <si>
    <t>2021-03-26 17:34:13 UTC</t>
  </si>
  <si>
    <t>112-1167316-1756262</t>
  </si>
  <si>
    <t>Shipping label purchase for return</t>
  </si>
  <si>
    <t>2021-03-23 23:51:56 UTC</t>
  </si>
  <si>
    <t>2021-03-22 03:02:21 UTC</t>
  </si>
  <si>
    <t>2021-03-17 06:35:37 UTC</t>
  </si>
  <si>
    <t>2021-03-20 02:54:46 UTC</t>
  </si>
  <si>
    <t>2021-03-20 22:56:40 UTC</t>
  </si>
  <si>
    <t>2021-03-21 00:26:46 UTC</t>
  </si>
  <si>
    <t>2021-03-24 09:07:51 UTC</t>
  </si>
  <si>
    <t>2021-03-19 19:38:18 UTC</t>
  </si>
  <si>
    <t>2021-03-18 22:51:49 UTC</t>
  </si>
  <si>
    <t>2021-03-17 09:38:53 UTC</t>
  </si>
  <si>
    <t>CouponRedemptionFee</t>
  </si>
  <si>
    <t>a1c01f3a-4b87-46bf-a47c-d576d255bbec</t>
  </si>
  <si>
    <t>Save&amp;#x20;&amp;#x24;10&amp;#x20;on&amp;#x20;Cross&amp;#x20;Cut&amp;#x20;Shredders</t>
  </si>
  <si>
    <t>2021-03-29 08:01:45 UTC</t>
  </si>
  <si>
    <t>2021-03-17 02:50:40 UTC</t>
  </si>
  <si>
    <t>112-7272597-8405034</t>
  </si>
  <si>
    <t>2021-03-23 17:21:01 UTC</t>
  </si>
  <si>
    <t>2021-03-28 22:25:55 UTC</t>
  </si>
  <si>
    <t>2021-03-17 22:21:46 UTC</t>
  </si>
  <si>
    <t>112-8960382-2769817</t>
  </si>
  <si>
    <t>2021-03-26 01:33:57 UTC</t>
  </si>
  <si>
    <t>111-2993711-4116239</t>
  </si>
  <si>
    <t>2021-03-27 00:45:48 UTC</t>
  </si>
  <si>
    <t>2021-03-18 01:46:44 UTC</t>
  </si>
  <si>
    <t>2021-03-18 23:20:54 UTC</t>
  </si>
  <si>
    <t>2021-03-17 02:20:55 UTC</t>
  </si>
  <si>
    <t xml:space="preserve">Invoice </t>
  </si>
  <si>
    <t>FBA</t>
  </si>
  <si>
    <t>NOT INVOICED</t>
  </si>
  <si>
    <t>commission</t>
  </si>
  <si>
    <t>refund commission</t>
  </si>
  <si>
    <t>sales tax service fee</t>
  </si>
  <si>
    <t>shipping</t>
  </si>
  <si>
    <t>shipping label purchase for return</t>
  </si>
  <si>
    <t>shippingHB</t>
  </si>
  <si>
    <t>shipping tax</t>
  </si>
  <si>
    <t>tax</t>
  </si>
  <si>
    <t>principal</t>
  </si>
  <si>
    <t>shippingchargeback</t>
  </si>
  <si>
    <t>4 units</t>
  </si>
  <si>
    <t>1 unit</t>
  </si>
  <si>
    <t>577 units sold</t>
  </si>
  <si>
    <t>7 units returned</t>
  </si>
  <si>
    <t>shipping chargeback</t>
  </si>
  <si>
    <t>8 units</t>
  </si>
  <si>
    <t>44 units</t>
  </si>
  <si>
    <t>1 refund</t>
  </si>
  <si>
    <t>31 units</t>
  </si>
  <si>
    <t>2 returns</t>
  </si>
  <si>
    <t>25 units</t>
  </si>
  <si>
    <t>saltes tax service fee</t>
  </si>
  <si>
    <t>12 units</t>
  </si>
  <si>
    <t>Unique Invoices</t>
  </si>
  <si>
    <t>Total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</si>
</sst>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2" borderId="0" xfId="0" applyFill="1"/>
    <xf numFmtId="1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D3FF9-EB15-4B65-A374-A9412BDABD71}">
  <dimension ref="A1:S5611"/>
  <sheetViews>
    <sheetView topLeftCell="D5580" workbookViewId="0">
      <selection activeCell="F5601" sqref="F5601"/>
    </sheetView>
  </sheetViews>
  <sheetFormatPr baseColWidth="10" defaultColWidth="8.83203125" defaultRowHeight="15" x14ac:dyDescent="0.2"/>
  <cols>
    <col min="1" max="1" width="11" bestFit="1" customWidth="1"/>
    <col min="2" max="2" width="13.5" bestFit="1" customWidth="1"/>
    <col min="3" max="3" width="22.5" bestFit="1" customWidth="1"/>
    <col min="4" max="4" width="36.6640625" bestFit="1" customWidth="1"/>
    <col min="5" max="5" width="19.6640625" bestFit="1" customWidth="1"/>
    <col min="6" max="6" width="40" bestFit="1" customWidth="1"/>
    <col min="7" max="7" width="13.6640625" bestFit="1" customWidth="1"/>
    <col min="8" max="8" width="22.5" bestFit="1" customWidth="1"/>
    <col min="9" max="9" width="64" bestFit="1" customWidth="1"/>
    <col min="10" max="10" width="9" bestFit="1" customWidth="1"/>
    <col min="11" max="11" width="13.1640625" bestFit="1" customWidth="1"/>
    <col min="12" max="12" width="11.83203125" bestFit="1" customWidth="1"/>
    <col min="13" max="13" width="22.33203125" bestFit="1" customWidth="1"/>
    <col min="14" max="14" width="15.83203125" bestFit="1" customWidth="1"/>
    <col min="15" max="15" width="22.6640625" bestFit="1" customWidth="1"/>
    <col min="16" max="16" width="28.1640625" bestFit="1" customWidth="1"/>
    <col min="17" max="17" width="16" bestFit="1" customWidth="1"/>
    <col min="18" max="18" width="18.5" bestFit="1" customWidth="1"/>
    <col min="19" max="19" width="46.6640625" bestFit="1" customWidth="1"/>
  </cols>
  <sheetData>
    <row r="1" spans="1:19" x14ac:dyDescent="0.2">
      <c r="A1" t="s">
        <v>3174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</row>
    <row r="2" spans="1:19" x14ac:dyDescent="0.2">
      <c r="A2">
        <v>9990079499</v>
      </c>
      <c r="B2">
        <v>13975690861</v>
      </c>
      <c r="C2" t="s">
        <v>3129</v>
      </c>
      <c r="D2" t="s">
        <v>3163</v>
      </c>
      <c r="H2" t="s">
        <v>3129</v>
      </c>
      <c r="I2" t="s">
        <v>3147</v>
      </c>
      <c r="J2">
        <v>-3.42</v>
      </c>
      <c r="L2" s="1">
        <v>44278</v>
      </c>
      <c r="M2" t="s">
        <v>3164</v>
      </c>
    </row>
    <row r="3" spans="1:19" x14ac:dyDescent="0.2">
      <c r="A3">
        <v>9990079509</v>
      </c>
      <c r="B3">
        <v>13975690861</v>
      </c>
      <c r="C3" t="s">
        <v>3129</v>
      </c>
      <c r="D3" t="s">
        <v>3167</v>
      </c>
      <c r="H3" t="s">
        <v>3129</v>
      </c>
      <c r="I3" t="s">
        <v>3147</v>
      </c>
      <c r="J3">
        <v>-5.99</v>
      </c>
      <c r="L3" s="1">
        <v>44281</v>
      </c>
      <c r="M3" t="s">
        <v>3168</v>
      </c>
    </row>
    <row r="4" spans="1:19" x14ac:dyDescent="0.2">
      <c r="A4">
        <v>9990080794</v>
      </c>
      <c r="B4">
        <v>13975690861</v>
      </c>
      <c r="C4" t="s">
        <v>3129</v>
      </c>
      <c r="D4" t="s">
        <v>3169</v>
      </c>
      <c r="H4" t="s">
        <v>3129</v>
      </c>
      <c r="I4" t="s">
        <v>3147</v>
      </c>
      <c r="J4">
        <v>-5.99</v>
      </c>
      <c r="L4" s="1">
        <v>44282</v>
      </c>
      <c r="M4" t="s">
        <v>3170</v>
      </c>
    </row>
    <row r="5" spans="1:19" x14ac:dyDescent="0.2">
      <c r="A5">
        <v>9990080948</v>
      </c>
      <c r="B5">
        <v>13975690861</v>
      </c>
      <c r="C5" t="s">
        <v>18</v>
      </c>
      <c r="D5" t="s">
        <v>131</v>
      </c>
      <c r="E5">
        <v>2950432</v>
      </c>
      <c r="G5" t="s">
        <v>132</v>
      </c>
      <c r="H5" t="s">
        <v>21</v>
      </c>
      <c r="I5" t="s">
        <v>22</v>
      </c>
      <c r="J5">
        <v>198</v>
      </c>
      <c r="K5" t="s">
        <v>23</v>
      </c>
      <c r="L5" s="1">
        <v>44271</v>
      </c>
      <c r="M5" t="s">
        <v>133</v>
      </c>
      <c r="N5">
        <v>30023453102322</v>
      </c>
      <c r="Q5" t="s">
        <v>134</v>
      </c>
      <c r="R5">
        <v>1</v>
      </c>
    </row>
    <row r="6" spans="1:19" x14ac:dyDescent="0.2">
      <c r="A6">
        <v>9990080948</v>
      </c>
      <c r="B6">
        <v>13975690861</v>
      </c>
      <c r="C6" t="s">
        <v>18</v>
      </c>
      <c r="D6" t="s">
        <v>131</v>
      </c>
      <c r="E6">
        <v>2950432</v>
      </c>
      <c r="G6" t="s">
        <v>132</v>
      </c>
      <c r="H6" t="s">
        <v>21</v>
      </c>
      <c r="I6" t="s">
        <v>26</v>
      </c>
      <c r="J6">
        <v>13.86</v>
      </c>
      <c r="K6" t="s">
        <v>23</v>
      </c>
      <c r="L6" s="1">
        <v>44271</v>
      </c>
      <c r="M6" t="s">
        <v>133</v>
      </c>
      <c r="N6">
        <v>30023453102322</v>
      </c>
      <c r="Q6" t="s">
        <v>134</v>
      </c>
      <c r="R6">
        <v>1</v>
      </c>
    </row>
    <row r="7" spans="1:19" x14ac:dyDescent="0.2">
      <c r="A7">
        <v>9990080948</v>
      </c>
      <c r="B7">
        <v>13975690861</v>
      </c>
      <c r="C7" t="s">
        <v>18</v>
      </c>
      <c r="D7" t="s">
        <v>131</v>
      </c>
      <c r="E7">
        <v>2950432</v>
      </c>
      <c r="G7" t="s">
        <v>132</v>
      </c>
      <c r="H7" t="s">
        <v>27</v>
      </c>
      <c r="I7" t="s">
        <v>28</v>
      </c>
      <c r="J7">
        <v>-29.7</v>
      </c>
      <c r="K7" t="s">
        <v>23</v>
      </c>
      <c r="L7" s="1">
        <v>44271</v>
      </c>
      <c r="M7" t="s">
        <v>133</v>
      </c>
      <c r="N7">
        <v>30023453102322</v>
      </c>
      <c r="Q7" t="s">
        <v>134</v>
      </c>
      <c r="R7">
        <v>1</v>
      </c>
    </row>
    <row r="8" spans="1:19" x14ac:dyDescent="0.2">
      <c r="A8">
        <v>9990080948</v>
      </c>
      <c r="B8">
        <v>13975690861</v>
      </c>
      <c r="C8" t="s">
        <v>18</v>
      </c>
      <c r="D8" t="s">
        <v>131</v>
      </c>
      <c r="E8">
        <v>2950432</v>
      </c>
      <c r="G8" t="s">
        <v>132</v>
      </c>
      <c r="H8" t="s">
        <v>27</v>
      </c>
      <c r="I8" t="s">
        <v>29</v>
      </c>
      <c r="J8">
        <v>-0.4</v>
      </c>
      <c r="K8" t="s">
        <v>23</v>
      </c>
      <c r="L8" s="1">
        <v>44271</v>
      </c>
      <c r="M8" t="s">
        <v>133</v>
      </c>
      <c r="N8">
        <v>30023453102322</v>
      </c>
      <c r="Q8" t="s">
        <v>134</v>
      </c>
      <c r="R8">
        <v>1</v>
      </c>
    </row>
    <row r="9" spans="1:19" x14ac:dyDescent="0.2">
      <c r="A9">
        <v>9990080949</v>
      </c>
      <c r="B9">
        <v>13975690861</v>
      </c>
      <c r="C9" t="s">
        <v>18</v>
      </c>
      <c r="D9" t="s">
        <v>1020</v>
      </c>
      <c r="E9">
        <v>2950438</v>
      </c>
      <c r="G9" t="s">
        <v>1021</v>
      </c>
      <c r="H9" t="s">
        <v>21</v>
      </c>
      <c r="I9" t="s">
        <v>22</v>
      </c>
      <c r="J9">
        <v>51.5</v>
      </c>
      <c r="K9" t="s">
        <v>23</v>
      </c>
      <c r="L9" s="1">
        <v>44271</v>
      </c>
      <c r="M9" t="s">
        <v>1022</v>
      </c>
      <c r="N9">
        <v>8092385545082</v>
      </c>
      <c r="Q9" t="s">
        <v>673</v>
      </c>
      <c r="R9">
        <v>1</v>
      </c>
    </row>
    <row r="10" spans="1:19" x14ac:dyDescent="0.2">
      <c r="A10">
        <v>9990080949</v>
      </c>
      <c r="B10">
        <v>13975690861</v>
      </c>
      <c r="C10" t="s">
        <v>18</v>
      </c>
      <c r="D10" t="s">
        <v>1020</v>
      </c>
      <c r="E10">
        <v>2950438</v>
      </c>
      <c r="G10" t="s">
        <v>1021</v>
      </c>
      <c r="H10" t="s">
        <v>21</v>
      </c>
      <c r="I10" t="s">
        <v>26</v>
      </c>
      <c r="J10">
        <v>4.25</v>
      </c>
      <c r="K10" t="s">
        <v>23</v>
      </c>
      <c r="L10" s="1">
        <v>44271</v>
      </c>
      <c r="M10" t="s">
        <v>1022</v>
      </c>
      <c r="N10">
        <v>8092385545082</v>
      </c>
      <c r="Q10" t="s">
        <v>673</v>
      </c>
      <c r="R10">
        <v>1</v>
      </c>
    </row>
    <row r="11" spans="1:19" x14ac:dyDescent="0.2">
      <c r="A11">
        <v>9990080949</v>
      </c>
      <c r="B11">
        <v>13975690861</v>
      </c>
      <c r="C11" t="s">
        <v>18</v>
      </c>
      <c r="D11" t="s">
        <v>1020</v>
      </c>
      <c r="E11">
        <v>2950438</v>
      </c>
      <c r="G11" t="s">
        <v>1021</v>
      </c>
      <c r="H11" t="s">
        <v>33</v>
      </c>
      <c r="I11" t="s">
        <v>34</v>
      </c>
      <c r="J11">
        <v>0</v>
      </c>
      <c r="K11" t="s">
        <v>23</v>
      </c>
      <c r="L11" s="1">
        <v>44271</v>
      </c>
      <c r="M11" t="s">
        <v>1022</v>
      </c>
      <c r="N11">
        <v>8092385545082</v>
      </c>
      <c r="Q11" t="s">
        <v>673</v>
      </c>
      <c r="R11">
        <v>1</v>
      </c>
    </row>
    <row r="12" spans="1:19" x14ac:dyDescent="0.2">
      <c r="A12">
        <v>9990080949</v>
      </c>
      <c r="B12">
        <v>13975690861</v>
      </c>
      <c r="C12" t="s">
        <v>18</v>
      </c>
      <c r="D12" t="s">
        <v>1020</v>
      </c>
      <c r="E12">
        <v>2950438</v>
      </c>
      <c r="G12" t="s">
        <v>1021</v>
      </c>
      <c r="H12" t="s">
        <v>33</v>
      </c>
      <c r="I12" t="s">
        <v>35</v>
      </c>
      <c r="J12">
        <v>-4.25</v>
      </c>
      <c r="K12" t="s">
        <v>23</v>
      </c>
      <c r="L12" s="1">
        <v>44271</v>
      </c>
      <c r="M12" t="s">
        <v>1022</v>
      </c>
      <c r="N12">
        <v>8092385545082</v>
      </c>
      <c r="Q12" t="s">
        <v>673</v>
      </c>
      <c r="R12">
        <v>1</v>
      </c>
    </row>
    <row r="13" spans="1:19" x14ac:dyDescent="0.2">
      <c r="A13">
        <v>9990080949</v>
      </c>
      <c r="B13">
        <v>13975690861</v>
      </c>
      <c r="C13" t="s">
        <v>18</v>
      </c>
      <c r="D13" t="s">
        <v>1020</v>
      </c>
      <c r="E13">
        <v>2950438</v>
      </c>
      <c r="G13" t="s">
        <v>1021</v>
      </c>
      <c r="H13" t="s">
        <v>27</v>
      </c>
      <c r="I13" t="s">
        <v>28</v>
      </c>
      <c r="J13">
        <v>-7.73</v>
      </c>
      <c r="K13" t="s">
        <v>23</v>
      </c>
      <c r="L13" s="1">
        <v>44271</v>
      </c>
      <c r="M13" t="s">
        <v>1022</v>
      </c>
      <c r="N13">
        <v>8092385545082</v>
      </c>
      <c r="Q13" t="s">
        <v>673</v>
      </c>
      <c r="R13">
        <v>1</v>
      </c>
    </row>
    <row r="14" spans="1:19" x14ac:dyDescent="0.2">
      <c r="A14">
        <v>9990080950</v>
      </c>
      <c r="B14">
        <v>13975690861</v>
      </c>
      <c r="C14" t="s">
        <v>18</v>
      </c>
      <c r="D14" t="s">
        <v>1822</v>
      </c>
      <c r="E14">
        <v>2950442</v>
      </c>
      <c r="G14" t="s">
        <v>1823</v>
      </c>
      <c r="H14" t="s">
        <v>21</v>
      </c>
      <c r="I14" t="s">
        <v>22</v>
      </c>
      <c r="J14">
        <v>539.4</v>
      </c>
      <c r="K14" t="s">
        <v>23</v>
      </c>
      <c r="L14" s="1">
        <v>44271</v>
      </c>
      <c r="M14" t="s">
        <v>1824</v>
      </c>
      <c r="N14">
        <v>46268927369994</v>
      </c>
      <c r="Q14" t="s">
        <v>127</v>
      </c>
      <c r="R14">
        <v>1</v>
      </c>
    </row>
    <row r="15" spans="1:19" x14ac:dyDescent="0.2">
      <c r="A15">
        <v>9990080950</v>
      </c>
      <c r="B15">
        <v>13975690861</v>
      </c>
      <c r="C15" t="s">
        <v>18</v>
      </c>
      <c r="D15" t="s">
        <v>1822</v>
      </c>
      <c r="E15">
        <v>2950442</v>
      </c>
      <c r="G15" t="s">
        <v>1823</v>
      </c>
      <c r="H15" t="s">
        <v>21</v>
      </c>
      <c r="I15" t="s">
        <v>26</v>
      </c>
      <c r="J15">
        <v>35.06</v>
      </c>
      <c r="K15" t="s">
        <v>23</v>
      </c>
      <c r="L15" s="1">
        <v>44271</v>
      </c>
      <c r="M15" t="s">
        <v>1824</v>
      </c>
      <c r="N15">
        <v>46268927369994</v>
      </c>
      <c r="Q15" t="s">
        <v>127</v>
      </c>
      <c r="R15">
        <v>1</v>
      </c>
    </row>
    <row r="16" spans="1:19" x14ac:dyDescent="0.2">
      <c r="A16">
        <v>9990080950</v>
      </c>
      <c r="B16">
        <v>13975690861</v>
      </c>
      <c r="C16" t="s">
        <v>18</v>
      </c>
      <c r="D16" t="s">
        <v>1822</v>
      </c>
      <c r="E16">
        <v>2950442</v>
      </c>
      <c r="G16" t="s">
        <v>1823</v>
      </c>
      <c r="H16" t="s">
        <v>33</v>
      </c>
      <c r="I16" t="s">
        <v>34</v>
      </c>
      <c r="J16">
        <v>0</v>
      </c>
      <c r="K16" t="s">
        <v>23</v>
      </c>
      <c r="L16" s="1">
        <v>44271</v>
      </c>
      <c r="M16" t="s">
        <v>1824</v>
      </c>
      <c r="N16">
        <v>46268927369994</v>
      </c>
      <c r="Q16" t="s">
        <v>127</v>
      </c>
      <c r="R16">
        <v>1</v>
      </c>
    </row>
    <row r="17" spans="1:18" x14ac:dyDescent="0.2">
      <c r="A17">
        <v>9990080950</v>
      </c>
      <c r="B17">
        <v>13975690861</v>
      </c>
      <c r="C17" t="s">
        <v>18</v>
      </c>
      <c r="D17" t="s">
        <v>1822</v>
      </c>
      <c r="E17">
        <v>2950442</v>
      </c>
      <c r="G17" t="s">
        <v>1823</v>
      </c>
      <c r="H17" t="s">
        <v>33</v>
      </c>
      <c r="I17" t="s">
        <v>35</v>
      </c>
      <c r="J17">
        <v>-35.06</v>
      </c>
      <c r="K17" t="s">
        <v>23</v>
      </c>
      <c r="L17" s="1">
        <v>44271</v>
      </c>
      <c r="M17" t="s">
        <v>1824</v>
      </c>
      <c r="N17">
        <v>46268927369994</v>
      </c>
      <c r="Q17" t="s">
        <v>127</v>
      </c>
      <c r="R17">
        <v>1</v>
      </c>
    </row>
    <row r="18" spans="1:18" x14ac:dyDescent="0.2">
      <c r="A18">
        <v>9990080950</v>
      </c>
      <c r="B18">
        <v>13975690861</v>
      </c>
      <c r="C18" t="s">
        <v>18</v>
      </c>
      <c r="D18" t="s">
        <v>1822</v>
      </c>
      <c r="E18">
        <v>2950442</v>
      </c>
      <c r="G18" t="s">
        <v>1823</v>
      </c>
      <c r="H18" t="s">
        <v>27</v>
      </c>
      <c r="I18" t="s">
        <v>28</v>
      </c>
      <c r="J18">
        <v>-80.91</v>
      </c>
      <c r="K18" t="s">
        <v>23</v>
      </c>
      <c r="L18" s="1">
        <v>44271</v>
      </c>
      <c r="M18" t="s">
        <v>1824</v>
      </c>
      <c r="N18">
        <v>46268927369994</v>
      </c>
      <c r="Q18" t="s">
        <v>127</v>
      </c>
      <c r="R18">
        <v>1</v>
      </c>
    </row>
    <row r="19" spans="1:18" x14ac:dyDescent="0.2">
      <c r="A19">
        <v>9990080951</v>
      </c>
      <c r="B19">
        <v>13975690861</v>
      </c>
      <c r="C19" t="s">
        <v>18</v>
      </c>
      <c r="D19" t="s">
        <v>83</v>
      </c>
      <c r="E19">
        <v>2950444</v>
      </c>
      <c r="G19" t="s">
        <v>84</v>
      </c>
      <c r="H19" t="s">
        <v>21</v>
      </c>
      <c r="I19" t="s">
        <v>22</v>
      </c>
      <c r="J19">
        <v>67.5</v>
      </c>
      <c r="K19" t="s">
        <v>23</v>
      </c>
      <c r="L19" s="1">
        <v>44271</v>
      </c>
      <c r="M19" t="s">
        <v>85</v>
      </c>
      <c r="N19">
        <v>65404847282658</v>
      </c>
      <c r="Q19" t="s">
        <v>86</v>
      </c>
      <c r="R19">
        <v>1</v>
      </c>
    </row>
    <row r="20" spans="1:18" x14ac:dyDescent="0.2">
      <c r="A20">
        <v>9990080951</v>
      </c>
      <c r="B20">
        <v>13975690861</v>
      </c>
      <c r="C20" t="s">
        <v>18</v>
      </c>
      <c r="D20" t="s">
        <v>83</v>
      </c>
      <c r="E20">
        <v>2950444</v>
      </c>
      <c r="G20" t="s">
        <v>84</v>
      </c>
      <c r="H20" t="s">
        <v>21</v>
      </c>
      <c r="I20" t="s">
        <v>26</v>
      </c>
      <c r="J20">
        <v>4.05</v>
      </c>
      <c r="K20" t="s">
        <v>23</v>
      </c>
      <c r="L20" s="1">
        <v>44271</v>
      </c>
      <c r="M20" t="s">
        <v>85</v>
      </c>
      <c r="N20">
        <v>65404847282658</v>
      </c>
      <c r="Q20" t="s">
        <v>86</v>
      </c>
      <c r="R20">
        <v>1</v>
      </c>
    </row>
    <row r="21" spans="1:18" x14ac:dyDescent="0.2">
      <c r="A21">
        <v>9990080951</v>
      </c>
      <c r="B21">
        <v>13975690861</v>
      </c>
      <c r="C21" t="s">
        <v>18</v>
      </c>
      <c r="D21" t="s">
        <v>83</v>
      </c>
      <c r="E21">
        <v>2950444</v>
      </c>
      <c r="G21" t="s">
        <v>84</v>
      </c>
      <c r="H21" t="s">
        <v>33</v>
      </c>
      <c r="I21" t="s">
        <v>34</v>
      </c>
      <c r="J21">
        <v>0</v>
      </c>
      <c r="K21" t="s">
        <v>23</v>
      </c>
      <c r="L21" s="1">
        <v>44271</v>
      </c>
      <c r="M21" t="s">
        <v>85</v>
      </c>
      <c r="N21">
        <v>65404847282658</v>
      </c>
      <c r="Q21" t="s">
        <v>86</v>
      </c>
      <c r="R21">
        <v>1</v>
      </c>
    </row>
    <row r="22" spans="1:18" x14ac:dyDescent="0.2">
      <c r="A22">
        <v>9990080951</v>
      </c>
      <c r="B22">
        <v>13975690861</v>
      </c>
      <c r="C22" t="s">
        <v>18</v>
      </c>
      <c r="D22" t="s">
        <v>83</v>
      </c>
      <c r="E22">
        <v>2950444</v>
      </c>
      <c r="G22" t="s">
        <v>84</v>
      </c>
      <c r="H22" t="s">
        <v>33</v>
      </c>
      <c r="I22" t="s">
        <v>35</v>
      </c>
      <c r="J22">
        <v>-4.05</v>
      </c>
      <c r="K22" t="s">
        <v>23</v>
      </c>
      <c r="L22" s="1">
        <v>44271</v>
      </c>
      <c r="M22" t="s">
        <v>85</v>
      </c>
      <c r="N22">
        <v>65404847282658</v>
      </c>
      <c r="Q22" t="s">
        <v>86</v>
      </c>
      <c r="R22">
        <v>1</v>
      </c>
    </row>
    <row r="23" spans="1:18" x14ac:dyDescent="0.2">
      <c r="A23">
        <v>9990080951</v>
      </c>
      <c r="B23">
        <v>13975690861</v>
      </c>
      <c r="C23" t="s">
        <v>18</v>
      </c>
      <c r="D23" t="s">
        <v>83</v>
      </c>
      <c r="E23">
        <v>2950444</v>
      </c>
      <c r="G23" t="s">
        <v>84</v>
      </c>
      <c r="H23" t="s">
        <v>27</v>
      </c>
      <c r="I23" t="s">
        <v>28</v>
      </c>
      <c r="J23">
        <v>-8.1</v>
      </c>
      <c r="K23" t="s">
        <v>23</v>
      </c>
      <c r="L23" s="1">
        <v>44271</v>
      </c>
      <c r="M23" t="s">
        <v>85</v>
      </c>
      <c r="N23">
        <v>65404847282658</v>
      </c>
      <c r="Q23" t="s">
        <v>86</v>
      </c>
      <c r="R23">
        <v>1</v>
      </c>
    </row>
    <row r="24" spans="1:18" x14ac:dyDescent="0.2">
      <c r="A24">
        <v>9990080951</v>
      </c>
      <c r="B24">
        <v>13975690861</v>
      </c>
      <c r="C24" t="s">
        <v>18</v>
      </c>
      <c r="D24" t="s">
        <v>2540</v>
      </c>
      <c r="E24">
        <v>2953852</v>
      </c>
      <c r="G24" t="s">
        <v>2541</v>
      </c>
      <c r="H24" t="s">
        <v>21</v>
      </c>
      <c r="I24" t="s">
        <v>22</v>
      </c>
      <c r="J24">
        <v>19.989999999999998</v>
      </c>
      <c r="K24" t="s">
        <v>23</v>
      </c>
      <c r="L24" s="1">
        <v>44277</v>
      </c>
      <c r="M24" t="s">
        <v>2542</v>
      </c>
      <c r="N24">
        <v>40609339969698</v>
      </c>
      <c r="Q24" t="s">
        <v>25</v>
      </c>
      <c r="R24">
        <v>1</v>
      </c>
    </row>
    <row r="25" spans="1:18" x14ac:dyDescent="0.2">
      <c r="A25">
        <v>9990080952</v>
      </c>
      <c r="B25">
        <v>13975690861</v>
      </c>
      <c r="C25" t="s">
        <v>18</v>
      </c>
      <c r="D25" t="s">
        <v>2611</v>
      </c>
      <c r="E25">
        <v>2950445</v>
      </c>
      <c r="G25" t="s">
        <v>2612</v>
      </c>
      <c r="H25" t="s">
        <v>21</v>
      </c>
      <c r="I25" t="s">
        <v>22</v>
      </c>
      <c r="J25">
        <v>51</v>
      </c>
      <c r="K25" t="s">
        <v>23</v>
      </c>
      <c r="L25" s="1">
        <v>44271</v>
      </c>
      <c r="M25" t="s">
        <v>2613</v>
      </c>
      <c r="N25">
        <v>9400387602730</v>
      </c>
      <c r="Q25" t="s">
        <v>75</v>
      </c>
      <c r="R25">
        <v>1</v>
      </c>
    </row>
    <row r="26" spans="1:18" x14ac:dyDescent="0.2">
      <c r="A26">
        <v>9990080952</v>
      </c>
      <c r="B26">
        <v>13975690861</v>
      </c>
      <c r="C26" t="s">
        <v>18</v>
      </c>
      <c r="D26" t="s">
        <v>2611</v>
      </c>
      <c r="E26">
        <v>2950445</v>
      </c>
      <c r="G26" t="s">
        <v>2612</v>
      </c>
      <c r="H26" t="s">
        <v>21</v>
      </c>
      <c r="I26" t="s">
        <v>26</v>
      </c>
      <c r="J26">
        <v>3.06</v>
      </c>
      <c r="K26" t="s">
        <v>23</v>
      </c>
      <c r="L26" s="1">
        <v>44271</v>
      </c>
      <c r="M26" t="s">
        <v>2613</v>
      </c>
      <c r="N26">
        <v>9400387602730</v>
      </c>
      <c r="Q26" t="s">
        <v>75</v>
      </c>
      <c r="R26">
        <v>1</v>
      </c>
    </row>
    <row r="27" spans="1:18" x14ac:dyDescent="0.2">
      <c r="A27">
        <v>9990080952</v>
      </c>
      <c r="B27">
        <v>13975690861</v>
      </c>
      <c r="C27" t="s">
        <v>18</v>
      </c>
      <c r="D27" t="s">
        <v>2611</v>
      </c>
      <c r="E27">
        <v>2950445</v>
      </c>
      <c r="G27" t="s">
        <v>2612</v>
      </c>
      <c r="H27" t="s">
        <v>33</v>
      </c>
      <c r="I27" t="s">
        <v>34</v>
      </c>
      <c r="J27">
        <v>0</v>
      </c>
      <c r="K27" t="s">
        <v>23</v>
      </c>
      <c r="L27" s="1">
        <v>44271</v>
      </c>
      <c r="M27" t="s">
        <v>2613</v>
      </c>
      <c r="N27">
        <v>9400387602730</v>
      </c>
      <c r="Q27" t="s">
        <v>75</v>
      </c>
      <c r="R27">
        <v>1</v>
      </c>
    </row>
    <row r="28" spans="1:18" x14ac:dyDescent="0.2">
      <c r="A28">
        <v>9990080952</v>
      </c>
      <c r="B28">
        <v>13975690861</v>
      </c>
      <c r="C28" t="s">
        <v>18</v>
      </c>
      <c r="D28" t="s">
        <v>2611</v>
      </c>
      <c r="E28">
        <v>2950445</v>
      </c>
      <c r="G28" t="s">
        <v>2612</v>
      </c>
      <c r="H28" t="s">
        <v>33</v>
      </c>
      <c r="I28" t="s">
        <v>35</v>
      </c>
      <c r="J28">
        <v>-3.06</v>
      </c>
      <c r="K28" t="s">
        <v>23</v>
      </c>
      <c r="L28" s="1">
        <v>44271</v>
      </c>
      <c r="M28" t="s">
        <v>2613</v>
      </c>
      <c r="N28">
        <v>9400387602730</v>
      </c>
      <c r="Q28" t="s">
        <v>75</v>
      </c>
      <c r="R28">
        <v>1</v>
      </c>
    </row>
    <row r="29" spans="1:18" x14ac:dyDescent="0.2">
      <c r="A29">
        <v>9990080952</v>
      </c>
      <c r="B29">
        <v>13975690861</v>
      </c>
      <c r="C29" t="s">
        <v>18</v>
      </c>
      <c r="D29" t="s">
        <v>2611</v>
      </c>
      <c r="E29">
        <v>2950445</v>
      </c>
      <c r="G29" t="s">
        <v>2612</v>
      </c>
      <c r="H29" t="s">
        <v>27</v>
      </c>
      <c r="I29" t="s">
        <v>28</v>
      </c>
      <c r="J29">
        <v>-6.12</v>
      </c>
      <c r="K29" t="s">
        <v>23</v>
      </c>
      <c r="L29" s="1">
        <v>44271</v>
      </c>
      <c r="M29" t="s">
        <v>2613</v>
      </c>
      <c r="N29">
        <v>9400387602730</v>
      </c>
      <c r="Q29" t="s">
        <v>75</v>
      </c>
      <c r="R29">
        <v>1</v>
      </c>
    </row>
    <row r="30" spans="1:18" x14ac:dyDescent="0.2">
      <c r="A30">
        <v>9990080953</v>
      </c>
      <c r="B30">
        <v>13975690861</v>
      </c>
      <c r="C30" t="s">
        <v>18</v>
      </c>
      <c r="D30" t="s">
        <v>2387</v>
      </c>
      <c r="E30">
        <v>2950448</v>
      </c>
      <c r="G30" t="s">
        <v>2388</v>
      </c>
      <c r="H30" t="s">
        <v>21</v>
      </c>
      <c r="I30" t="s">
        <v>22</v>
      </c>
      <c r="J30">
        <v>51.5</v>
      </c>
      <c r="K30" t="s">
        <v>23</v>
      </c>
      <c r="L30" s="1">
        <v>44271</v>
      </c>
      <c r="M30" t="s">
        <v>2389</v>
      </c>
      <c r="N30">
        <v>36463358552586</v>
      </c>
      <c r="Q30" t="s">
        <v>673</v>
      </c>
      <c r="R30">
        <v>1</v>
      </c>
    </row>
    <row r="31" spans="1:18" x14ac:dyDescent="0.2">
      <c r="A31">
        <v>9990080953</v>
      </c>
      <c r="B31">
        <v>13975690861</v>
      </c>
      <c r="C31" t="s">
        <v>18</v>
      </c>
      <c r="D31" t="s">
        <v>2387</v>
      </c>
      <c r="E31">
        <v>2950448</v>
      </c>
      <c r="G31" t="s">
        <v>2388</v>
      </c>
      <c r="H31" t="s">
        <v>21</v>
      </c>
      <c r="I31" t="s">
        <v>26</v>
      </c>
      <c r="J31">
        <v>3.41</v>
      </c>
      <c r="K31" t="s">
        <v>23</v>
      </c>
      <c r="L31" s="1">
        <v>44271</v>
      </c>
      <c r="M31" t="s">
        <v>2389</v>
      </c>
      <c r="N31">
        <v>36463358552586</v>
      </c>
      <c r="Q31" t="s">
        <v>673</v>
      </c>
      <c r="R31">
        <v>1</v>
      </c>
    </row>
    <row r="32" spans="1:18" x14ac:dyDescent="0.2">
      <c r="A32">
        <v>9990080953</v>
      </c>
      <c r="B32">
        <v>13975690861</v>
      </c>
      <c r="C32" t="s">
        <v>18</v>
      </c>
      <c r="D32" t="s">
        <v>2387</v>
      </c>
      <c r="E32">
        <v>2950448</v>
      </c>
      <c r="G32" t="s">
        <v>2388</v>
      </c>
      <c r="H32" t="s">
        <v>33</v>
      </c>
      <c r="I32" t="s">
        <v>34</v>
      </c>
      <c r="J32">
        <v>0</v>
      </c>
      <c r="K32" t="s">
        <v>23</v>
      </c>
      <c r="L32" s="1">
        <v>44271</v>
      </c>
      <c r="M32" t="s">
        <v>2389</v>
      </c>
      <c r="N32">
        <v>36463358552586</v>
      </c>
      <c r="Q32" t="s">
        <v>673</v>
      </c>
      <c r="R32">
        <v>1</v>
      </c>
    </row>
    <row r="33" spans="1:18" x14ac:dyDescent="0.2">
      <c r="A33">
        <v>9990080953</v>
      </c>
      <c r="B33">
        <v>13975690861</v>
      </c>
      <c r="C33" t="s">
        <v>18</v>
      </c>
      <c r="D33" t="s">
        <v>2387</v>
      </c>
      <c r="E33">
        <v>2950448</v>
      </c>
      <c r="G33" t="s">
        <v>2388</v>
      </c>
      <c r="H33" t="s">
        <v>33</v>
      </c>
      <c r="I33" t="s">
        <v>35</v>
      </c>
      <c r="J33">
        <v>-3.41</v>
      </c>
      <c r="K33" t="s">
        <v>23</v>
      </c>
      <c r="L33" s="1">
        <v>44271</v>
      </c>
      <c r="M33" t="s">
        <v>2389</v>
      </c>
      <c r="N33">
        <v>36463358552586</v>
      </c>
      <c r="Q33" t="s">
        <v>673</v>
      </c>
      <c r="R33">
        <v>1</v>
      </c>
    </row>
    <row r="34" spans="1:18" x14ac:dyDescent="0.2">
      <c r="A34">
        <v>9990080953</v>
      </c>
      <c r="B34">
        <v>13975690861</v>
      </c>
      <c r="C34" t="s">
        <v>18</v>
      </c>
      <c r="D34" t="s">
        <v>2387</v>
      </c>
      <c r="E34">
        <v>2950448</v>
      </c>
      <c r="G34" t="s">
        <v>2388</v>
      </c>
      <c r="H34" t="s">
        <v>27</v>
      </c>
      <c r="I34" t="s">
        <v>28</v>
      </c>
      <c r="J34">
        <v>-7.73</v>
      </c>
      <c r="K34" t="s">
        <v>23</v>
      </c>
      <c r="L34" s="1">
        <v>44271</v>
      </c>
      <c r="M34" t="s">
        <v>2389</v>
      </c>
      <c r="N34">
        <v>36463358552586</v>
      </c>
      <c r="Q34" t="s">
        <v>673</v>
      </c>
      <c r="R34">
        <v>1</v>
      </c>
    </row>
    <row r="35" spans="1:18" x14ac:dyDescent="0.2">
      <c r="A35">
        <v>9990080954</v>
      </c>
      <c r="B35">
        <v>13975690861</v>
      </c>
      <c r="C35" t="s">
        <v>18</v>
      </c>
      <c r="D35" t="s">
        <v>109</v>
      </c>
      <c r="E35">
        <v>2950451</v>
      </c>
      <c r="G35" t="s">
        <v>110</v>
      </c>
      <c r="H35" t="s">
        <v>21</v>
      </c>
      <c r="I35" t="s">
        <v>22</v>
      </c>
      <c r="J35">
        <v>19.989999999999998</v>
      </c>
      <c r="K35" t="s">
        <v>23</v>
      </c>
      <c r="L35" s="1">
        <v>44271</v>
      </c>
      <c r="M35" t="s">
        <v>111</v>
      </c>
      <c r="N35">
        <v>434187111698</v>
      </c>
      <c r="Q35" t="s">
        <v>25</v>
      </c>
      <c r="R35">
        <v>1</v>
      </c>
    </row>
    <row r="36" spans="1:18" x14ac:dyDescent="0.2">
      <c r="A36">
        <v>9990080954</v>
      </c>
      <c r="B36">
        <v>13975690861</v>
      </c>
      <c r="C36" t="s">
        <v>18</v>
      </c>
      <c r="D36" t="s">
        <v>109</v>
      </c>
      <c r="E36">
        <v>2950451</v>
      </c>
      <c r="G36" t="s">
        <v>110</v>
      </c>
      <c r="H36" t="s">
        <v>21</v>
      </c>
      <c r="I36" t="s">
        <v>26</v>
      </c>
      <c r="J36">
        <v>1.76</v>
      </c>
      <c r="K36" t="s">
        <v>23</v>
      </c>
      <c r="L36" s="1">
        <v>44271</v>
      </c>
      <c r="M36" t="s">
        <v>111</v>
      </c>
      <c r="N36">
        <v>434187111698</v>
      </c>
      <c r="Q36" t="s">
        <v>25</v>
      </c>
      <c r="R36">
        <v>1</v>
      </c>
    </row>
    <row r="37" spans="1:18" x14ac:dyDescent="0.2">
      <c r="A37">
        <v>9990080954</v>
      </c>
      <c r="B37">
        <v>13975690861</v>
      </c>
      <c r="C37" t="s">
        <v>18</v>
      </c>
      <c r="D37" t="s">
        <v>109</v>
      </c>
      <c r="E37">
        <v>2950451</v>
      </c>
      <c r="G37" t="s">
        <v>110</v>
      </c>
      <c r="H37" t="s">
        <v>33</v>
      </c>
      <c r="I37" t="s">
        <v>34</v>
      </c>
      <c r="J37">
        <v>0</v>
      </c>
      <c r="K37" t="s">
        <v>23</v>
      </c>
      <c r="L37" s="1">
        <v>44271</v>
      </c>
      <c r="M37" t="s">
        <v>111</v>
      </c>
      <c r="N37">
        <v>434187111698</v>
      </c>
      <c r="Q37" t="s">
        <v>25</v>
      </c>
      <c r="R37">
        <v>1</v>
      </c>
    </row>
    <row r="38" spans="1:18" x14ac:dyDescent="0.2">
      <c r="A38">
        <v>9990080954</v>
      </c>
      <c r="B38">
        <v>13975690861</v>
      </c>
      <c r="C38" t="s">
        <v>18</v>
      </c>
      <c r="D38" t="s">
        <v>109</v>
      </c>
      <c r="E38">
        <v>2950451</v>
      </c>
      <c r="G38" t="s">
        <v>110</v>
      </c>
      <c r="H38" t="s">
        <v>33</v>
      </c>
      <c r="I38" t="s">
        <v>35</v>
      </c>
      <c r="J38">
        <v>-1.76</v>
      </c>
      <c r="K38" t="s">
        <v>23</v>
      </c>
      <c r="L38" s="1">
        <v>44271</v>
      </c>
      <c r="M38" t="s">
        <v>111</v>
      </c>
      <c r="N38">
        <v>434187111698</v>
      </c>
      <c r="Q38" t="s">
        <v>25</v>
      </c>
      <c r="R38">
        <v>1</v>
      </c>
    </row>
    <row r="39" spans="1:18" x14ac:dyDescent="0.2">
      <c r="A39">
        <v>9990080954</v>
      </c>
      <c r="B39">
        <v>13975690861</v>
      </c>
      <c r="C39" t="s">
        <v>18</v>
      </c>
      <c r="D39" t="s">
        <v>109</v>
      </c>
      <c r="E39">
        <v>2950451</v>
      </c>
      <c r="G39" t="s">
        <v>110</v>
      </c>
      <c r="H39" t="s">
        <v>27</v>
      </c>
      <c r="I39" t="s">
        <v>28</v>
      </c>
      <c r="J39">
        <v>-3</v>
      </c>
      <c r="K39" t="s">
        <v>23</v>
      </c>
      <c r="L39" s="1">
        <v>44271</v>
      </c>
      <c r="M39" t="s">
        <v>111</v>
      </c>
      <c r="N39">
        <v>434187111698</v>
      </c>
      <c r="Q39" t="s">
        <v>25</v>
      </c>
      <c r="R39">
        <v>1</v>
      </c>
    </row>
    <row r="40" spans="1:18" x14ac:dyDescent="0.2">
      <c r="A40">
        <v>9990080955</v>
      </c>
      <c r="B40">
        <v>13975690861</v>
      </c>
      <c r="C40" t="s">
        <v>18</v>
      </c>
      <c r="D40" t="s">
        <v>1365</v>
      </c>
      <c r="E40">
        <v>2950453</v>
      </c>
      <c r="G40" t="s">
        <v>1366</v>
      </c>
      <c r="H40" t="s">
        <v>21</v>
      </c>
      <c r="I40" t="s">
        <v>22</v>
      </c>
      <c r="J40">
        <v>16</v>
      </c>
      <c r="K40" t="s">
        <v>23</v>
      </c>
      <c r="L40" s="1">
        <v>44271</v>
      </c>
      <c r="M40" t="s">
        <v>1367</v>
      </c>
      <c r="N40">
        <v>53262826716490</v>
      </c>
      <c r="Q40" t="s">
        <v>1368</v>
      </c>
      <c r="R40">
        <v>1</v>
      </c>
    </row>
    <row r="41" spans="1:18" x14ac:dyDescent="0.2">
      <c r="A41">
        <v>9990080955</v>
      </c>
      <c r="B41">
        <v>13975690861</v>
      </c>
      <c r="C41" t="s">
        <v>18</v>
      </c>
      <c r="D41" t="s">
        <v>1365</v>
      </c>
      <c r="E41">
        <v>2950453</v>
      </c>
      <c r="G41" t="s">
        <v>1366</v>
      </c>
      <c r="H41" t="s">
        <v>21</v>
      </c>
      <c r="I41" t="s">
        <v>26</v>
      </c>
      <c r="J41">
        <v>1.1200000000000001</v>
      </c>
      <c r="K41" t="s">
        <v>23</v>
      </c>
      <c r="L41" s="1">
        <v>44271</v>
      </c>
      <c r="M41" t="s">
        <v>1367</v>
      </c>
      <c r="N41">
        <v>53262826716490</v>
      </c>
      <c r="Q41" t="s">
        <v>1368</v>
      </c>
      <c r="R41">
        <v>1</v>
      </c>
    </row>
    <row r="42" spans="1:18" x14ac:dyDescent="0.2">
      <c r="A42">
        <v>9990080955</v>
      </c>
      <c r="B42">
        <v>13975690861</v>
      </c>
      <c r="C42" t="s">
        <v>18</v>
      </c>
      <c r="D42" t="s">
        <v>1365</v>
      </c>
      <c r="E42">
        <v>2950453</v>
      </c>
      <c r="G42" t="s">
        <v>1366</v>
      </c>
      <c r="H42" t="s">
        <v>33</v>
      </c>
      <c r="I42" t="s">
        <v>34</v>
      </c>
      <c r="J42">
        <v>0</v>
      </c>
      <c r="K42" t="s">
        <v>23</v>
      </c>
      <c r="L42" s="1">
        <v>44271</v>
      </c>
      <c r="M42" t="s">
        <v>1367</v>
      </c>
      <c r="N42">
        <v>53262826716490</v>
      </c>
      <c r="Q42" t="s">
        <v>1368</v>
      </c>
      <c r="R42">
        <v>1</v>
      </c>
    </row>
    <row r="43" spans="1:18" x14ac:dyDescent="0.2">
      <c r="A43">
        <v>9990080955</v>
      </c>
      <c r="B43">
        <v>13975690861</v>
      </c>
      <c r="C43" t="s">
        <v>18</v>
      </c>
      <c r="D43" t="s">
        <v>1365</v>
      </c>
      <c r="E43">
        <v>2950453</v>
      </c>
      <c r="G43" t="s">
        <v>1366</v>
      </c>
      <c r="H43" t="s">
        <v>33</v>
      </c>
      <c r="I43" t="s">
        <v>35</v>
      </c>
      <c r="J43">
        <v>-1.1200000000000001</v>
      </c>
      <c r="K43" t="s">
        <v>23</v>
      </c>
      <c r="L43" s="1">
        <v>44271</v>
      </c>
      <c r="M43" t="s">
        <v>1367</v>
      </c>
      <c r="N43">
        <v>53262826716490</v>
      </c>
      <c r="Q43" t="s">
        <v>1368</v>
      </c>
      <c r="R43">
        <v>1</v>
      </c>
    </row>
    <row r="44" spans="1:18" x14ac:dyDescent="0.2">
      <c r="A44">
        <v>9990080955</v>
      </c>
      <c r="B44">
        <v>13975690861</v>
      </c>
      <c r="C44" t="s">
        <v>18</v>
      </c>
      <c r="D44" t="s">
        <v>1365</v>
      </c>
      <c r="E44">
        <v>2950453</v>
      </c>
      <c r="G44" t="s">
        <v>1366</v>
      </c>
      <c r="H44" t="s">
        <v>27</v>
      </c>
      <c r="I44" t="s">
        <v>28</v>
      </c>
      <c r="J44">
        <v>-1.92</v>
      </c>
      <c r="K44" t="s">
        <v>23</v>
      </c>
      <c r="L44" s="1">
        <v>44271</v>
      </c>
      <c r="M44" t="s">
        <v>1367</v>
      </c>
      <c r="N44">
        <v>53262826716490</v>
      </c>
      <c r="Q44" t="s">
        <v>1368</v>
      </c>
      <c r="R44">
        <v>1</v>
      </c>
    </row>
    <row r="45" spans="1:18" x14ac:dyDescent="0.2">
      <c r="A45">
        <v>9990080956</v>
      </c>
      <c r="B45">
        <v>13975690861</v>
      </c>
      <c r="C45" t="s">
        <v>18</v>
      </c>
      <c r="D45" t="s">
        <v>2084</v>
      </c>
      <c r="E45">
        <v>2950455</v>
      </c>
      <c r="G45" t="s">
        <v>2085</v>
      </c>
      <c r="H45" t="s">
        <v>21</v>
      </c>
      <c r="I45" t="s">
        <v>22</v>
      </c>
      <c r="J45">
        <v>23.37</v>
      </c>
      <c r="K45" t="s">
        <v>23</v>
      </c>
      <c r="L45" s="1">
        <v>44271</v>
      </c>
      <c r="M45" t="s">
        <v>2086</v>
      </c>
      <c r="N45">
        <v>3052479944394</v>
      </c>
      <c r="Q45" t="s">
        <v>39</v>
      </c>
      <c r="R45">
        <v>1</v>
      </c>
    </row>
    <row r="46" spans="1:18" x14ac:dyDescent="0.2">
      <c r="A46">
        <v>9990080956</v>
      </c>
      <c r="B46">
        <v>13975690861</v>
      </c>
      <c r="C46" t="s">
        <v>18</v>
      </c>
      <c r="D46" t="s">
        <v>2084</v>
      </c>
      <c r="E46">
        <v>2950455</v>
      </c>
      <c r="G46" t="s">
        <v>2085</v>
      </c>
      <c r="H46" t="s">
        <v>21</v>
      </c>
      <c r="I46" t="s">
        <v>26</v>
      </c>
      <c r="J46">
        <v>2.0699999999999998</v>
      </c>
      <c r="K46" t="s">
        <v>23</v>
      </c>
      <c r="L46" s="1">
        <v>44271</v>
      </c>
      <c r="M46" t="s">
        <v>2086</v>
      </c>
      <c r="N46">
        <v>3052479944394</v>
      </c>
      <c r="Q46" t="s">
        <v>39</v>
      </c>
      <c r="R46">
        <v>1</v>
      </c>
    </row>
    <row r="47" spans="1:18" x14ac:dyDescent="0.2">
      <c r="A47">
        <v>9990080956</v>
      </c>
      <c r="B47">
        <v>13975690861</v>
      </c>
      <c r="C47" t="s">
        <v>18</v>
      </c>
      <c r="D47" t="s">
        <v>2084</v>
      </c>
      <c r="E47">
        <v>2950455</v>
      </c>
      <c r="G47" t="s">
        <v>2085</v>
      </c>
      <c r="H47" t="s">
        <v>33</v>
      </c>
      <c r="I47" t="s">
        <v>34</v>
      </c>
      <c r="J47">
        <v>0</v>
      </c>
      <c r="K47" t="s">
        <v>23</v>
      </c>
      <c r="L47" s="1">
        <v>44271</v>
      </c>
      <c r="M47" t="s">
        <v>2086</v>
      </c>
      <c r="N47">
        <v>3052479944394</v>
      </c>
      <c r="Q47" t="s">
        <v>39</v>
      </c>
      <c r="R47">
        <v>1</v>
      </c>
    </row>
    <row r="48" spans="1:18" x14ac:dyDescent="0.2">
      <c r="A48">
        <v>9990080956</v>
      </c>
      <c r="B48">
        <v>13975690861</v>
      </c>
      <c r="C48" t="s">
        <v>18</v>
      </c>
      <c r="D48" t="s">
        <v>2084</v>
      </c>
      <c r="E48">
        <v>2950455</v>
      </c>
      <c r="G48" t="s">
        <v>2085</v>
      </c>
      <c r="H48" t="s">
        <v>33</v>
      </c>
      <c r="I48" t="s">
        <v>35</v>
      </c>
      <c r="J48">
        <v>-2.0699999999999998</v>
      </c>
      <c r="K48" t="s">
        <v>23</v>
      </c>
      <c r="L48" s="1">
        <v>44271</v>
      </c>
      <c r="M48" t="s">
        <v>2086</v>
      </c>
      <c r="N48">
        <v>3052479944394</v>
      </c>
      <c r="Q48" t="s">
        <v>39</v>
      </c>
      <c r="R48">
        <v>1</v>
      </c>
    </row>
    <row r="49" spans="1:18" x14ac:dyDescent="0.2">
      <c r="A49">
        <v>9990080956</v>
      </c>
      <c r="B49">
        <v>13975690861</v>
      </c>
      <c r="C49" t="s">
        <v>18</v>
      </c>
      <c r="D49" t="s">
        <v>2084</v>
      </c>
      <c r="E49">
        <v>2950455</v>
      </c>
      <c r="G49" t="s">
        <v>2085</v>
      </c>
      <c r="H49" t="s">
        <v>27</v>
      </c>
      <c r="I49" t="s">
        <v>28</v>
      </c>
      <c r="J49">
        <v>-2.8</v>
      </c>
      <c r="K49" t="s">
        <v>23</v>
      </c>
      <c r="L49" s="1">
        <v>44271</v>
      </c>
      <c r="M49" t="s">
        <v>2086</v>
      </c>
      <c r="N49">
        <v>3052479944394</v>
      </c>
      <c r="Q49" t="s">
        <v>39</v>
      </c>
      <c r="R49">
        <v>1</v>
      </c>
    </row>
    <row r="50" spans="1:18" x14ac:dyDescent="0.2">
      <c r="A50">
        <v>9990080957</v>
      </c>
      <c r="B50">
        <v>13975690861</v>
      </c>
      <c r="C50" t="s">
        <v>18</v>
      </c>
      <c r="D50" t="s">
        <v>894</v>
      </c>
      <c r="E50">
        <v>2950456</v>
      </c>
      <c r="G50" t="s">
        <v>895</v>
      </c>
      <c r="H50" t="s">
        <v>21</v>
      </c>
      <c r="I50" t="s">
        <v>22</v>
      </c>
      <c r="J50">
        <v>19.989999999999998</v>
      </c>
      <c r="K50" t="s">
        <v>23</v>
      </c>
      <c r="L50" s="1">
        <v>44271</v>
      </c>
      <c r="M50" t="s">
        <v>896</v>
      </c>
      <c r="N50">
        <v>20330573501130</v>
      </c>
      <c r="Q50" t="s">
        <v>25</v>
      </c>
      <c r="R50">
        <v>1</v>
      </c>
    </row>
    <row r="51" spans="1:18" x14ac:dyDescent="0.2">
      <c r="A51">
        <v>9990080957</v>
      </c>
      <c r="B51">
        <v>13975690861</v>
      </c>
      <c r="C51" t="s">
        <v>18</v>
      </c>
      <c r="D51" t="s">
        <v>894</v>
      </c>
      <c r="E51">
        <v>2950456</v>
      </c>
      <c r="G51" t="s">
        <v>895</v>
      </c>
      <c r="H51" t="s">
        <v>21</v>
      </c>
      <c r="I51" t="s">
        <v>26</v>
      </c>
      <c r="J51">
        <v>1.7</v>
      </c>
      <c r="K51" t="s">
        <v>23</v>
      </c>
      <c r="L51" s="1">
        <v>44271</v>
      </c>
      <c r="M51" t="s">
        <v>896</v>
      </c>
      <c r="N51">
        <v>20330573501130</v>
      </c>
      <c r="Q51" t="s">
        <v>25</v>
      </c>
      <c r="R51">
        <v>1</v>
      </c>
    </row>
    <row r="52" spans="1:18" x14ac:dyDescent="0.2">
      <c r="A52">
        <v>9990080957</v>
      </c>
      <c r="B52">
        <v>13975690861</v>
      </c>
      <c r="C52" t="s">
        <v>18</v>
      </c>
      <c r="D52" t="s">
        <v>894</v>
      </c>
      <c r="E52">
        <v>2950456</v>
      </c>
      <c r="G52" t="s">
        <v>895</v>
      </c>
      <c r="H52" t="s">
        <v>33</v>
      </c>
      <c r="I52" t="s">
        <v>34</v>
      </c>
      <c r="J52">
        <v>0</v>
      </c>
      <c r="K52" t="s">
        <v>23</v>
      </c>
      <c r="L52" s="1">
        <v>44271</v>
      </c>
      <c r="M52" t="s">
        <v>896</v>
      </c>
      <c r="N52">
        <v>20330573501130</v>
      </c>
      <c r="Q52" t="s">
        <v>25</v>
      </c>
      <c r="R52">
        <v>1</v>
      </c>
    </row>
    <row r="53" spans="1:18" x14ac:dyDescent="0.2">
      <c r="A53">
        <v>9990080957</v>
      </c>
      <c r="B53">
        <v>13975690861</v>
      </c>
      <c r="C53" t="s">
        <v>18</v>
      </c>
      <c r="D53" t="s">
        <v>894</v>
      </c>
      <c r="E53">
        <v>2950456</v>
      </c>
      <c r="G53" t="s">
        <v>895</v>
      </c>
      <c r="H53" t="s">
        <v>33</v>
      </c>
      <c r="I53" t="s">
        <v>35</v>
      </c>
      <c r="J53">
        <v>-1.7</v>
      </c>
      <c r="K53" t="s">
        <v>23</v>
      </c>
      <c r="L53" s="1">
        <v>44271</v>
      </c>
      <c r="M53" t="s">
        <v>896</v>
      </c>
      <c r="N53">
        <v>20330573501130</v>
      </c>
      <c r="Q53" t="s">
        <v>25</v>
      </c>
      <c r="R53">
        <v>1</v>
      </c>
    </row>
    <row r="54" spans="1:18" x14ac:dyDescent="0.2">
      <c r="A54">
        <v>9990080957</v>
      </c>
      <c r="B54">
        <v>13975690861</v>
      </c>
      <c r="C54" t="s">
        <v>18</v>
      </c>
      <c r="D54" t="s">
        <v>894</v>
      </c>
      <c r="E54">
        <v>2950456</v>
      </c>
      <c r="G54" t="s">
        <v>895</v>
      </c>
      <c r="H54" t="s">
        <v>27</v>
      </c>
      <c r="I54" t="s">
        <v>28</v>
      </c>
      <c r="J54">
        <v>-3</v>
      </c>
      <c r="K54" t="s">
        <v>23</v>
      </c>
      <c r="L54" s="1">
        <v>44271</v>
      </c>
      <c r="M54" t="s">
        <v>896</v>
      </c>
      <c r="N54">
        <v>20330573501130</v>
      </c>
      <c r="Q54" t="s">
        <v>25</v>
      </c>
      <c r="R54">
        <v>1</v>
      </c>
    </row>
    <row r="55" spans="1:18" x14ac:dyDescent="0.2">
      <c r="A55">
        <v>9990080958</v>
      </c>
      <c r="B55">
        <v>13975690861</v>
      </c>
      <c r="C55" t="s">
        <v>18</v>
      </c>
      <c r="D55" t="s">
        <v>2158</v>
      </c>
      <c r="E55">
        <v>2950458</v>
      </c>
      <c r="G55" t="s">
        <v>2159</v>
      </c>
      <c r="H55" t="s">
        <v>21</v>
      </c>
      <c r="I55" t="s">
        <v>22</v>
      </c>
      <c r="J55">
        <v>155.94999999999999</v>
      </c>
      <c r="K55" t="s">
        <v>23</v>
      </c>
      <c r="L55" s="1">
        <v>44271</v>
      </c>
      <c r="M55" t="s">
        <v>2160</v>
      </c>
      <c r="N55">
        <v>22291751535082</v>
      </c>
      <c r="Q55" t="s">
        <v>185</v>
      </c>
      <c r="R55">
        <v>1</v>
      </c>
    </row>
    <row r="56" spans="1:18" x14ac:dyDescent="0.2">
      <c r="A56">
        <v>9990080958</v>
      </c>
      <c r="B56">
        <v>13975690861</v>
      </c>
      <c r="C56" t="s">
        <v>18</v>
      </c>
      <c r="D56" t="s">
        <v>2158</v>
      </c>
      <c r="E56">
        <v>2950458</v>
      </c>
      <c r="G56" t="s">
        <v>2159</v>
      </c>
      <c r="H56" t="s">
        <v>21</v>
      </c>
      <c r="I56" t="s">
        <v>26</v>
      </c>
      <c r="J56">
        <v>15.44</v>
      </c>
      <c r="K56" t="s">
        <v>23</v>
      </c>
      <c r="L56" s="1">
        <v>44271</v>
      </c>
      <c r="M56" t="s">
        <v>2160</v>
      </c>
      <c r="N56">
        <v>22291751535082</v>
      </c>
      <c r="Q56" t="s">
        <v>185</v>
      </c>
      <c r="R56">
        <v>1</v>
      </c>
    </row>
    <row r="57" spans="1:18" x14ac:dyDescent="0.2">
      <c r="A57">
        <v>9990080958</v>
      </c>
      <c r="B57">
        <v>13975690861</v>
      </c>
      <c r="C57" t="s">
        <v>18</v>
      </c>
      <c r="D57" t="s">
        <v>2158</v>
      </c>
      <c r="E57">
        <v>2950458</v>
      </c>
      <c r="G57" t="s">
        <v>2159</v>
      </c>
      <c r="H57" t="s">
        <v>33</v>
      </c>
      <c r="I57" t="s">
        <v>34</v>
      </c>
      <c r="J57">
        <v>0</v>
      </c>
      <c r="K57" t="s">
        <v>23</v>
      </c>
      <c r="L57" s="1">
        <v>44271</v>
      </c>
      <c r="M57" t="s">
        <v>2160</v>
      </c>
      <c r="N57">
        <v>22291751535082</v>
      </c>
      <c r="Q57" t="s">
        <v>185</v>
      </c>
      <c r="R57">
        <v>1</v>
      </c>
    </row>
    <row r="58" spans="1:18" x14ac:dyDescent="0.2">
      <c r="A58">
        <v>9990080958</v>
      </c>
      <c r="B58">
        <v>13975690861</v>
      </c>
      <c r="C58" t="s">
        <v>18</v>
      </c>
      <c r="D58" t="s">
        <v>2158</v>
      </c>
      <c r="E58">
        <v>2950458</v>
      </c>
      <c r="G58" t="s">
        <v>2159</v>
      </c>
      <c r="H58" t="s">
        <v>33</v>
      </c>
      <c r="I58" t="s">
        <v>35</v>
      </c>
      <c r="J58">
        <v>-15.44</v>
      </c>
      <c r="K58" t="s">
        <v>23</v>
      </c>
      <c r="L58" s="1">
        <v>44271</v>
      </c>
      <c r="M58" t="s">
        <v>2160</v>
      </c>
      <c r="N58">
        <v>22291751535082</v>
      </c>
      <c r="Q58" t="s">
        <v>185</v>
      </c>
      <c r="R58">
        <v>1</v>
      </c>
    </row>
    <row r="59" spans="1:18" x14ac:dyDescent="0.2">
      <c r="A59">
        <v>9990080958</v>
      </c>
      <c r="B59">
        <v>13975690861</v>
      </c>
      <c r="C59" t="s">
        <v>18</v>
      </c>
      <c r="D59" t="s">
        <v>2158</v>
      </c>
      <c r="E59">
        <v>2950458</v>
      </c>
      <c r="G59" t="s">
        <v>2159</v>
      </c>
      <c r="H59" t="s">
        <v>27</v>
      </c>
      <c r="I59" t="s">
        <v>28</v>
      </c>
      <c r="J59">
        <v>-23.39</v>
      </c>
      <c r="K59" t="s">
        <v>23</v>
      </c>
      <c r="L59" s="1">
        <v>44271</v>
      </c>
      <c r="M59" t="s">
        <v>2160</v>
      </c>
      <c r="N59">
        <v>22291751535082</v>
      </c>
      <c r="Q59" t="s">
        <v>185</v>
      </c>
      <c r="R59">
        <v>1</v>
      </c>
    </row>
    <row r="60" spans="1:18" x14ac:dyDescent="0.2">
      <c r="A60">
        <v>9990080959</v>
      </c>
      <c r="B60">
        <v>13975690861</v>
      </c>
      <c r="C60" t="s">
        <v>18</v>
      </c>
      <c r="D60" t="s">
        <v>658</v>
      </c>
      <c r="E60">
        <v>2950460</v>
      </c>
      <c r="G60" t="s">
        <v>659</v>
      </c>
      <c r="H60" t="s">
        <v>21</v>
      </c>
      <c r="I60" t="s">
        <v>22</v>
      </c>
      <c r="J60">
        <v>19.989999999999998</v>
      </c>
      <c r="K60" t="s">
        <v>23</v>
      </c>
      <c r="L60" s="1">
        <v>44271</v>
      </c>
      <c r="M60" t="s">
        <v>660</v>
      </c>
      <c r="N60">
        <v>37557433916058</v>
      </c>
      <c r="Q60" t="s">
        <v>166</v>
      </c>
      <c r="R60">
        <v>1</v>
      </c>
    </row>
    <row r="61" spans="1:18" x14ac:dyDescent="0.2">
      <c r="A61">
        <v>9990080959</v>
      </c>
      <c r="B61">
        <v>13975690861</v>
      </c>
      <c r="C61" t="s">
        <v>18</v>
      </c>
      <c r="D61" t="s">
        <v>658</v>
      </c>
      <c r="E61">
        <v>2950460</v>
      </c>
      <c r="G61" t="s">
        <v>659</v>
      </c>
      <c r="H61" t="s">
        <v>21</v>
      </c>
      <c r="I61" t="s">
        <v>26</v>
      </c>
      <c r="J61">
        <v>1.32</v>
      </c>
      <c r="K61" t="s">
        <v>23</v>
      </c>
      <c r="L61" s="1">
        <v>44271</v>
      </c>
      <c r="M61" t="s">
        <v>660</v>
      </c>
      <c r="N61">
        <v>37557433916058</v>
      </c>
      <c r="Q61" t="s">
        <v>166</v>
      </c>
      <c r="R61">
        <v>1</v>
      </c>
    </row>
    <row r="62" spans="1:18" x14ac:dyDescent="0.2">
      <c r="A62">
        <v>9990080959</v>
      </c>
      <c r="B62">
        <v>13975690861</v>
      </c>
      <c r="C62" t="s">
        <v>18</v>
      </c>
      <c r="D62" t="s">
        <v>658</v>
      </c>
      <c r="E62">
        <v>2950460</v>
      </c>
      <c r="G62" t="s">
        <v>659</v>
      </c>
      <c r="H62" t="s">
        <v>33</v>
      </c>
      <c r="I62" t="s">
        <v>34</v>
      </c>
      <c r="J62">
        <v>0</v>
      </c>
      <c r="K62" t="s">
        <v>23</v>
      </c>
      <c r="L62" s="1">
        <v>44271</v>
      </c>
      <c r="M62" t="s">
        <v>660</v>
      </c>
      <c r="N62">
        <v>37557433916058</v>
      </c>
      <c r="Q62" t="s">
        <v>166</v>
      </c>
      <c r="R62">
        <v>1</v>
      </c>
    </row>
    <row r="63" spans="1:18" x14ac:dyDescent="0.2">
      <c r="A63">
        <v>9990080959</v>
      </c>
      <c r="B63">
        <v>13975690861</v>
      </c>
      <c r="C63" t="s">
        <v>18</v>
      </c>
      <c r="D63" t="s">
        <v>658</v>
      </c>
      <c r="E63">
        <v>2950460</v>
      </c>
      <c r="G63" t="s">
        <v>659</v>
      </c>
      <c r="H63" t="s">
        <v>33</v>
      </c>
      <c r="I63" t="s">
        <v>35</v>
      </c>
      <c r="J63">
        <v>-1.32</v>
      </c>
      <c r="K63" t="s">
        <v>23</v>
      </c>
      <c r="L63" s="1">
        <v>44271</v>
      </c>
      <c r="M63" t="s">
        <v>660</v>
      </c>
      <c r="N63">
        <v>37557433916058</v>
      </c>
      <c r="Q63" t="s">
        <v>166</v>
      </c>
      <c r="R63">
        <v>1</v>
      </c>
    </row>
    <row r="64" spans="1:18" x14ac:dyDescent="0.2">
      <c r="A64">
        <v>9990080959</v>
      </c>
      <c r="B64">
        <v>13975690861</v>
      </c>
      <c r="C64" t="s">
        <v>18</v>
      </c>
      <c r="D64" t="s">
        <v>658</v>
      </c>
      <c r="E64">
        <v>2950460</v>
      </c>
      <c r="G64" t="s">
        <v>659</v>
      </c>
      <c r="H64" t="s">
        <v>27</v>
      </c>
      <c r="I64" t="s">
        <v>28</v>
      </c>
      <c r="J64">
        <v>-2.4</v>
      </c>
      <c r="K64" t="s">
        <v>23</v>
      </c>
      <c r="L64" s="1">
        <v>44271</v>
      </c>
      <c r="M64" t="s">
        <v>660</v>
      </c>
      <c r="N64">
        <v>37557433916058</v>
      </c>
      <c r="Q64" t="s">
        <v>166</v>
      </c>
      <c r="R64">
        <v>1</v>
      </c>
    </row>
    <row r="65" spans="1:18" x14ac:dyDescent="0.2">
      <c r="A65">
        <v>9990080960</v>
      </c>
      <c r="B65">
        <v>13975690861</v>
      </c>
      <c r="C65" t="s">
        <v>18</v>
      </c>
      <c r="D65" t="s">
        <v>326</v>
      </c>
      <c r="E65">
        <v>2950462</v>
      </c>
      <c r="G65" t="s">
        <v>327</v>
      </c>
      <c r="H65" t="s">
        <v>21</v>
      </c>
      <c r="I65" t="s">
        <v>22</v>
      </c>
      <c r="J65">
        <v>19.989999999999998</v>
      </c>
      <c r="K65" t="s">
        <v>23</v>
      </c>
      <c r="L65" s="1">
        <v>44271</v>
      </c>
      <c r="M65" t="s">
        <v>328</v>
      </c>
      <c r="N65">
        <v>58296811450466</v>
      </c>
      <c r="Q65" t="s">
        <v>25</v>
      </c>
      <c r="R65">
        <v>1</v>
      </c>
    </row>
    <row r="66" spans="1:18" x14ac:dyDescent="0.2">
      <c r="A66">
        <v>9990080960</v>
      </c>
      <c r="B66">
        <v>13975690861</v>
      </c>
      <c r="C66" t="s">
        <v>18</v>
      </c>
      <c r="D66" t="s">
        <v>326</v>
      </c>
      <c r="E66">
        <v>2950462</v>
      </c>
      <c r="G66" t="s">
        <v>327</v>
      </c>
      <c r="H66" t="s">
        <v>21</v>
      </c>
      <c r="I66" t="s">
        <v>26</v>
      </c>
      <c r="J66">
        <v>1.47</v>
      </c>
      <c r="K66" t="s">
        <v>23</v>
      </c>
      <c r="L66" s="1">
        <v>44271</v>
      </c>
      <c r="M66" t="s">
        <v>328</v>
      </c>
      <c r="N66">
        <v>58296811450466</v>
      </c>
      <c r="Q66" t="s">
        <v>25</v>
      </c>
      <c r="R66">
        <v>1</v>
      </c>
    </row>
    <row r="67" spans="1:18" x14ac:dyDescent="0.2">
      <c r="A67">
        <v>9990080960</v>
      </c>
      <c r="B67">
        <v>13975690861</v>
      </c>
      <c r="C67" t="s">
        <v>18</v>
      </c>
      <c r="D67" t="s">
        <v>326</v>
      </c>
      <c r="E67">
        <v>2950462</v>
      </c>
      <c r="G67" t="s">
        <v>327</v>
      </c>
      <c r="H67" t="s">
        <v>33</v>
      </c>
      <c r="I67" t="s">
        <v>34</v>
      </c>
      <c r="J67">
        <v>0</v>
      </c>
      <c r="K67" t="s">
        <v>23</v>
      </c>
      <c r="L67" s="1">
        <v>44271</v>
      </c>
      <c r="M67" t="s">
        <v>328</v>
      </c>
      <c r="N67">
        <v>58296811450466</v>
      </c>
      <c r="Q67" t="s">
        <v>25</v>
      </c>
      <c r="R67">
        <v>1</v>
      </c>
    </row>
    <row r="68" spans="1:18" x14ac:dyDescent="0.2">
      <c r="A68">
        <v>9990080960</v>
      </c>
      <c r="B68">
        <v>13975690861</v>
      </c>
      <c r="C68" t="s">
        <v>18</v>
      </c>
      <c r="D68" t="s">
        <v>326</v>
      </c>
      <c r="E68">
        <v>2950462</v>
      </c>
      <c r="G68" t="s">
        <v>327</v>
      </c>
      <c r="H68" t="s">
        <v>33</v>
      </c>
      <c r="I68" t="s">
        <v>35</v>
      </c>
      <c r="J68">
        <v>-1.47</v>
      </c>
      <c r="K68" t="s">
        <v>23</v>
      </c>
      <c r="L68" s="1">
        <v>44271</v>
      </c>
      <c r="M68" t="s">
        <v>328</v>
      </c>
      <c r="N68">
        <v>58296811450466</v>
      </c>
      <c r="Q68" t="s">
        <v>25</v>
      </c>
      <c r="R68">
        <v>1</v>
      </c>
    </row>
    <row r="69" spans="1:18" x14ac:dyDescent="0.2">
      <c r="A69">
        <v>9990080960</v>
      </c>
      <c r="B69">
        <v>13975690861</v>
      </c>
      <c r="C69" t="s">
        <v>18</v>
      </c>
      <c r="D69" t="s">
        <v>326</v>
      </c>
      <c r="E69">
        <v>2950462</v>
      </c>
      <c r="G69" t="s">
        <v>327</v>
      </c>
      <c r="H69" t="s">
        <v>27</v>
      </c>
      <c r="I69" t="s">
        <v>28</v>
      </c>
      <c r="J69">
        <v>-3</v>
      </c>
      <c r="K69" t="s">
        <v>23</v>
      </c>
      <c r="L69" s="1">
        <v>44271</v>
      </c>
      <c r="M69" t="s">
        <v>328</v>
      </c>
      <c r="N69">
        <v>58296811450466</v>
      </c>
      <c r="Q69" t="s">
        <v>25</v>
      </c>
      <c r="R69">
        <v>1</v>
      </c>
    </row>
    <row r="70" spans="1:18" x14ac:dyDescent="0.2">
      <c r="A70">
        <v>9990080961</v>
      </c>
      <c r="B70">
        <v>13975690861</v>
      </c>
      <c r="C70" t="s">
        <v>18</v>
      </c>
      <c r="D70" t="s">
        <v>1930</v>
      </c>
      <c r="E70">
        <v>2950465</v>
      </c>
      <c r="G70" t="s">
        <v>1931</v>
      </c>
      <c r="H70" t="s">
        <v>21</v>
      </c>
      <c r="I70" t="s">
        <v>22</v>
      </c>
      <c r="J70">
        <v>19.989999999999998</v>
      </c>
      <c r="K70" t="s">
        <v>23</v>
      </c>
      <c r="L70" s="1">
        <v>44271</v>
      </c>
      <c r="M70" t="s">
        <v>1932</v>
      </c>
      <c r="N70">
        <v>53399044976994</v>
      </c>
      <c r="Q70" t="s">
        <v>25</v>
      </c>
      <c r="R70">
        <v>1</v>
      </c>
    </row>
    <row r="71" spans="1:18" x14ac:dyDescent="0.2">
      <c r="A71">
        <v>9990080961</v>
      </c>
      <c r="B71">
        <v>13975690861</v>
      </c>
      <c r="C71" t="s">
        <v>18</v>
      </c>
      <c r="D71" t="s">
        <v>1930</v>
      </c>
      <c r="E71">
        <v>2950465</v>
      </c>
      <c r="G71" t="s">
        <v>1931</v>
      </c>
      <c r="H71" t="s">
        <v>21</v>
      </c>
      <c r="I71" t="s">
        <v>26</v>
      </c>
      <c r="J71">
        <v>1.9</v>
      </c>
      <c r="K71" t="s">
        <v>23</v>
      </c>
      <c r="L71" s="1">
        <v>44271</v>
      </c>
      <c r="M71" t="s">
        <v>1932</v>
      </c>
      <c r="N71">
        <v>53399044976994</v>
      </c>
      <c r="Q71" t="s">
        <v>25</v>
      </c>
      <c r="R71">
        <v>1</v>
      </c>
    </row>
    <row r="72" spans="1:18" x14ac:dyDescent="0.2">
      <c r="A72">
        <v>9990080961</v>
      </c>
      <c r="B72">
        <v>13975690861</v>
      </c>
      <c r="C72" t="s">
        <v>18</v>
      </c>
      <c r="D72" t="s">
        <v>1930</v>
      </c>
      <c r="E72">
        <v>2950465</v>
      </c>
      <c r="G72" t="s">
        <v>1931</v>
      </c>
      <c r="H72" t="s">
        <v>33</v>
      </c>
      <c r="I72" t="s">
        <v>34</v>
      </c>
      <c r="J72">
        <v>0</v>
      </c>
      <c r="K72" t="s">
        <v>23</v>
      </c>
      <c r="L72" s="1">
        <v>44271</v>
      </c>
      <c r="M72" t="s">
        <v>1932</v>
      </c>
      <c r="N72">
        <v>53399044976994</v>
      </c>
      <c r="Q72" t="s">
        <v>25</v>
      </c>
      <c r="R72">
        <v>1</v>
      </c>
    </row>
    <row r="73" spans="1:18" x14ac:dyDescent="0.2">
      <c r="A73">
        <v>9990080961</v>
      </c>
      <c r="B73">
        <v>13975690861</v>
      </c>
      <c r="C73" t="s">
        <v>18</v>
      </c>
      <c r="D73" t="s">
        <v>1930</v>
      </c>
      <c r="E73">
        <v>2950465</v>
      </c>
      <c r="G73" t="s">
        <v>1931</v>
      </c>
      <c r="H73" t="s">
        <v>33</v>
      </c>
      <c r="I73" t="s">
        <v>35</v>
      </c>
      <c r="J73">
        <v>-1.9</v>
      </c>
      <c r="K73" t="s">
        <v>23</v>
      </c>
      <c r="L73" s="1">
        <v>44271</v>
      </c>
      <c r="M73" t="s">
        <v>1932</v>
      </c>
      <c r="N73">
        <v>53399044976994</v>
      </c>
      <c r="Q73" t="s">
        <v>25</v>
      </c>
      <c r="R73">
        <v>1</v>
      </c>
    </row>
    <row r="74" spans="1:18" x14ac:dyDescent="0.2">
      <c r="A74">
        <v>9990080961</v>
      </c>
      <c r="B74">
        <v>13975690861</v>
      </c>
      <c r="C74" t="s">
        <v>18</v>
      </c>
      <c r="D74" t="s">
        <v>1930</v>
      </c>
      <c r="E74">
        <v>2950465</v>
      </c>
      <c r="G74" t="s">
        <v>1931</v>
      </c>
      <c r="H74" t="s">
        <v>27</v>
      </c>
      <c r="I74" t="s">
        <v>28</v>
      </c>
      <c r="J74">
        <v>-3</v>
      </c>
      <c r="K74" t="s">
        <v>23</v>
      </c>
      <c r="L74" s="1">
        <v>44271</v>
      </c>
      <c r="M74" t="s">
        <v>1932</v>
      </c>
      <c r="N74">
        <v>53399044976994</v>
      </c>
      <c r="Q74" t="s">
        <v>25</v>
      </c>
      <c r="R74">
        <v>1</v>
      </c>
    </row>
    <row r="75" spans="1:18" x14ac:dyDescent="0.2">
      <c r="A75">
        <v>9990080962</v>
      </c>
      <c r="B75">
        <v>13975690861</v>
      </c>
      <c r="C75" t="s">
        <v>18</v>
      </c>
      <c r="D75" t="s">
        <v>1687</v>
      </c>
      <c r="E75">
        <v>2950467</v>
      </c>
      <c r="G75" t="s">
        <v>1688</v>
      </c>
      <c r="H75" t="s">
        <v>21</v>
      </c>
      <c r="I75" t="s">
        <v>22</v>
      </c>
      <c r="J75">
        <v>19.989999999999998</v>
      </c>
      <c r="K75" t="s">
        <v>23</v>
      </c>
      <c r="L75" s="1">
        <v>44271</v>
      </c>
      <c r="M75" t="s">
        <v>1689</v>
      </c>
      <c r="N75">
        <v>7391267034922</v>
      </c>
      <c r="Q75" t="s">
        <v>25</v>
      </c>
      <c r="R75">
        <v>1</v>
      </c>
    </row>
    <row r="76" spans="1:18" x14ac:dyDescent="0.2">
      <c r="A76">
        <v>9990080962</v>
      </c>
      <c r="B76">
        <v>13975690861</v>
      </c>
      <c r="C76" t="s">
        <v>18</v>
      </c>
      <c r="D76" t="s">
        <v>1687</v>
      </c>
      <c r="E76">
        <v>2950467</v>
      </c>
      <c r="G76" t="s">
        <v>1688</v>
      </c>
      <c r="H76" t="s">
        <v>21</v>
      </c>
      <c r="I76" t="s">
        <v>26</v>
      </c>
      <c r="J76">
        <v>1.4</v>
      </c>
      <c r="K76" t="s">
        <v>23</v>
      </c>
      <c r="L76" s="1">
        <v>44271</v>
      </c>
      <c r="M76" t="s">
        <v>1689</v>
      </c>
      <c r="N76">
        <v>7391267034922</v>
      </c>
      <c r="Q76" t="s">
        <v>25</v>
      </c>
      <c r="R76">
        <v>1</v>
      </c>
    </row>
    <row r="77" spans="1:18" x14ac:dyDescent="0.2">
      <c r="A77">
        <v>9990080962</v>
      </c>
      <c r="B77">
        <v>13975690861</v>
      </c>
      <c r="C77" t="s">
        <v>18</v>
      </c>
      <c r="D77" t="s">
        <v>1687</v>
      </c>
      <c r="E77">
        <v>2950467</v>
      </c>
      <c r="G77" t="s">
        <v>1688</v>
      </c>
      <c r="H77" t="s">
        <v>33</v>
      </c>
      <c r="I77" t="s">
        <v>34</v>
      </c>
      <c r="J77">
        <v>0</v>
      </c>
      <c r="K77" t="s">
        <v>23</v>
      </c>
      <c r="L77" s="1">
        <v>44271</v>
      </c>
      <c r="M77" t="s">
        <v>1689</v>
      </c>
      <c r="N77">
        <v>7391267034922</v>
      </c>
      <c r="Q77" t="s">
        <v>25</v>
      </c>
      <c r="R77">
        <v>1</v>
      </c>
    </row>
    <row r="78" spans="1:18" x14ac:dyDescent="0.2">
      <c r="A78">
        <v>9990080962</v>
      </c>
      <c r="B78">
        <v>13975690861</v>
      </c>
      <c r="C78" t="s">
        <v>18</v>
      </c>
      <c r="D78" t="s">
        <v>1687</v>
      </c>
      <c r="E78">
        <v>2950467</v>
      </c>
      <c r="G78" t="s">
        <v>1688</v>
      </c>
      <c r="H78" t="s">
        <v>33</v>
      </c>
      <c r="I78" t="s">
        <v>35</v>
      </c>
      <c r="J78">
        <v>-1.4</v>
      </c>
      <c r="K78" t="s">
        <v>23</v>
      </c>
      <c r="L78" s="1">
        <v>44271</v>
      </c>
      <c r="M78" t="s">
        <v>1689</v>
      </c>
      <c r="N78">
        <v>7391267034922</v>
      </c>
      <c r="Q78" t="s">
        <v>25</v>
      </c>
      <c r="R78">
        <v>1</v>
      </c>
    </row>
    <row r="79" spans="1:18" x14ac:dyDescent="0.2">
      <c r="A79">
        <v>9990080962</v>
      </c>
      <c r="B79">
        <v>13975690861</v>
      </c>
      <c r="C79" t="s">
        <v>18</v>
      </c>
      <c r="D79" t="s">
        <v>1687</v>
      </c>
      <c r="E79">
        <v>2950467</v>
      </c>
      <c r="G79" t="s">
        <v>1688</v>
      </c>
      <c r="H79" t="s">
        <v>27</v>
      </c>
      <c r="I79" t="s">
        <v>28</v>
      </c>
      <c r="J79">
        <v>-3</v>
      </c>
      <c r="K79" t="s">
        <v>23</v>
      </c>
      <c r="L79" s="1">
        <v>44271</v>
      </c>
      <c r="M79" t="s">
        <v>1689</v>
      </c>
      <c r="N79">
        <v>7391267034922</v>
      </c>
      <c r="Q79" t="s">
        <v>25</v>
      </c>
      <c r="R79">
        <v>1</v>
      </c>
    </row>
    <row r="80" spans="1:18" x14ac:dyDescent="0.2">
      <c r="A80">
        <v>9990080963</v>
      </c>
      <c r="B80">
        <v>13975690861</v>
      </c>
      <c r="C80" t="s">
        <v>18</v>
      </c>
      <c r="D80" t="s">
        <v>1417</v>
      </c>
      <c r="E80">
        <v>2950553</v>
      </c>
      <c r="G80" t="s">
        <v>1418</v>
      </c>
      <c r="H80" t="s">
        <v>21</v>
      </c>
      <c r="I80" t="s">
        <v>22</v>
      </c>
      <c r="J80">
        <v>19.989999999999998</v>
      </c>
      <c r="K80" t="s">
        <v>23</v>
      </c>
      <c r="L80" s="1">
        <v>44271</v>
      </c>
      <c r="M80" t="s">
        <v>1419</v>
      </c>
      <c r="N80">
        <v>30296761734426</v>
      </c>
      <c r="Q80" t="s">
        <v>25</v>
      </c>
      <c r="R80">
        <v>1</v>
      </c>
    </row>
    <row r="81" spans="1:18" x14ac:dyDescent="0.2">
      <c r="A81">
        <v>9990080963</v>
      </c>
      <c r="B81">
        <v>13975690861</v>
      </c>
      <c r="C81" t="s">
        <v>18</v>
      </c>
      <c r="D81" t="s">
        <v>1417</v>
      </c>
      <c r="E81">
        <v>2950553</v>
      </c>
      <c r="G81" t="s">
        <v>1418</v>
      </c>
      <c r="H81" t="s">
        <v>21</v>
      </c>
      <c r="I81" t="s">
        <v>45</v>
      </c>
      <c r="J81">
        <v>11.97</v>
      </c>
      <c r="K81" t="s">
        <v>23</v>
      </c>
      <c r="L81" s="1">
        <v>44271</v>
      </c>
      <c r="M81" t="s">
        <v>1419</v>
      </c>
      <c r="N81">
        <v>30296761734426</v>
      </c>
      <c r="Q81" t="s">
        <v>25</v>
      </c>
      <c r="R81">
        <v>1</v>
      </c>
    </row>
    <row r="82" spans="1:18" x14ac:dyDescent="0.2">
      <c r="A82">
        <v>9990080963</v>
      </c>
      <c r="B82">
        <v>13975690861</v>
      </c>
      <c r="C82" t="s">
        <v>18</v>
      </c>
      <c r="D82" t="s">
        <v>1417</v>
      </c>
      <c r="E82">
        <v>2950553</v>
      </c>
      <c r="G82" t="s">
        <v>1418</v>
      </c>
      <c r="H82" t="s">
        <v>27</v>
      </c>
      <c r="I82" t="s">
        <v>28</v>
      </c>
      <c r="J82">
        <v>-3</v>
      </c>
      <c r="K82" t="s">
        <v>23</v>
      </c>
      <c r="L82" s="1">
        <v>44271</v>
      </c>
      <c r="M82" t="s">
        <v>1419</v>
      </c>
      <c r="N82">
        <v>30296761734426</v>
      </c>
      <c r="Q82" t="s">
        <v>25</v>
      </c>
      <c r="R82">
        <v>1</v>
      </c>
    </row>
    <row r="83" spans="1:18" x14ac:dyDescent="0.2">
      <c r="A83">
        <v>9990080963</v>
      </c>
      <c r="B83">
        <v>13975690861</v>
      </c>
      <c r="C83" t="s">
        <v>18</v>
      </c>
      <c r="D83" t="s">
        <v>1417</v>
      </c>
      <c r="E83">
        <v>2950553</v>
      </c>
      <c r="G83" t="s">
        <v>1418</v>
      </c>
      <c r="H83" t="s">
        <v>27</v>
      </c>
      <c r="I83" t="s">
        <v>64</v>
      </c>
      <c r="J83">
        <v>-1.79</v>
      </c>
      <c r="K83" t="s">
        <v>23</v>
      </c>
      <c r="L83" s="1">
        <v>44271</v>
      </c>
      <c r="M83" t="s">
        <v>1419</v>
      </c>
      <c r="N83">
        <v>30296761734426</v>
      </c>
      <c r="Q83" t="s">
        <v>25</v>
      </c>
      <c r="R83">
        <v>1</v>
      </c>
    </row>
    <row r="84" spans="1:18" x14ac:dyDescent="0.2">
      <c r="A84">
        <v>9990080964</v>
      </c>
      <c r="B84">
        <v>13975690861</v>
      </c>
      <c r="C84" t="s">
        <v>18</v>
      </c>
      <c r="D84" t="s">
        <v>1761</v>
      </c>
      <c r="E84">
        <v>2950554</v>
      </c>
      <c r="G84" t="s">
        <v>1762</v>
      </c>
      <c r="H84" t="s">
        <v>21</v>
      </c>
      <c r="I84" t="s">
        <v>22</v>
      </c>
      <c r="J84">
        <v>19.989999999999998</v>
      </c>
      <c r="K84" t="s">
        <v>23</v>
      </c>
      <c r="L84" s="1">
        <v>44271</v>
      </c>
      <c r="M84" t="s">
        <v>1763</v>
      </c>
      <c r="N84">
        <v>64032971877618</v>
      </c>
      <c r="Q84" t="s">
        <v>25</v>
      </c>
      <c r="R84">
        <v>1</v>
      </c>
    </row>
    <row r="85" spans="1:18" x14ac:dyDescent="0.2">
      <c r="A85">
        <v>9990080964</v>
      </c>
      <c r="B85">
        <v>13975690861</v>
      </c>
      <c r="C85" t="s">
        <v>18</v>
      </c>
      <c r="D85" t="s">
        <v>1761</v>
      </c>
      <c r="E85">
        <v>2950554</v>
      </c>
      <c r="G85" t="s">
        <v>1762</v>
      </c>
      <c r="H85" t="s">
        <v>21</v>
      </c>
      <c r="I85" t="s">
        <v>26</v>
      </c>
      <c r="J85">
        <v>1.6</v>
      </c>
      <c r="K85" t="s">
        <v>23</v>
      </c>
      <c r="L85" s="1">
        <v>44271</v>
      </c>
      <c r="M85" t="s">
        <v>1763</v>
      </c>
      <c r="N85">
        <v>64032971877618</v>
      </c>
      <c r="Q85" t="s">
        <v>25</v>
      </c>
      <c r="R85">
        <v>1</v>
      </c>
    </row>
    <row r="86" spans="1:18" x14ac:dyDescent="0.2">
      <c r="A86">
        <v>9990080964</v>
      </c>
      <c r="B86">
        <v>13975690861</v>
      </c>
      <c r="C86" t="s">
        <v>18</v>
      </c>
      <c r="D86" t="s">
        <v>1761</v>
      </c>
      <c r="E86">
        <v>2950554</v>
      </c>
      <c r="G86" t="s">
        <v>1762</v>
      </c>
      <c r="H86" t="s">
        <v>33</v>
      </c>
      <c r="I86" t="s">
        <v>34</v>
      </c>
      <c r="J86">
        <v>0</v>
      </c>
      <c r="K86" t="s">
        <v>23</v>
      </c>
      <c r="L86" s="1">
        <v>44271</v>
      </c>
      <c r="M86" t="s">
        <v>1763</v>
      </c>
      <c r="N86">
        <v>64032971877618</v>
      </c>
      <c r="Q86" t="s">
        <v>25</v>
      </c>
      <c r="R86">
        <v>1</v>
      </c>
    </row>
    <row r="87" spans="1:18" x14ac:dyDescent="0.2">
      <c r="A87">
        <v>9990080964</v>
      </c>
      <c r="B87">
        <v>13975690861</v>
      </c>
      <c r="C87" t="s">
        <v>18</v>
      </c>
      <c r="D87" t="s">
        <v>1761</v>
      </c>
      <c r="E87">
        <v>2950554</v>
      </c>
      <c r="G87" t="s">
        <v>1762</v>
      </c>
      <c r="H87" t="s">
        <v>33</v>
      </c>
      <c r="I87" t="s">
        <v>35</v>
      </c>
      <c r="J87">
        <v>-1.6</v>
      </c>
      <c r="K87" t="s">
        <v>23</v>
      </c>
      <c r="L87" s="1">
        <v>44271</v>
      </c>
      <c r="M87" t="s">
        <v>1763</v>
      </c>
      <c r="N87">
        <v>64032971877618</v>
      </c>
      <c r="Q87" t="s">
        <v>25</v>
      </c>
      <c r="R87">
        <v>1</v>
      </c>
    </row>
    <row r="88" spans="1:18" x14ac:dyDescent="0.2">
      <c r="A88">
        <v>9990080964</v>
      </c>
      <c r="B88">
        <v>13975690861</v>
      </c>
      <c r="C88" t="s">
        <v>18</v>
      </c>
      <c r="D88" t="s">
        <v>1761</v>
      </c>
      <c r="E88">
        <v>2950554</v>
      </c>
      <c r="G88" t="s">
        <v>1762</v>
      </c>
      <c r="H88" t="s">
        <v>27</v>
      </c>
      <c r="I88" t="s">
        <v>28</v>
      </c>
      <c r="J88">
        <v>-3</v>
      </c>
      <c r="K88" t="s">
        <v>23</v>
      </c>
      <c r="L88" s="1">
        <v>44271</v>
      </c>
      <c r="M88" t="s">
        <v>1763</v>
      </c>
      <c r="N88">
        <v>64032971877618</v>
      </c>
      <c r="Q88" t="s">
        <v>25</v>
      </c>
      <c r="R88">
        <v>1</v>
      </c>
    </row>
    <row r="89" spans="1:18" x14ac:dyDescent="0.2">
      <c r="A89">
        <v>9990080965</v>
      </c>
      <c r="B89">
        <v>13975690861</v>
      </c>
      <c r="C89" t="s">
        <v>18</v>
      </c>
      <c r="D89" t="s">
        <v>2823</v>
      </c>
      <c r="E89">
        <v>2950555</v>
      </c>
      <c r="G89" t="s">
        <v>2824</v>
      </c>
      <c r="H89" t="s">
        <v>21</v>
      </c>
      <c r="I89" t="s">
        <v>22</v>
      </c>
      <c r="J89">
        <v>67.5</v>
      </c>
      <c r="K89" t="s">
        <v>23</v>
      </c>
      <c r="L89" s="1">
        <v>44271</v>
      </c>
      <c r="M89" t="s">
        <v>2825</v>
      </c>
      <c r="N89">
        <v>47075020482234</v>
      </c>
      <c r="Q89" t="s">
        <v>86</v>
      </c>
      <c r="R89">
        <v>1</v>
      </c>
    </row>
    <row r="90" spans="1:18" x14ac:dyDescent="0.2">
      <c r="A90">
        <v>9990080965</v>
      </c>
      <c r="B90">
        <v>13975690861</v>
      </c>
      <c r="C90" t="s">
        <v>18</v>
      </c>
      <c r="D90" t="s">
        <v>2823</v>
      </c>
      <c r="E90">
        <v>2950555</v>
      </c>
      <c r="G90" t="s">
        <v>2824</v>
      </c>
      <c r="H90" t="s">
        <v>21</v>
      </c>
      <c r="I90" t="s">
        <v>26</v>
      </c>
      <c r="J90">
        <v>5.57</v>
      </c>
      <c r="K90" t="s">
        <v>23</v>
      </c>
      <c r="L90" s="1">
        <v>44271</v>
      </c>
      <c r="M90" t="s">
        <v>2825</v>
      </c>
      <c r="N90">
        <v>47075020482234</v>
      </c>
      <c r="Q90" t="s">
        <v>86</v>
      </c>
      <c r="R90">
        <v>1</v>
      </c>
    </row>
    <row r="91" spans="1:18" x14ac:dyDescent="0.2">
      <c r="A91">
        <v>9990080965</v>
      </c>
      <c r="B91">
        <v>13975690861</v>
      </c>
      <c r="C91" t="s">
        <v>18</v>
      </c>
      <c r="D91" t="s">
        <v>2823</v>
      </c>
      <c r="E91">
        <v>2950555</v>
      </c>
      <c r="G91" t="s">
        <v>2824</v>
      </c>
      <c r="H91" t="s">
        <v>33</v>
      </c>
      <c r="I91" t="s">
        <v>34</v>
      </c>
      <c r="J91">
        <v>0</v>
      </c>
      <c r="K91" t="s">
        <v>23</v>
      </c>
      <c r="L91" s="1">
        <v>44271</v>
      </c>
      <c r="M91" t="s">
        <v>2825</v>
      </c>
      <c r="N91">
        <v>47075020482234</v>
      </c>
      <c r="Q91" t="s">
        <v>86</v>
      </c>
      <c r="R91">
        <v>1</v>
      </c>
    </row>
    <row r="92" spans="1:18" x14ac:dyDescent="0.2">
      <c r="A92">
        <v>9990080965</v>
      </c>
      <c r="B92">
        <v>13975690861</v>
      </c>
      <c r="C92" t="s">
        <v>18</v>
      </c>
      <c r="D92" t="s">
        <v>2823</v>
      </c>
      <c r="E92">
        <v>2950555</v>
      </c>
      <c r="G92" t="s">
        <v>2824</v>
      </c>
      <c r="H92" t="s">
        <v>33</v>
      </c>
      <c r="I92" t="s">
        <v>35</v>
      </c>
      <c r="J92">
        <v>-5.57</v>
      </c>
      <c r="K92" t="s">
        <v>23</v>
      </c>
      <c r="L92" s="1">
        <v>44271</v>
      </c>
      <c r="M92" t="s">
        <v>2825</v>
      </c>
      <c r="N92">
        <v>47075020482234</v>
      </c>
      <c r="Q92" t="s">
        <v>86</v>
      </c>
      <c r="R92">
        <v>1</v>
      </c>
    </row>
    <row r="93" spans="1:18" x14ac:dyDescent="0.2">
      <c r="A93">
        <v>9990080965</v>
      </c>
      <c r="B93">
        <v>13975690861</v>
      </c>
      <c r="C93" t="s">
        <v>18</v>
      </c>
      <c r="D93" t="s">
        <v>2823</v>
      </c>
      <c r="E93">
        <v>2950555</v>
      </c>
      <c r="G93" t="s">
        <v>2824</v>
      </c>
      <c r="H93" t="s">
        <v>27</v>
      </c>
      <c r="I93" t="s">
        <v>28</v>
      </c>
      <c r="J93">
        <v>-8.1</v>
      </c>
      <c r="K93" t="s">
        <v>23</v>
      </c>
      <c r="L93" s="1">
        <v>44271</v>
      </c>
      <c r="M93" t="s">
        <v>2825</v>
      </c>
      <c r="N93">
        <v>47075020482234</v>
      </c>
      <c r="Q93" t="s">
        <v>86</v>
      </c>
      <c r="R93">
        <v>1</v>
      </c>
    </row>
    <row r="94" spans="1:18" x14ac:dyDescent="0.2">
      <c r="A94">
        <v>9990081023</v>
      </c>
      <c r="B94">
        <v>13975690861</v>
      </c>
      <c r="C94" t="s">
        <v>18</v>
      </c>
      <c r="D94" t="s">
        <v>1184</v>
      </c>
      <c r="E94">
        <v>2951192</v>
      </c>
      <c r="G94" t="s">
        <v>1185</v>
      </c>
      <c r="H94" t="s">
        <v>21</v>
      </c>
      <c r="I94" t="s">
        <v>22</v>
      </c>
      <c r="J94">
        <v>113.5</v>
      </c>
      <c r="K94" t="s">
        <v>23</v>
      </c>
      <c r="L94" s="1">
        <v>44272</v>
      </c>
      <c r="M94" t="s">
        <v>1186</v>
      </c>
      <c r="N94">
        <v>40715614814698</v>
      </c>
      <c r="Q94" t="s">
        <v>1187</v>
      </c>
      <c r="R94">
        <v>1</v>
      </c>
    </row>
    <row r="95" spans="1:18" x14ac:dyDescent="0.2">
      <c r="A95">
        <v>9990081023</v>
      </c>
      <c r="B95">
        <v>13975690861</v>
      </c>
      <c r="C95" t="s">
        <v>18</v>
      </c>
      <c r="D95" t="s">
        <v>1184</v>
      </c>
      <c r="E95">
        <v>2951192</v>
      </c>
      <c r="G95" t="s">
        <v>1185</v>
      </c>
      <c r="H95" t="s">
        <v>21</v>
      </c>
      <c r="I95" t="s">
        <v>26</v>
      </c>
      <c r="J95">
        <v>7.95</v>
      </c>
      <c r="K95" t="s">
        <v>23</v>
      </c>
      <c r="L95" s="1">
        <v>44272</v>
      </c>
      <c r="M95" t="s">
        <v>1186</v>
      </c>
      <c r="N95">
        <v>40715614814698</v>
      </c>
      <c r="Q95" t="s">
        <v>1187</v>
      </c>
      <c r="R95">
        <v>1</v>
      </c>
    </row>
    <row r="96" spans="1:18" x14ac:dyDescent="0.2">
      <c r="A96">
        <v>9990081023</v>
      </c>
      <c r="B96">
        <v>13975690861</v>
      </c>
      <c r="C96" t="s">
        <v>18</v>
      </c>
      <c r="D96" t="s">
        <v>1184</v>
      </c>
      <c r="E96">
        <v>2951192</v>
      </c>
      <c r="G96" t="s">
        <v>1185</v>
      </c>
      <c r="H96" t="s">
        <v>33</v>
      </c>
      <c r="I96" t="s">
        <v>34</v>
      </c>
      <c r="J96">
        <v>0</v>
      </c>
      <c r="K96" t="s">
        <v>23</v>
      </c>
      <c r="L96" s="1">
        <v>44272</v>
      </c>
      <c r="M96" t="s">
        <v>1186</v>
      </c>
      <c r="N96">
        <v>40715614814698</v>
      </c>
      <c r="Q96" t="s">
        <v>1187</v>
      </c>
      <c r="R96">
        <v>1</v>
      </c>
    </row>
    <row r="97" spans="1:18" x14ac:dyDescent="0.2">
      <c r="A97">
        <v>9990081023</v>
      </c>
      <c r="B97">
        <v>13975690861</v>
      </c>
      <c r="C97" t="s">
        <v>18</v>
      </c>
      <c r="D97" t="s">
        <v>1184</v>
      </c>
      <c r="E97">
        <v>2951192</v>
      </c>
      <c r="G97" t="s">
        <v>1185</v>
      </c>
      <c r="H97" t="s">
        <v>33</v>
      </c>
      <c r="I97" t="s">
        <v>35</v>
      </c>
      <c r="J97">
        <v>-7.95</v>
      </c>
      <c r="K97" t="s">
        <v>23</v>
      </c>
      <c r="L97" s="1">
        <v>44272</v>
      </c>
      <c r="M97" t="s">
        <v>1186</v>
      </c>
      <c r="N97">
        <v>40715614814698</v>
      </c>
      <c r="Q97" t="s">
        <v>1187</v>
      </c>
      <c r="R97">
        <v>1</v>
      </c>
    </row>
    <row r="98" spans="1:18" x14ac:dyDescent="0.2">
      <c r="A98">
        <v>9990081023</v>
      </c>
      <c r="B98">
        <v>13975690861</v>
      </c>
      <c r="C98" t="s">
        <v>18</v>
      </c>
      <c r="D98" t="s">
        <v>1184</v>
      </c>
      <c r="E98">
        <v>2951192</v>
      </c>
      <c r="G98" t="s">
        <v>1185</v>
      </c>
      <c r="H98" t="s">
        <v>27</v>
      </c>
      <c r="I98" t="s">
        <v>28</v>
      </c>
      <c r="J98">
        <v>-13.62</v>
      </c>
      <c r="K98" t="s">
        <v>23</v>
      </c>
      <c r="L98" s="1">
        <v>44272</v>
      </c>
      <c r="M98" t="s">
        <v>1186</v>
      </c>
      <c r="N98">
        <v>40715614814698</v>
      </c>
      <c r="Q98" t="s">
        <v>1187</v>
      </c>
      <c r="R98">
        <v>1</v>
      </c>
    </row>
    <row r="99" spans="1:18" x14ac:dyDescent="0.2">
      <c r="A99">
        <v>9990081024</v>
      </c>
      <c r="B99">
        <v>13975690861</v>
      </c>
      <c r="C99" t="s">
        <v>18</v>
      </c>
      <c r="D99" t="s">
        <v>1316</v>
      </c>
      <c r="E99">
        <v>2951196</v>
      </c>
      <c r="G99" t="s">
        <v>1317</v>
      </c>
      <c r="H99" t="s">
        <v>21</v>
      </c>
      <c r="I99" t="s">
        <v>22</v>
      </c>
      <c r="J99">
        <v>38.97</v>
      </c>
      <c r="K99" t="s">
        <v>23</v>
      </c>
      <c r="L99" s="1">
        <v>44272</v>
      </c>
      <c r="M99" t="s">
        <v>1318</v>
      </c>
      <c r="N99">
        <v>52778500213034</v>
      </c>
      <c r="Q99" t="s">
        <v>82</v>
      </c>
      <c r="R99">
        <v>1</v>
      </c>
    </row>
    <row r="100" spans="1:18" x14ac:dyDescent="0.2">
      <c r="A100">
        <v>9990081024</v>
      </c>
      <c r="B100">
        <v>13975690861</v>
      </c>
      <c r="C100" t="s">
        <v>18</v>
      </c>
      <c r="D100" t="s">
        <v>1316</v>
      </c>
      <c r="E100">
        <v>2951196</v>
      </c>
      <c r="G100" t="s">
        <v>1317</v>
      </c>
      <c r="H100" t="s">
        <v>21</v>
      </c>
      <c r="I100" t="s">
        <v>26</v>
      </c>
      <c r="J100">
        <v>2.87</v>
      </c>
      <c r="K100" t="s">
        <v>23</v>
      </c>
      <c r="L100" s="1">
        <v>44272</v>
      </c>
      <c r="M100" t="s">
        <v>1318</v>
      </c>
      <c r="N100">
        <v>52778500213034</v>
      </c>
      <c r="Q100" t="s">
        <v>82</v>
      </c>
      <c r="R100">
        <v>1</v>
      </c>
    </row>
    <row r="101" spans="1:18" x14ac:dyDescent="0.2">
      <c r="A101">
        <v>9990081024</v>
      </c>
      <c r="B101">
        <v>13975690861</v>
      </c>
      <c r="C101" t="s">
        <v>18</v>
      </c>
      <c r="D101" t="s">
        <v>1316</v>
      </c>
      <c r="E101">
        <v>2951196</v>
      </c>
      <c r="G101" t="s">
        <v>1317</v>
      </c>
      <c r="H101" t="s">
        <v>33</v>
      </c>
      <c r="I101" t="s">
        <v>34</v>
      </c>
      <c r="J101">
        <v>0</v>
      </c>
      <c r="K101" t="s">
        <v>23</v>
      </c>
      <c r="L101" s="1">
        <v>44272</v>
      </c>
      <c r="M101" t="s">
        <v>1318</v>
      </c>
      <c r="N101">
        <v>52778500213034</v>
      </c>
      <c r="Q101" t="s">
        <v>82</v>
      </c>
      <c r="R101">
        <v>1</v>
      </c>
    </row>
    <row r="102" spans="1:18" x14ac:dyDescent="0.2">
      <c r="A102">
        <v>9990081024</v>
      </c>
      <c r="B102">
        <v>13975690861</v>
      </c>
      <c r="C102" t="s">
        <v>18</v>
      </c>
      <c r="D102" t="s">
        <v>1316</v>
      </c>
      <c r="E102">
        <v>2951196</v>
      </c>
      <c r="G102" t="s">
        <v>1317</v>
      </c>
      <c r="H102" t="s">
        <v>33</v>
      </c>
      <c r="I102" t="s">
        <v>35</v>
      </c>
      <c r="J102">
        <v>-2.87</v>
      </c>
      <c r="K102" t="s">
        <v>23</v>
      </c>
      <c r="L102" s="1">
        <v>44272</v>
      </c>
      <c r="M102" t="s">
        <v>1318</v>
      </c>
      <c r="N102">
        <v>52778500213034</v>
      </c>
      <c r="Q102" t="s">
        <v>82</v>
      </c>
      <c r="R102">
        <v>1</v>
      </c>
    </row>
    <row r="103" spans="1:18" x14ac:dyDescent="0.2">
      <c r="A103">
        <v>9990081024</v>
      </c>
      <c r="B103">
        <v>13975690861</v>
      </c>
      <c r="C103" t="s">
        <v>18</v>
      </c>
      <c r="D103" t="s">
        <v>1316</v>
      </c>
      <c r="E103">
        <v>2951196</v>
      </c>
      <c r="G103" t="s">
        <v>1317</v>
      </c>
      <c r="H103" t="s">
        <v>27</v>
      </c>
      <c r="I103" t="s">
        <v>28</v>
      </c>
      <c r="J103">
        <v>-4.68</v>
      </c>
      <c r="K103" t="s">
        <v>23</v>
      </c>
      <c r="L103" s="1">
        <v>44272</v>
      </c>
      <c r="M103" t="s">
        <v>1318</v>
      </c>
      <c r="N103">
        <v>52778500213034</v>
      </c>
      <c r="Q103" t="s">
        <v>82</v>
      </c>
      <c r="R103">
        <v>1</v>
      </c>
    </row>
    <row r="104" spans="1:18" x14ac:dyDescent="0.2">
      <c r="A104">
        <v>9990081025</v>
      </c>
      <c r="B104">
        <v>13975690861</v>
      </c>
      <c r="C104" t="s">
        <v>18</v>
      </c>
      <c r="D104" t="s">
        <v>2453</v>
      </c>
      <c r="E104">
        <v>2951198</v>
      </c>
      <c r="G104" t="s">
        <v>2454</v>
      </c>
      <c r="H104" t="s">
        <v>21</v>
      </c>
      <c r="I104" t="s">
        <v>22</v>
      </c>
      <c r="J104">
        <v>46.99</v>
      </c>
      <c r="K104" t="s">
        <v>23</v>
      </c>
      <c r="L104" s="1">
        <v>44272</v>
      </c>
      <c r="M104" t="s">
        <v>2455</v>
      </c>
      <c r="N104">
        <v>31764204745842</v>
      </c>
      <c r="Q104" t="s">
        <v>962</v>
      </c>
      <c r="R104">
        <v>1</v>
      </c>
    </row>
    <row r="105" spans="1:18" x14ac:dyDescent="0.2">
      <c r="A105">
        <v>9990081025</v>
      </c>
      <c r="B105">
        <v>13975690861</v>
      </c>
      <c r="C105" t="s">
        <v>18</v>
      </c>
      <c r="D105" t="s">
        <v>2453</v>
      </c>
      <c r="E105">
        <v>2951198</v>
      </c>
      <c r="G105" t="s">
        <v>2454</v>
      </c>
      <c r="H105" t="s">
        <v>21</v>
      </c>
      <c r="I105" t="s">
        <v>26</v>
      </c>
      <c r="J105">
        <v>4.3499999999999996</v>
      </c>
      <c r="K105" t="s">
        <v>23</v>
      </c>
      <c r="L105" s="1">
        <v>44272</v>
      </c>
      <c r="M105" t="s">
        <v>2455</v>
      </c>
      <c r="N105">
        <v>31764204745842</v>
      </c>
      <c r="Q105" t="s">
        <v>962</v>
      </c>
      <c r="R105">
        <v>1</v>
      </c>
    </row>
    <row r="106" spans="1:18" x14ac:dyDescent="0.2">
      <c r="A106">
        <v>9990081025</v>
      </c>
      <c r="B106">
        <v>13975690861</v>
      </c>
      <c r="C106" t="s">
        <v>18</v>
      </c>
      <c r="D106" t="s">
        <v>2453</v>
      </c>
      <c r="E106">
        <v>2951198</v>
      </c>
      <c r="G106" t="s">
        <v>2454</v>
      </c>
      <c r="H106" t="s">
        <v>33</v>
      </c>
      <c r="I106" t="s">
        <v>34</v>
      </c>
      <c r="J106">
        <v>0</v>
      </c>
      <c r="K106" t="s">
        <v>23</v>
      </c>
      <c r="L106" s="1">
        <v>44272</v>
      </c>
      <c r="M106" t="s">
        <v>2455</v>
      </c>
      <c r="N106">
        <v>31764204745842</v>
      </c>
      <c r="Q106" t="s">
        <v>962</v>
      </c>
      <c r="R106">
        <v>1</v>
      </c>
    </row>
    <row r="107" spans="1:18" x14ac:dyDescent="0.2">
      <c r="A107">
        <v>9990081025</v>
      </c>
      <c r="B107">
        <v>13975690861</v>
      </c>
      <c r="C107" t="s">
        <v>18</v>
      </c>
      <c r="D107" t="s">
        <v>2453</v>
      </c>
      <c r="E107">
        <v>2951198</v>
      </c>
      <c r="G107" t="s">
        <v>2454</v>
      </c>
      <c r="H107" t="s">
        <v>33</v>
      </c>
      <c r="I107" t="s">
        <v>35</v>
      </c>
      <c r="J107">
        <v>-4.3499999999999996</v>
      </c>
      <c r="K107" t="s">
        <v>23</v>
      </c>
      <c r="L107" s="1">
        <v>44272</v>
      </c>
      <c r="M107" t="s">
        <v>2455</v>
      </c>
      <c r="N107">
        <v>31764204745842</v>
      </c>
      <c r="Q107" t="s">
        <v>962</v>
      </c>
      <c r="R107">
        <v>1</v>
      </c>
    </row>
    <row r="108" spans="1:18" x14ac:dyDescent="0.2">
      <c r="A108">
        <v>9990081025</v>
      </c>
      <c r="B108">
        <v>13975690861</v>
      </c>
      <c r="C108" t="s">
        <v>18</v>
      </c>
      <c r="D108" t="s">
        <v>2453</v>
      </c>
      <c r="E108">
        <v>2951198</v>
      </c>
      <c r="G108" t="s">
        <v>2454</v>
      </c>
      <c r="H108" t="s">
        <v>27</v>
      </c>
      <c r="I108" t="s">
        <v>28</v>
      </c>
      <c r="J108">
        <v>-5.64</v>
      </c>
      <c r="K108" t="s">
        <v>23</v>
      </c>
      <c r="L108" s="1">
        <v>44272</v>
      </c>
      <c r="M108" t="s">
        <v>2455</v>
      </c>
      <c r="N108">
        <v>31764204745842</v>
      </c>
      <c r="Q108" t="s">
        <v>962</v>
      </c>
      <c r="R108">
        <v>1</v>
      </c>
    </row>
    <row r="109" spans="1:18" x14ac:dyDescent="0.2">
      <c r="A109">
        <v>9990081026</v>
      </c>
      <c r="B109">
        <v>13975690861</v>
      </c>
      <c r="C109" t="s">
        <v>18</v>
      </c>
      <c r="D109" t="s">
        <v>500</v>
      </c>
      <c r="E109">
        <v>2951200</v>
      </c>
      <c r="G109" t="s">
        <v>501</v>
      </c>
      <c r="H109" t="s">
        <v>21</v>
      </c>
      <c r="I109" t="s">
        <v>22</v>
      </c>
      <c r="J109">
        <v>155.94999999999999</v>
      </c>
      <c r="K109" t="s">
        <v>23</v>
      </c>
      <c r="L109" s="1">
        <v>44272</v>
      </c>
      <c r="M109" t="s">
        <v>502</v>
      </c>
      <c r="N109">
        <v>59688717564146</v>
      </c>
      <c r="Q109" t="s">
        <v>185</v>
      </c>
      <c r="R109">
        <v>1</v>
      </c>
    </row>
    <row r="110" spans="1:18" x14ac:dyDescent="0.2">
      <c r="A110">
        <v>9990081026</v>
      </c>
      <c r="B110">
        <v>13975690861</v>
      </c>
      <c r="C110" t="s">
        <v>18</v>
      </c>
      <c r="D110" t="s">
        <v>500</v>
      </c>
      <c r="E110">
        <v>2951200</v>
      </c>
      <c r="G110" t="s">
        <v>501</v>
      </c>
      <c r="H110" t="s">
        <v>21</v>
      </c>
      <c r="I110" t="s">
        <v>26</v>
      </c>
      <c r="J110">
        <v>10.33</v>
      </c>
      <c r="K110" t="s">
        <v>23</v>
      </c>
      <c r="L110" s="1">
        <v>44272</v>
      </c>
      <c r="M110" t="s">
        <v>502</v>
      </c>
      <c r="N110">
        <v>59688717564146</v>
      </c>
      <c r="Q110" t="s">
        <v>185</v>
      </c>
      <c r="R110">
        <v>1</v>
      </c>
    </row>
    <row r="111" spans="1:18" x14ac:dyDescent="0.2">
      <c r="A111">
        <v>9990081026</v>
      </c>
      <c r="B111">
        <v>13975690861</v>
      </c>
      <c r="C111" t="s">
        <v>18</v>
      </c>
      <c r="D111" t="s">
        <v>500</v>
      </c>
      <c r="E111">
        <v>2951200</v>
      </c>
      <c r="G111" t="s">
        <v>501</v>
      </c>
      <c r="H111" t="s">
        <v>33</v>
      </c>
      <c r="I111" t="s">
        <v>34</v>
      </c>
      <c r="J111">
        <v>0</v>
      </c>
      <c r="K111" t="s">
        <v>23</v>
      </c>
      <c r="L111" s="1">
        <v>44272</v>
      </c>
      <c r="M111" t="s">
        <v>502</v>
      </c>
      <c r="N111">
        <v>59688717564146</v>
      </c>
      <c r="Q111" t="s">
        <v>185</v>
      </c>
      <c r="R111">
        <v>1</v>
      </c>
    </row>
    <row r="112" spans="1:18" x14ac:dyDescent="0.2">
      <c r="A112">
        <v>9990081026</v>
      </c>
      <c r="B112">
        <v>13975690861</v>
      </c>
      <c r="C112" t="s">
        <v>18</v>
      </c>
      <c r="D112" t="s">
        <v>500</v>
      </c>
      <c r="E112">
        <v>2951200</v>
      </c>
      <c r="G112" t="s">
        <v>501</v>
      </c>
      <c r="H112" t="s">
        <v>33</v>
      </c>
      <c r="I112" t="s">
        <v>35</v>
      </c>
      <c r="J112">
        <v>-10.33</v>
      </c>
      <c r="K112" t="s">
        <v>23</v>
      </c>
      <c r="L112" s="1">
        <v>44272</v>
      </c>
      <c r="M112" t="s">
        <v>502</v>
      </c>
      <c r="N112">
        <v>59688717564146</v>
      </c>
      <c r="Q112" t="s">
        <v>185</v>
      </c>
      <c r="R112">
        <v>1</v>
      </c>
    </row>
    <row r="113" spans="1:18" x14ac:dyDescent="0.2">
      <c r="A113">
        <v>9990081026</v>
      </c>
      <c r="B113">
        <v>13975690861</v>
      </c>
      <c r="C113" t="s">
        <v>18</v>
      </c>
      <c r="D113" t="s">
        <v>500</v>
      </c>
      <c r="E113">
        <v>2951200</v>
      </c>
      <c r="G113" t="s">
        <v>501</v>
      </c>
      <c r="H113" t="s">
        <v>27</v>
      </c>
      <c r="I113" t="s">
        <v>28</v>
      </c>
      <c r="J113">
        <v>-23.39</v>
      </c>
      <c r="K113" t="s">
        <v>23</v>
      </c>
      <c r="L113" s="1">
        <v>44272</v>
      </c>
      <c r="M113" t="s">
        <v>502</v>
      </c>
      <c r="N113">
        <v>59688717564146</v>
      </c>
      <c r="Q113" t="s">
        <v>185</v>
      </c>
      <c r="R113">
        <v>1</v>
      </c>
    </row>
    <row r="114" spans="1:18" x14ac:dyDescent="0.2">
      <c r="A114">
        <v>9990081027</v>
      </c>
      <c r="B114">
        <v>13975690861</v>
      </c>
      <c r="C114" t="s">
        <v>18</v>
      </c>
      <c r="D114" t="s">
        <v>2756</v>
      </c>
      <c r="E114">
        <v>2951202</v>
      </c>
      <c r="G114" t="s">
        <v>2757</v>
      </c>
      <c r="H114" t="s">
        <v>21</v>
      </c>
      <c r="I114" t="s">
        <v>22</v>
      </c>
      <c r="J114">
        <v>51.5</v>
      </c>
      <c r="K114" t="s">
        <v>23</v>
      </c>
      <c r="L114" s="1">
        <v>44272</v>
      </c>
      <c r="M114" t="s">
        <v>2758</v>
      </c>
      <c r="N114">
        <v>7899276757090</v>
      </c>
      <c r="Q114" t="s">
        <v>673</v>
      </c>
      <c r="R114">
        <v>1</v>
      </c>
    </row>
    <row r="115" spans="1:18" x14ac:dyDescent="0.2">
      <c r="A115">
        <v>9990081027</v>
      </c>
      <c r="B115">
        <v>13975690861</v>
      </c>
      <c r="C115" t="s">
        <v>18</v>
      </c>
      <c r="D115" t="s">
        <v>2756</v>
      </c>
      <c r="E115">
        <v>2951202</v>
      </c>
      <c r="G115" t="s">
        <v>2757</v>
      </c>
      <c r="H115" t="s">
        <v>21</v>
      </c>
      <c r="I115" t="s">
        <v>26</v>
      </c>
      <c r="J115">
        <v>5.2</v>
      </c>
      <c r="K115" t="s">
        <v>23</v>
      </c>
      <c r="L115" s="1">
        <v>44272</v>
      </c>
      <c r="M115" t="s">
        <v>2758</v>
      </c>
      <c r="N115">
        <v>7899276757090</v>
      </c>
      <c r="Q115" t="s">
        <v>673</v>
      </c>
      <c r="R115">
        <v>1</v>
      </c>
    </row>
    <row r="116" spans="1:18" x14ac:dyDescent="0.2">
      <c r="A116">
        <v>9990081027</v>
      </c>
      <c r="B116">
        <v>13975690861</v>
      </c>
      <c r="C116" t="s">
        <v>18</v>
      </c>
      <c r="D116" t="s">
        <v>2756</v>
      </c>
      <c r="E116">
        <v>2951202</v>
      </c>
      <c r="G116" t="s">
        <v>2757</v>
      </c>
      <c r="H116" t="s">
        <v>33</v>
      </c>
      <c r="I116" t="s">
        <v>34</v>
      </c>
      <c r="J116">
        <v>0</v>
      </c>
      <c r="K116" t="s">
        <v>23</v>
      </c>
      <c r="L116" s="1">
        <v>44272</v>
      </c>
      <c r="M116" t="s">
        <v>2758</v>
      </c>
      <c r="N116">
        <v>7899276757090</v>
      </c>
      <c r="Q116" t="s">
        <v>673</v>
      </c>
      <c r="R116">
        <v>1</v>
      </c>
    </row>
    <row r="117" spans="1:18" x14ac:dyDescent="0.2">
      <c r="A117">
        <v>9990081027</v>
      </c>
      <c r="B117">
        <v>13975690861</v>
      </c>
      <c r="C117" t="s">
        <v>18</v>
      </c>
      <c r="D117" t="s">
        <v>2756</v>
      </c>
      <c r="E117">
        <v>2951202</v>
      </c>
      <c r="G117" t="s">
        <v>2757</v>
      </c>
      <c r="H117" t="s">
        <v>33</v>
      </c>
      <c r="I117" t="s">
        <v>35</v>
      </c>
      <c r="J117">
        <v>-5.2</v>
      </c>
      <c r="K117" t="s">
        <v>23</v>
      </c>
      <c r="L117" s="1">
        <v>44272</v>
      </c>
      <c r="M117" t="s">
        <v>2758</v>
      </c>
      <c r="N117">
        <v>7899276757090</v>
      </c>
      <c r="Q117" t="s">
        <v>673</v>
      </c>
      <c r="R117">
        <v>1</v>
      </c>
    </row>
    <row r="118" spans="1:18" x14ac:dyDescent="0.2">
      <c r="A118">
        <v>9990081027</v>
      </c>
      <c r="B118">
        <v>13975690861</v>
      </c>
      <c r="C118" t="s">
        <v>18</v>
      </c>
      <c r="D118" t="s">
        <v>2756</v>
      </c>
      <c r="E118">
        <v>2951202</v>
      </c>
      <c r="G118" t="s">
        <v>2757</v>
      </c>
      <c r="H118" t="s">
        <v>27</v>
      </c>
      <c r="I118" t="s">
        <v>28</v>
      </c>
      <c r="J118">
        <v>-7.73</v>
      </c>
      <c r="K118" t="s">
        <v>23</v>
      </c>
      <c r="L118" s="1">
        <v>44272</v>
      </c>
      <c r="M118" t="s">
        <v>2758</v>
      </c>
      <c r="N118">
        <v>7899276757090</v>
      </c>
      <c r="Q118" t="s">
        <v>673</v>
      </c>
      <c r="R118">
        <v>1</v>
      </c>
    </row>
    <row r="119" spans="1:18" x14ac:dyDescent="0.2">
      <c r="A119">
        <v>9990081029</v>
      </c>
      <c r="B119">
        <v>13975690861</v>
      </c>
      <c r="C119" t="s">
        <v>18</v>
      </c>
      <c r="D119" t="s">
        <v>2390</v>
      </c>
      <c r="E119">
        <v>2951209</v>
      </c>
      <c r="G119" t="s">
        <v>2391</v>
      </c>
      <c r="H119" t="s">
        <v>21</v>
      </c>
      <c r="I119" t="s">
        <v>22</v>
      </c>
      <c r="J119">
        <v>539.4</v>
      </c>
      <c r="K119" t="s">
        <v>23</v>
      </c>
      <c r="L119" s="1">
        <v>44272</v>
      </c>
      <c r="M119" t="s">
        <v>2392</v>
      </c>
      <c r="N119">
        <v>13539271877098</v>
      </c>
      <c r="Q119" t="s">
        <v>127</v>
      </c>
      <c r="R119">
        <v>1</v>
      </c>
    </row>
    <row r="120" spans="1:18" x14ac:dyDescent="0.2">
      <c r="A120">
        <v>9990081029</v>
      </c>
      <c r="B120">
        <v>13975690861</v>
      </c>
      <c r="C120" t="s">
        <v>18</v>
      </c>
      <c r="D120" t="s">
        <v>2390</v>
      </c>
      <c r="E120">
        <v>2951209</v>
      </c>
      <c r="G120" t="s">
        <v>2391</v>
      </c>
      <c r="H120" t="s">
        <v>21</v>
      </c>
      <c r="I120" t="s">
        <v>26</v>
      </c>
      <c r="J120">
        <v>32.36</v>
      </c>
      <c r="K120" t="s">
        <v>23</v>
      </c>
      <c r="L120" s="1">
        <v>44272</v>
      </c>
      <c r="M120" t="s">
        <v>2392</v>
      </c>
      <c r="N120">
        <v>13539271877098</v>
      </c>
      <c r="Q120" t="s">
        <v>127</v>
      </c>
      <c r="R120">
        <v>1</v>
      </c>
    </row>
    <row r="121" spans="1:18" x14ac:dyDescent="0.2">
      <c r="A121">
        <v>9990081029</v>
      </c>
      <c r="B121">
        <v>13975690861</v>
      </c>
      <c r="C121" t="s">
        <v>18</v>
      </c>
      <c r="D121" t="s">
        <v>2390</v>
      </c>
      <c r="E121">
        <v>2951209</v>
      </c>
      <c r="G121" t="s">
        <v>2391</v>
      </c>
      <c r="H121" t="s">
        <v>33</v>
      </c>
      <c r="I121" t="s">
        <v>34</v>
      </c>
      <c r="J121">
        <v>0</v>
      </c>
      <c r="K121" t="s">
        <v>23</v>
      </c>
      <c r="L121" s="1">
        <v>44272</v>
      </c>
      <c r="M121" t="s">
        <v>2392</v>
      </c>
      <c r="N121">
        <v>13539271877098</v>
      </c>
      <c r="Q121" t="s">
        <v>127</v>
      </c>
      <c r="R121">
        <v>1</v>
      </c>
    </row>
    <row r="122" spans="1:18" x14ac:dyDescent="0.2">
      <c r="A122">
        <v>9990081029</v>
      </c>
      <c r="B122">
        <v>13975690861</v>
      </c>
      <c r="C122" t="s">
        <v>18</v>
      </c>
      <c r="D122" t="s">
        <v>2390</v>
      </c>
      <c r="E122">
        <v>2951209</v>
      </c>
      <c r="G122" t="s">
        <v>2391</v>
      </c>
      <c r="H122" t="s">
        <v>33</v>
      </c>
      <c r="I122" t="s">
        <v>35</v>
      </c>
      <c r="J122">
        <v>-32.36</v>
      </c>
      <c r="K122" t="s">
        <v>23</v>
      </c>
      <c r="L122" s="1">
        <v>44272</v>
      </c>
      <c r="M122" t="s">
        <v>2392</v>
      </c>
      <c r="N122">
        <v>13539271877098</v>
      </c>
      <c r="Q122" t="s">
        <v>127</v>
      </c>
      <c r="R122">
        <v>1</v>
      </c>
    </row>
    <row r="123" spans="1:18" x14ac:dyDescent="0.2">
      <c r="A123">
        <v>9990081029</v>
      </c>
      <c r="B123">
        <v>13975690861</v>
      </c>
      <c r="C123" t="s">
        <v>18</v>
      </c>
      <c r="D123" t="s">
        <v>2390</v>
      </c>
      <c r="E123">
        <v>2951209</v>
      </c>
      <c r="G123" t="s">
        <v>2391</v>
      </c>
      <c r="H123" t="s">
        <v>27</v>
      </c>
      <c r="I123" t="s">
        <v>28</v>
      </c>
      <c r="J123">
        <v>-80.91</v>
      </c>
      <c r="K123" t="s">
        <v>23</v>
      </c>
      <c r="L123" s="1">
        <v>44272</v>
      </c>
      <c r="M123" t="s">
        <v>2392</v>
      </c>
      <c r="N123">
        <v>13539271877098</v>
      </c>
      <c r="Q123" t="s">
        <v>127</v>
      </c>
      <c r="R123">
        <v>1</v>
      </c>
    </row>
    <row r="124" spans="1:18" x14ac:dyDescent="0.2">
      <c r="A124">
        <v>9990081030</v>
      </c>
      <c r="B124">
        <v>13975690861</v>
      </c>
      <c r="C124" t="s">
        <v>18</v>
      </c>
      <c r="D124" t="s">
        <v>2212</v>
      </c>
      <c r="E124">
        <v>2951231</v>
      </c>
      <c r="G124" t="s">
        <v>2213</v>
      </c>
      <c r="H124" t="s">
        <v>21</v>
      </c>
      <c r="I124" t="s">
        <v>22</v>
      </c>
      <c r="J124">
        <v>19.989999999999998</v>
      </c>
      <c r="K124" t="s">
        <v>23</v>
      </c>
      <c r="L124" s="1">
        <v>44272</v>
      </c>
      <c r="M124" t="s">
        <v>2214</v>
      </c>
      <c r="N124">
        <v>68754678227722</v>
      </c>
      <c r="Q124" t="s">
        <v>25</v>
      </c>
      <c r="R124">
        <v>1</v>
      </c>
    </row>
    <row r="125" spans="1:18" x14ac:dyDescent="0.2">
      <c r="A125">
        <v>9990081030</v>
      </c>
      <c r="B125">
        <v>13975690861</v>
      </c>
      <c r="C125" t="s">
        <v>18</v>
      </c>
      <c r="D125" t="s">
        <v>2212</v>
      </c>
      <c r="E125">
        <v>2951231</v>
      </c>
      <c r="G125" t="s">
        <v>2213</v>
      </c>
      <c r="H125" t="s">
        <v>21</v>
      </c>
      <c r="I125" t="s">
        <v>26</v>
      </c>
      <c r="J125">
        <v>1.62</v>
      </c>
      <c r="K125" t="s">
        <v>23</v>
      </c>
      <c r="L125" s="1">
        <v>44272</v>
      </c>
      <c r="M125" t="s">
        <v>2214</v>
      </c>
      <c r="N125">
        <v>68754678227722</v>
      </c>
      <c r="Q125" t="s">
        <v>25</v>
      </c>
      <c r="R125">
        <v>1</v>
      </c>
    </row>
    <row r="126" spans="1:18" x14ac:dyDescent="0.2">
      <c r="A126">
        <v>9990081030</v>
      </c>
      <c r="B126">
        <v>13975690861</v>
      </c>
      <c r="C126" t="s">
        <v>18</v>
      </c>
      <c r="D126" t="s">
        <v>2212</v>
      </c>
      <c r="E126">
        <v>2951231</v>
      </c>
      <c r="G126" t="s">
        <v>2213</v>
      </c>
      <c r="H126" t="s">
        <v>33</v>
      </c>
      <c r="I126" t="s">
        <v>34</v>
      </c>
      <c r="J126">
        <v>0</v>
      </c>
      <c r="K126" t="s">
        <v>23</v>
      </c>
      <c r="L126" s="1">
        <v>44272</v>
      </c>
      <c r="M126" t="s">
        <v>2214</v>
      </c>
      <c r="N126">
        <v>68754678227722</v>
      </c>
      <c r="Q126" t="s">
        <v>25</v>
      </c>
      <c r="R126">
        <v>1</v>
      </c>
    </row>
    <row r="127" spans="1:18" x14ac:dyDescent="0.2">
      <c r="A127">
        <v>9990081030</v>
      </c>
      <c r="B127">
        <v>13975690861</v>
      </c>
      <c r="C127" t="s">
        <v>18</v>
      </c>
      <c r="D127" t="s">
        <v>2212</v>
      </c>
      <c r="E127">
        <v>2951231</v>
      </c>
      <c r="G127" t="s">
        <v>2213</v>
      </c>
      <c r="H127" t="s">
        <v>33</v>
      </c>
      <c r="I127" t="s">
        <v>35</v>
      </c>
      <c r="J127">
        <v>-1.62</v>
      </c>
      <c r="K127" t="s">
        <v>23</v>
      </c>
      <c r="L127" s="1">
        <v>44272</v>
      </c>
      <c r="M127" t="s">
        <v>2214</v>
      </c>
      <c r="N127">
        <v>68754678227722</v>
      </c>
      <c r="Q127" t="s">
        <v>25</v>
      </c>
      <c r="R127">
        <v>1</v>
      </c>
    </row>
    <row r="128" spans="1:18" x14ac:dyDescent="0.2">
      <c r="A128">
        <v>9990081030</v>
      </c>
      <c r="B128">
        <v>13975690861</v>
      </c>
      <c r="C128" t="s">
        <v>18</v>
      </c>
      <c r="D128" t="s">
        <v>2212</v>
      </c>
      <c r="E128">
        <v>2951231</v>
      </c>
      <c r="G128" t="s">
        <v>2213</v>
      </c>
      <c r="H128" t="s">
        <v>27</v>
      </c>
      <c r="I128" t="s">
        <v>28</v>
      </c>
      <c r="J128">
        <v>-3</v>
      </c>
      <c r="K128" t="s">
        <v>23</v>
      </c>
      <c r="L128" s="1">
        <v>44272</v>
      </c>
      <c r="M128" t="s">
        <v>2214</v>
      </c>
      <c r="N128">
        <v>68754678227722</v>
      </c>
      <c r="Q128" t="s">
        <v>25</v>
      </c>
      <c r="R128">
        <v>1</v>
      </c>
    </row>
    <row r="129" spans="1:18" x14ac:dyDescent="0.2">
      <c r="A129">
        <v>9990081031</v>
      </c>
      <c r="B129">
        <v>13975690861</v>
      </c>
      <c r="C129" t="s">
        <v>18</v>
      </c>
      <c r="D129" t="s">
        <v>2327</v>
      </c>
      <c r="E129">
        <v>2951271</v>
      </c>
      <c r="G129" t="s">
        <v>2328</v>
      </c>
      <c r="H129" t="s">
        <v>21</v>
      </c>
      <c r="I129" t="s">
        <v>22</v>
      </c>
      <c r="J129">
        <v>19.989999999999998</v>
      </c>
      <c r="K129" t="s">
        <v>23</v>
      </c>
      <c r="L129" s="1">
        <v>44272</v>
      </c>
      <c r="M129" t="s">
        <v>2329</v>
      </c>
      <c r="N129">
        <v>3255165295210</v>
      </c>
      <c r="Q129" t="s">
        <v>25</v>
      </c>
      <c r="R129">
        <v>1</v>
      </c>
    </row>
    <row r="130" spans="1:18" x14ac:dyDescent="0.2">
      <c r="A130">
        <v>9990081031</v>
      </c>
      <c r="B130">
        <v>13975690861</v>
      </c>
      <c r="C130" t="s">
        <v>18</v>
      </c>
      <c r="D130" t="s">
        <v>2327</v>
      </c>
      <c r="E130">
        <v>2951271</v>
      </c>
      <c r="G130" t="s">
        <v>2328</v>
      </c>
      <c r="H130" t="s">
        <v>21</v>
      </c>
      <c r="I130" t="s">
        <v>26</v>
      </c>
      <c r="J130">
        <v>1.47</v>
      </c>
      <c r="K130" t="s">
        <v>23</v>
      </c>
      <c r="L130" s="1">
        <v>44272</v>
      </c>
      <c r="M130" t="s">
        <v>2329</v>
      </c>
      <c r="N130">
        <v>3255165295210</v>
      </c>
      <c r="Q130" t="s">
        <v>25</v>
      </c>
      <c r="R130">
        <v>1</v>
      </c>
    </row>
    <row r="131" spans="1:18" x14ac:dyDescent="0.2">
      <c r="A131">
        <v>9990081031</v>
      </c>
      <c r="B131">
        <v>13975690861</v>
      </c>
      <c r="C131" t="s">
        <v>18</v>
      </c>
      <c r="D131" t="s">
        <v>2327</v>
      </c>
      <c r="E131">
        <v>2951271</v>
      </c>
      <c r="G131" t="s">
        <v>2328</v>
      </c>
      <c r="H131" t="s">
        <v>33</v>
      </c>
      <c r="I131" t="s">
        <v>34</v>
      </c>
      <c r="J131">
        <v>0</v>
      </c>
      <c r="K131" t="s">
        <v>23</v>
      </c>
      <c r="L131" s="1">
        <v>44272</v>
      </c>
      <c r="M131" t="s">
        <v>2329</v>
      </c>
      <c r="N131">
        <v>3255165295210</v>
      </c>
      <c r="Q131" t="s">
        <v>25</v>
      </c>
      <c r="R131">
        <v>1</v>
      </c>
    </row>
    <row r="132" spans="1:18" x14ac:dyDescent="0.2">
      <c r="A132">
        <v>9990081031</v>
      </c>
      <c r="B132">
        <v>13975690861</v>
      </c>
      <c r="C132" t="s">
        <v>18</v>
      </c>
      <c r="D132" t="s">
        <v>2327</v>
      </c>
      <c r="E132">
        <v>2951271</v>
      </c>
      <c r="G132" t="s">
        <v>2328</v>
      </c>
      <c r="H132" t="s">
        <v>33</v>
      </c>
      <c r="I132" t="s">
        <v>35</v>
      </c>
      <c r="J132">
        <v>-1.47</v>
      </c>
      <c r="K132" t="s">
        <v>23</v>
      </c>
      <c r="L132" s="1">
        <v>44272</v>
      </c>
      <c r="M132" t="s">
        <v>2329</v>
      </c>
      <c r="N132">
        <v>3255165295210</v>
      </c>
      <c r="Q132" t="s">
        <v>25</v>
      </c>
      <c r="R132">
        <v>1</v>
      </c>
    </row>
    <row r="133" spans="1:18" x14ac:dyDescent="0.2">
      <c r="A133">
        <v>9990081031</v>
      </c>
      <c r="B133">
        <v>13975690861</v>
      </c>
      <c r="C133" t="s">
        <v>18</v>
      </c>
      <c r="D133" t="s">
        <v>2327</v>
      </c>
      <c r="E133">
        <v>2951271</v>
      </c>
      <c r="G133" t="s">
        <v>2328</v>
      </c>
      <c r="H133" t="s">
        <v>27</v>
      </c>
      <c r="I133" t="s">
        <v>28</v>
      </c>
      <c r="J133">
        <v>-3</v>
      </c>
      <c r="K133" t="s">
        <v>23</v>
      </c>
      <c r="L133" s="1">
        <v>44272</v>
      </c>
      <c r="M133" t="s">
        <v>2329</v>
      </c>
      <c r="N133">
        <v>3255165295210</v>
      </c>
      <c r="Q133" t="s">
        <v>25</v>
      </c>
      <c r="R133">
        <v>1</v>
      </c>
    </row>
    <row r="134" spans="1:18" x14ac:dyDescent="0.2">
      <c r="A134">
        <v>9990081032</v>
      </c>
      <c r="B134">
        <v>13975690861</v>
      </c>
      <c r="C134" t="s">
        <v>18</v>
      </c>
      <c r="D134" t="s">
        <v>1780</v>
      </c>
      <c r="E134">
        <v>2951277</v>
      </c>
      <c r="G134" t="s">
        <v>1781</v>
      </c>
      <c r="H134" t="s">
        <v>21</v>
      </c>
      <c r="I134" t="s">
        <v>22</v>
      </c>
      <c r="J134">
        <v>38.97</v>
      </c>
      <c r="K134" t="s">
        <v>23</v>
      </c>
      <c r="L134" s="1">
        <v>44272</v>
      </c>
      <c r="M134" t="s">
        <v>1782</v>
      </c>
      <c r="N134">
        <v>14293239801090</v>
      </c>
      <c r="Q134" t="s">
        <v>82</v>
      </c>
      <c r="R134">
        <v>1</v>
      </c>
    </row>
    <row r="135" spans="1:18" x14ac:dyDescent="0.2">
      <c r="A135">
        <v>9990081032</v>
      </c>
      <c r="B135">
        <v>13975690861</v>
      </c>
      <c r="C135" t="s">
        <v>18</v>
      </c>
      <c r="D135" t="s">
        <v>1780</v>
      </c>
      <c r="E135">
        <v>2951277</v>
      </c>
      <c r="G135" t="s">
        <v>1781</v>
      </c>
      <c r="H135" t="s">
        <v>21</v>
      </c>
      <c r="I135" t="s">
        <v>26</v>
      </c>
      <c r="J135">
        <v>3.12</v>
      </c>
      <c r="K135" t="s">
        <v>23</v>
      </c>
      <c r="L135" s="1">
        <v>44272</v>
      </c>
      <c r="M135" t="s">
        <v>1782</v>
      </c>
      <c r="N135">
        <v>14293239801090</v>
      </c>
      <c r="Q135" t="s">
        <v>82</v>
      </c>
      <c r="R135">
        <v>1</v>
      </c>
    </row>
    <row r="136" spans="1:18" x14ac:dyDescent="0.2">
      <c r="A136">
        <v>9990081032</v>
      </c>
      <c r="B136">
        <v>13975690861</v>
      </c>
      <c r="C136" t="s">
        <v>18</v>
      </c>
      <c r="D136" t="s">
        <v>1780</v>
      </c>
      <c r="E136">
        <v>2951277</v>
      </c>
      <c r="G136" t="s">
        <v>1781</v>
      </c>
      <c r="H136" t="s">
        <v>33</v>
      </c>
      <c r="I136" t="s">
        <v>34</v>
      </c>
      <c r="J136">
        <v>0</v>
      </c>
      <c r="K136" t="s">
        <v>23</v>
      </c>
      <c r="L136" s="1">
        <v>44272</v>
      </c>
      <c r="M136" t="s">
        <v>1782</v>
      </c>
      <c r="N136">
        <v>14293239801090</v>
      </c>
      <c r="Q136" t="s">
        <v>82</v>
      </c>
      <c r="R136">
        <v>1</v>
      </c>
    </row>
    <row r="137" spans="1:18" x14ac:dyDescent="0.2">
      <c r="A137">
        <v>9990081032</v>
      </c>
      <c r="B137">
        <v>13975690861</v>
      </c>
      <c r="C137" t="s">
        <v>18</v>
      </c>
      <c r="D137" t="s">
        <v>1780</v>
      </c>
      <c r="E137">
        <v>2951277</v>
      </c>
      <c r="G137" t="s">
        <v>1781</v>
      </c>
      <c r="H137" t="s">
        <v>33</v>
      </c>
      <c r="I137" t="s">
        <v>35</v>
      </c>
      <c r="J137">
        <v>-3.12</v>
      </c>
      <c r="K137" t="s">
        <v>23</v>
      </c>
      <c r="L137" s="1">
        <v>44272</v>
      </c>
      <c r="M137" t="s">
        <v>1782</v>
      </c>
      <c r="N137">
        <v>14293239801090</v>
      </c>
      <c r="Q137" t="s">
        <v>82</v>
      </c>
      <c r="R137">
        <v>1</v>
      </c>
    </row>
    <row r="138" spans="1:18" x14ac:dyDescent="0.2">
      <c r="A138">
        <v>9990081032</v>
      </c>
      <c r="B138">
        <v>13975690861</v>
      </c>
      <c r="C138" t="s">
        <v>18</v>
      </c>
      <c r="D138" t="s">
        <v>1780</v>
      </c>
      <c r="E138">
        <v>2951277</v>
      </c>
      <c r="G138" t="s">
        <v>1781</v>
      </c>
      <c r="H138" t="s">
        <v>27</v>
      </c>
      <c r="I138" t="s">
        <v>28</v>
      </c>
      <c r="J138">
        <v>-4.68</v>
      </c>
      <c r="K138" t="s">
        <v>23</v>
      </c>
      <c r="L138" s="1">
        <v>44272</v>
      </c>
      <c r="M138" t="s">
        <v>1782</v>
      </c>
      <c r="N138">
        <v>14293239801090</v>
      </c>
      <c r="Q138" t="s">
        <v>82</v>
      </c>
      <c r="R138">
        <v>1</v>
      </c>
    </row>
    <row r="139" spans="1:18" x14ac:dyDescent="0.2">
      <c r="A139">
        <v>9990081033</v>
      </c>
      <c r="B139">
        <v>13975690861</v>
      </c>
      <c r="C139" t="s">
        <v>18</v>
      </c>
      <c r="D139" t="s">
        <v>1215</v>
      </c>
      <c r="E139">
        <v>2951319</v>
      </c>
      <c r="G139" t="s">
        <v>1216</v>
      </c>
      <c r="H139" t="s">
        <v>21</v>
      </c>
      <c r="I139" t="s">
        <v>22</v>
      </c>
      <c r="J139">
        <v>20.99</v>
      </c>
      <c r="K139" t="s">
        <v>23</v>
      </c>
      <c r="L139" s="1">
        <v>44272</v>
      </c>
      <c r="M139" t="s">
        <v>1217</v>
      </c>
      <c r="N139">
        <v>19650529681842</v>
      </c>
      <c r="Q139" t="s">
        <v>39</v>
      </c>
      <c r="R139">
        <v>1</v>
      </c>
    </row>
    <row r="140" spans="1:18" x14ac:dyDescent="0.2">
      <c r="A140">
        <v>9990081033</v>
      </c>
      <c r="B140">
        <v>13975690861</v>
      </c>
      <c r="C140" t="s">
        <v>18</v>
      </c>
      <c r="D140" t="s">
        <v>1215</v>
      </c>
      <c r="E140">
        <v>2951319</v>
      </c>
      <c r="G140" t="s">
        <v>1216</v>
      </c>
      <c r="H140" t="s">
        <v>21</v>
      </c>
      <c r="I140" t="s">
        <v>26</v>
      </c>
      <c r="J140">
        <v>1.86</v>
      </c>
      <c r="K140" t="s">
        <v>23</v>
      </c>
      <c r="L140" s="1">
        <v>44272</v>
      </c>
      <c r="M140" t="s">
        <v>1217</v>
      </c>
      <c r="N140">
        <v>19650529681842</v>
      </c>
      <c r="Q140" t="s">
        <v>39</v>
      </c>
      <c r="R140">
        <v>1</v>
      </c>
    </row>
    <row r="141" spans="1:18" x14ac:dyDescent="0.2">
      <c r="A141">
        <v>9990081033</v>
      </c>
      <c r="B141">
        <v>13975690861</v>
      </c>
      <c r="C141" t="s">
        <v>18</v>
      </c>
      <c r="D141" t="s">
        <v>1215</v>
      </c>
      <c r="E141">
        <v>2951319</v>
      </c>
      <c r="G141" t="s">
        <v>1216</v>
      </c>
      <c r="H141" t="s">
        <v>33</v>
      </c>
      <c r="I141" t="s">
        <v>34</v>
      </c>
      <c r="J141">
        <v>0</v>
      </c>
      <c r="K141" t="s">
        <v>23</v>
      </c>
      <c r="L141" s="1">
        <v>44272</v>
      </c>
      <c r="M141" t="s">
        <v>1217</v>
      </c>
      <c r="N141">
        <v>19650529681842</v>
      </c>
      <c r="Q141" t="s">
        <v>39</v>
      </c>
      <c r="R141">
        <v>1</v>
      </c>
    </row>
    <row r="142" spans="1:18" x14ac:dyDescent="0.2">
      <c r="A142">
        <v>9990081033</v>
      </c>
      <c r="B142">
        <v>13975690861</v>
      </c>
      <c r="C142" t="s">
        <v>18</v>
      </c>
      <c r="D142" t="s">
        <v>1215</v>
      </c>
      <c r="E142">
        <v>2951319</v>
      </c>
      <c r="G142" t="s">
        <v>1216</v>
      </c>
      <c r="H142" t="s">
        <v>33</v>
      </c>
      <c r="I142" t="s">
        <v>35</v>
      </c>
      <c r="J142">
        <v>-1.86</v>
      </c>
      <c r="K142" t="s">
        <v>23</v>
      </c>
      <c r="L142" s="1">
        <v>44272</v>
      </c>
      <c r="M142" t="s">
        <v>1217</v>
      </c>
      <c r="N142">
        <v>19650529681842</v>
      </c>
      <c r="Q142" t="s">
        <v>39</v>
      </c>
      <c r="R142">
        <v>1</v>
      </c>
    </row>
    <row r="143" spans="1:18" x14ac:dyDescent="0.2">
      <c r="A143">
        <v>9990081033</v>
      </c>
      <c r="B143">
        <v>13975690861</v>
      </c>
      <c r="C143" t="s">
        <v>18</v>
      </c>
      <c r="D143" t="s">
        <v>1215</v>
      </c>
      <c r="E143">
        <v>2951319</v>
      </c>
      <c r="G143" t="s">
        <v>1216</v>
      </c>
      <c r="H143" t="s">
        <v>27</v>
      </c>
      <c r="I143" t="s">
        <v>28</v>
      </c>
      <c r="J143">
        <v>-2.52</v>
      </c>
      <c r="K143" t="s">
        <v>23</v>
      </c>
      <c r="L143" s="1">
        <v>44272</v>
      </c>
      <c r="M143" t="s">
        <v>1217</v>
      </c>
      <c r="N143">
        <v>19650529681842</v>
      </c>
      <c r="Q143" t="s">
        <v>39</v>
      </c>
      <c r="R143">
        <v>1</v>
      </c>
    </row>
    <row r="144" spans="1:18" x14ac:dyDescent="0.2">
      <c r="A144">
        <v>9990081034</v>
      </c>
      <c r="B144">
        <v>13975690861</v>
      </c>
      <c r="C144" t="s">
        <v>18</v>
      </c>
      <c r="D144" t="s">
        <v>2626</v>
      </c>
      <c r="E144">
        <v>2951316</v>
      </c>
      <c r="G144" t="s">
        <v>2627</v>
      </c>
      <c r="H144" t="s">
        <v>21</v>
      </c>
      <c r="I144" t="s">
        <v>22</v>
      </c>
      <c r="J144">
        <v>19.989999999999998</v>
      </c>
      <c r="K144" t="s">
        <v>23</v>
      </c>
      <c r="L144" s="1">
        <v>44272</v>
      </c>
      <c r="M144" t="s">
        <v>2628</v>
      </c>
      <c r="N144">
        <v>61468766835698</v>
      </c>
      <c r="Q144" t="s">
        <v>25</v>
      </c>
      <c r="R144">
        <v>1</v>
      </c>
    </row>
    <row r="145" spans="1:18" x14ac:dyDescent="0.2">
      <c r="A145">
        <v>9990081034</v>
      </c>
      <c r="B145">
        <v>13975690861</v>
      </c>
      <c r="C145" t="s">
        <v>18</v>
      </c>
      <c r="D145" t="s">
        <v>2626</v>
      </c>
      <c r="E145">
        <v>2951316</v>
      </c>
      <c r="G145" t="s">
        <v>2627</v>
      </c>
      <c r="H145" t="s">
        <v>21</v>
      </c>
      <c r="I145" t="s">
        <v>26</v>
      </c>
      <c r="J145">
        <v>1.65</v>
      </c>
      <c r="K145" t="s">
        <v>23</v>
      </c>
      <c r="L145" s="1">
        <v>44272</v>
      </c>
      <c r="M145" t="s">
        <v>2628</v>
      </c>
      <c r="N145">
        <v>61468766835698</v>
      </c>
      <c r="Q145" t="s">
        <v>25</v>
      </c>
      <c r="R145">
        <v>1</v>
      </c>
    </row>
    <row r="146" spans="1:18" x14ac:dyDescent="0.2">
      <c r="A146">
        <v>9990081034</v>
      </c>
      <c r="B146">
        <v>13975690861</v>
      </c>
      <c r="C146" t="s">
        <v>18</v>
      </c>
      <c r="D146" t="s">
        <v>2626</v>
      </c>
      <c r="E146">
        <v>2951316</v>
      </c>
      <c r="G146" t="s">
        <v>2627</v>
      </c>
      <c r="H146" t="s">
        <v>33</v>
      </c>
      <c r="I146" t="s">
        <v>34</v>
      </c>
      <c r="J146">
        <v>0</v>
      </c>
      <c r="K146" t="s">
        <v>23</v>
      </c>
      <c r="L146" s="1">
        <v>44272</v>
      </c>
      <c r="M146" t="s">
        <v>2628</v>
      </c>
      <c r="N146">
        <v>61468766835698</v>
      </c>
      <c r="Q146" t="s">
        <v>25</v>
      </c>
      <c r="R146">
        <v>1</v>
      </c>
    </row>
    <row r="147" spans="1:18" x14ac:dyDescent="0.2">
      <c r="A147">
        <v>9990081034</v>
      </c>
      <c r="B147">
        <v>13975690861</v>
      </c>
      <c r="C147" t="s">
        <v>18</v>
      </c>
      <c r="D147" t="s">
        <v>2626</v>
      </c>
      <c r="E147">
        <v>2951316</v>
      </c>
      <c r="G147" t="s">
        <v>2627</v>
      </c>
      <c r="H147" t="s">
        <v>33</v>
      </c>
      <c r="I147" t="s">
        <v>35</v>
      </c>
      <c r="J147">
        <v>-1.65</v>
      </c>
      <c r="K147" t="s">
        <v>23</v>
      </c>
      <c r="L147" s="1">
        <v>44272</v>
      </c>
      <c r="M147" t="s">
        <v>2628</v>
      </c>
      <c r="N147">
        <v>61468766835698</v>
      </c>
      <c r="Q147" t="s">
        <v>25</v>
      </c>
      <c r="R147">
        <v>1</v>
      </c>
    </row>
    <row r="148" spans="1:18" x14ac:dyDescent="0.2">
      <c r="A148">
        <v>9990081034</v>
      </c>
      <c r="B148">
        <v>13975690861</v>
      </c>
      <c r="C148" t="s">
        <v>18</v>
      </c>
      <c r="D148" t="s">
        <v>2626</v>
      </c>
      <c r="E148">
        <v>2951316</v>
      </c>
      <c r="G148" t="s">
        <v>2627</v>
      </c>
      <c r="H148" t="s">
        <v>27</v>
      </c>
      <c r="I148" t="s">
        <v>28</v>
      </c>
      <c r="J148">
        <v>-3</v>
      </c>
      <c r="K148" t="s">
        <v>23</v>
      </c>
      <c r="L148" s="1">
        <v>44272</v>
      </c>
      <c r="M148" t="s">
        <v>2628</v>
      </c>
      <c r="N148">
        <v>61468766835698</v>
      </c>
      <c r="Q148" t="s">
        <v>25</v>
      </c>
      <c r="R148">
        <v>1</v>
      </c>
    </row>
    <row r="149" spans="1:18" x14ac:dyDescent="0.2">
      <c r="A149">
        <v>9990081035</v>
      </c>
      <c r="B149">
        <v>13975690861</v>
      </c>
      <c r="C149" t="s">
        <v>18</v>
      </c>
      <c r="D149" t="s">
        <v>2117</v>
      </c>
      <c r="E149">
        <v>2951310</v>
      </c>
      <c r="G149" t="s">
        <v>2118</v>
      </c>
      <c r="H149" t="s">
        <v>21</v>
      </c>
      <c r="I149" t="s">
        <v>22</v>
      </c>
      <c r="J149">
        <v>51.5</v>
      </c>
      <c r="K149" t="s">
        <v>23</v>
      </c>
      <c r="L149" s="1">
        <v>44272</v>
      </c>
      <c r="M149" t="s">
        <v>2119</v>
      </c>
      <c r="N149">
        <v>60523043767626</v>
      </c>
      <c r="Q149" t="s">
        <v>673</v>
      </c>
      <c r="R149">
        <v>1</v>
      </c>
    </row>
    <row r="150" spans="1:18" x14ac:dyDescent="0.2">
      <c r="A150">
        <v>9990081035</v>
      </c>
      <c r="B150">
        <v>13975690861</v>
      </c>
      <c r="C150" t="s">
        <v>18</v>
      </c>
      <c r="D150" t="s">
        <v>2117</v>
      </c>
      <c r="E150">
        <v>2951310</v>
      </c>
      <c r="G150" t="s">
        <v>2118</v>
      </c>
      <c r="H150" t="s">
        <v>21</v>
      </c>
      <c r="I150" t="s">
        <v>26</v>
      </c>
      <c r="J150">
        <v>3.61</v>
      </c>
      <c r="K150" t="s">
        <v>23</v>
      </c>
      <c r="L150" s="1">
        <v>44272</v>
      </c>
      <c r="M150" t="s">
        <v>2119</v>
      </c>
      <c r="N150">
        <v>60523043767626</v>
      </c>
      <c r="Q150" t="s">
        <v>673</v>
      </c>
      <c r="R150">
        <v>1</v>
      </c>
    </row>
    <row r="151" spans="1:18" x14ac:dyDescent="0.2">
      <c r="A151">
        <v>9990081035</v>
      </c>
      <c r="B151">
        <v>13975690861</v>
      </c>
      <c r="C151" t="s">
        <v>18</v>
      </c>
      <c r="D151" t="s">
        <v>2117</v>
      </c>
      <c r="E151">
        <v>2951310</v>
      </c>
      <c r="G151" t="s">
        <v>2118</v>
      </c>
      <c r="H151" t="s">
        <v>33</v>
      </c>
      <c r="I151" t="s">
        <v>34</v>
      </c>
      <c r="J151">
        <v>0</v>
      </c>
      <c r="K151" t="s">
        <v>23</v>
      </c>
      <c r="L151" s="1">
        <v>44272</v>
      </c>
      <c r="M151" t="s">
        <v>2119</v>
      </c>
      <c r="N151">
        <v>60523043767626</v>
      </c>
      <c r="Q151" t="s">
        <v>673</v>
      </c>
      <c r="R151">
        <v>1</v>
      </c>
    </row>
    <row r="152" spans="1:18" x14ac:dyDescent="0.2">
      <c r="A152">
        <v>9990081035</v>
      </c>
      <c r="B152">
        <v>13975690861</v>
      </c>
      <c r="C152" t="s">
        <v>18</v>
      </c>
      <c r="D152" t="s">
        <v>2117</v>
      </c>
      <c r="E152">
        <v>2951310</v>
      </c>
      <c r="G152" t="s">
        <v>2118</v>
      </c>
      <c r="H152" t="s">
        <v>33</v>
      </c>
      <c r="I152" t="s">
        <v>35</v>
      </c>
      <c r="J152">
        <v>-3.61</v>
      </c>
      <c r="K152" t="s">
        <v>23</v>
      </c>
      <c r="L152" s="1">
        <v>44272</v>
      </c>
      <c r="M152" t="s">
        <v>2119</v>
      </c>
      <c r="N152">
        <v>60523043767626</v>
      </c>
      <c r="Q152" t="s">
        <v>673</v>
      </c>
      <c r="R152">
        <v>1</v>
      </c>
    </row>
    <row r="153" spans="1:18" x14ac:dyDescent="0.2">
      <c r="A153">
        <v>9990081035</v>
      </c>
      <c r="B153">
        <v>13975690861</v>
      </c>
      <c r="C153" t="s">
        <v>18</v>
      </c>
      <c r="D153" t="s">
        <v>2117</v>
      </c>
      <c r="E153">
        <v>2951310</v>
      </c>
      <c r="G153" t="s">
        <v>2118</v>
      </c>
      <c r="H153" t="s">
        <v>27</v>
      </c>
      <c r="I153" t="s">
        <v>28</v>
      </c>
      <c r="J153">
        <v>-7.73</v>
      </c>
      <c r="K153" t="s">
        <v>23</v>
      </c>
      <c r="L153" s="1">
        <v>44272</v>
      </c>
      <c r="M153" t="s">
        <v>2119</v>
      </c>
      <c r="N153">
        <v>60523043767626</v>
      </c>
      <c r="Q153" t="s">
        <v>673</v>
      </c>
      <c r="R153">
        <v>1</v>
      </c>
    </row>
    <row r="154" spans="1:18" x14ac:dyDescent="0.2">
      <c r="A154">
        <v>9990081036</v>
      </c>
      <c r="B154">
        <v>13975690861</v>
      </c>
      <c r="C154" t="s">
        <v>18</v>
      </c>
      <c r="D154" t="s">
        <v>2246</v>
      </c>
      <c r="E154">
        <v>2951303</v>
      </c>
      <c r="G154" t="s">
        <v>2247</v>
      </c>
      <c r="H154" t="s">
        <v>21</v>
      </c>
      <c r="I154" t="s">
        <v>22</v>
      </c>
      <c r="J154">
        <v>155.94999999999999</v>
      </c>
      <c r="K154" t="s">
        <v>23</v>
      </c>
      <c r="L154" s="1">
        <v>44272</v>
      </c>
      <c r="M154" t="s">
        <v>2248</v>
      </c>
      <c r="N154">
        <v>20491768983034</v>
      </c>
      <c r="Q154" t="s">
        <v>185</v>
      </c>
      <c r="R154">
        <v>1</v>
      </c>
    </row>
    <row r="155" spans="1:18" x14ac:dyDescent="0.2">
      <c r="A155">
        <v>9990081036</v>
      </c>
      <c r="B155">
        <v>13975690861</v>
      </c>
      <c r="C155" t="s">
        <v>18</v>
      </c>
      <c r="D155" t="s">
        <v>2246</v>
      </c>
      <c r="E155">
        <v>2951303</v>
      </c>
      <c r="G155" t="s">
        <v>2247</v>
      </c>
      <c r="H155" t="s">
        <v>21</v>
      </c>
      <c r="I155" t="s">
        <v>26</v>
      </c>
      <c r="J155">
        <v>9.36</v>
      </c>
      <c r="K155" t="s">
        <v>23</v>
      </c>
      <c r="L155" s="1">
        <v>44272</v>
      </c>
      <c r="M155" t="s">
        <v>2248</v>
      </c>
      <c r="N155">
        <v>20491768983034</v>
      </c>
      <c r="Q155" t="s">
        <v>185</v>
      </c>
      <c r="R155">
        <v>1</v>
      </c>
    </row>
    <row r="156" spans="1:18" x14ac:dyDescent="0.2">
      <c r="A156">
        <v>9990081036</v>
      </c>
      <c r="B156">
        <v>13975690861</v>
      </c>
      <c r="C156" t="s">
        <v>18</v>
      </c>
      <c r="D156" t="s">
        <v>2246</v>
      </c>
      <c r="E156">
        <v>2951303</v>
      </c>
      <c r="G156" t="s">
        <v>2247</v>
      </c>
      <c r="H156" t="s">
        <v>33</v>
      </c>
      <c r="I156" t="s">
        <v>34</v>
      </c>
      <c r="J156">
        <v>0</v>
      </c>
      <c r="K156" t="s">
        <v>23</v>
      </c>
      <c r="L156" s="1">
        <v>44272</v>
      </c>
      <c r="M156" t="s">
        <v>2248</v>
      </c>
      <c r="N156">
        <v>20491768983034</v>
      </c>
      <c r="Q156" t="s">
        <v>185</v>
      </c>
      <c r="R156">
        <v>1</v>
      </c>
    </row>
    <row r="157" spans="1:18" x14ac:dyDescent="0.2">
      <c r="A157">
        <v>9990081036</v>
      </c>
      <c r="B157">
        <v>13975690861</v>
      </c>
      <c r="C157" t="s">
        <v>18</v>
      </c>
      <c r="D157" t="s">
        <v>2246</v>
      </c>
      <c r="E157">
        <v>2951303</v>
      </c>
      <c r="G157" t="s">
        <v>2247</v>
      </c>
      <c r="H157" t="s">
        <v>33</v>
      </c>
      <c r="I157" t="s">
        <v>35</v>
      </c>
      <c r="J157">
        <v>-9.36</v>
      </c>
      <c r="K157" t="s">
        <v>23</v>
      </c>
      <c r="L157" s="1">
        <v>44272</v>
      </c>
      <c r="M157" t="s">
        <v>2248</v>
      </c>
      <c r="N157">
        <v>20491768983034</v>
      </c>
      <c r="Q157" t="s">
        <v>185</v>
      </c>
      <c r="R157">
        <v>1</v>
      </c>
    </row>
    <row r="158" spans="1:18" x14ac:dyDescent="0.2">
      <c r="A158">
        <v>9990081036</v>
      </c>
      <c r="B158">
        <v>13975690861</v>
      </c>
      <c r="C158" t="s">
        <v>18</v>
      </c>
      <c r="D158" t="s">
        <v>2246</v>
      </c>
      <c r="E158">
        <v>2951303</v>
      </c>
      <c r="G158" t="s">
        <v>2247</v>
      </c>
      <c r="H158" t="s">
        <v>27</v>
      </c>
      <c r="I158" t="s">
        <v>28</v>
      </c>
      <c r="J158">
        <v>-23.39</v>
      </c>
      <c r="K158" t="s">
        <v>23</v>
      </c>
      <c r="L158" s="1">
        <v>44272</v>
      </c>
      <c r="M158" t="s">
        <v>2248</v>
      </c>
      <c r="N158">
        <v>20491768983034</v>
      </c>
      <c r="Q158" t="s">
        <v>185</v>
      </c>
      <c r="R158">
        <v>1</v>
      </c>
    </row>
    <row r="159" spans="1:18" x14ac:dyDescent="0.2">
      <c r="A159">
        <v>9990081038</v>
      </c>
      <c r="B159">
        <v>13975690861</v>
      </c>
      <c r="C159" t="s">
        <v>18</v>
      </c>
      <c r="D159" t="s">
        <v>1057</v>
      </c>
      <c r="E159">
        <v>2951290</v>
      </c>
      <c r="G159" t="s">
        <v>1058</v>
      </c>
      <c r="H159" t="s">
        <v>21</v>
      </c>
      <c r="I159" t="s">
        <v>22</v>
      </c>
      <c r="J159">
        <v>19.989999999999998</v>
      </c>
      <c r="K159" t="s">
        <v>23</v>
      </c>
      <c r="L159" s="1">
        <v>44272</v>
      </c>
      <c r="M159" t="s">
        <v>1059</v>
      </c>
      <c r="N159">
        <v>20338407375042</v>
      </c>
      <c r="Q159" t="s">
        <v>25</v>
      </c>
      <c r="R159">
        <v>1</v>
      </c>
    </row>
    <row r="160" spans="1:18" x14ac:dyDescent="0.2">
      <c r="A160">
        <v>9990081038</v>
      </c>
      <c r="B160">
        <v>13975690861</v>
      </c>
      <c r="C160" t="s">
        <v>18</v>
      </c>
      <c r="D160" t="s">
        <v>1057</v>
      </c>
      <c r="E160">
        <v>2951290</v>
      </c>
      <c r="G160" t="s">
        <v>1058</v>
      </c>
      <c r="H160" t="s">
        <v>21</v>
      </c>
      <c r="I160" t="s">
        <v>26</v>
      </c>
      <c r="J160">
        <v>1.59</v>
      </c>
      <c r="K160" t="s">
        <v>23</v>
      </c>
      <c r="L160" s="1">
        <v>44272</v>
      </c>
      <c r="M160" t="s">
        <v>1059</v>
      </c>
      <c r="N160">
        <v>20338407375042</v>
      </c>
      <c r="Q160" t="s">
        <v>25</v>
      </c>
      <c r="R160">
        <v>1</v>
      </c>
    </row>
    <row r="161" spans="1:18" x14ac:dyDescent="0.2">
      <c r="A161">
        <v>9990081038</v>
      </c>
      <c r="B161">
        <v>13975690861</v>
      </c>
      <c r="C161" t="s">
        <v>18</v>
      </c>
      <c r="D161" t="s">
        <v>1057</v>
      </c>
      <c r="E161">
        <v>2951290</v>
      </c>
      <c r="G161" t="s">
        <v>1058</v>
      </c>
      <c r="H161" t="s">
        <v>33</v>
      </c>
      <c r="I161" t="s">
        <v>34</v>
      </c>
      <c r="J161">
        <v>0</v>
      </c>
      <c r="K161" t="s">
        <v>23</v>
      </c>
      <c r="L161" s="1">
        <v>44272</v>
      </c>
      <c r="M161" t="s">
        <v>1059</v>
      </c>
      <c r="N161">
        <v>20338407375042</v>
      </c>
      <c r="Q161" t="s">
        <v>25</v>
      </c>
      <c r="R161">
        <v>1</v>
      </c>
    </row>
    <row r="162" spans="1:18" x14ac:dyDescent="0.2">
      <c r="A162">
        <v>9990081038</v>
      </c>
      <c r="B162">
        <v>13975690861</v>
      </c>
      <c r="C162" t="s">
        <v>18</v>
      </c>
      <c r="D162" t="s">
        <v>1057</v>
      </c>
      <c r="E162">
        <v>2951290</v>
      </c>
      <c r="G162" t="s">
        <v>1058</v>
      </c>
      <c r="H162" t="s">
        <v>33</v>
      </c>
      <c r="I162" t="s">
        <v>35</v>
      </c>
      <c r="J162">
        <v>-1.59</v>
      </c>
      <c r="K162" t="s">
        <v>23</v>
      </c>
      <c r="L162" s="1">
        <v>44272</v>
      </c>
      <c r="M162" t="s">
        <v>1059</v>
      </c>
      <c r="N162">
        <v>20338407375042</v>
      </c>
      <c r="Q162" t="s">
        <v>25</v>
      </c>
      <c r="R162">
        <v>1</v>
      </c>
    </row>
    <row r="163" spans="1:18" x14ac:dyDescent="0.2">
      <c r="A163">
        <v>9990081038</v>
      </c>
      <c r="B163">
        <v>13975690861</v>
      </c>
      <c r="C163" t="s">
        <v>18</v>
      </c>
      <c r="D163" t="s">
        <v>1057</v>
      </c>
      <c r="E163">
        <v>2951290</v>
      </c>
      <c r="G163" t="s">
        <v>1058</v>
      </c>
      <c r="H163" t="s">
        <v>27</v>
      </c>
      <c r="I163" t="s">
        <v>28</v>
      </c>
      <c r="J163">
        <v>-3</v>
      </c>
      <c r="K163" t="s">
        <v>23</v>
      </c>
      <c r="L163" s="1">
        <v>44272</v>
      </c>
      <c r="M163" t="s">
        <v>1059</v>
      </c>
      <c r="N163">
        <v>20338407375042</v>
      </c>
      <c r="Q163" t="s">
        <v>25</v>
      </c>
      <c r="R163">
        <v>1</v>
      </c>
    </row>
    <row r="164" spans="1:18" x14ac:dyDescent="0.2">
      <c r="A164">
        <v>9990081039</v>
      </c>
      <c r="B164">
        <v>13975690861</v>
      </c>
      <c r="C164" t="s">
        <v>18</v>
      </c>
      <c r="D164" t="s">
        <v>1023</v>
      </c>
      <c r="E164">
        <v>2951301</v>
      </c>
      <c r="G164" t="s">
        <v>1024</v>
      </c>
      <c r="H164" t="s">
        <v>21</v>
      </c>
      <c r="I164" t="s">
        <v>22</v>
      </c>
      <c r="J164">
        <v>67.5</v>
      </c>
      <c r="K164" t="s">
        <v>23</v>
      </c>
      <c r="L164" s="1">
        <v>44272</v>
      </c>
      <c r="M164" t="s">
        <v>1025</v>
      </c>
      <c r="N164">
        <v>59884888709250</v>
      </c>
      <c r="Q164" t="s">
        <v>86</v>
      </c>
      <c r="R164">
        <v>1</v>
      </c>
    </row>
    <row r="165" spans="1:18" x14ac:dyDescent="0.2">
      <c r="A165">
        <v>9990081039</v>
      </c>
      <c r="B165">
        <v>13975690861</v>
      </c>
      <c r="C165" t="s">
        <v>18</v>
      </c>
      <c r="D165" t="s">
        <v>1023</v>
      </c>
      <c r="E165">
        <v>2951301</v>
      </c>
      <c r="G165" t="s">
        <v>1024</v>
      </c>
      <c r="H165" t="s">
        <v>21</v>
      </c>
      <c r="I165" t="s">
        <v>26</v>
      </c>
      <c r="J165">
        <v>5.82</v>
      </c>
      <c r="K165" t="s">
        <v>23</v>
      </c>
      <c r="L165" s="1">
        <v>44272</v>
      </c>
      <c r="M165" t="s">
        <v>1025</v>
      </c>
      <c r="N165">
        <v>59884888709250</v>
      </c>
      <c r="Q165" t="s">
        <v>86</v>
      </c>
      <c r="R165">
        <v>1</v>
      </c>
    </row>
    <row r="166" spans="1:18" x14ac:dyDescent="0.2">
      <c r="A166">
        <v>9990081039</v>
      </c>
      <c r="B166">
        <v>13975690861</v>
      </c>
      <c r="C166" t="s">
        <v>18</v>
      </c>
      <c r="D166" t="s">
        <v>1023</v>
      </c>
      <c r="E166">
        <v>2951301</v>
      </c>
      <c r="G166" t="s">
        <v>1024</v>
      </c>
      <c r="H166" t="s">
        <v>33</v>
      </c>
      <c r="I166" t="s">
        <v>34</v>
      </c>
      <c r="J166">
        <v>0</v>
      </c>
      <c r="K166" t="s">
        <v>23</v>
      </c>
      <c r="L166" s="1">
        <v>44272</v>
      </c>
      <c r="M166" t="s">
        <v>1025</v>
      </c>
      <c r="N166">
        <v>59884888709250</v>
      </c>
      <c r="Q166" t="s">
        <v>86</v>
      </c>
      <c r="R166">
        <v>1</v>
      </c>
    </row>
    <row r="167" spans="1:18" x14ac:dyDescent="0.2">
      <c r="A167">
        <v>9990081039</v>
      </c>
      <c r="B167">
        <v>13975690861</v>
      </c>
      <c r="C167" t="s">
        <v>18</v>
      </c>
      <c r="D167" t="s">
        <v>1023</v>
      </c>
      <c r="E167">
        <v>2951301</v>
      </c>
      <c r="G167" t="s">
        <v>1024</v>
      </c>
      <c r="H167" t="s">
        <v>33</v>
      </c>
      <c r="I167" t="s">
        <v>35</v>
      </c>
      <c r="J167">
        <v>-5.82</v>
      </c>
      <c r="K167" t="s">
        <v>23</v>
      </c>
      <c r="L167" s="1">
        <v>44272</v>
      </c>
      <c r="M167" t="s">
        <v>1025</v>
      </c>
      <c r="N167">
        <v>59884888709250</v>
      </c>
      <c r="Q167" t="s">
        <v>86</v>
      </c>
      <c r="R167">
        <v>1</v>
      </c>
    </row>
    <row r="168" spans="1:18" x14ac:dyDescent="0.2">
      <c r="A168">
        <v>9990081039</v>
      </c>
      <c r="B168">
        <v>13975690861</v>
      </c>
      <c r="C168" t="s">
        <v>18</v>
      </c>
      <c r="D168" t="s">
        <v>1023</v>
      </c>
      <c r="E168">
        <v>2951301</v>
      </c>
      <c r="G168" t="s">
        <v>1024</v>
      </c>
      <c r="H168" t="s">
        <v>27</v>
      </c>
      <c r="I168" t="s">
        <v>28</v>
      </c>
      <c r="J168">
        <v>-8.1</v>
      </c>
      <c r="K168" t="s">
        <v>23</v>
      </c>
      <c r="L168" s="1">
        <v>44272</v>
      </c>
      <c r="M168" t="s">
        <v>1025</v>
      </c>
      <c r="N168">
        <v>59884888709250</v>
      </c>
      <c r="Q168" t="s">
        <v>86</v>
      </c>
      <c r="R168">
        <v>1</v>
      </c>
    </row>
    <row r="169" spans="1:18" x14ac:dyDescent="0.2">
      <c r="A169">
        <v>9990081040</v>
      </c>
      <c r="B169">
        <v>13975690861</v>
      </c>
      <c r="C169" t="s">
        <v>18</v>
      </c>
      <c r="D169" t="s">
        <v>1396</v>
      </c>
      <c r="E169">
        <v>2951349</v>
      </c>
      <c r="G169" t="s">
        <v>1397</v>
      </c>
      <c r="H169" t="s">
        <v>21</v>
      </c>
      <c r="I169" t="s">
        <v>22</v>
      </c>
      <c r="J169">
        <v>51.5</v>
      </c>
      <c r="K169" t="s">
        <v>23</v>
      </c>
      <c r="L169" s="1">
        <v>44272</v>
      </c>
      <c r="M169" t="s">
        <v>1398</v>
      </c>
      <c r="N169">
        <v>4785598786714</v>
      </c>
      <c r="Q169" t="s">
        <v>673</v>
      </c>
      <c r="R169">
        <v>1</v>
      </c>
    </row>
    <row r="170" spans="1:18" x14ac:dyDescent="0.2">
      <c r="A170">
        <v>9990081040</v>
      </c>
      <c r="B170">
        <v>13975690861</v>
      </c>
      <c r="C170" t="s">
        <v>18</v>
      </c>
      <c r="D170" t="s">
        <v>1396</v>
      </c>
      <c r="E170">
        <v>2951349</v>
      </c>
      <c r="G170" t="s">
        <v>1397</v>
      </c>
      <c r="H170" t="s">
        <v>21</v>
      </c>
      <c r="I170" t="s">
        <v>26</v>
      </c>
      <c r="J170">
        <v>3.09</v>
      </c>
      <c r="K170" t="s">
        <v>23</v>
      </c>
      <c r="L170" s="1">
        <v>44272</v>
      </c>
      <c r="M170" t="s">
        <v>1398</v>
      </c>
      <c r="N170">
        <v>4785598786714</v>
      </c>
      <c r="Q170" t="s">
        <v>673</v>
      </c>
      <c r="R170">
        <v>1</v>
      </c>
    </row>
    <row r="171" spans="1:18" x14ac:dyDescent="0.2">
      <c r="A171">
        <v>9990081040</v>
      </c>
      <c r="B171">
        <v>13975690861</v>
      </c>
      <c r="C171" t="s">
        <v>18</v>
      </c>
      <c r="D171" t="s">
        <v>1396</v>
      </c>
      <c r="E171">
        <v>2951349</v>
      </c>
      <c r="G171" t="s">
        <v>1397</v>
      </c>
      <c r="H171" t="s">
        <v>33</v>
      </c>
      <c r="I171" t="s">
        <v>34</v>
      </c>
      <c r="J171">
        <v>0</v>
      </c>
      <c r="K171" t="s">
        <v>23</v>
      </c>
      <c r="L171" s="1">
        <v>44272</v>
      </c>
      <c r="M171" t="s">
        <v>1398</v>
      </c>
      <c r="N171">
        <v>4785598786714</v>
      </c>
      <c r="Q171" t="s">
        <v>673</v>
      </c>
      <c r="R171">
        <v>1</v>
      </c>
    </row>
    <row r="172" spans="1:18" x14ac:dyDescent="0.2">
      <c r="A172">
        <v>9990081040</v>
      </c>
      <c r="B172">
        <v>13975690861</v>
      </c>
      <c r="C172" t="s">
        <v>18</v>
      </c>
      <c r="D172" t="s">
        <v>1396</v>
      </c>
      <c r="E172">
        <v>2951349</v>
      </c>
      <c r="G172" t="s">
        <v>1397</v>
      </c>
      <c r="H172" t="s">
        <v>33</v>
      </c>
      <c r="I172" t="s">
        <v>35</v>
      </c>
      <c r="J172">
        <v>-3.09</v>
      </c>
      <c r="K172" t="s">
        <v>23</v>
      </c>
      <c r="L172" s="1">
        <v>44272</v>
      </c>
      <c r="M172" t="s">
        <v>1398</v>
      </c>
      <c r="N172">
        <v>4785598786714</v>
      </c>
      <c r="Q172" t="s">
        <v>673</v>
      </c>
      <c r="R172">
        <v>1</v>
      </c>
    </row>
    <row r="173" spans="1:18" x14ac:dyDescent="0.2">
      <c r="A173">
        <v>9990081040</v>
      </c>
      <c r="B173">
        <v>13975690861</v>
      </c>
      <c r="C173" t="s">
        <v>18</v>
      </c>
      <c r="D173" t="s">
        <v>1396</v>
      </c>
      <c r="E173">
        <v>2951349</v>
      </c>
      <c r="G173" t="s">
        <v>1397</v>
      </c>
      <c r="H173" t="s">
        <v>27</v>
      </c>
      <c r="I173" t="s">
        <v>28</v>
      </c>
      <c r="J173">
        <v>-7.73</v>
      </c>
      <c r="K173" t="s">
        <v>23</v>
      </c>
      <c r="L173" s="1">
        <v>44272</v>
      </c>
      <c r="M173" t="s">
        <v>1398</v>
      </c>
      <c r="N173">
        <v>4785598786714</v>
      </c>
      <c r="Q173" t="s">
        <v>673</v>
      </c>
      <c r="R173">
        <v>1</v>
      </c>
    </row>
    <row r="174" spans="1:18" x14ac:dyDescent="0.2">
      <c r="A174">
        <v>9990081041</v>
      </c>
      <c r="B174">
        <v>13975690861</v>
      </c>
      <c r="C174" t="s">
        <v>18</v>
      </c>
      <c r="D174" t="s">
        <v>716</v>
      </c>
      <c r="E174">
        <v>2951346</v>
      </c>
      <c r="G174" t="s">
        <v>717</v>
      </c>
      <c r="H174" t="s">
        <v>21</v>
      </c>
      <c r="I174" t="s">
        <v>22</v>
      </c>
      <c r="J174">
        <v>19.989999999999998</v>
      </c>
      <c r="K174" t="s">
        <v>23</v>
      </c>
      <c r="L174" s="1">
        <v>44272</v>
      </c>
      <c r="M174" t="s">
        <v>718</v>
      </c>
      <c r="N174">
        <v>3155550299306</v>
      </c>
      <c r="Q174" t="s">
        <v>25</v>
      </c>
      <c r="R174">
        <v>1</v>
      </c>
    </row>
    <row r="175" spans="1:18" x14ac:dyDescent="0.2">
      <c r="A175">
        <v>9990081041</v>
      </c>
      <c r="B175">
        <v>13975690861</v>
      </c>
      <c r="C175" t="s">
        <v>18</v>
      </c>
      <c r="D175" t="s">
        <v>716</v>
      </c>
      <c r="E175">
        <v>2951346</v>
      </c>
      <c r="G175" t="s">
        <v>717</v>
      </c>
      <c r="H175" t="s">
        <v>21</v>
      </c>
      <c r="I175" t="s">
        <v>26</v>
      </c>
      <c r="J175">
        <v>1.2</v>
      </c>
      <c r="K175" t="s">
        <v>23</v>
      </c>
      <c r="L175" s="1">
        <v>44272</v>
      </c>
      <c r="M175" t="s">
        <v>718</v>
      </c>
      <c r="N175">
        <v>3155550299306</v>
      </c>
      <c r="Q175" t="s">
        <v>25</v>
      </c>
      <c r="R175">
        <v>1</v>
      </c>
    </row>
    <row r="176" spans="1:18" x14ac:dyDescent="0.2">
      <c r="A176">
        <v>9990081041</v>
      </c>
      <c r="B176">
        <v>13975690861</v>
      </c>
      <c r="C176" t="s">
        <v>18</v>
      </c>
      <c r="D176" t="s">
        <v>716</v>
      </c>
      <c r="E176">
        <v>2951346</v>
      </c>
      <c r="G176" t="s">
        <v>717</v>
      </c>
      <c r="H176" t="s">
        <v>33</v>
      </c>
      <c r="I176" t="s">
        <v>34</v>
      </c>
      <c r="J176">
        <v>0</v>
      </c>
      <c r="K176" t="s">
        <v>23</v>
      </c>
      <c r="L176" s="1">
        <v>44272</v>
      </c>
      <c r="M176" t="s">
        <v>718</v>
      </c>
      <c r="N176">
        <v>3155550299306</v>
      </c>
      <c r="Q176" t="s">
        <v>25</v>
      </c>
      <c r="R176">
        <v>1</v>
      </c>
    </row>
    <row r="177" spans="1:18" x14ac:dyDescent="0.2">
      <c r="A177">
        <v>9990081041</v>
      </c>
      <c r="B177">
        <v>13975690861</v>
      </c>
      <c r="C177" t="s">
        <v>18</v>
      </c>
      <c r="D177" t="s">
        <v>716</v>
      </c>
      <c r="E177">
        <v>2951346</v>
      </c>
      <c r="G177" t="s">
        <v>717</v>
      </c>
      <c r="H177" t="s">
        <v>33</v>
      </c>
      <c r="I177" t="s">
        <v>35</v>
      </c>
      <c r="J177">
        <v>-1.2</v>
      </c>
      <c r="K177" t="s">
        <v>23</v>
      </c>
      <c r="L177" s="1">
        <v>44272</v>
      </c>
      <c r="M177" t="s">
        <v>718</v>
      </c>
      <c r="N177">
        <v>3155550299306</v>
      </c>
      <c r="Q177" t="s">
        <v>25</v>
      </c>
      <c r="R177">
        <v>1</v>
      </c>
    </row>
    <row r="178" spans="1:18" x14ac:dyDescent="0.2">
      <c r="A178">
        <v>9990081041</v>
      </c>
      <c r="B178">
        <v>13975690861</v>
      </c>
      <c r="C178" t="s">
        <v>18</v>
      </c>
      <c r="D178" t="s">
        <v>716</v>
      </c>
      <c r="E178">
        <v>2951346</v>
      </c>
      <c r="G178" t="s">
        <v>717</v>
      </c>
      <c r="H178" t="s">
        <v>27</v>
      </c>
      <c r="I178" t="s">
        <v>28</v>
      </c>
      <c r="J178">
        <v>-3</v>
      </c>
      <c r="K178" t="s">
        <v>23</v>
      </c>
      <c r="L178" s="1">
        <v>44272</v>
      </c>
      <c r="M178" t="s">
        <v>718</v>
      </c>
      <c r="N178">
        <v>3155550299306</v>
      </c>
      <c r="Q178" t="s">
        <v>25</v>
      </c>
      <c r="R178">
        <v>1</v>
      </c>
    </row>
    <row r="179" spans="1:18" x14ac:dyDescent="0.2">
      <c r="A179">
        <v>9990081042</v>
      </c>
      <c r="B179">
        <v>13975690861</v>
      </c>
      <c r="C179" t="s">
        <v>18</v>
      </c>
      <c r="D179" t="s">
        <v>1942</v>
      </c>
      <c r="E179">
        <v>2951344</v>
      </c>
      <c r="G179" t="s">
        <v>1943</v>
      </c>
      <c r="H179" t="s">
        <v>21</v>
      </c>
      <c r="I179" t="s">
        <v>22</v>
      </c>
      <c r="J179">
        <v>58.74</v>
      </c>
      <c r="K179" t="s">
        <v>23</v>
      </c>
      <c r="L179" s="1">
        <v>44272</v>
      </c>
      <c r="M179" t="s">
        <v>1944</v>
      </c>
      <c r="N179">
        <v>45604223389514</v>
      </c>
      <c r="Q179" t="s">
        <v>1331</v>
      </c>
      <c r="R179">
        <v>2</v>
      </c>
    </row>
    <row r="180" spans="1:18" x14ac:dyDescent="0.2">
      <c r="A180">
        <v>9990081042</v>
      </c>
      <c r="B180">
        <v>13975690861</v>
      </c>
      <c r="C180" t="s">
        <v>18</v>
      </c>
      <c r="D180" t="s">
        <v>1942</v>
      </c>
      <c r="E180">
        <v>2951344</v>
      </c>
      <c r="G180" t="s">
        <v>1943</v>
      </c>
      <c r="H180" t="s">
        <v>21</v>
      </c>
      <c r="I180" t="s">
        <v>26</v>
      </c>
      <c r="J180">
        <v>3.52</v>
      </c>
      <c r="K180" t="s">
        <v>23</v>
      </c>
      <c r="L180" s="1">
        <v>44272</v>
      </c>
      <c r="M180" t="s">
        <v>1944</v>
      </c>
      <c r="N180">
        <v>45604223389514</v>
      </c>
      <c r="Q180" t="s">
        <v>1331</v>
      </c>
      <c r="R180">
        <v>2</v>
      </c>
    </row>
    <row r="181" spans="1:18" x14ac:dyDescent="0.2">
      <c r="A181">
        <v>9990081042</v>
      </c>
      <c r="B181">
        <v>13975690861</v>
      </c>
      <c r="C181" t="s">
        <v>18</v>
      </c>
      <c r="D181" t="s">
        <v>1942</v>
      </c>
      <c r="E181">
        <v>2951344</v>
      </c>
      <c r="G181" t="s">
        <v>1943</v>
      </c>
      <c r="H181" t="s">
        <v>33</v>
      </c>
      <c r="I181" t="s">
        <v>34</v>
      </c>
      <c r="J181">
        <v>0</v>
      </c>
      <c r="K181" t="s">
        <v>23</v>
      </c>
      <c r="L181" s="1">
        <v>44272</v>
      </c>
      <c r="M181" t="s">
        <v>1944</v>
      </c>
      <c r="N181">
        <v>45604223389514</v>
      </c>
      <c r="Q181" t="s">
        <v>1331</v>
      </c>
      <c r="R181">
        <v>2</v>
      </c>
    </row>
    <row r="182" spans="1:18" x14ac:dyDescent="0.2">
      <c r="A182">
        <v>9990081042</v>
      </c>
      <c r="B182">
        <v>13975690861</v>
      </c>
      <c r="C182" t="s">
        <v>18</v>
      </c>
      <c r="D182" t="s">
        <v>1942</v>
      </c>
      <c r="E182">
        <v>2951344</v>
      </c>
      <c r="G182" t="s">
        <v>1943</v>
      </c>
      <c r="H182" t="s">
        <v>33</v>
      </c>
      <c r="I182" t="s">
        <v>35</v>
      </c>
      <c r="J182">
        <v>-3.52</v>
      </c>
      <c r="K182" t="s">
        <v>23</v>
      </c>
      <c r="L182" s="1">
        <v>44272</v>
      </c>
      <c r="M182" t="s">
        <v>1944</v>
      </c>
      <c r="N182">
        <v>45604223389514</v>
      </c>
      <c r="Q182" t="s">
        <v>1331</v>
      </c>
      <c r="R182">
        <v>2</v>
      </c>
    </row>
    <row r="183" spans="1:18" x14ac:dyDescent="0.2">
      <c r="A183">
        <v>9990081042</v>
      </c>
      <c r="B183">
        <v>13975690861</v>
      </c>
      <c r="C183" t="s">
        <v>18</v>
      </c>
      <c r="D183" t="s">
        <v>1942</v>
      </c>
      <c r="E183">
        <v>2951344</v>
      </c>
      <c r="G183" t="s">
        <v>1943</v>
      </c>
      <c r="H183" t="s">
        <v>27</v>
      </c>
      <c r="I183" t="s">
        <v>28</v>
      </c>
      <c r="J183">
        <v>-7.04</v>
      </c>
      <c r="K183" t="s">
        <v>23</v>
      </c>
      <c r="L183" s="1">
        <v>44272</v>
      </c>
      <c r="M183" t="s">
        <v>1944</v>
      </c>
      <c r="N183">
        <v>45604223389514</v>
      </c>
      <c r="Q183" t="s">
        <v>1331</v>
      </c>
      <c r="R183">
        <v>2</v>
      </c>
    </row>
    <row r="184" spans="1:18" x14ac:dyDescent="0.2">
      <c r="A184">
        <v>9990081043</v>
      </c>
      <c r="B184">
        <v>13975690861</v>
      </c>
      <c r="C184" t="s">
        <v>18</v>
      </c>
      <c r="D184" t="s">
        <v>1909</v>
      </c>
      <c r="E184">
        <v>2951341</v>
      </c>
      <c r="G184" t="s">
        <v>1910</v>
      </c>
      <c r="H184" t="s">
        <v>21</v>
      </c>
      <c r="I184" t="s">
        <v>22</v>
      </c>
      <c r="J184">
        <v>20.99</v>
      </c>
      <c r="K184" t="s">
        <v>23</v>
      </c>
      <c r="L184" s="1">
        <v>44272</v>
      </c>
      <c r="M184" t="s">
        <v>1911</v>
      </c>
      <c r="N184">
        <v>33135836021434</v>
      </c>
      <c r="Q184" t="s">
        <v>39</v>
      </c>
      <c r="R184">
        <v>1</v>
      </c>
    </row>
    <row r="185" spans="1:18" x14ac:dyDescent="0.2">
      <c r="A185">
        <v>9990081043</v>
      </c>
      <c r="B185">
        <v>13975690861</v>
      </c>
      <c r="C185" t="s">
        <v>18</v>
      </c>
      <c r="D185" t="s">
        <v>1909</v>
      </c>
      <c r="E185">
        <v>2951341</v>
      </c>
      <c r="G185" t="s">
        <v>1910</v>
      </c>
      <c r="H185" t="s">
        <v>21</v>
      </c>
      <c r="I185" t="s">
        <v>26</v>
      </c>
      <c r="J185">
        <v>1.26</v>
      </c>
      <c r="K185" t="s">
        <v>23</v>
      </c>
      <c r="L185" s="1">
        <v>44272</v>
      </c>
      <c r="M185" t="s">
        <v>1911</v>
      </c>
      <c r="N185">
        <v>33135836021434</v>
      </c>
      <c r="Q185" t="s">
        <v>39</v>
      </c>
      <c r="R185">
        <v>1</v>
      </c>
    </row>
    <row r="186" spans="1:18" x14ac:dyDescent="0.2">
      <c r="A186">
        <v>9990081043</v>
      </c>
      <c r="B186">
        <v>13975690861</v>
      </c>
      <c r="C186" t="s">
        <v>18</v>
      </c>
      <c r="D186" t="s">
        <v>1909</v>
      </c>
      <c r="E186">
        <v>2951341</v>
      </c>
      <c r="G186" t="s">
        <v>1910</v>
      </c>
      <c r="H186" t="s">
        <v>33</v>
      </c>
      <c r="I186" t="s">
        <v>34</v>
      </c>
      <c r="J186">
        <v>0</v>
      </c>
      <c r="K186" t="s">
        <v>23</v>
      </c>
      <c r="L186" s="1">
        <v>44272</v>
      </c>
      <c r="M186" t="s">
        <v>1911</v>
      </c>
      <c r="N186">
        <v>33135836021434</v>
      </c>
      <c r="Q186" t="s">
        <v>39</v>
      </c>
      <c r="R186">
        <v>1</v>
      </c>
    </row>
    <row r="187" spans="1:18" x14ac:dyDescent="0.2">
      <c r="A187">
        <v>9990081043</v>
      </c>
      <c r="B187">
        <v>13975690861</v>
      </c>
      <c r="C187" t="s">
        <v>18</v>
      </c>
      <c r="D187" t="s">
        <v>1909</v>
      </c>
      <c r="E187">
        <v>2951341</v>
      </c>
      <c r="G187" t="s">
        <v>1910</v>
      </c>
      <c r="H187" t="s">
        <v>33</v>
      </c>
      <c r="I187" t="s">
        <v>35</v>
      </c>
      <c r="J187">
        <v>-1.26</v>
      </c>
      <c r="K187" t="s">
        <v>23</v>
      </c>
      <c r="L187" s="1">
        <v>44272</v>
      </c>
      <c r="M187" t="s">
        <v>1911</v>
      </c>
      <c r="N187">
        <v>33135836021434</v>
      </c>
      <c r="Q187" t="s">
        <v>39</v>
      </c>
      <c r="R187">
        <v>1</v>
      </c>
    </row>
    <row r="188" spans="1:18" x14ac:dyDescent="0.2">
      <c r="A188">
        <v>9990081043</v>
      </c>
      <c r="B188">
        <v>13975690861</v>
      </c>
      <c r="C188" t="s">
        <v>18</v>
      </c>
      <c r="D188" t="s">
        <v>1909</v>
      </c>
      <c r="E188">
        <v>2951341</v>
      </c>
      <c r="G188" t="s">
        <v>1910</v>
      </c>
      <c r="H188" t="s">
        <v>27</v>
      </c>
      <c r="I188" t="s">
        <v>28</v>
      </c>
      <c r="J188">
        <v>-2.52</v>
      </c>
      <c r="K188" t="s">
        <v>23</v>
      </c>
      <c r="L188" s="1">
        <v>44272</v>
      </c>
      <c r="M188" t="s">
        <v>1911</v>
      </c>
      <c r="N188">
        <v>33135836021434</v>
      </c>
      <c r="Q188" t="s">
        <v>39</v>
      </c>
      <c r="R188">
        <v>1</v>
      </c>
    </row>
    <row r="189" spans="1:18" x14ac:dyDescent="0.2">
      <c r="A189">
        <v>9990081044</v>
      </c>
      <c r="B189">
        <v>13975690861</v>
      </c>
      <c r="C189" t="s">
        <v>18</v>
      </c>
      <c r="D189" t="s">
        <v>1462</v>
      </c>
      <c r="E189">
        <v>2951338</v>
      </c>
      <c r="G189" t="s">
        <v>1463</v>
      </c>
      <c r="H189" t="s">
        <v>21</v>
      </c>
      <c r="I189" t="s">
        <v>22</v>
      </c>
      <c r="J189">
        <v>38.97</v>
      </c>
      <c r="K189" t="s">
        <v>23</v>
      </c>
      <c r="L189" s="1">
        <v>44272</v>
      </c>
      <c r="M189" t="s">
        <v>1464</v>
      </c>
      <c r="N189">
        <v>19040914320194</v>
      </c>
      <c r="Q189" t="s">
        <v>82</v>
      </c>
      <c r="R189">
        <v>1</v>
      </c>
    </row>
    <row r="190" spans="1:18" x14ac:dyDescent="0.2">
      <c r="A190">
        <v>9990081044</v>
      </c>
      <c r="B190">
        <v>13975690861</v>
      </c>
      <c r="C190" t="s">
        <v>18</v>
      </c>
      <c r="D190" t="s">
        <v>1462</v>
      </c>
      <c r="E190">
        <v>2951338</v>
      </c>
      <c r="G190" t="s">
        <v>1463</v>
      </c>
      <c r="H190" t="s">
        <v>21</v>
      </c>
      <c r="I190" t="s">
        <v>26</v>
      </c>
      <c r="J190">
        <v>2.44</v>
      </c>
      <c r="K190" t="s">
        <v>23</v>
      </c>
      <c r="L190" s="1">
        <v>44272</v>
      </c>
      <c r="M190" t="s">
        <v>1464</v>
      </c>
      <c r="N190">
        <v>19040914320194</v>
      </c>
      <c r="Q190" t="s">
        <v>82</v>
      </c>
      <c r="R190">
        <v>1</v>
      </c>
    </row>
    <row r="191" spans="1:18" x14ac:dyDescent="0.2">
      <c r="A191">
        <v>9990081044</v>
      </c>
      <c r="B191">
        <v>13975690861</v>
      </c>
      <c r="C191" t="s">
        <v>18</v>
      </c>
      <c r="D191" t="s">
        <v>1462</v>
      </c>
      <c r="E191">
        <v>2951338</v>
      </c>
      <c r="G191" t="s">
        <v>1463</v>
      </c>
      <c r="H191" t="s">
        <v>33</v>
      </c>
      <c r="I191" t="s">
        <v>34</v>
      </c>
      <c r="J191">
        <v>0</v>
      </c>
      <c r="K191" t="s">
        <v>23</v>
      </c>
      <c r="L191" s="1">
        <v>44272</v>
      </c>
      <c r="M191" t="s">
        <v>1464</v>
      </c>
      <c r="N191">
        <v>19040914320194</v>
      </c>
      <c r="Q191" t="s">
        <v>82</v>
      </c>
      <c r="R191">
        <v>1</v>
      </c>
    </row>
    <row r="192" spans="1:18" x14ac:dyDescent="0.2">
      <c r="A192">
        <v>9990081044</v>
      </c>
      <c r="B192">
        <v>13975690861</v>
      </c>
      <c r="C192" t="s">
        <v>18</v>
      </c>
      <c r="D192" t="s">
        <v>1462</v>
      </c>
      <c r="E192">
        <v>2951338</v>
      </c>
      <c r="G192" t="s">
        <v>1463</v>
      </c>
      <c r="H192" t="s">
        <v>33</v>
      </c>
      <c r="I192" t="s">
        <v>35</v>
      </c>
      <c r="J192">
        <v>-2.44</v>
      </c>
      <c r="K192" t="s">
        <v>23</v>
      </c>
      <c r="L192" s="1">
        <v>44272</v>
      </c>
      <c r="M192" t="s">
        <v>1464</v>
      </c>
      <c r="N192">
        <v>19040914320194</v>
      </c>
      <c r="Q192" t="s">
        <v>82</v>
      </c>
      <c r="R192">
        <v>1</v>
      </c>
    </row>
    <row r="193" spans="1:18" x14ac:dyDescent="0.2">
      <c r="A193">
        <v>9990081044</v>
      </c>
      <c r="B193">
        <v>13975690861</v>
      </c>
      <c r="C193" t="s">
        <v>18</v>
      </c>
      <c r="D193" t="s">
        <v>1462</v>
      </c>
      <c r="E193">
        <v>2951338</v>
      </c>
      <c r="G193" t="s">
        <v>1463</v>
      </c>
      <c r="H193" t="s">
        <v>27</v>
      </c>
      <c r="I193" t="s">
        <v>28</v>
      </c>
      <c r="J193">
        <v>-4.68</v>
      </c>
      <c r="K193" t="s">
        <v>23</v>
      </c>
      <c r="L193" s="1">
        <v>44272</v>
      </c>
      <c r="M193" t="s">
        <v>1464</v>
      </c>
      <c r="N193">
        <v>19040914320194</v>
      </c>
      <c r="Q193" t="s">
        <v>82</v>
      </c>
      <c r="R193">
        <v>1</v>
      </c>
    </row>
    <row r="194" spans="1:18" x14ac:dyDescent="0.2">
      <c r="A194">
        <v>9990081045</v>
      </c>
      <c r="B194">
        <v>13975690861</v>
      </c>
      <c r="C194" t="s">
        <v>18</v>
      </c>
      <c r="D194" t="s">
        <v>981</v>
      </c>
      <c r="E194">
        <v>2951336</v>
      </c>
      <c r="G194" t="s">
        <v>982</v>
      </c>
      <c r="H194" t="s">
        <v>21</v>
      </c>
      <c r="I194" t="s">
        <v>22</v>
      </c>
      <c r="J194">
        <v>19.989999999999998</v>
      </c>
      <c r="K194" t="s">
        <v>23</v>
      </c>
      <c r="L194" s="1">
        <v>44272</v>
      </c>
      <c r="M194" t="s">
        <v>983</v>
      </c>
      <c r="N194">
        <v>14588296858554</v>
      </c>
      <c r="Q194" t="s">
        <v>25</v>
      </c>
      <c r="R194">
        <v>1</v>
      </c>
    </row>
    <row r="195" spans="1:18" x14ac:dyDescent="0.2">
      <c r="A195">
        <v>9990081045</v>
      </c>
      <c r="B195">
        <v>13975690861</v>
      </c>
      <c r="C195" t="s">
        <v>18</v>
      </c>
      <c r="D195" t="s">
        <v>981</v>
      </c>
      <c r="E195">
        <v>2951336</v>
      </c>
      <c r="G195" t="s">
        <v>982</v>
      </c>
      <c r="H195" t="s">
        <v>27</v>
      </c>
      <c r="I195" t="s">
        <v>28</v>
      </c>
      <c r="J195">
        <v>-3</v>
      </c>
      <c r="K195" t="s">
        <v>23</v>
      </c>
      <c r="L195" s="1">
        <v>44272</v>
      </c>
      <c r="M195" t="s">
        <v>983</v>
      </c>
      <c r="N195">
        <v>14588296858554</v>
      </c>
      <c r="Q195" t="s">
        <v>25</v>
      </c>
      <c r="R195">
        <v>1</v>
      </c>
    </row>
    <row r="196" spans="1:18" x14ac:dyDescent="0.2">
      <c r="A196">
        <v>9990081046</v>
      </c>
      <c r="B196">
        <v>13975690861</v>
      </c>
      <c r="C196" t="s">
        <v>18</v>
      </c>
      <c r="D196" t="s">
        <v>2891</v>
      </c>
      <c r="E196">
        <v>2951334</v>
      </c>
      <c r="G196" t="s">
        <v>2892</v>
      </c>
      <c r="H196" t="s">
        <v>21</v>
      </c>
      <c r="I196" t="s">
        <v>22</v>
      </c>
      <c r="J196">
        <v>19.989999999999998</v>
      </c>
      <c r="K196" t="s">
        <v>23</v>
      </c>
      <c r="L196" s="1">
        <v>44272</v>
      </c>
      <c r="M196" t="s">
        <v>2893</v>
      </c>
      <c r="N196">
        <v>21708438498794</v>
      </c>
      <c r="Q196" t="s">
        <v>166</v>
      </c>
      <c r="R196">
        <v>1</v>
      </c>
    </row>
    <row r="197" spans="1:18" x14ac:dyDescent="0.2">
      <c r="A197">
        <v>9990081046</v>
      </c>
      <c r="B197">
        <v>13975690861</v>
      </c>
      <c r="C197" t="s">
        <v>18</v>
      </c>
      <c r="D197" t="s">
        <v>2891</v>
      </c>
      <c r="E197">
        <v>2951334</v>
      </c>
      <c r="G197" t="s">
        <v>2892</v>
      </c>
      <c r="H197" t="s">
        <v>21</v>
      </c>
      <c r="I197" t="s">
        <v>26</v>
      </c>
      <c r="J197">
        <v>1.45</v>
      </c>
      <c r="K197" t="s">
        <v>23</v>
      </c>
      <c r="L197" s="1">
        <v>44272</v>
      </c>
      <c r="M197" t="s">
        <v>2893</v>
      </c>
      <c r="N197">
        <v>21708438498794</v>
      </c>
      <c r="Q197" t="s">
        <v>166</v>
      </c>
      <c r="R197">
        <v>1</v>
      </c>
    </row>
    <row r="198" spans="1:18" x14ac:dyDescent="0.2">
      <c r="A198">
        <v>9990081046</v>
      </c>
      <c r="B198">
        <v>13975690861</v>
      </c>
      <c r="C198" t="s">
        <v>18</v>
      </c>
      <c r="D198" t="s">
        <v>2891</v>
      </c>
      <c r="E198">
        <v>2951334</v>
      </c>
      <c r="G198" t="s">
        <v>2892</v>
      </c>
      <c r="H198" t="s">
        <v>33</v>
      </c>
      <c r="I198" t="s">
        <v>34</v>
      </c>
      <c r="J198">
        <v>0</v>
      </c>
      <c r="K198" t="s">
        <v>23</v>
      </c>
      <c r="L198" s="1">
        <v>44272</v>
      </c>
      <c r="M198" t="s">
        <v>2893</v>
      </c>
      <c r="N198">
        <v>21708438498794</v>
      </c>
      <c r="Q198" t="s">
        <v>166</v>
      </c>
      <c r="R198">
        <v>1</v>
      </c>
    </row>
    <row r="199" spans="1:18" x14ac:dyDescent="0.2">
      <c r="A199">
        <v>9990081046</v>
      </c>
      <c r="B199">
        <v>13975690861</v>
      </c>
      <c r="C199" t="s">
        <v>18</v>
      </c>
      <c r="D199" t="s">
        <v>2891</v>
      </c>
      <c r="E199">
        <v>2951334</v>
      </c>
      <c r="G199" t="s">
        <v>2892</v>
      </c>
      <c r="H199" t="s">
        <v>33</v>
      </c>
      <c r="I199" t="s">
        <v>35</v>
      </c>
      <c r="J199">
        <v>-1.45</v>
      </c>
      <c r="K199" t="s">
        <v>23</v>
      </c>
      <c r="L199" s="1">
        <v>44272</v>
      </c>
      <c r="M199" t="s">
        <v>2893</v>
      </c>
      <c r="N199">
        <v>21708438498794</v>
      </c>
      <c r="Q199" t="s">
        <v>166</v>
      </c>
      <c r="R199">
        <v>1</v>
      </c>
    </row>
    <row r="200" spans="1:18" x14ac:dyDescent="0.2">
      <c r="A200">
        <v>9990081046</v>
      </c>
      <c r="B200">
        <v>13975690861</v>
      </c>
      <c r="C200" t="s">
        <v>18</v>
      </c>
      <c r="D200" t="s">
        <v>2891</v>
      </c>
      <c r="E200">
        <v>2951334</v>
      </c>
      <c r="G200" t="s">
        <v>2892</v>
      </c>
      <c r="H200" t="s">
        <v>27</v>
      </c>
      <c r="I200" t="s">
        <v>28</v>
      </c>
      <c r="J200">
        <v>-2.4</v>
      </c>
      <c r="K200" t="s">
        <v>23</v>
      </c>
      <c r="L200" s="1">
        <v>44272</v>
      </c>
      <c r="M200" t="s">
        <v>2893</v>
      </c>
      <c r="N200">
        <v>21708438498794</v>
      </c>
      <c r="Q200" t="s">
        <v>166</v>
      </c>
      <c r="R200">
        <v>1</v>
      </c>
    </row>
    <row r="201" spans="1:18" x14ac:dyDescent="0.2">
      <c r="A201">
        <v>9990081047</v>
      </c>
      <c r="B201">
        <v>13975690861</v>
      </c>
      <c r="C201" t="s">
        <v>18</v>
      </c>
      <c r="D201" t="s">
        <v>30</v>
      </c>
      <c r="E201">
        <v>2951324</v>
      </c>
      <c r="G201" t="s">
        <v>31</v>
      </c>
      <c r="H201" t="s">
        <v>21</v>
      </c>
      <c r="I201" t="s">
        <v>22</v>
      </c>
      <c r="J201">
        <v>19.989999999999998</v>
      </c>
      <c r="K201" t="s">
        <v>23</v>
      </c>
      <c r="L201" s="1">
        <v>44272</v>
      </c>
      <c r="M201" t="s">
        <v>32</v>
      </c>
      <c r="N201">
        <v>32775322091786</v>
      </c>
      <c r="Q201" t="s">
        <v>25</v>
      </c>
      <c r="R201">
        <v>1</v>
      </c>
    </row>
    <row r="202" spans="1:18" x14ac:dyDescent="0.2">
      <c r="A202">
        <v>9990081047</v>
      </c>
      <c r="B202">
        <v>13975690861</v>
      </c>
      <c r="C202" t="s">
        <v>18</v>
      </c>
      <c r="D202" t="s">
        <v>30</v>
      </c>
      <c r="E202">
        <v>2951324</v>
      </c>
      <c r="G202" t="s">
        <v>31</v>
      </c>
      <c r="H202" t="s">
        <v>21</v>
      </c>
      <c r="I202" t="s">
        <v>26</v>
      </c>
      <c r="J202">
        <v>1.2</v>
      </c>
      <c r="K202" t="s">
        <v>23</v>
      </c>
      <c r="L202" s="1">
        <v>44272</v>
      </c>
      <c r="M202" t="s">
        <v>32</v>
      </c>
      <c r="N202">
        <v>32775322091786</v>
      </c>
      <c r="Q202" t="s">
        <v>25</v>
      </c>
      <c r="R202">
        <v>1</v>
      </c>
    </row>
    <row r="203" spans="1:18" x14ac:dyDescent="0.2">
      <c r="A203">
        <v>9990081047</v>
      </c>
      <c r="B203">
        <v>13975690861</v>
      </c>
      <c r="C203" t="s">
        <v>18</v>
      </c>
      <c r="D203" t="s">
        <v>30</v>
      </c>
      <c r="E203">
        <v>2951324</v>
      </c>
      <c r="G203" t="s">
        <v>31</v>
      </c>
      <c r="H203" t="s">
        <v>33</v>
      </c>
      <c r="I203" t="s">
        <v>34</v>
      </c>
      <c r="J203">
        <v>0</v>
      </c>
      <c r="K203" t="s">
        <v>23</v>
      </c>
      <c r="L203" s="1">
        <v>44272</v>
      </c>
      <c r="M203" t="s">
        <v>32</v>
      </c>
      <c r="N203">
        <v>32775322091786</v>
      </c>
      <c r="Q203" t="s">
        <v>25</v>
      </c>
      <c r="R203">
        <v>1</v>
      </c>
    </row>
    <row r="204" spans="1:18" x14ac:dyDescent="0.2">
      <c r="A204">
        <v>9990081047</v>
      </c>
      <c r="B204">
        <v>13975690861</v>
      </c>
      <c r="C204" t="s">
        <v>18</v>
      </c>
      <c r="D204" t="s">
        <v>30</v>
      </c>
      <c r="E204">
        <v>2951324</v>
      </c>
      <c r="G204" t="s">
        <v>31</v>
      </c>
      <c r="H204" t="s">
        <v>33</v>
      </c>
      <c r="I204" t="s">
        <v>35</v>
      </c>
      <c r="J204">
        <v>-1.2</v>
      </c>
      <c r="K204" t="s">
        <v>23</v>
      </c>
      <c r="L204" s="1">
        <v>44272</v>
      </c>
      <c r="M204" t="s">
        <v>32</v>
      </c>
      <c r="N204">
        <v>32775322091786</v>
      </c>
      <c r="Q204" t="s">
        <v>25</v>
      </c>
      <c r="R204">
        <v>1</v>
      </c>
    </row>
    <row r="205" spans="1:18" x14ac:dyDescent="0.2">
      <c r="A205">
        <v>9990081047</v>
      </c>
      <c r="B205">
        <v>13975690861</v>
      </c>
      <c r="C205" t="s">
        <v>18</v>
      </c>
      <c r="D205" t="s">
        <v>30</v>
      </c>
      <c r="E205">
        <v>2951324</v>
      </c>
      <c r="G205" t="s">
        <v>31</v>
      </c>
      <c r="H205" t="s">
        <v>27</v>
      </c>
      <c r="I205" t="s">
        <v>28</v>
      </c>
      <c r="J205">
        <v>-3</v>
      </c>
      <c r="K205" t="s">
        <v>23</v>
      </c>
      <c r="L205" s="1">
        <v>44272</v>
      </c>
      <c r="M205" t="s">
        <v>32</v>
      </c>
      <c r="N205">
        <v>32775322091786</v>
      </c>
      <c r="Q205" t="s">
        <v>25</v>
      </c>
      <c r="R205">
        <v>1</v>
      </c>
    </row>
    <row r="206" spans="1:18" x14ac:dyDescent="0.2">
      <c r="A206">
        <v>9990081048</v>
      </c>
      <c r="B206">
        <v>13975690861</v>
      </c>
      <c r="C206" t="s">
        <v>18</v>
      </c>
      <c r="D206" t="s">
        <v>2149</v>
      </c>
      <c r="E206">
        <v>2951322</v>
      </c>
      <c r="G206" t="s">
        <v>2150</v>
      </c>
      <c r="H206" t="s">
        <v>21</v>
      </c>
      <c r="I206" t="s">
        <v>22</v>
      </c>
      <c r="J206">
        <v>20.99</v>
      </c>
      <c r="K206" t="s">
        <v>23</v>
      </c>
      <c r="L206" s="1">
        <v>44272</v>
      </c>
      <c r="M206" t="s">
        <v>2151</v>
      </c>
      <c r="N206">
        <v>32922751793154</v>
      </c>
      <c r="Q206" t="s">
        <v>39</v>
      </c>
      <c r="R206">
        <v>1</v>
      </c>
    </row>
    <row r="207" spans="1:18" x14ac:dyDescent="0.2">
      <c r="A207">
        <v>9990081048</v>
      </c>
      <c r="B207">
        <v>13975690861</v>
      </c>
      <c r="C207" t="s">
        <v>18</v>
      </c>
      <c r="D207" t="s">
        <v>2149</v>
      </c>
      <c r="E207">
        <v>2951322</v>
      </c>
      <c r="G207" t="s">
        <v>2150</v>
      </c>
      <c r="H207" t="s">
        <v>21</v>
      </c>
      <c r="I207" t="s">
        <v>26</v>
      </c>
      <c r="J207">
        <v>1.52</v>
      </c>
      <c r="K207" t="s">
        <v>23</v>
      </c>
      <c r="L207" s="1">
        <v>44272</v>
      </c>
      <c r="M207" t="s">
        <v>2151</v>
      </c>
      <c r="N207">
        <v>32922751793154</v>
      </c>
      <c r="Q207" t="s">
        <v>39</v>
      </c>
      <c r="R207">
        <v>1</v>
      </c>
    </row>
    <row r="208" spans="1:18" x14ac:dyDescent="0.2">
      <c r="A208">
        <v>9990081048</v>
      </c>
      <c r="B208">
        <v>13975690861</v>
      </c>
      <c r="C208" t="s">
        <v>18</v>
      </c>
      <c r="D208" t="s">
        <v>2149</v>
      </c>
      <c r="E208">
        <v>2951322</v>
      </c>
      <c r="G208" t="s">
        <v>2150</v>
      </c>
      <c r="H208" t="s">
        <v>33</v>
      </c>
      <c r="I208" t="s">
        <v>34</v>
      </c>
      <c r="J208">
        <v>0</v>
      </c>
      <c r="K208" t="s">
        <v>23</v>
      </c>
      <c r="L208" s="1">
        <v>44272</v>
      </c>
      <c r="M208" t="s">
        <v>2151</v>
      </c>
      <c r="N208">
        <v>32922751793154</v>
      </c>
      <c r="Q208" t="s">
        <v>39</v>
      </c>
      <c r="R208">
        <v>1</v>
      </c>
    </row>
    <row r="209" spans="1:18" x14ac:dyDescent="0.2">
      <c r="A209">
        <v>9990081048</v>
      </c>
      <c r="B209">
        <v>13975690861</v>
      </c>
      <c r="C209" t="s">
        <v>18</v>
      </c>
      <c r="D209" t="s">
        <v>2149</v>
      </c>
      <c r="E209">
        <v>2951322</v>
      </c>
      <c r="G209" t="s">
        <v>2150</v>
      </c>
      <c r="H209" t="s">
        <v>33</v>
      </c>
      <c r="I209" t="s">
        <v>35</v>
      </c>
      <c r="J209">
        <v>-1.52</v>
      </c>
      <c r="K209" t="s">
        <v>23</v>
      </c>
      <c r="L209" s="1">
        <v>44272</v>
      </c>
      <c r="M209" t="s">
        <v>2151</v>
      </c>
      <c r="N209">
        <v>32922751793154</v>
      </c>
      <c r="Q209" t="s">
        <v>39</v>
      </c>
      <c r="R209">
        <v>1</v>
      </c>
    </row>
    <row r="210" spans="1:18" x14ac:dyDescent="0.2">
      <c r="A210">
        <v>9990081048</v>
      </c>
      <c r="B210">
        <v>13975690861</v>
      </c>
      <c r="C210" t="s">
        <v>18</v>
      </c>
      <c r="D210" t="s">
        <v>2149</v>
      </c>
      <c r="E210">
        <v>2951322</v>
      </c>
      <c r="G210" t="s">
        <v>2150</v>
      </c>
      <c r="H210" t="s">
        <v>27</v>
      </c>
      <c r="I210" t="s">
        <v>28</v>
      </c>
      <c r="J210">
        <v>-2.52</v>
      </c>
      <c r="K210" t="s">
        <v>23</v>
      </c>
      <c r="L210" s="1">
        <v>44272</v>
      </c>
      <c r="M210" t="s">
        <v>2151</v>
      </c>
      <c r="N210">
        <v>32922751793154</v>
      </c>
      <c r="Q210" t="s">
        <v>39</v>
      </c>
      <c r="R210">
        <v>1</v>
      </c>
    </row>
    <row r="211" spans="1:18" x14ac:dyDescent="0.2">
      <c r="A211">
        <v>9990081049</v>
      </c>
      <c r="B211">
        <v>13975690861</v>
      </c>
      <c r="C211" t="s">
        <v>18</v>
      </c>
      <c r="D211" t="s">
        <v>2042</v>
      </c>
      <c r="E211">
        <v>2951354</v>
      </c>
      <c r="G211" t="s">
        <v>2043</v>
      </c>
      <c r="H211" t="s">
        <v>21</v>
      </c>
      <c r="I211" t="s">
        <v>22</v>
      </c>
      <c r="J211">
        <v>1034.5</v>
      </c>
      <c r="K211" t="s">
        <v>23</v>
      </c>
      <c r="L211" s="1">
        <v>44272</v>
      </c>
      <c r="M211" t="s">
        <v>2044</v>
      </c>
      <c r="N211">
        <v>27515336927818</v>
      </c>
      <c r="Q211" t="s">
        <v>428</v>
      </c>
      <c r="R211">
        <v>1</v>
      </c>
    </row>
    <row r="212" spans="1:18" x14ac:dyDescent="0.2">
      <c r="A212">
        <v>9990081049</v>
      </c>
      <c r="B212">
        <v>13975690861</v>
      </c>
      <c r="C212" t="s">
        <v>18</v>
      </c>
      <c r="D212" t="s">
        <v>2042</v>
      </c>
      <c r="E212">
        <v>2951354</v>
      </c>
      <c r="G212" t="s">
        <v>2043</v>
      </c>
      <c r="H212" t="s">
        <v>21</v>
      </c>
      <c r="I212" t="s">
        <v>26</v>
      </c>
      <c r="J212">
        <v>72.42</v>
      </c>
      <c r="K212" t="s">
        <v>23</v>
      </c>
      <c r="L212" s="1">
        <v>44272</v>
      </c>
      <c r="M212" t="s">
        <v>2044</v>
      </c>
      <c r="N212">
        <v>27515336927818</v>
      </c>
      <c r="Q212" t="s">
        <v>428</v>
      </c>
      <c r="R212">
        <v>1</v>
      </c>
    </row>
    <row r="213" spans="1:18" x14ac:dyDescent="0.2">
      <c r="A213">
        <v>9990081049</v>
      </c>
      <c r="B213">
        <v>13975690861</v>
      </c>
      <c r="C213" t="s">
        <v>18</v>
      </c>
      <c r="D213" t="s">
        <v>2042</v>
      </c>
      <c r="E213">
        <v>2951354</v>
      </c>
      <c r="G213" t="s">
        <v>2043</v>
      </c>
      <c r="H213" t="s">
        <v>33</v>
      </c>
      <c r="I213" t="s">
        <v>34</v>
      </c>
      <c r="J213">
        <v>0</v>
      </c>
      <c r="K213" t="s">
        <v>23</v>
      </c>
      <c r="L213" s="1">
        <v>44272</v>
      </c>
      <c r="M213" t="s">
        <v>2044</v>
      </c>
      <c r="N213">
        <v>27515336927818</v>
      </c>
      <c r="Q213" t="s">
        <v>428</v>
      </c>
      <c r="R213">
        <v>1</v>
      </c>
    </row>
    <row r="214" spans="1:18" x14ac:dyDescent="0.2">
      <c r="A214">
        <v>9990081049</v>
      </c>
      <c r="B214">
        <v>13975690861</v>
      </c>
      <c r="C214" t="s">
        <v>18</v>
      </c>
      <c r="D214" t="s">
        <v>2042</v>
      </c>
      <c r="E214">
        <v>2951354</v>
      </c>
      <c r="G214" t="s">
        <v>2043</v>
      </c>
      <c r="H214" t="s">
        <v>33</v>
      </c>
      <c r="I214" t="s">
        <v>35</v>
      </c>
      <c r="J214">
        <v>-72.42</v>
      </c>
      <c r="K214" t="s">
        <v>23</v>
      </c>
      <c r="L214" s="1">
        <v>44272</v>
      </c>
      <c r="M214" t="s">
        <v>2044</v>
      </c>
      <c r="N214">
        <v>27515336927818</v>
      </c>
      <c r="Q214" t="s">
        <v>428</v>
      </c>
      <c r="R214">
        <v>1</v>
      </c>
    </row>
    <row r="215" spans="1:18" x14ac:dyDescent="0.2">
      <c r="A215">
        <v>9990081049</v>
      </c>
      <c r="B215">
        <v>13975690861</v>
      </c>
      <c r="C215" t="s">
        <v>18</v>
      </c>
      <c r="D215" t="s">
        <v>2042</v>
      </c>
      <c r="E215">
        <v>2951354</v>
      </c>
      <c r="G215" t="s">
        <v>2043</v>
      </c>
      <c r="H215" t="s">
        <v>27</v>
      </c>
      <c r="I215" t="s">
        <v>28</v>
      </c>
      <c r="J215">
        <v>-124.14</v>
      </c>
      <c r="K215" t="s">
        <v>23</v>
      </c>
      <c r="L215" s="1">
        <v>44272</v>
      </c>
      <c r="M215" t="s">
        <v>2044</v>
      </c>
      <c r="N215">
        <v>27515336927818</v>
      </c>
      <c r="Q215" t="s">
        <v>428</v>
      </c>
      <c r="R215">
        <v>1</v>
      </c>
    </row>
    <row r="216" spans="1:18" x14ac:dyDescent="0.2">
      <c r="A216">
        <v>9990081052</v>
      </c>
      <c r="B216">
        <v>13975690861</v>
      </c>
      <c r="C216" t="s">
        <v>18</v>
      </c>
      <c r="D216" t="s">
        <v>2894</v>
      </c>
      <c r="E216">
        <v>2951365</v>
      </c>
      <c r="G216" t="s">
        <v>2895</v>
      </c>
      <c r="H216" t="s">
        <v>21</v>
      </c>
      <c r="I216" t="s">
        <v>22</v>
      </c>
      <c r="J216">
        <v>19.989999999999998</v>
      </c>
      <c r="K216" t="s">
        <v>23</v>
      </c>
      <c r="L216" s="1">
        <v>44272</v>
      </c>
      <c r="M216" t="s">
        <v>2896</v>
      </c>
      <c r="N216">
        <v>47120138704138</v>
      </c>
      <c r="Q216" t="s">
        <v>25</v>
      </c>
      <c r="R216">
        <v>1</v>
      </c>
    </row>
    <row r="217" spans="1:18" x14ac:dyDescent="0.2">
      <c r="A217">
        <v>9990081052</v>
      </c>
      <c r="B217">
        <v>13975690861</v>
      </c>
      <c r="C217" t="s">
        <v>18</v>
      </c>
      <c r="D217" t="s">
        <v>2894</v>
      </c>
      <c r="E217">
        <v>2951365</v>
      </c>
      <c r="G217" t="s">
        <v>2895</v>
      </c>
      <c r="H217" t="s">
        <v>21</v>
      </c>
      <c r="I217" t="s">
        <v>26</v>
      </c>
      <c r="J217">
        <v>1.5</v>
      </c>
      <c r="K217" t="s">
        <v>23</v>
      </c>
      <c r="L217" s="1">
        <v>44272</v>
      </c>
      <c r="M217" t="s">
        <v>2896</v>
      </c>
      <c r="N217">
        <v>47120138704138</v>
      </c>
      <c r="Q217" t="s">
        <v>25</v>
      </c>
      <c r="R217">
        <v>1</v>
      </c>
    </row>
    <row r="218" spans="1:18" x14ac:dyDescent="0.2">
      <c r="A218">
        <v>9990081052</v>
      </c>
      <c r="B218">
        <v>13975690861</v>
      </c>
      <c r="C218" t="s">
        <v>18</v>
      </c>
      <c r="D218" t="s">
        <v>2894</v>
      </c>
      <c r="E218">
        <v>2951365</v>
      </c>
      <c r="G218" t="s">
        <v>2895</v>
      </c>
      <c r="H218" t="s">
        <v>33</v>
      </c>
      <c r="I218" t="s">
        <v>34</v>
      </c>
      <c r="J218">
        <v>0</v>
      </c>
      <c r="K218" t="s">
        <v>23</v>
      </c>
      <c r="L218" s="1">
        <v>44272</v>
      </c>
      <c r="M218" t="s">
        <v>2896</v>
      </c>
      <c r="N218">
        <v>47120138704138</v>
      </c>
      <c r="Q218" t="s">
        <v>25</v>
      </c>
      <c r="R218">
        <v>1</v>
      </c>
    </row>
    <row r="219" spans="1:18" x14ac:dyDescent="0.2">
      <c r="A219">
        <v>9990081052</v>
      </c>
      <c r="B219">
        <v>13975690861</v>
      </c>
      <c r="C219" t="s">
        <v>18</v>
      </c>
      <c r="D219" t="s">
        <v>2894</v>
      </c>
      <c r="E219">
        <v>2951365</v>
      </c>
      <c r="G219" t="s">
        <v>2895</v>
      </c>
      <c r="H219" t="s">
        <v>33</v>
      </c>
      <c r="I219" t="s">
        <v>35</v>
      </c>
      <c r="J219">
        <v>-1.5</v>
      </c>
      <c r="K219" t="s">
        <v>23</v>
      </c>
      <c r="L219" s="1">
        <v>44272</v>
      </c>
      <c r="M219" t="s">
        <v>2896</v>
      </c>
      <c r="N219">
        <v>47120138704138</v>
      </c>
      <c r="Q219" t="s">
        <v>25</v>
      </c>
      <c r="R219">
        <v>1</v>
      </c>
    </row>
    <row r="220" spans="1:18" x14ac:dyDescent="0.2">
      <c r="A220">
        <v>9990081052</v>
      </c>
      <c r="B220">
        <v>13975690861</v>
      </c>
      <c r="C220" t="s">
        <v>18</v>
      </c>
      <c r="D220" t="s">
        <v>2894</v>
      </c>
      <c r="E220">
        <v>2951365</v>
      </c>
      <c r="G220" t="s">
        <v>2895</v>
      </c>
      <c r="H220" t="s">
        <v>27</v>
      </c>
      <c r="I220" t="s">
        <v>28</v>
      </c>
      <c r="J220">
        <v>-3</v>
      </c>
      <c r="K220" t="s">
        <v>23</v>
      </c>
      <c r="L220" s="1">
        <v>44272</v>
      </c>
      <c r="M220" t="s">
        <v>2896</v>
      </c>
      <c r="N220">
        <v>47120138704138</v>
      </c>
      <c r="Q220" t="s">
        <v>25</v>
      </c>
      <c r="R220">
        <v>1</v>
      </c>
    </row>
    <row r="221" spans="1:18" x14ac:dyDescent="0.2">
      <c r="A221">
        <v>9990081053</v>
      </c>
      <c r="B221">
        <v>13975690861</v>
      </c>
      <c r="C221" t="s">
        <v>18</v>
      </c>
      <c r="D221" t="s">
        <v>2312</v>
      </c>
      <c r="E221">
        <v>2951366</v>
      </c>
      <c r="G221" t="s">
        <v>2313</v>
      </c>
      <c r="H221" t="s">
        <v>21</v>
      </c>
      <c r="I221" t="s">
        <v>22</v>
      </c>
      <c r="J221">
        <v>19.989999999999998</v>
      </c>
      <c r="K221" t="s">
        <v>23</v>
      </c>
      <c r="L221" s="1">
        <v>44272</v>
      </c>
      <c r="M221" t="s">
        <v>2314</v>
      </c>
      <c r="N221">
        <v>43496368704458</v>
      </c>
      <c r="Q221" t="s">
        <v>166</v>
      </c>
      <c r="R221">
        <v>1</v>
      </c>
    </row>
    <row r="222" spans="1:18" x14ac:dyDescent="0.2">
      <c r="A222">
        <v>9990081053</v>
      </c>
      <c r="B222">
        <v>13975690861</v>
      </c>
      <c r="C222" t="s">
        <v>18</v>
      </c>
      <c r="D222" t="s">
        <v>2312</v>
      </c>
      <c r="E222">
        <v>2951366</v>
      </c>
      <c r="G222" t="s">
        <v>2313</v>
      </c>
      <c r="H222" t="s">
        <v>21</v>
      </c>
      <c r="I222" t="s">
        <v>26</v>
      </c>
      <c r="J222">
        <v>1.3</v>
      </c>
      <c r="K222" t="s">
        <v>23</v>
      </c>
      <c r="L222" s="1">
        <v>44272</v>
      </c>
      <c r="M222" t="s">
        <v>2314</v>
      </c>
      <c r="N222">
        <v>43496368704458</v>
      </c>
      <c r="Q222" t="s">
        <v>166</v>
      </c>
      <c r="R222">
        <v>1</v>
      </c>
    </row>
    <row r="223" spans="1:18" x14ac:dyDescent="0.2">
      <c r="A223">
        <v>9990081053</v>
      </c>
      <c r="B223">
        <v>13975690861</v>
      </c>
      <c r="C223" t="s">
        <v>18</v>
      </c>
      <c r="D223" t="s">
        <v>2312</v>
      </c>
      <c r="E223">
        <v>2951366</v>
      </c>
      <c r="G223" t="s">
        <v>2313</v>
      </c>
      <c r="H223" t="s">
        <v>33</v>
      </c>
      <c r="I223" t="s">
        <v>34</v>
      </c>
      <c r="J223">
        <v>0</v>
      </c>
      <c r="K223" t="s">
        <v>23</v>
      </c>
      <c r="L223" s="1">
        <v>44272</v>
      </c>
      <c r="M223" t="s">
        <v>2314</v>
      </c>
      <c r="N223">
        <v>43496368704458</v>
      </c>
      <c r="Q223" t="s">
        <v>166</v>
      </c>
      <c r="R223">
        <v>1</v>
      </c>
    </row>
    <row r="224" spans="1:18" x14ac:dyDescent="0.2">
      <c r="A224">
        <v>9990081053</v>
      </c>
      <c r="B224">
        <v>13975690861</v>
      </c>
      <c r="C224" t="s">
        <v>18</v>
      </c>
      <c r="D224" t="s">
        <v>2312</v>
      </c>
      <c r="E224">
        <v>2951366</v>
      </c>
      <c r="G224" t="s">
        <v>2313</v>
      </c>
      <c r="H224" t="s">
        <v>33</v>
      </c>
      <c r="I224" t="s">
        <v>35</v>
      </c>
      <c r="J224">
        <v>-1.3</v>
      </c>
      <c r="K224" t="s">
        <v>23</v>
      </c>
      <c r="L224" s="1">
        <v>44272</v>
      </c>
      <c r="M224" t="s">
        <v>2314</v>
      </c>
      <c r="N224">
        <v>43496368704458</v>
      </c>
      <c r="Q224" t="s">
        <v>166</v>
      </c>
      <c r="R224">
        <v>1</v>
      </c>
    </row>
    <row r="225" spans="1:18" x14ac:dyDescent="0.2">
      <c r="A225">
        <v>9990081053</v>
      </c>
      <c r="B225">
        <v>13975690861</v>
      </c>
      <c r="C225" t="s">
        <v>18</v>
      </c>
      <c r="D225" t="s">
        <v>2312</v>
      </c>
      <c r="E225">
        <v>2951366</v>
      </c>
      <c r="G225" t="s">
        <v>2313</v>
      </c>
      <c r="H225" t="s">
        <v>27</v>
      </c>
      <c r="I225" t="s">
        <v>28</v>
      </c>
      <c r="J225">
        <v>-2.4</v>
      </c>
      <c r="K225" t="s">
        <v>23</v>
      </c>
      <c r="L225" s="1">
        <v>44272</v>
      </c>
      <c r="M225" t="s">
        <v>2314</v>
      </c>
      <c r="N225">
        <v>43496368704458</v>
      </c>
      <c r="Q225" t="s">
        <v>166</v>
      </c>
      <c r="R225">
        <v>1</v>
      </c>
    </row>
    <row r="226" spans="1:18" x14ac:dyDescent="0.2">
      <c r="A226">
        <v>9990081054</v>
      </c>
      <c r="B226">
        <v>13975690861</v>
      </c>
      <c r="C226" t="s">
        <v>18</v>
      </c>
      <c r="D226" t="s">
        <v>2303</v>
      </c>
      <c r="E226">
        <v>2951367</v>
      </c>
      <c r="G226" t="s">
        <v>2304</v>
      </c>
      <c r="H226" t="s">
        <v>21</v>
      </c>
      <c r="I226" t="s">
        <v>22</v>
      </c>
      <c r="J226">
        <v>20.99</v>
      </c>
      <c r="K226" t="s">
        <v>23</v>
      </c>
      <c r="L226" s="1">
        <v>44272</v>
      </c>
      <c r="M226" t="s">
        <v>2305</v>
      </c>
      <c r="N226">
        <v>53904818666938</v>
      </c>
      <c r="Q226" t="s">
        <v>39</v>
      </c>
      <c r="R226">
        <v>1</v>
      </c>
    </row>
    <row r="227" spans="1:18" x14ac:dyDescent="0.2">
      <c r="A227">
        <v>9990081054</v>
      </c>
      <c r="B227">
        <v>13975690861</v>
      </c>
      <c r="C227" t="s">
        <v>18</v>
      </c>
      <c r="D227" t="s">
        <v>2303</v>
      </c>
      <c r="E227">
        <v>2951367</v>
      </c>
      <c r="G227" t="s">
        <v>2304</v>
      </c>
      <c r="H227" t="s">
        <v>27</v>
      </c>
      <c r="I227" t="s">
        <v>28</v>
      </c>
      <c r="J227">
        <v>-2.52</v>
      </c>
      <c r="K227" t="s">
        <v>23</v>
      </c>
      <c r="L227" s="1">
        <v>44272</v>
      </c>
      <c r="M227" t="s">
        <v>2305</v>
      </c>
      <c r="N227">
        <v>53904818666938</v>
      </c>
      <c r="Q227" t="s">
        <v>39</v>
      </c>
      <c r="R227">
        <v>1</v>
      </c>
    </row>
    <row r="228" spans="1:18" x14ac:dyDescent="0.2">
      <c r="A228">
        <v>9990081055</v>
      </c>
      <c r="B228">
        <v>13975690861</v>
      </c>
      <c r="C228" t="s">
        <v>18</v>
      </c>
      <c r="D228" t="s">
        <v>2203</v>
      </c>
      <c r="E228">
        <v>2951424</v>
      </c>
      <c r="G228" t="s">
        <v>2204</v>
      </c>
      <c r="H228" t="s">
        <v>21</v>
      </c>
      <c r="I228" t="s">
        <v>22</v>
      </c>
      <c r="J228">
        <v>51.5</v>
      </c>
      <c r="K228" t="s">
        <v>23</v>
      </c>
      <c r="L228" s="1">
        <v>44272</v>
      </c>
      <c r="M228" t="s">
        <v>2205</v>
      </c>
      <c r="N228">
        <v>62569995982850</v>
      </c>
      <c r="Q228" t="s">
        <v>673</v>
      </c>
      <c r="R228">
        <v>1</v>
      </c>
    </row>
    <row r="229" spans="1:18" x14ac:dyDescent="0.2">
      <c r="A229">
        <v>9990081055</v>
      </c>
      <c r="B229">
        <v>13975690861</v>
      </c>
      <c r="C229" t="s">
        <v>18</v>
      </c>
      <c r="D229" t="s">
        <v>2203</v>
      </c>
      <c r="E229">
        <v>2951424</v>
      </c>
      <c r="G229" t="s">
        <v>2204</v>
      </c>
      <c r="H229" t="s">
        <v>21</v>
      </c>
      <c r="I229" t="s">
        <v>26</v>
      </c>
      <c r="J229">
        <v>2.52</v>
      </c>
      <c r="K229" t="s">
        <v>23</v>
      </c>
      <c r="L229" s="1">
        <v>44272</v>
      </c>
      <c r="M229" t="s">
        <v>2205</v>
      </c>
      <c r="N229">
        <v>62569995982850</v>
      </c>
      <c r="Q229" t="s">
        <v>673</v>
      </c>
      <c r="R229">
        <v>1</v>
      </c>
    </row>
    <row r="230" spans="1:18" x14ac:dyDescent="0.2">
      <c r="A230">
        <v>9990081055</v>
      </c>
      <c r="B230">
        <v>13975690861</v>
      </c>
      <c r="C230" t="s">
        <v>18</v>
      </c>
      <c r="D230" t="s">
        <v>2203</v>
      </c>
      <c r="E230">
        <v>2951424</v>
      </c>
      <c r="G230" t="s">
        <v>2204</v>
      </c>
      <c r="H230" t="s">
        <v>33</v>
      </c>
      <c r="I230" t="s">
        <v>34</v>
      </c>
      <c r="J230">
        <v>0</v>
      </c>
      <c r="K230" t="s">
        <v>23</v>
      </c>
      <c r="L230" s="1">
        <v>44272</v>
      </c>
      <c r="M230" t="s">
        <v>2205</v>
      </c>
      <c r="N230">
        <v>62569995982850</v>
      </c>
      <c r="Q230" t="s">
        <v>673</v>
      </c>
      <c r="R230">
        <v>1</v>
      </c>
    </row>
    <row r="231" spans="1:18" x14ac:dyDescent="0.2">
      <c r="A231">
        <v>9990081055</v>
      </c>
      <c r="B231">
        <v>13975690861</v>
      </c>
      <c r="C231" t="s">
        <v>18</v>
      </c>
      <c r="D231" t="s">
        <v>2203</v>
      </c>
      <c r="E231">
        <v>2951424</v>
      </c>
      <c r="G231" t="s">
        <v>2204</v>
      </c>
      <c r="H231" t="s">
        <v>33</v>
      </c>
      <c r="I231" t="s">
        <v>35</v>
      </c>
      <c r="J231">
        <v>-2.52</v>
      </c>
      <c r="K231" t="s">
        <v>23</v>
      </c>
      <c r="L231" s="1">
        <v>44272</v>
      </c>
      <c r="M231" t="s">
        <v>2205</v>
      </c>
      <c r="N231">
        <v>62569995982850</v>
      </c>
      <c r="Q231" t="s">
        <v>673</v>
      </c>
      <c r="R231">
        <v>1</v>
      </c>
    </row>
    <row r="232" spans="1:18" x14ac:dyDescent="0.2">
      <c r="A232">
        <v>9990081055</v>
      </c>
      <c r="B232">
        <v>13975690861</v>
      </c>
      <c r="C232" t="s">
        <v>18</v>
      </c>
      <c r="D232" t="s">
        <v>2203</v>
      </c>
      <c r="E232">
        <v>2951424</v>
      </c>
      <c r="G232" t="s">
        <v>2204</v>
      </c>
      <c r="H232" t="s">
        <v>27</v>
      </c>
      <c r="I232" t="s">
        <v>28</v>
      </c>
      <c r="J232">
        <v>-7.73</v>
      </c>
      <c r="K232" t="s">
        <v>23</v>
      </c>
      <c r="L232" s="1">
        <v>44272</v>
      </c>
      <c r="M232" t="s">
        <v>2205</v>
      </c>
      <c r="N232">
        <v>62569995982850</v>
      </c>
      <c r="Q232" t="s">
        <v>673</v>
      </c>
      <c r="R232">
        <v>1</v>
      </c>
    </row>
    <row r="233" spans="1:18" x14ac:dyDescent="0.2">
      <c r="A233">
        <v>9990081056</v>
      </c>
      <c r="B233">
        <v>13975690861</v>
      </c>
      <c r="C233" t="s">
        <v>18</v>
      </c>
      <c r="D233" t="s">
        <v>799</v>
      </c>
      <c r="E233">
        <v>2951425</v>
      </c>
      <c r="G233" t="s">
        <v>800</v>
      </c>
      <c r="H233" t="s">
        <v>21</v>
      </c>
      <c r="I233" t="s">
        <v>22</v>
      </c>
      <c r="J233">
        <v>279.99</v>
      </c>
      <c r="K233" t="s">
        <v>23</v>
      </c>
      <c r="L233" s="1">
        <v>44272</v>
      </c>
      <c r="M233" t="s">
        <v>801</v>
      </c>
      <c r="N233">
        <v>15052029192874</v>
      </c>
      <c r="Q233" t="s">
        <v>802</v>
      </c>
      <c r="R233">
        <v>1</v>
      </c>
    </row>
    <row r="234" spans="1:18" x14ac:dyDescent="0.2">
      <c r="A234">
        <v>9990081056</v>
      </c>
      <c r="B234">
        <v>13975690861</v>
      </c>
      <c r="C234" t="s">
        <v>18</v>
      </c>
      <c r="D234" t="s">
        <v>799</v>
      </c>
      <c r="E234">
        <v>2951425</v>
      </c>
      <c r="G234" t="s">
        <v>800</v>
      </c>
      <c r="H234" t="s">
        <v>21</v>
      </c>
      <c r="I234" t="s">
        <v>26</v>
      </c>
      <c r="J234">
        <v>21.14</v>
      </c>
      <c r="K234" t="s">
        <v>23</v>
      </c>
      <c r="L234" s="1">
        <v>44272</v>
      </c>
      <c r="M234" t="s">
        <v>801</v>
      </c>
      <c r="N234">
        <v>15052029192874</v>
      </c>
      <c r="Q234" t="s">
        <v>802</v>
      </c>
      <c r="R234">
        <v>1</v>
      </c>
    </row>
    <row r="235" spans="1:18" x14ac:dyDescent="0.2">
      <c r="A235">
        <v>9990081056</v>
      </c>
      <c r="B235">
        <v>13975690861</v>
      </c>
      <c r="C235" t="s">
        <v>18</v>
      </c>
      <c r="D235" t="s">
        <v>799</v>
      </c>
      <c r="E235">
        <v>2951425</v>
      </c>
      <c r="G235" t="s">
        <v>800</v>
      </c>
      <c r="H235" t="s">
        <v>33</v>
      </c>
      <c r="I235" t="s">
        <v>34</v>
      </c>
      <c r="J235">
        <v>0</v>
      </c>
      <c r="K235" t="s">
        <v>23</v>
      </c>
      <c r="L235" s="1">
        <v>44272</v>
      </c>
      <c r="M235" t="s">
        <v>801</v>
      </c>
      <c r="N235">
        <v>15052029192874</v>
      </c>
      <c r="Q235" t="s">
        <v>802</v>
      </c>
      <c r="R235">
        <v>1</v>
      </c>
    </row>
    <row r="236" spans="1:18" x14ac:dyDescent="0.2">
      <c r="A236">
        <v>9990081056</v>
      </c>
      <c r="B236">
        <v>13975690861</v>
      </c>
      <c r="C236" t="s">
        <v>18</v>
      </c>
      <c r="D236" t="s">
        <v>799</v>
      </c>
      <c r="E236">
        <v>2951425</v>
      </c>
      <c r="G236" t="s">
        <v>800</v>
      </c>
      <c r="H236" t="s">
        <v>33</v>
      </c>
      <c r="I236" t="s">
        <v>35</v>
      </c>
      <c r="J236">
        <v>-21.14</v>
      </c>
      <c r="K236" t="s">
        <v>23</v>
      </c>
      <c r="L236" s="1">
        <v>44272</v>
      </c>
      <c r="M236" t="s">
        <v>801</v>
      </c>
      <c r="N236">
        <v>15052029192874</v>
      </c>
      <c r="Q236" t="s">
        <v>802</v>
      </c>
      <c r="R236">
        <v>1</v>
      </c>
    </row>
    <row r="237" spans="1:18" x14ac:dyDescent="0.2">
      <c r="A237">
        <v>9990081056</v>
      </c>
      <c r="B237">
        <v>13975690861</v>
      </c>
      <c r="C237" t="s">
        <v>18</v>
      </c>
      <c r="D237" t="s">
        <v>799</v>
      </c>
      <c r="E237">
        <v>2951425</v>
      </c>
      <c r="G237" t="s">
        <v>800</v>
      </c>
      <c r="H237" t="s">
        <v>27</v>
      </c>
      <c r="I237" t="s">
        <v>28</v>
      </c>
      <c r="J237">
        <v>-42</v>
      </c>
      <c r="K237" t="s">
        <v>23</v>
      </c>
      <c r="L237" s="1">
        <v>44272</v>
      </c>
      <c r="M237" t="s">
        <v>801</v>
      </c>
      <c r="N237">
        <v>15052029192874</v>
      </c>
      <c r="Q237" t="s">
        <v>802</v>
      </c>
      <c r="R237">
        <v>1</v>
      </c>
    </row>
    <row r="238" spans="1:18" x14ac:dyDescent="0.2">
      <c r="A238">
        <v>9990081057</v>
      </c>
      <c r="B238">
        <v>13975690861</v>
      </c>
      <c r="C238" t="s">
        <v>18</v>
      </c>
      <c r="D238" t="s">
        <v>1225</v>
      </c>
      <c r="E238">
        <v>2951426</v>
      </c>
      <c r="G238" t="s">
        <v>1226</v>
      </c>
      <c r="H238" t="s">
        <v>21</v>
      </c>
      <c r="I238" t="s">
        <v>22</v>
      </c>
      <c r="J238">
        <v>42</v>
      </c>
      <c r="K238" t="s">
        <v>23</v>
      </c>
      <c r="L238" s="1">
        <v>44272</v>
      </c>
      <c r="M238" t="s">
        <v>1227</v>
      </c>
      <c r="N238">
        <v>27645899416850</v>
      </c>
      <c r="Q238" t="s">
        <v>1228</v>
      </c>
      <c r="R238">
        <v>1</v>
      </c>
    </row>
    <row r="239" spans="1:18" x14ac:dyDescent="0.2">
      <c r="A239">
        <v>9990081057</v>
      </c>
      <c r="B239">
        <v>13975690861</v>
      </c>
      <c r="C239" t="s">
        <v>18</v>
      </c>
      <c r="D239" t="s">
        <v>1225</v>
      </c>
      <c r="E239">
        <v>2951426</v>
      </c>
      <c r="G239" t="s">
        <v>1226</v>
      </c>
      <c r="H239" t="s">
        <v>33</v>
      </c>
      <c r="I239" t="s">
        <v>34</v>
      </c>
      <c r="J239">
        <v>0</v>
      </c>
      <c r="K239" t="s">
        <v>23</v>
      </c>
      <c r="L239" s="1">
        <v>44272</v>
      </c>
      <c r="M239" t="s">
        <v>1227</v>
      </c>
      <c r="N239">
        <v>27645899416850</v>
      </c>
      <c r="Q239" t="s">
        <v>1228</v>
      </c>
      <c r="R239">
        <v>1</v>
      </c>
    </row>
    <row r="240" spans="1:18" x14ac:dyDescent="0.2">
      <c r="A240">
        <v>9990081057</v>
      </c>
      <c r="B240">
        <v>13975690861</v>
      </c>
      <c r="C240" t="s">
        <v>18</v>
      </c>
      <c r="D240" t="s">
        <v>1225</v>
      </c>
      <c r="E240">
        <v>2951426</v>
      </c>
      <c r="G240" t="s">
        <v>1226</v>
      </c>
      <c r="H240" t="s">
        <v>33</v>
      </c>
      <c r="I240" t="s">
        <v>35</v>
      </c>
      <c r="J240">
        <v>0</v>
      </c>
      <c r="K240" t="s">
        <v>23</v>
      </c>
      <c r="L240" s="1">
        <v>44272</v>
      </c>
      <c r="M240" t="s">
        <v>1227</v>
      </c>
      <c r="N240">
        <v>27645899416850</v>
      </c>
      <c r="Q240" t="s">
        <v>1228</v>
      </c>
      <c r="R240">
        <v>1</v>
      </c>
    </row>
    <row r="241" spans="1:18" x14ac:dyDescent="0.2">
      <c r="A241">
        <v>9990081057</v>
      </c>
      <c r="B241">
        <v>13975690861</v>
      </c>
      <c r="C241" t="s">
        <v>18</v>
      </c>
      <c r="D241" t="s">
        <v>1225</v>
      </c>
      <c r="E241">
        <v>2951426</v>
      </c>
      <c r="G241" t="s">
        <v>1226</v>
      </c>
      <c r="H241" t="s">
        <v>27</v>
      </c>
      <c r="I241" t="s">
        <v>28</v>
      </c>
      <c r="J241">
        <v>-6.3</v>
      </c>
      <c r="K241" t="s">
        <v>23</v>
      </c>
      <c r="L241" s="1">
        <v>44272</v>
      </c>
      <c r="M241" t="s">
        <v>1227</v>
      </c>
      <c r="N241">
        <v>27645899416850</v>
      </c>
      <c r="Q241" t="s">
        <v>1228</v>
      </c>
      <c r="R241">
        <v>1</v>
      </c>
    </row>
    <row r="242" spans="1:18" x14ac:dyDescent="0.2">
      <c r="A242">
        <v>9990081058</v>
      </c>
      <c r="B242">
        <v>13975690861</v>
      </c>
      <c r="C242" t="s">
        <v>18</v>
      </c>
      <c r="D242" t="s">
        <v>189</v>
      </c>
      <c r="E242">
        <v>2951427</v>
      </c>
      <c r="G242" t="s">
        <v>190</v>
      </c>
      <c r="H242" t="s">
        <v>21</v>
      </c>
      <c r="I242" t="s">
        <v>22</v>
      </c>
      <c r="J242">
        <v>19.989999999999998</v>
      </c>
      <c r="K242" t="s">
        <v>23</v>
      </c>
      <c r="L242" s="1">
        <v>44272</v>
      </c>
      <c r="M242" t="s">
        <v>191</v>
      </c>
      <c r="N242">
        <v>9102881458626</v>
      </c>
      <c r="Q242" t="s">
        <v>25</v>
      </c>
      <c r="R242">
        <v>1</v>
      </c>
    </row>
    <row r="243" spans="1:18" x14ac:dyDescent="0.2">
      <c r="A243">
        <v>9990081058</v>
      </c>
      <c r="B243">
        <v>13975690861</v>
      </c>
      <c r="C243" t="s">
        <v>18</v>
      </c>
      <c r="D243" t="s">
        <v>189</v>
      </c>
      <c r="E243">
        <v>2951427</v>
      </c>
      <c r="G243" t="s">
        <v>190</v>
      </c>
      <c r="H243" t="s">
        <v>21</v>
      </c>
      <c r="I243" t="s">
        <v>26</v>
      </c>
      <c r="J243">
        <v>1.35</v>
      </c>
      <c r="K243" t="s">
        <v>23</v>
      </c>
      <c r="L243" s="1">
        <v>44272</v>
      </c>
      <c r="M243" t="s">
        <v>191</v>
      </c>
      <c r="N243">
        <v>9102881458626</v>
      </c>
      <c r="Q243" t="s">
        <v>25</v>
      </c>
      <c r="R243">
        <v>1</v>
      </c>
    </row>
    <row r="244" spans="1:18" x14ac:dyDescent="0.2">
      <c r="A244">
        <v>9990081058</v>
      </c>
      <c r="B244">
        <v>13975690861</v>
      </c>
      <c r="C244" t="s">
        <v>18</v>
      </c>
      <c r="D244" t="s">
        <v>189</v>
      </c>
      <c r="E244">
        <v>2951427</v>
      </c>
      <c r="G244" t="s">
        <v>190</v>
      </c>
      <c r="H244" t="s">
        <v>33</v>
      </c>
      <c r="I244" t="s">
        <v>34</v>
      </c>
      <c r="J244">
        <v>0</v>
      </c>
      <c r="K244" t="s">
        <v>23</v>
      </c>
      <c r="L244" s="1">
        <v>44272</v>
      </c>
      <c r="M244" t="s">
        <v>191</v>
      </c>
      <c r="N244">
        <v>9102881458626</v>
      </c>
      <c r="Q244" t="s">
        <v>25</v>
      </c>
      <c r="R244">
        <v>1</v>
      </c>
    </row>
    <row r="245" spans="1:18" x14ac:dyDescent="0.2">
      <c r="A245">
        <v>9990081058</v>
      </c>
      <c r="B245">
        <v>13975690861</v>
      </c>
      <c r="C245" t="s">
        <v>18</v>
      </c>
      <c r="D245" t="s">
        <v>189</v>
      </c>
      <c r="E245">
        <v>2951427</v>
      </c>
      <c r="G245" t="s">
        <v>190</v>
      </c>
      <c r="H245" t="s">
        <v>33</v>
      </c>
      <c r="I245" t="s">
        <v>35</v>
      </c>
      <c r="J245">
        <v>-1.35</v>
      </c>
      <c r="K245" t="s">
        <v>23</v>
      </c>
      <c r="L245" s="1">
        <v>44272</v>
      </c>
      <c r="M245" t="s">
        <v>191</v>
      </c>
      <c r="N245">
        <v>9102881458626</v>
      </c>
      <c r="Q245" t="s">
        <v>25</v>
      </c>
      <c r="R245">
        <v>1</v>
      </c>
    </row>
    <row r="246" spans="1:18" x14ac:dyDescent="0.2">
      <c r="A246">
        <v>9990081058</v>
      </c>
      <c r="B246">
        <v>13975690861</v>
      </c>
      <c r="C246" t="s">
        <v>18</v>
      </c>
      <c r="D246" t="s">
        <v>189</v>
      </c>
      <c r="E246">
        <v>2951427</v>
      </c>
      <c r="G246" t="s">
        <v>190</v>
      </c>
      <c r="H246" t="s">
        <v>27</v>
      </c>
      <c r="I246" t="s">
        <v>28</v>
      </c>
      <c r="J246">
        <v>-3</v>
      </c>
      <c r="K246" t="s">
        <v>23</v>
      </c>
      <c r="L246" s="1">
        <v>44272</v>
      </c>
      <c r="M246" t="s">
        <v>191</v>
      </c>
      <c r="N246">
        <v>9102881458626</v>
      </c>
      <c r="Q246" t="s">
        <v>25</v>
      </c>
      <c r="R246">
        <v>1</v>
      </c>
    </row>
    <row r="247" spans="1:18" x14ac:dyDescent="0.2">
      <c r="A247">
        <v>9990081059</v>
      </c>
      <c r="B247">
        <v>13975690861</v>
      </c>
      <c r="C247" t="s">
        <v>18</v>
      </c>
      <c r="D247" t="s">
        <v>1292</v>
      </c>
      <c r="E247">
        <v>2951428</v>
      </c>
      <c r="G247" t="s">
        <v>1293</v>
      </c>
      <c r="H247" t="s">
        <v>21</v>
      </c>
      <c r="I247" t="s">
        <v>22</v>
      </c>
      <c r="J247">
        <v>19.989999999999998</v>
      </c>
      <c r="K247" t="s">
        <v>23</v>
      </c>
      <c r="L247" s="1">
        <v>44272</v>
      </c>
      <c r="M247" t="s">
        <v>1294</v>
      </c>
      <c r="N247">
        <v>26976520650762</v>
      </c>
      <c r="Q247" t="s">
        <v>25</v>
      </c>
      <c r="R247">
        <v>1</v>
      </c>
    </row>
    <row r="248" spans="1:18" x14ac:dyDescent="0.2">
      <c r="A248">
        <v>9990081059</v>
      </c>
      <c r="B248">
        <v>13975690861</v>
      </c>
      <c r="C248" t="s">
        <v>18</v>
      </c>
      <c r="D248" t="s">
        <v>1292</v>
      </c>
      <c r="E248">
        <v>2951428</v>
      </c>
      <c r="G248" t="s">
        <v>1293</v>
      </c>
      <c r="H248" t="s">
        <v>21</v>
      </c>
      <c r="I248" t="s">
        <v>26</v>
      </c>
      <c r="J248">
        <v>1.4</v>
      </c>
      <c r="K248" t="s">
        <v>23</v>
      </c>
      <c r="L248" s="1">
        <v>44272</v>
      </c>
      <c r="M248" t="s">
        <v>1294</v>
      </c>
      <c r="N248">
        <v>26976520650762</v>
      </c>
      <c r="Q248" t="s">
        <v>25</v>
      </c>
      <c r="R248">
        <v>1</v>
      </c>
    </row>
    <row r="249" spans="1:18" x14ac:dyDescent="0.2">
      <c r="A249">
        <v>9990081059</v>
      </c>
      <c r="B249">
        <v>13975690861</v>
      </c>
      <c r="C249" t="s">
        <v>18</v>
      </c>
      <c r="D249" t="s">
        <v>1292</v>
      </c>
      <c r="E249">
        <v>2951428</v>
      </c>
      <c r="G249" t="s">
        <v>1293</v>
      </c>
      <c r="H249" t="s">
        <v>33</v>
      </c>
      <c r="I249" t="s">
        <v>34</v>
      </c>
      <c r="J249">
        <v>0</v>
      </c>
      <c r="K249" t="s">
        <v>23</v>
      </c>
      <c r="L249" s="1">
        <v>44272</v>
      </c>
      <c r="M249" t="s">
        <v>1294</v>
      </c>
      <c r="N249">
        <v>26976520650762</v>
      </c>
      <c r="Q249" t="s">
        <v>25</v>
      </c>
      <c r="R249">
        <v>1</v>
      </c>
    </row>
    <row r="250" spans="1:18" x14ac:dyDescent="0.2">
      <c r="A250">
        <v>9990081059</v>
      </c>
      <c r="B250">
        <v>13975690861</v>
      </c>
      <c r="C250" t="s">
        <v>18</v>
      </c>
      <c r="D250" t="s">
        <v>1292</v>
      </c>
      <c r="E250">
        <v>2951428</v>
      </c>
      <c r="G250" t="s">
        <v>1293</v>
      </c>
      <c r="H250" t="s">
        <v>33</v>
      </c>
      <c r="I250" t="s">
        <v>35</v>
      </c>
      <c r="J250">
        <v>-1.4</v>
      </c>
      <c r="K250" t="s">
        <v>23</v>
      </c>
      <c r="L250" s="1">
        <v>44272</v>
      </c>
      <c r="M250" t="s">
        <v>1294</v>
      </c>
      <c r="N250">
        <v>26976520650762</v>
      </c>
      <c r="Q250" t="s">
        <v>25</v>
      </c>
      <c r="R250">
        <v>1</v>
      </c>
    </row>
    <row r="251" spans="1:18" x14ac:dyDescent="0.2">
      <c r="A251">
        <v>9990081059</v>
      </c>
      <c r="B251">
        <v>13975690861</v>
      </c>
      <c r="C251" t="s">
        <v>18</v>
      </c>
      <c r="D251" t="s">
        <v>1292</v>
      </c>
      <c r="E251">
        <v>2951428</v>
      </c>
      <c r="G251" t="s">
        <v>1293</v>
      </c>
      <c r="H251" t="s">
        <v>27</v>
      </c>
      <c r="I251" t="s">
        <v>28</v>
      </c>
      <c r="J251">
        <v>-3</v>
      </c>
      <c r="K251" t="s">
        <v>23</v>
      </c>
      <c r="L251" s="1">
        <v>44272</v>
      </c>
      <c r="M251" t="s">
        <v>1294</v>
      </c>
      <c r="N251">
        <v>26976520650762</v>
      </c>
      <c r="Q251" t="s">
        <v>25</v>
      </c>
      <c r="R251">
        <v>1</v>
      </c>
    </row>
    <row r="252" spans="1:18" x14ac:dyDescent="0.2">
      <c r="A252">
        <v>9990081097</v>
      </c>
      <c r="B252">
        <v>13975690861</v>
      </c>
      <c r="C252" t="s">
        <v>18</v>
      </c>
      <c r="D252" t="s">
        <v>144</v>
      </c>
      <c r="E252">
        <v>2951361</v>
      </c>
      <c r="G252" t="s">
        <v>145</v>
      </c>
      <c r="H252" t="s">
        <v>21</v>
      </c>
      <c r="I252" t="s">
        <v>22</v>
      </c>
      <c r="J252">
        <v>1378</v>
      </c>
      <c r="K252" t="s">
        <v>23</v>
      </c>
      <c r="L252" s="1">
        <v>44273</v>
      </c>
      <c r="M252" t="s">
        <v>146</v>
      </c>
      <c r="N252">
        <v>65988290611386</v>
      </c>
      <c r="Q252" t="s">
        <v>147</v>
      </c>
      <c r="R252">
        <v>1</v>
      </c>
    </row>
    <row r="253" spans="1:18" x14ac:dyDescent="0.2">
      <c r="A253">
        <v>9990081097</v>
      </c>
      <c r="B253">
        <v>13975690861</v>
      </c>
      <c r="C253" t="s">
        <v>18</v>
      </c>
      <c r="D253" t="s">
        <v>144</v>
      </c>
      <c r="E253">
        <v>2951361</v>
      </c>
      <c r="G253" t="s">
        <v>145</v>
      </c>
      <c r="H253" t="s">
        <v>21</v>
      </c>
      <c r="I253" t="s">
        <v>26</v>
      </c>
      <c r="J253">
        <v>158.47</v>
      </c>
      <c r="K253" t="s">
        <v>23</v>
      </c>
      <c r="L253" s="1">
        <v>44273</v>
      </c>
      <c r="M253" t="s">
        <v>146</v>
      </c>
      <c r="N253">
        <v>65988290611386</v>
      </c>
      <c r="Q253" t="s">
        <v>147</v>
      </c>
      <c r="R253">
        <v>1</v>
      </c>
    </row>
    <row r="254" spans="1:18" x14ac:dyDescent="0.2">
      <c r="A254">
        <v>9990081097</v>
      </c>
      <c r="B254">
        <v>13975690861</v>
      </c>
      <c r="C254" t="s">
        <v>18</v>
      </c>
      <c r="D254" t="s">
        <v>144</v>
      </c>
      <c r="E254">
        <v>2951361</v>
      </c>
      <c r="G254" t="s">
        <v>145</v>
      </c>
      <c r="H254" t="s">
        <v>21</v>
      </c>
      <c r="I254" t="s">
        <v>45</v>
      </c>
      <c r="J254">
        <v>207</v>
      </c>
      <c r="K254" t="s">
        <v>23</v>
      </c>
      <c r="L254" s="1">
        <v>44273</v>
      </c>
      <c r="M254" t="s">
        <v>146</v>
      </c>
      <c r="N254">
        <v>65988290611386</v>
      </c>
      <c r="Q254" t="s">
        <v>147</v>
      </c>
      <c r="R254">
        <v>1</v>
      </c>
    </row>
    <row r="255" spans="1:18" x14ac:dyDescent="0.2">
      <c r="A255">
        <v>9990081097</v>
      </c>
      <c r="B255">
        <v>13975690861</v>
      </c>
      <c r="C255" t="s">
        <v>18</v>
      </c>
      <c r="D255" t="s">
        <v>144</v>
      </c>
      <c r="E255">
        <v>2951361</v>
      </c>
      <c r="G255" t="s">
        <v>145</v>
      </c>
      <c r="H255" t="s">
        <v>33</v>
      </c>
      <c r="I255" t="s">
        <v>34</v>
      </c>
      <c r="J255">
        <v>0</v>
      </c>
      <c r="K255" t="s">
        <v>23</v>
      </c>
      <c r="L255" s="1">
        <v>44273</v>
      </c>
      <c r="M255" t="s">
        <v>146</v>
      </c>
      <c r="N255">
        <v>65988290611386</v>
      </c>
      <c r="Q255" t="s">
        <v>147</v>
      </c>
      <c r="R255">
        <v>1</v>
      </c>
    </row>
    <row r="256" spans="1:18" x14ac:dyDescent="0.2">
      <c r="A256">
        <v>9990081097</v>
      </c>
      <c r="B256">
        <v>13975690861</v>
      </c>
      <c r="C256" t="s">
        <v>18</v>
      </c>
      <c r="D256" t="s">
        <v>144</v>
      </c>
      <c r="E256">
        <v>2951361</v>
      </c>
      <c r="G256" t="s">
        <v>145</v>
      </c>
      <c r="H256" t="s">
        <v>33</v>
      </c>
      <c r="I256" t="s">
        <v>35</v>
      </c>
      <c r="J256">
        <v>-158.47</v>
      </c>
      <c r="K256" t="s">
        <v>23</v>
      </c>
      <c r="L256" s="1">
        <v>44273</v>
      </c>
      <c r="M256" t="s">
        <v>146</v>
      </c>
      <c r="N256">
        <v>65988290611386</v>
      </c>
      <c r="Q256" t="s">
        <v>147</v>
      </c>
      <c r="R256">
        <v>1</v>
      </c>
    </row>
    <row r="257" spans="1:18" x14ac:dyDescent="0.2">
      <c r="A257">
        <v>9990081097</v>
      </c>
      <c r="B257">
        <v>13975690861</v>
      </c>
      <c r="C257" t="s">
        <v>18</v>
      </c>
      <c r="D257" t="s">
        <v>144</v>
      </c>
      <c r="E257">
        <v>2951361</v>
      </c>
      <c r="G257" t="s">
        <v>145</v>
      </c>
      <c r="H257" t="s">
        <v>27</v>
      </c>
      <c r="I257" t="s">
        <v>28</v>
      </c>
      <c r="J257">
        <v>-206.7</v>
      </c>
      <c r="K257" t="s">
        <v>23</v>
      </c>
      <c r="L257" s="1">
        <v>44273</v>
      </c>
      <c r="M257" t="s">
        <v>146</v>
      </c>
      <c r="N257">
        <v>65988290611386</v>
      </c>
      <c r="Q257" t="s">
        <v>147</v>
      </c>
      <c r="R257">
        <v>1</v>
      </c>
    </row>
    <row r="258" spans="1:18" x14ac:dyDescent="0.2">
      <c r="A258">
        <v>9990081097</v>
      </c>
      <c r="B258">
        <v>13975690861</v>
      </c>
      <c r="C258" t="s">
        <v>18</v>
      </c>
      <c r="D258" t="s">
        <v>144</v>
      </c>
      <c r="E258">
        <v>2951361</v>
      </c>
      <c r="G258" t="s">
        <v>145</v>
      </c>
      <c r="H258" t="s">
        <v>27</v>
      </c>
      <c r="I258" t="s">
        <v>64</v>
      </c>
      <c r="J258">
        <v>-31.05</v>
      </c>
      <c r="K258" t="s">
        <v>23</v>
      </c>
      <c r="L258" s="1">
        <v>44273</v>
      </c>
      <c r="M258" t="s">
        <v>146</v>
      </c>
      <c r="N258">
        <v>65988290611386</v>
      </c>
      <c r="Q258" t="s">
        <v>147</v>
      </c>
      <c r="R258">
        <v>1</v>
      </c>
    </row>
    <row r="259" spans="1:18" x14ac:dyDescent="0.2">
      <c r="A259">
        <v>9990081098</v>
      </c>
      <c r="B259">
        <v>13975690861</v>
      </c>
      <c r="C259" t="s">
        <v>18</v>
      </c>
      <c r="D259" t="s">
        <v>2987</v>
      </c>
      <c r="E259">
        <v>2951429</v>
      </c>
      <c r="G259" t="s">
        <v>2988</v>
      </c>
      <c r="H259" t="s">
        <v>21</v>
      </c>
      <c r="I259" t="s">
        <v>22</v>
      </c>
      <c r="J259">
        <v>19.989999999999998</v>
      </c>
      <c r="K259" t="s">
        <v>23</v>
      </c>
      <c r="L259" s="1">
        <v>44273</v>
      </c>
      <c r="M259" t="s">
        <v>2989</v>
      </c>
      <c r="N259">
        <v>36015646325794</v>
      </c>
      <c r="Q259" t="s">
        <v>25</v>
      </c>
      <c r="R259">
        <v>1</v>
      </c>
    </row>
    <row r="260" spans="1:18" x14ac:dyDescent="0.2">
      <c r="A260">
        <v>9990081098</v>
      </c>
      <c r="B260">
        <v>13975690861</v>
      </c>
      <c r="C260" t="s">
        <v>18</v>
      </c>
      <c r="D260" t="s">
        <v>2987</v>
      </c>
      <c r="E260">
        <v>2951429</v>
      </c>
      <c r="G260" t="s">
        <v>2988</v>
      </c>
      <c r="H260" t="s">
        <v>27</v>
      </c>
      <c r="I260" t="s">
        <v>28</v>
      </c>
      <c r="J260">
        <v>-3</v>
      </c>
      <c r="K260" t="s">
        <v>23</v>
      </c>
      <c r="L260" s="1">
        <v>44273</v>
      </c>
      <c r="M260" t="s">
        <v>2989</v>
      </c>
      <c r="N260">
        <v>36015646325794</v>
      </c>
      <c r="Q260" t="s">
        <v>25</v>
      </c>
      <c r="R260">
        <v>1</v>
      </c>
    </row>
    <row r="261" spans="1:18" x14ac:dyDescent="0.2">
      <c r="A261">
        <v>9990081099</v>
      </c>
      <c r="B261">
        <v>13975690861</v>
      </c>
      <c r="C261" t="s">
        <v>18</v>
      </c>
      <c r="D261" t="s">
        <v>1933</v>
      </c>
      <c r="E261">
        <v>2951995</v>
      </c>
      <c r="G261" t="s">
        <v>1934</v>
      </c>
      <c r="H261" t="s">
        <v>21</v>
      </c>
      <c r="I261" t="s">
        <v>22</v>
      </c>
      <c r="J261">
        <v>67.5</v>
      </c>
      <c r="K261" t="s">
        <v>23</v>
      </c>
      <c r="L261" s="1">
        <v>44273</v>
      </c>
      <c r="M261" t="s">
        <v>1935</v>
      </c>
      <c r="N261">
        <v>7485107832906</v>
      </c>
      <c r="Q261" t="s">
        <v>86</v>
      </c>
      <c r="R261">
        <v>1</v>
      </c>
    </row>
    <row r="262" spans="1:18" x14ac:dyDescent="0.2">
      <c r="A262">
        <v>9990081099</v>
      </c>
      <c r="B262">
        <v>13975690861</v>
      </c>
      <c r="C262" t="s">
        <v>18</v>
      </c>
      <c r="D262" t="s">
        <v>1933</v>
      </c>
      <c r="E262">
        <v>2951995</v>
      </c>
      <c r="G262" t="s">
        <v>1934</v>
      </c>
      <c r="H262" t="s">
        <v>21</v>
      </c>
      <c r="I262" t="s">
        <v>26</v>
      </c>
      <c r="J262">
        <v>5.4</v>
      </c>
      <c r="K262" t="s">
        <v>23</v>
      </c>
      <c r="L262" s="1">
        <v>44273</v>
      </c>
      <c r="M262" t="s">
        <v>1935</v>
      </c>
      <c r="N262">
        <v>7485107832906</v>
      </c>
      <c r="Q262" t="s">
        <v>86</v>
      </c>
      <c r="R262">
        <v>1</v>
      </c>
    </row>
    <row r="263" spans="1:18" x14ac:dyDescent="0.2">
      <c r="A263">
        <v>9990081099</v>
      </c>
      <c r="B263">
        <v>13975690861</v>
      </c>
      <c r="C263" t="s">
        <v>18</v>
      </c>
      <c r="D263" t="s">
        <v>1933</v>
      </c>
      <c r="E263">
        <v>2951995</v>
      </c>
      <c r="G263" t="s">
        <v>1934</v>
      </c>
      <c r="H263" t="s">
        <v>33</v>
      </c>
      <c r="I263" t="s">
        <v>34</v>
      </c>
      <c r="J263">
        <v>0</v>
      </c>
      <c r="K263" t="s">
        <v>23</v>
      </c>
      <c r="L263" s="1">
        <v>44273</v>
      </c>
      <c r="M263" t="s">
        <v>1935</v>
      </c>
      <c r="N263">
        <v>7485107832906</v>
      </c>
      <c r="Q263" t="s">
        <v>86</v>
      </c>
      <c r="R263">
        <v>1</v>
      </c>
    </row>
    <row r="264" spans="1:18" x14ac:dyDescent="0.2">
      <c r="A264">
        <v>9990081099</v>
      </c>
      <c r="B264">
        <v>13975690861</v>
      </c>
      <c r="C264" t="s">
        <v>18</v>
      </c>
      <c r="D264" t="s">
        <v>1933</v>
      </c>
      <c r="E264">
        <v>2951995</v>
      </c>
      <c r="G264" t="s">
        <v>1934</v>
      </c>
      <c r="H264" t="s">
        <v>33</v>
      </c>
      <c r="I264" t="s">
        <v>35</v>
      </c>
      <c r="J264">
        <v>-5.4</v>
      </c>
      <c r="K264" t="s">
        <v>23</v>
      </c>
      <c r="L264" s="1">
        <v>44273</v>
      </c>
      <c r="M264" t="s">
        <v>1935</v>
      </c>
      <c r="N264">
        <v>7485107832906</v>
      </c>
      <c r="Q264" t="s">
        <v>86</v>
      </c>
      <c r="R264">
        <v>1</v>
      </c>
    </row>
    <row r="265" spans="1:18" x14ac:dyDescent="0.2">
      <c r="A265">
        <v>9990081099</v>
      </c>
      <c r="B265">
        <v>13975690861</v>
      </c>
      <c r="C265" t="s">
        <v>18</v>
      </c>
      <c r="D265" t="s">
        <v>1933</v>
      </c>
      <c r="E265">
        <v>2951995</v>
      </c>
      <c r="G265" t="s">
        <v>1934</v>
      </c>
      <c r="H265" t="s">
        <v>27</v>
      </c>
      <c r="I265" t="s">
        <v>28</v>
      </c>
      <c r="J265">
        <v>-8.1</v>
      </c>
      <c r="K265" t="s">
        <v>23</v>
      </c>
      <c r="L265" s="1">
        <v>44273</v>
      </c>
      <c r="M265" t="s">
        <v>1935</v>
      </c>
      <c r="N265">
        <v>7485107832906</v>
      </c>
      <c r="Q265" t="s">
        <v>86</v>
      </c>
      <c r="R265">
        <v>1</v>
      </c>
    </row>
    <row r="266" spans="1:18" x14ac:dyDescent="0.2">
      <c r="A266">
        <v>9990081100</v>
      </c>
      <c r="B266">
        <v>13975690861</v>
      </c>
      <c r="C266" t="s">
        <v>18</v>
      </c>
      <c r="D266" t="s">
        <v>205</v>
      </c>
      <c r="E266">
        <v>2952009</v>
      </c>
      <c r="G266" t="s">
        <v>206</v>
      </c>
      <c r="H266" t="s">
        <v>21</v>
      </c>
      <c r="I266" t="s">
        <v>22</v>
      </c>
      <c r="J266">
        <v>19.989999999999998</v>
      </c>
      <c r="K266" t="s">
        <v>23</v>
      </c>
      <c r="L266" s="1">
        <v>44273</v>
      </c>
      <c r="M266" t="s">
        <v>207</v>
      </c>
      <c r="N266">
        <v>45082747053402</v>
      </c>
      <c r="Q266" t="s">
        <v>25</v>
      </c>
      <c r="R266">
        <v>1</v>
      </c>
    </row>
    <row r="267" spans="1:18" x14ac:dyDescent="0.2">
      <c r="A267">
        <v>9990081100</v>
      </c>
      <c r="B267">
        <v>13975690861</v>
      </c>
      <c r="C267" t="s">
        <v>18</v>
      </c>
      <c r="D267" t="s">
        <v>205</v>
      </c>
      <c r="E267">
        <v>2952009</v>
      </c>
      <c r="G267" t="s">
        <v>206</v>
      </c>
      <c r="H267" t="s">
        <v>21</v>
      </c>
      <c r="I267" t="s">
        <v>26</v>
      </c>
      <c r="J267">
        <v>1.25</v>
      </c>
      <c r="K267" t="s">
        <v>23</v>
      </c>
      <c r="L267" s="1">
        <v>44273</v>
      </c>
      <c r="M267" t="s">
        <v>207</v>
      </c>
      <c r="N267">
        <v>45082747053402</v>
      </c>
      <c r="Q267" t="s">
        <v>25</v>
      </c>
      <c r="R267">
        <v>1</v>
      </c>
    </row>
    <row r="268" spans="1:18" x14ac:dyDescent="0.2">
      <c r="A268">
        <v>9990081100</v>
      </c>
      <c r="B268">
        <v>13975690861</v>
      </c>
      <c r="C268" t="s">
        <v>18</v>
      </c>
      <c r="D268" t="s">
        <v>205</v>
      </c>
      <c r="E268">
        <v>2952009</v>
      </c>
      <c r="G268" t="s">
        <v>206</v>
      </c>
      <c r="H268" t="s">
        <v>33</v>
      </c>
      <c r="I268" t="s">
        <v>34</v>
      </c>
      <c r="J268">
        <v>0</v>
      </c>
      <c r="K268" t="s">
        <v>23</v>
      </c>
      <c r="L268" s="1">
        <v>44273</v>
      </c>
      <c r="M268" t="s">
        <v>207</v>
      </c>
      <c r="N268">
        <v>45082747053402</v>
      </c>
      <c r="Q268" t="s">
        <v>25</v>
      </c>
      <c r="R268">
        <v>1</v>
      </c>
    </row>
    <row r="269" spans="1:18" x14ac:dyDescent="0.2">
      <c r="A269">
        <v>9990081100</v>
      </c>
      <c r="B269">
        <v>13975690861</v>
      </c>
      <c r="C269" t="s">
        <v>18</v>
      </c>
      <c r="D269" t="s">
        <v>205</v>
      </c>
      <c r="E269">
        <v>2952009</v>
      </c>
      <c r="G269" t="s">
        <v>206</v>
      </c>
      <c r="H269" t="s">
        <v>33</v>
      </c>
      <c r="I269" t="s">
        <v>35</v>
      </c>
      <c r="J269">
        <v>-1.25</v>
      </c>
      <c r="K269" t="s">
        <v>23</v>
      </c>
      <c r="L269" s="1">
        <v>44273</v>
      </c>
      <c r="M269" t="s">
        <v>207</v>
      </c>
      <c r="N269">
        <v>45082747053402</v>
      </c>
      <c r="Q269" t="s">
        <v>25</v>
      </c>
      <c r="R269">
        <v>1</v>
      </c>
    </row>
    <row r="270" spans="1:18" x14ac:dyDescent="0.2">
      <c r="A270">
        <v>9990081100</v>
      </c>
      <c r="B270">
        <v>13975690861</v>
      </c>
      <c r="C270" t="s">
        <v>18</v>
      </c>
      <c r="D270" t="s">
        <v>205</v>
      </c>
      <c r="E270">
        <v>2952009</v>
      </c>
      <c r="G270" t="s">
        <v>206</v>
      </c>
      <c r="H270" t="s">
        <v>27</v>
      </c>
      <c r="I270" t="s">
        <v>28</v>
      </c>
      <c r="J270">
        <v>-3</v>
      </c>
      <c r="K270" t="s">
        <v>23</v>
      </c>
      <c r="L270" s="1">
        <v>44273</v>
      </c>
      <c r="M270" t="s">
        <v>207</v>
      </c>
      <c r="N270">
        <v>45082747053402</v>
      </c>
      <c r="Q270" t="s">
        <v>25</v>
      </c>
      <c r="R270">
        <v>1</v>
      </c>
    </row>
    <row r="271" spans="1:18" x14ac:dyDescent="0.2">
      <c r="A271">
        <v>9990081101</v>
      </c>
      <c r="B271">
        <v>13975690861</v>
      </c>
      <c r="C271" t="s">
        <v>18</v>
      </c>
      <c r="D271" t="s">
        <v>2664</v>
      </c>
      <c r="E271">
        <v>2952005</v>
      </c>
      <c r="G271" t="s">
        <v>2665</v>
      </c>
      <c r="H271" t="s">
        <v>21</v>
      </c>
      <c r="I271" t="s">
        <v>22</v>
      </c>
      <c r="J271">
        <v>20.99</v>
      </c>
      <c r="K271" t="s">
        <v>23</v>
      </c>
      <c r="L271" s="1">
        <v>44273</v>
      </c>
      <c r="M271" t="s">
        <v>2666</v>
      </c>
      <c r="N271">
        <v>62550897574538</v>
      </c>
      <c r="Q271" t="s">
        <v>39</v>
      </c>
      <c r="R271">
        <v>1</v>
      </c>
    </row>
    <row r="272" spans="1:18" x14ac:dyDescent="0.2">
      <c r="A272">
        <v>9990081101</v>
      </c>
      <c r="B272">
        <v>13975690861</v>
      </c>
      <c r="C272" t="s">
        <v>18</v>
      </c>
      <c r="D272" t="s">
        <v>2664</v>
      </c>
      <c r="E272">
        <v>2952005</v>
      </c>
      <c r="G272" t="s">
        <v>2665</v>
      </c>
      <c r="H272" t="s">
        <v>21</v>
      </c>
      <c r="I272" t="s">
        <v>26</v>
      </c>
      <c r="J272">
        <v>1.99</v>
      </c>
      <c r="K272" t="s">
        <v>23</v>
      </c>
      <c r="L272" s="1">
        <v>44273</v>
      </c>
      <c r="M272" t="s">
        <v>2666</v>
      </c>
      <c r="N272">
        <v>62550897574538</v>
      </c>
      <c r="Q272" t="s">
        <v>39</v>
      </c>
      <c r="R272">
        <v>1</v>
      </c>
    </row>
    <row r="273" spans="1:18" x14ac:dyDescent="0.2">
      <c r="A273">
        <v>9990081101</v>
      </c>
      <c r="B273">
        <v>13975690861</v>
      </c>
      <c r="C273" t="s">
        <v>18</v>
      </c>
      <c r="D273" t="s">
        <v>2664</v>
      </c>
      <c r="E273">
        <v>2952005</v>
      </c>
      <c r="G273" t="s">
        <v>2665</v>
      </c>
      <c r="H273" t="s">
        <v>33</v>
      </c>
      <c r="I273" t="s">
        <v>34</v>
      </c>
      <c r="J273">
        <v>0</v>
      </c>
      <c r="K273" t="s">
        <v>23</v>
      </c>
      <c r="L273" s="1">
        <v>44273</v>
      </c>
      <c r="M273" t="s">
        <v>2666</v>
      </c>
      <c r="N273">
        <v>62550897574538</v>
      </c>
      <c r="Q273" t="s">
        <v>39</v>
      </c>
      <c r="R273">
        <v>1</v>
      </c>
    </row>
    <row r="274" spans="1:18" x14ac:dyDescent="0.2">
      <c r="A274">
        <v>9990081101</v>
      </c>
      <c r="B274">
        <v>13975690861</v>
      </c>
      <c r="C274" t="s">
        <v>18</v>
      </c>
      <c r="D274" t="s">
        <v>2664</v>
      </c>
      <c r="E274">
        <v>2952005</v>
      </c>
      <c r="G274" t="s">
        <v>2665</v>
      </c>
      <c r="H274" t="s">
        <v>33</v>
      </c>
      <c r="I274" t="s">
        <v>35</v>
      </c>
      <c r="J274">
        <v>-1.99</v>
      </c>
      <c r="K274" t="s">
        <v>23</v>
      </c>
      <c r="L274" s="1">
        <v>44273</v>
      </c>
      <c r="M274" t="s">
        <v>2666</v>
      </c>
      <c r="N274">
        <v>62550897574538</v>
      </c>
      <c r="Q274" t="s">
        <v>39</v>
      </c>
      <c r="R274">
        <v>1</v>
      </c>
    </row>
    <row r="275" spans="1:18" x14ac:dyDescent="0.2">
      <c r="A275">
        <v>9990081101</v>
      </c>
      <c r="B275">
        <v>13975690861</v>
      </c>
      <c r="C275" t="s">
        <v>18</v>
      </c>
      <c r="D275" t="s">
        <v>2664</v>
      </c>
      <c r="E275">
        <v>2952005</v>
      </c>
      <c r="G275" t="s">
        <v>2665</v>
      </c>
      <c r="H275" t="s">
        <v>27</v>
      </c>
      <c r="I275" t="s">
        <v>28</v>
      </c>
      <c r="J275">
        <v>-2.52</v>
      </c>
      <c r="K275" t="s">
        <v>23</v>
      </c>
      <c r="L275" s="1">
        <v>44273</v>
      </c>
      <c r="M275" t="s">
        <v>2666</v>
      </c>
      <c r="N275">
        <v>62550897574538</v>
      </c>
      <c r="Q275" t="s">
        <v>39</v>
      </c>
      <c r="R275">
        <v>1</v>
      </c>
    </row>
    <row r="276" spans="1:18" x14ac:dyDescent="0.2">
      <c r="A276">
        <v>9990081102</v>
      </c>
      <c r="B276">
        <v>13975690861</v>
      </c>
      <c r="C276" t="s">
        <v>18</v>
      </c>
      <c r="D276" t="s">
        <v>348</v>
      </c>
      <c r="E276">
        <v>2952050</v>
      </c>
      <c r="G276" t="s">
        <v>349</v>
      </c>
      <c r="H276" t="s">
        <v>21</v>
      </c>
      <c r="I276" t="s">
        <v>22</v>
      </c>
      <c r="J276">
        <v>20.99</v>
      </c>
      <c r="K276" t="s">
        <v>23</v>
      </c>
      <c r="L276" s="1">
        <v>44273</v>
      </c>
      <c r="M276" t="s">
        <v>350</v>
      </c>
      <c r="N276">
        <v>18995551055090</v>
      </c>
      <c r="Q276" t="s">
        <v>39</v>
      </c>
      <c r="R276">
        <v>1</v>
      </c>
    </row>
    <row r="277" spans="1:18" x14ac:dyDescent="0.2">
      <c r="A277">
        <v>9990081102</v>
      </c>
      <c r="B277">
        <v>13975690861</v>
      </c>
      <c r="C277" t="s">
        <v>18</v>
      </c>
      <c r="D277" t="s">
        <v>348</v>
      </c>
      <c r="E277">
        <v>2952050</v>
      </c>
      <c r="G277" t="s">
        <v>349</v>
      </c>
      <c r="H277" t="s">
        <v>21</v>
      </c>
      <c r="I277" t="s">
        <v>26</v>
      </c>
      <c r="J277">
        <v>1.57</v>
      </c>
      <c r="K277" t="s">
        <v>23</v>
      </c>
      <c r="L277" s="1">
        <v>44273</v>
      </c>
      <c r="M277" t="s">
        <v>350</v>
      </c>
      <c r="N277">
        <v>18995551055090</v>
      </c>
      <c r="Q277" t="s">
        <v>39</v>
      </c>
      <c r="R277">
        <v>1</v>
      </c>
    </row>
    <row r="278" spans="1:18" x14ac:dyDescent="0.2">
      <c r="A278">
        <v>9990081102</v>
      </c>
      <c r="B278">
        <v>13975690861</v>
      </c>
      <c r="C278" t="s">
        <v>18</v>
      </c>
      <c r="D278" t="s">
        <v>348</v>
      </c>
      <c r="E278">
        <v>2952050</v>
      </c>
      <c r="G278" t="s">
        <v>349</v>
      </c>
      <c r="H278" t="s">
        <v>27</v>
      </c>
      <c r="I278" t="s">
        <v>28</v>
      </c>
      <c r="J278">
        <v>-2.52</v>
      </c>
      <c r="K278" t="s">
        <v>23</v>
      </c>
      <c r="L278" s="1">
        <v>44273</v>
      </c>
      <c r="M278" t="s">
        <v>350</v>
      </c>
      <c r="N278">
        <v>18995551055090</v>
      </c>
      <c r="Q278" t="s">
        <v>39</v>
      </c>
      <c r="R278">
        <v>1</v>
      </c>
    </row>
    <row r="279" spans="1:18" x14ac:dyDescent="0.2">
      <c r="A279">
        <v>9990081102</v>
      </c>
      <c r="B279">
        <v>13975690861</v>
      </c>
      <c r="C279" t="s">
        <v>18</v>
      </c>
      <c r="D279" t="s">
        <v>348</v>
      </c>
      <c r="E279">
        <v>2952050</v>
      </c>
      <c r="G279" t="s">
        <v>349</v>
      </c>
      <c r="H279" t="s">
        <v>27</v>
      </c>
      <c r="I279" t="s">
        <v>29</v>
      </c>
      <c r="J279">
        <v>-0.05</v>
      </c>
      <c r="K279" t="s">
        <v>23</v>
      </c>
      <c r="L279" s="1">
        <v>44273</v>
      </c>
      <c r="M279" t="s">
        <v>350</v>
      </c>
      <c r="N279">
        <v>18995551055090</v>
      </c>
      <c r="Q279" t="s">
        <v>39</v>
      </c>
      <c r="R279">
        <v>1</v>
      </c>
    </row>
    <row r="280" spans="1:18" x14ac:dyDescent="0.2">
      <c r="A280">
        <v>9990081103</v>
      </c>
      <c r="B280">
        <v>13975690861</v>
      </c>
      <c r="C280" t="s">
        <v>18</v>
      </c>
      <c r="D280" t="s">
        <v>2033</v>
      </c>
      <c r="E280">
        <v>2952056</v>
      </c>
      <c r="G280" t="s">
        <v>2034</v>
      </c>
      <c r="H280" t="s">
        <v>21</v>
      </c>
      <c r="I280" t="s">
        <v>22</v>
      </c>
      <c r="J280">
        <v>19.989999999999998</v>
      </c>
      <c r="K280" t="s">
        <v>23</v>
      </c>
      <c r="L280" s="1">
        <v>44273</v>
      </c>
      <c r="M280" t="s">
        <v>2035</v>
      </c>
      <c r="N280">
        <v>25860322202098</v>
      </c>
      <c r="Q280" t="s">
        <v>25</v>
      </c>
      <c r="R280">
        <v>1</v>
      </c>
    </row>
    <row r="281" spans="1:18" x14ac:dyDescent="0.2">
      <c r="A281">
        <v>9990081103</v>
      </c>
      <c r="B281">
        <v>13975690861</v>
      </c>
      <c r="C281" t="s">
        <v>18</v>
      </c>
      <c r="D281" t="s">
        <v>2033</v>
      </c>
      <c r="E281">
        <v>2952056</v>
      </c>
      <c r="G281" t="s">
        <v>2034</v>
      </c>
      <c r="H281" t="s">
        <v>21</v>
      </c>
      <c r="I281" t="s">
        <v>26</v>
      </c>
      <c r="J281">
        <v>1.4</v>
      </c>
      <c r="K281" t="s">
        <v>23</v>
      </c>
      <c r="L281" s="1">
        <v>44273</v>
      </c>
      <c r="M281" t="s">
        <v>2035</v>
      </c>
      <c r="N281">
        <v>25860322202098</v>
      </c>
      <c r="Q281" t="s">
        <v>25</v>
      </c>
      <c r="R281">
        <v>1</v>
      </c>
    </row>
    <row r="282" spans="1:18" x14ac:dyDescent="0.2">
      <c r="A282">
        <v>9990081103</v>
      </c>
      <c r="B282">
        <v>13975690861</v>
      </c>
      <c r="C282" t="s">
        <v>18</v>
      </c>
      <c r="D282" t="s">
        <v>2033</v>
      </c>
      <c r="E282">
        <v>2952056</v>
      </c>
      <c r="G282" t="s">
        <v>2034</v>
      </c>
      <c r="H282" t="s">
        <v>33</v>
      </c>
      <c r="I282" t="s">
        <v>34</v>
      </c>
      <c r="J282">
        <v>0</v>
      </c>
      <c r="K282" t="s">
        <v>23</v>
      </c>
      <c r="L282" s="1">
        <v>44273</v>
      </c>
      <c r="M282" t="s">
        <v>2035</v>
      </c>
      <c r="N282">
        <v>25860322202098</v>
      </c>
      <c r="Q282" t="s">
        <v>25</v>
      </c>
      <c r="R282">
        <v>1</v>
      </c>
    </row>
    <row r="283" spans="1:18" x14ac:dyDescent="0.2">
      <c r="A283">
        <v>9990081103</v>
      </c>
      <c r="B283">
        <v>13975690861</v>
      </c>
      <c r="C283" t="s">
        <v>18</v>
      </c>
      <c r="D283" t="s">
        <v>2033</v>
      </c>
      <c r="E283">
        <v>2952056</v>
      </c>
      <c r="G283" t="s">
        <v>2034</v>
      </c>
      <c r="H283" t="s">
        <v>33</v>
      </c>
      <c r="I283" t="s">
        <v>35</v>
      </c>
      <c r="J283">
        <v>-1.4</v>
      </c>
      <c r="K283" t="s">
        <v>23</v>
      </c>
      <c r="L283" s="1">
        <v>44273</v>
      </c>
      <c r="M283" t="s">
        <v>2035</v>
      </c>
      <c r="N283">
        <v>25860322202098</v>
      </c>
      <c r="Q283" t="s">
        <v>25</v>
      </c>
      <c r="R283">
        <v>1</v>
      </c>
    </row>
    <row r="284" spans="1:18" x14ac:dyDescent="0.2">
      <c r="A284">
        <v>9990081103</v>
      </c>
      <c r="B284">
        <v>13975690861</v>
      </c>
      <c r="C284" t="s">
        <v>18</v>
      </c>
      <c r="D284" t="s">
        <v>2033</v>
      </c>
      <c r="E284">
        <v>2952056</v>
      </c>
      <c r="G284" t="s">
        <v>2034</v>
      </c>
      <c r="H284" t="s">
        <v>27</v>
      </c>
      <c r="I284" t="s">
        <v>28</v>
      </c>
      <c r="J284">
        <v>-3</v>
      </c>
      <c r="K284" t="s">
        <v>23</v>
      </c>
      <c r="L284" s="1">
        <v>44273</v>
      </c>
      <c r="M284" t="s">
        <v>2035</v>
      </c>
      <c r="N284">
        <v>25860322202098</v>
      </c>
      <c r="Q284" t="s">
        <v>25</v>
      </c>
      <c r="R284">
        <v>1</v>
      </c>
    </row>
    <row r="285" spans="1:18" x14ac:dyDescent="0.2">
      <c r="A285">
        <v>9990081104</v>
      </c>
      <c r="B285">
        <v>13975690861</v>
      </c>
      <c r="C285" t="s">
        <v>18</v>
      </c>
      <c r="D285" t="s">
        <v>2459</v>
      </c>
      <c r="E285">
        <v>2952058</v>
      </c>
      <c r="G285" t="s">
        <v>2460</v>
      </c>
      <c r="H285" t="s">
        <v>21</v>
      </c>
      <c r="I285" t="s">
        <v>22</v>
      </c>
      <c r="J285">
        <v>41.98</v>
      </c>
      <c r="K285" t="s">
        <v>23</v>
      </c>
      <c r="L285" s="1">
        <v>44273</v>
      </c>
      <c r="M285" t="s">
        <v>2461</v>
      </c>
      <c r="N285">
        <v>25942389831290</v>
      </c>
      <c r="Q285" t="s">
        <v>39</v>
      </c>
      <c r="R285">
        <v>2</v>
      </c>
    </row>
    <row r="286" spans="1:18" x14ac:dyDescent="0.2">
      <c r="A286">
        <v>9990081104</v>
      </c>
      <c r="B286">
        <v>13975690861</v>
      </c>
      <c r="C286" t="s">
        <v>18</v>
      </c>
      <c r="D286" t="s">
        <v>2459</v>
      </c>
      <c r="E286">
        <v>2952058</v>
      </c>
      <c r="G286" t="s">
        <v>2460</v>
      </c>
      <c r="H286" t="s">
        <v>21</v>
      </c>
      <c r="I286" t="s">
        <v>26</v>
      </c>
      <c r="J286">
        <v>3.26</v>
      </c>
      <c r="K286" t="s">
        <v>23</v>
      </c>
      <c r="L286" s="1">
        <v>44273</v>
      </c>
      <c r="M286" t="s">
        <v>2461</v>
      </c>
      <c r="N286">
        <v>25942389831290</v>
      </c>
      <c r="Q286" t="s">
        <v>39</v>
      </c>
      <c r="R286">
        <v>2</v>
      </c>
    </row>
    <row r="287" spans="1:18" x14ac:dyDescent="0.2">
      <c r="A287">
        <v>9990081104</v>
      </c>
      <c r="B287">
        <v>13975690861</v>
      </c>
      <c r="C287" t="s">
        <v>18</v>
      </c>
      <c r="D287" t="s">
        <v>2459</v>
      </c>
      <c r="E287">
        <v>2952058</v>
      </c>
      <c r="G287" t="s">
        <v>2460</v>
      </c>
      <c r="H287" t="s">
        <v>33</v>
      </c>
      <c r="I287" t="s">
        <v>34</v>
      </c>
      <c r="J287">
        <v>0</v>
      </c>
      <c r="K287" t="s">
        <v>23</v>
      </c>
      <c r="L287" s="1">
        <v>44273</v>
      </c>
      <c r="M287" t="s">
        <v>2461</v>
      </c>
      <c r="N287">
        <v>25942389831290</v>
      </c>
      <c r="Q287" t="s">
        <v>39</v>
      </c>
      <c r="R287">
        <v>2</v>
      </c>
    </row>
    <row r="288" spans="1:18" x14ac:dyDescent="0.2">
      <c r="A288">
        <v>9990081104</v>
      </c>
      <c r="B288">
        <v>13975690861</v>
      </c>
      <c r="C288" t="s">
        <v>18</v>
      </c>
      <c r="D288" t="s">
        <v>2459</v>
      </c>
      <c r="E288">
        <v>2952058</v>
      </c>
      <c r="G288" t="s">
        <v>2460</v>
      </c>
      <c r="H288" t="s">
        <v>33</v>
      </c>
      <c r="I288" t="s">
        <v>35</v>
      </c>
      <c r="J288">
        <v>-3.26</v>
      </c>
      <c r="K288" t="s">
        <v>23</v>
      </c>
      <c r="L288" s="1">
        <v>44273</v>
      </c>
      <c r="M288" t="s">
        <v>2461</v>
      </c>
      <c r="N288">
        <v>25942389831290</v>
      </c>
      <c r="Q288" t="s">
        <v>39</v>
      </c>
      <c r="R288">
        <v>2</v>
      </c>
    </row>
    <row r="289" spans="1:18" x14ac:dyDescent="0.2">
      <c r="A289">
        <v>9990081104</v>
      </c>
      <c r="B289">
        <v>13975690861</v>
      </c>
      <c r="C289" t="s">
        <v>18</v>
      </c>
      <c r="D289" t="s">
        <v>2459</v>
      </c>
      <c r="E289">
        <v>2952058</v>
      </c>
      <c r="G289" t="s">
        <v>2460</v>
      </c>
      <c r="H289" t="s">
        <v>27</v>
      </c>
      <c r="I289" t="s">
        <v>28</v>
      </c>
      <c r="J289">
        <v>-5.04</v>
      </c>
      <c r="K289" t="s">
        <v>23</v>
      </c>
      <c r="L289" s="1">
        <v>44273</v>
      </c>
      <c r="M289" t="s">
        <v>2461</v>
      </c>
      <c r="N289">
        <v>25942389831290</v>
      </c>
      <c r="Q289" t="s">
        <v>39</v>
      </c>
      <c r="R289">
        <v>2</v>
      </c>
    </row>
    <row r="290" spans="1:18" x14ac:dyDescent="0.2">
      <c r="A290">
        <v>9990081105</v>
      </c>
      <c r="B290">
        <v>13975690861</v>
      </c>
      <c r="C290" t="s">
        <v>18</v>
      </c>
      <c r="D290" t="s">
        <v>1717</v>
      </c>
      <c r="E290">
        <v>2952064</v>
      </c>
      <c r="G290" t="s">
        <v>1718</v>
      </c>
      <c r="H290" t="s">
        <v>21</v>
      </c>
      <c r="I290" t="s">
        <v>22</v>
      </c>
      <c r="J290">
        <v>539.4</v>
      </c>
      <c r="K290" t="s">
        <v>23</v>
      </c>
      <c r="L290" s="1">
        <v>44273</v>
      </c>
      <c r="M290" t="s">
        <v>1719</v>
      </c>
      <c r="N290">
        <v>44088691493314</v>
      </c>
      <c r="Q290" t="s">
        <v>127</v>
      </c>
      <c r="R290">
        <v>1</v>
      </c>
    </row>
    <row r="291" spans="1:18" x14ac:dyDescent="0.2">
      <c r="A291">
        <v>9990081105</v>
      </c>
      <c r="B291">
        <v>13975690861</v>
      </c>
      <c r="C291" t="s">
        <v>18</v>
      </c>
      <c r="D291" t="s">
        <v>1717</v>
      </c>
      <c r="E291">
        <v>2952064</v>
      </c>
      <c r="G291" t="s">
        <v>1718</v>
      </c>
      <c r="H291" t="s">
        <v>21</v>
      </c>
      <c r="I291" t="s">
        <v>26</v>
      </c>
      <c r="J291">
        <v>43.15</v>
      </c>
      <c r="K291" t="s">
        <v>23</v>
      </c>
      <c r="L291" s="1">
        <v>44273</v>
      </c>
      <c r="M291" t="s">
        <v>1719</v>
      </c>
      <c r="N291">
        <v>44088691493314</v>
      </c>
      <c r="Q291" t="s">
        <v>127</v>
      </c>
      <c r="R291">
        <v>1</v>
      </c>
    </row>
    <row r="292" spans="1:18" x14ac:dyDescent="0.2">
      <c r="A292">
        <v>9990081105</v>
      </c>
      <c r="B292">
        <v>13975690861</v>
      </c>
      <c r="C292" t="s">
        <v>18</v>
      </c>
      <c r="D292" t="s">
        <v>1717</v>
      </c>
      <c r="E292">
        <v>2952064</v>
      </c>
      <c r="G292" t="s">
        <v>1718</v>
      </c>
      <c r="H292" t="s">
        <v>33</v>
      </c>
      <c r="I292" t="s">
        <v>34</v>
      </c>
      <c r="J292">
        <v>0</v>
      </c>
      <c r="K292" t="s">
        <v>23</v>
      </c>
      <c r="L292" s="1">
        <v>44273</v>
      </c>
      <c r="M292" t="s">
        <v>1719</v>
      </c>
      <c r="N292">
        <v>44088691493314</v>
      </c>
      <c r="Q292" t="s">
        <v>127</v>
      </c>
      <c r="R292">
        <v>1</v>
      </c>
    </row>
    <row r="293" spans="1:18" x14ac:dyDescent="0.2">
      <c r="A293">
        <v>9990081105</v>
      </c>
      <c r="B293">
        <v>13975690861</v>
      </c>
      <c r="C293" t="s">
        <v>18</v>
      </c>
      <c r="D293" t="s">
        <v>1717</v>
      </c>
      <c r="E293">
        <v>2952064</v>
      </c>
      <c r="G293" t="s">
        <v>1718</v>
      </c>
      <c r="H293" t="s">
        <v>33</v>
      </c>
      <c r="I293" t="s">
        <v>35</v>
      </c>
      <c r="J293">
        <v>-43.15</v>
      </c>
      <c r="K293" t="s">
        <v>23</v>
      </c>
      <c r="L293" s="1">
        <v>44273</v>
      </c>
      <c r="M293" t="s">
        <v>1719</v>
      </c>
      <c r="N293">
        <v>44088691493314</v>
      </c>
      <c r="Q293" t="s">
        <v>127</v>
      </c>
      <c r="R293">
        <v>1</v>
      </c>
    </row>
    <row r="294" spans="1:18" x14ac:dyDescent="0.2">
      <c r="A294">
        <v>9990081105</v>
      </c>
      <c r="B294">
        <v>13975690861</v>
      </c>
      <c r="C294" t="s">
        <v>18</v>
      </c>
      <c r="D294" t="s">
        <v>1717</v>
      </c>
      <c r="E294">
        <v>2952064</v>
      </c>
      <c r="G294" t="s">
        <v>1718</v>
      </c>
      <c r="H294" t="s">
        <v>27</v>
      </c>
      <c r="I294" t="s">
        <v>28</v>
      </c>
      <c r="J294">
        <v>-80.91</v>
      </c>
      <c r="K294" t="s">
        <v>23</v>
      </c>
      <c r="L294" s="1">
        <v>44273</v>
      </c>
      <c r="M294" t="s">
        <v>1719</v>
      </c>
      <c r="N294">
        <v>44088691493314</v>
      </c>
      <c r="Q294" t="s">
        <v>127</v>
      </c>
      <c r="R294">
        <v>1</v>
      </c>
    </row>
    <row r="295" spans="1:18" x14ac:dyDescent="0.2">
      <c r="A295">
        <v>9990081106</v>
      </c>
      <c r="B295">
        <v>13975690861</v>
      </c>
      <c r="C295" t="s">
        <v>18</v>
      </c>
      <c r="D295" t="s">
        <v>2963</v>
      </c>
      <c r="E295">
        <v>2952068</v>
      </c>
      <c r="G295" t="s">
        <v>2964</v>
      </c>
      <c r="H295" t="s">
        <v>21</v>
      </c>
      <c r="I295" t="s">
        <v>22</v>
      </c>
      <c r="J295">
        <v>38.97</v>
      </c>
      <c r="K295" t="s">
        <v>23</v>
      </c>
      <c r="L295" s="1">
        <v>44273</v>
      </c>
      <c r="M295" t="s">
        <v>2965</v>
      </c>
      <c r="N295">
        <v>19826602052530</v>
      </c>
      <c r="Q295" t="s">
        <v>82</v>
      </c>
      <c r="R295">
        <v>1</v>
      </c>
    </row>
    <row r="296" spans="1:18" x14ac:dyDescent="0.2">
      <c r="A296">
        <v>9990081106</v>
      </c>
      <c r="B296">
        <v>13975690861</v>
      </c>
      <c r="C296" t="s">
        <v>18</v>
      </c>
      <c r="D296" t="s">
        <v>2963</v>
      </c>
      <c r="E296">
        <v>2952068</v>
      </c>
      <c r="G296" t="s">
        <v>2964</v>
      </c>
      <c r="H296" t="s">
        <v>21</v>
      </c>
      <c r="I296" t="s">
        <v>26</v>
      </c>
      <c r="J296">
        <v>2.83</v>
      </c>
      <c r="K296" t="s">
        <v>23</v>
      </c>
      <c r="L296" s="1">
        <v>44273</v>
      </c>
      <c r="M296" t="s">
        <v>2965</v>
      </c>
      <c r="N296">
        <v>19826602052530</v>
      </c>
      <c r="Q296" t="s">
        <v>82</v>
      </c>
      <c r="R296">
        <v>1</v>
      </c>
    </row>
    <row r="297" spans="1:18" x14ac:dyDescent="0.2">
      <c r="A297">
        <v>9990081106</v>
      </c>
      <c r="B297">
        <v>13975690861</v>
      </c>
      <c r="C297" t="s">
        <v>18</v>
      </c>
      <c r="D297" t="s">
        <v>2963</v>
      </c>
      <c r="E297">
        <v>2952068</v>
      </c>
      <c r="G297" t="s">
        <v>2964</v>
      </c>
      <c r="H297" t="s">
        <v>33</v>
      </c>
      <c r="I297" t="s">
        <v>34</v>
      </c>
      <c r="J297">
        <v>0</v>
      </c>
      <c r="K297" t="s">
        <v>23</v>
      </c>
      <c r="L297" s="1">
        <v>44273</v>
      </c>
      <c r="M297" t="s">
        <v>2965</v>
      </c>
      <c r="N297">
        <v>19826602052530</v>
      </c>
      <c r="Q297" t="s">
        <v>82</v>
      </c>
      <c r="R297">
        <v>1</v>
      </c>
    </row>
    <row r="298" spans="1:18" x14ac:dyDescent="0.2">
      <c r="A298">
        <v>9990081106</v>
      </c>
      <c r="B298">
        <v>13975690861</v>
      </c>
      <c r="C298" t="s">
        <v>18</v>
      </c>
      <c r="D298" t="s">
        <v>2963</v>
      </c>
      <c r="E298">
        <v>2952068</v>
      </c>
      <c r="G298" t="s">
        <v>2964</v>
      </c>
      <c r="H298" t="s">
        <v>33</v>
      </c>
      <c r="I298" t="s">
        <v>35</v>
      </c>
      <c r="J298">
        <v>-2.83</v>
      </c>
      <c r="K298" t="s">
        <v>23</v>
      </c>
      <c r="L298" s="1">
        <v>44273</v>
      </c>
      <c r="M298" t="s">
        <v>2965</v>
      </c>
      <c r="N298">
        <v>19826602052530</v>
      </c>
      <c r="Q298" t="s">
        <v>82</v>
      </c>
      <c r="R298">
        <v>1</v>
      </c>
    </row>
    <row r="299" spans="1:18" x14ac:dyDescent="0.2">
      <c r="A299">
        <v>9990081106</v>
      </c>
      <c r="B299">
        <v>13975690861</v>
      </c>
      <c r="C299" t="s">
        <v>18</v>
      </c>
      <c r="D299" t="s">
        <v>2963</v>
      </c>
      <c r="E299">
        <v>2952068</v>
      </c>
      <c r="G299" t="s">
        <v>2964</v>
      </c>
      <c r="H299" t="s">
        <v>27</v>
      </c>
      <c r="I299" t="s">
        <v>28</v>
      </c>
      <c r="J299">
        <v>-4.68</v>
      </c>
      <c r="K299" t="s">
        <v>23</v>
      </c>
      <c r="L299" s="1">
        <v>44273</v>
      </c>
      <c r="M299" t="s">
        <v>2965</v>
      </c>
      <c r="N299">
        <v>19826602052530</v>
      </c>
      <c r="Q299" t="s">
        <v>82</v>
      </c>
      <c r="R299">
        <v>1</v>
      </c>
    </row>
    <row r="300" spans="1:18" x14ac:dyDescent="0.2">
      <c r="A300">
        <v>9990081107</v>
      </c>
      <c r="B300">
        <v>13975690861</v>
      </c>
      <c r="C300" t="s">
        <v>18</v>
      </c>
      <c r="D300" t="s">
        <v>1138</v>
      </c>
      <c r="E300">
        <v>2952070</v>
      </c>
      <c r="G300" t="s">
        <v>1139</v>
      </c>
      <c r="H300" t="s">
        <v>21</v>
      </c>
      <c r="I300" t="s">
        <v>22</v>
      </c>
      <c r="J300">
        <v>67.5</v>
      </c>
      <c r="K300" t="s">
        <v>23</v>
      </c>
      <c r="L300" s="1">
        <v>44273</v>
      </c>
      <c r="M300" t="s">
        <v>1140</v>
      </c>
      <c r="N300">
        <v>51679972650074</v>
      </c>
      <c r="Q300" t="s">
        <v>86</v>
      </c>
      <c r="R300">
        <v>1</v>
      </c>
    </row>
    <row r="301" spans="1:18" x14ac:dyDescent="0.2">
      <c r="A301">
        <v>9990081107</v>
      </c>
      <c r="B301">
        <v>13975690861</v>
      </c>
      <c r="C301" t="s">
        <v>18</v>
      </c>
      <c r="D301" t="s">
        <v>1138</v>
      </c>
      <c r="E301">
        <v>2952070</v>
      </c>
      <c r="G301" t="s">
        <v>1139</v>
      </c>
      <c r="H301" t="s">
        <v>27</v>
      </c>
      <c r="I301" t="s">
        <v>28</v>
      </c>
      <c r="J301">
        <v>-8.1</v>
      </c>
      <c r="K301" t="s">
        <v>23</v>
      </c>
      <c r="L301" s="1">
        <v>44273</v>
      </c>
      <c r="M301" t="s">
        <v>1140</v>
      </c>
      <c r="N301">
        <v>51679972650074</v>
      </c>
      <c r="Q301" t="s">
        <v>86</v>
      </c>
      <c r="R301">
        <v>1</v>
      </c>
    </row>
    <row r="302" spans="1:18" x14ac:dyDescent="0.2">
      <c r="A302">
        <v>9990081108</v>
      </c>
      <c r="B302">
        <v>13975690861</v>
      </c>
      <c r="C302" t="s">
        <v>18</v>
      </c>
      <c r="D302" t="s">
        <v>2423</v>
      </c>
      <c r="E302">
        <v>2952073</v>
      </c>
      <c r="G302" t="s">
        <v>2424</v>
      </c>
      <c r="H302" t="s">
        <v>21</v>
      </c>
      <c r="I302" t="s">
        <v>22</v>
      </c>
      <c r="J302">
        <v>19.989999999999998</v>
      </c>
      <c r="K302" t="s">
        <v>23</v>
      </c>
      <c r="L302" s="1">
        <v>44273</v>
      </c>
      <c r="M302" t="s">
        <v>2425</v>
      </c>
      <c r="N302">
        <v>63120931787770</v>
      </c>
      <c r="Q302" t="s">
        <v>166</v>
      </c>
      <c r="R302">
        <v>1</v>
      </c>
    </row>
    <row r="303" spans="1:18" x14ac:dyDescent="0.2">
      <c r="A303">
        <v>9990081108</v>
      </c>
      <c r="B303">
        <v>13975690861</v>
      </c>
      <c r="C303" t="s">
        <v>18</v>
      </c>
      <c r="D303" t="s">
        <v>2423</v>
      </c>
      <c r="E303">
        <v>2952073</v>
      </c>
      <c r="G303" t="s">
        <v>2424</v>
      </c>
      <c r="H303" t="s">
        <v>21</v>
      </c>
      <c r="I303" t="s">
        <v>26</v>
      </c>
      <c r="J303">
        <v>1.2</v>
      </c>
      <c r="K303" t="s">
        <v>23</v>
      </c>
      <c r="L303" s="1">
        <v>44273</v>
      </c>
      <c r="M303" t="s">
        <v>2425</v>
      </c>
      <c r="N303">
        <v>63120931787770</v>
      </c>
      <c r="Q303" t="s">
        <v>166</v>
      </c>
      <c r="R303">
        <v>1</v>
      </c>
    </row>
    <row r="304" spans="1:18" x14ac:dyDescent="0.2">
      <c r="A304">
        <v>9990081108</v>
      </c>
      <c r="B304">
        <v>13975690861</v>
      </c>
      <c r="C304" t="s">
        <v>18</v>
      </c>
      <c r="D304" t="s">
        <v>2423</v>
      </c>
      <c r="E304">
        <v>2952073</v>
      </c>
      <c r="G304" t="s">
        <v>2424</v>
      </c>
      <c r="H304" t="s">
        <v>33</v>
      </c>
      <c r="I304" t="s">
        <v>34</v>
      </c>
      <c r="J304">
        <v>0</v>
      </c>
      <c r="K304" t="s">
        <v>23</v>
      </c>
      <c r="L304" s="1">
        <v>44273</v>
      </c>
      <c r="M304" t="s">
        <v>2425</v>
      </c>
      <c r="N304">
        <v>63120931787770</v>
      </c>
      <c r="Q304" t="s">
        <v>166</v>
      </c>
      <c r="R304">
        <v>1</v>
      </c>
    </row>
    <row r="305" spans="1:18" x14ac:dyDescent="0.2">
      <c r="A305">
        <v>9990081108</v>
      </c>
      <c r="B305">
        <v>13975690861</v>
      </c>
      <c r="C305" t="s">
        <v>18</v>
      </c>
      <c r="D305" t="s">
        <v>2423</v>
      </c>
      <c r="E305">
        <v>2952073</v>
      </c>
      <c r="G305" t="s">
        <v>2424</v>
      </c>
      <c r="H305" t="s">
        <v>33</v>
      </c>
      <c r="I305" t="s">
        <v>35</v>
      </c>
      <c r="J305">
        <v>-1.2</v>
      </c>
      <c r="K305" t="s">
        <v>23</v>
      </c>
      <c r="L305" s="1">
        <v>44273</v>
      </c>
      <c r="M305" t="s">
        <v>2425</v>
      </c>
      <c r="N305">
        <v>63120931787770</v>
      </c>
      <c r="Q305" t="s">
        <v>166</v>
      </c>
      <c r="R305">
        <v>1</v>
      </c>
    </row>
    <row r="306" spans="1:18" x14ac:dyDescent="0.2">
      <c r="A306">
        <v>9990081108</v>
      </c>
      <c r="B306">
        <v>13975690861</v>
      </c>
      <c r="C306" t="s">
        <v>18</v>
      </c>
      <c r="D306" t="s">
        <v>2423</v>
      </c>
      <c r="E306">
        <v>2952073</v>
      </c>
      <c r="G306" t="s">
        <v>2424</v>
      </c>
      <c r="H306" t="s">
        <v>27</v>
      </c>
      <c r="I306" t="s">
        <v>28</v>
      </c>
      <c r="J306">
        <v>-2.4</v>
      </c>
      <c r="K306" t="s">
        <v>23</v>
      </c>
      <c r="L306" s="1">
        <v>44273</v>
      </c>
      <c r="M306" t="s">
        <v>2425</v>
      </c>
      <c r="N306">
        <v>63120931787770</v>
      </c>
      <c r="Q306" t="s">
        <v>166</v>
      </c>
      <c r="R306">
        <v>1</v>
      </c>
    </row>
    <row r="307" spans="1:18" x14ac:dyDescent="0.2">
      <c r="A307">
        <v>9990081109</v>
      </c>
      <c r="B307">
        <v>13975690861</v>
      </c>
      <c r="C307" t="s">
        <v>18</v>
      </c>
      <c r="D307" t="s">
        <v>2230</v>
      </c>
      <c r="E307">
        <v>2951215</v>
      </c>
      <c r="G307" t="s">
        <v>2231</v>
      </c>
      <c r="H307" t="s">
        <v>21</v>
      </c>
      <c r="I307" t="s">
        <v>22</v>
      </c>
      <c r="J307">
        <v>1140</v>
      </c>
      <c r="K307" t="s">
        <v>23</v>
      </c>
      <c r="L307" s="1">
        <v>44273</v>
      </c>
      <c r="M307" t="s">
        <v>2232</v>
      </c>
      <c r="N307">
        <v>39401301487514</v>
      </c>
      <c r="Q307" t="s">
        <v>1569</v>
      </c>
      <c r="R307">
        <v>1</v>
      </c>
    </row>
    <row r="308" spans="1:18" x14ac:dyDescent="0.2">
      <c r="A308">
        <v>9990081109</v>
      </c>
      <c r="B308">
        <v>13975690861</v>
      </c>
      <c r="C308" t="s">
        <v>18</v>
      </c>
      <c r="D308" t="s">
        <v>2230</v>
      </c>
      <c r="E308">
        <v>2951215</v>
      </c>
      <c r="G308" t="s">
        <v>2231</v>
      </c>
      <c r="H308" t="s">
        <v>21</v>
      </c>
      <c r="I308" t="s">
        <v>26</v>
      </c>
      <c r="J308">
        <v>53.72</v>
      </c>
      <c r="K308" t="s">
        <v>23</v>
      </c>
      <c r="L308" s="1">
        <v>44273</v>
      </c>
      <c r="M308" t="s">
        <v>2232</v>
      </c>
      <c r="N308">
        <v>39401301487514</v>
      </c>
      <c r="Q308" t="s">
        <v>1569</v>
      </c>
      <c r="R308">
        <v>1</v>
      </c>
    </row>
    <row r="309" spans="1:18" x14ac:dyDescent="0.2">
      <c r="A309">
        <v>9990081109</v>
      </c>
      <c r="B309">
        <v>13975690861</v>
      </c>
      <c r="C309" t="s">
        <v>18</v>
      </c>
      <c r="D309" t="s">
        <v>2230</v>
      </c>
      <c r="E309">
        <v>2951215</v>
      </c>
      <c r="G309" t="s">
        <v>2231</v>
      </c>
      <c r="H309" t="s">
        <v>21</v>
      </c>
      <c r="I309" t="s">
        <v>45</v>
      </c>
      <c r="J309">
        <v>228.89</v>
      </c>
      <c r="K309" t="s">
        <v>23</v>
      </c>
      <c r="L309" s="1">
        <v>44273</v>
      </c>
      <c r="M309" t="s">
        <v>2232</v>
      </c>
      <c r="N309">
        <v>39401301487514</v>
      </c>
      <c r="Q309" t="s">
        <v>1569</v>
      </c>
      <c r="R309">
        <v>1</v>
      </c>
    </row>
    <row r="310" spans="1:18" x14ac:dyDescent="0.2">
      <c r="A310">
        <v>9990081109</v>
      </c>
      <c r="B310">
        <v>13975690861</v>
      </c>
      <c r="C310" t="s">
        <v>18</v>
      </c>
      <c r="D310" t="s">
        <v>2230</v>
      </c>
      <c r="E310">
        <v>2951215</v>
      </c>
      <c r="G310" t="s">
        <v>2231</v>
      </c>
      <c r="H310" t="s">
        <v>21</v>
      </c>
      <c r="I310" t="s">
        <v>357</v>
      </c>
      <c r="J310">
        <v>10.79</v>
      </c>
      <c r="K310" t="s">
        <v>23</v>
      </c>
      <c r="L310" s="1">
        <v>44273</v>
      </c>
      <c r="M310" t="s">
        <v>2232</v>
      </c>
      <c r="N310">
        <v>39401301487514</v>
      </c>
      <c r="Q310" t="s">
        <v>1569</v>
      </c>
      <c r="R310">
        <v>1</v>
      </c>
    </row>
    <row r="311" spans="1:18" x14ac:dyDescent="0.2">
      <c r="A311">
        <v>9990081109</v>
      </c>
      <c r="B311">
        <v>13975690861</v>
      </c>
      <c r="C311" t="s">
        <v>18</v>
      </c>
      <c r="D311" t="s">
        <v>2230</v>
      </c>
      <c r="E311">
        <v>2951215</v>
      </c>
      <c r="G311" t="s">
        <v>2231</v>
      </c>
      <c r="H311" t="s">
        <v>33</v>
      </c>
      <c r="I311" t="s">
        <v>34</v>
      </c>
      <c r="J311">
        <v>-10.79</v>
      </c>
      <c r="K311" t="s">
        <v>23</v>
      </c>
      <c r="L311" s="1">
        <v>44273</v>
      </c>
      <c r="M311" t="s">
        <v>2232</v>
      </c>
      <c r="N311">
        <v>39401301487514</v>
      </c>
      <c r="Q311" t="s">
        <v>1569</v>
      </c>
      <c r="R311">
        <v>1</v>
      </c>
    </row>
    <row r="312" spans="1:18" x14ac:dyDescent="0.2">
      <c r="A312">
        <v>9990081109</v>
      </c>
      <c r="B312">
        <v>13975690861</v>
      </c>
      <c r="C312" t="s">
        <v>18</v>
      </c>
      <c r="D312" t="s">
        <v>2230</v>
      </c>
      <c r="E312">
        <v>2951215</v>
      </c>
      <c r="G312" t="s">
        <v>2231</v>
      </c>
      <c r="H312" t="s">
        <v>33</v>
      </c>
      <c r="I312" t="s">
        <v>35</v>
      </c>
      <c r="J312">
        <v>-53.72</v>
      </c>
      <c r="K312" t="s">
        <v>23</v>
      </c>
      <c r="L312" s="1">
        <v>44273</v>
      </c>
      <c r="M312" t="s">
        <v>2232</v>
      </c>
      <c r="N312">
        <v>39401301487514</v>
      </c>
      <c r="Q312" t="s">
        <v>1569</v>
      </c>
      <c r="R312">
        <v>1</v>
      </c>
    </row>
    <row r="313" spans="1:18" x14ac:dyDescent="0.2">
      <c r="A313">
        <v>9990081109</v>
      </c>
      <c r="B313">
        <v>13975690861</v>
      </c>
      <c r="C313" t="s">
        <v>18</v>
      </c>
      <c r="D313" t="s">
        <v>2230</v>
      </c>
      <c r="E313">
        <v>2951215</v>
      </c>
      <c r="G313" t="s">
        <v>2231</v>
      </c>
      <c r="H313" t="s">
        <v>27</v>
      </c>
      <c r="I313" t="s">
        <v>28</v>
      </c>
      <c r="J313">
        <v>-171</v>
      </c>
      <c r="K313" t="s">
        <v>23</v>
      </c>
      <c r="L313" s="1">
        <v>44273</v>
      </c>
      <c r="M313" t="s">
        <v>2232</v>
      </c>
      <c r="N313">
        <v>39401301487514</v>
      </c>
      <c r="Q313" t="s">
        <v>1569</v>
      </c>
      <c r="R313">
        <v>1</v>
      </c>
    </row>
    <row r="314" spans="1:18" x14ac:dyDescent="0.2">
      <c r="A314">
        <v>9990081109</v>
      </c>
      <c r="B314">
        <v>13975690861</v>
      </c>
      <c r="C314" t="s">
        <v>18</v>
      </c>
      <c r="D314" t="s">
        <v>2230</v>
      </c>
      <c r="E314">
        <v>2951215</v>
      </c>
      <c r="G314" t="s">
        <v>2231</v>
      </c>
      <c r="H314" t="s">
        <v>27</v>
      </c>
      <c r="I314" t="s">
        <v>64</v>
      </c>
      <c r="J314">
        <v>-34.33</v>
      </c>
      <c r="K314" t="s">
        <v>23</v>
      </c>
      <c r="L314" s="1">
        <v>44273</v>
      </c>
      <c r="M314" t="s">
        <v>2232</v>
      </c>
      <c r="N314">
        <v>39401301487514</v>
      </c>
      <c r="Q314" t="s">
        <v>1569</v>
      </c>
      <c r="R314">
        <v>1</v>
      </c>
    </row>
    <row r="315" spans="1:18" x14ac:dyDescent="0.2">
      <c r="A315">
        <v>9990081110</v>
      </c>
      <c r="B315">
        <v>13975690861</v>
      </c>
      <c r="C315" t="s">
        <v>18</v>
      </c>
      <c r="D315" t="s">
        <v>1474</v>
      </c>
      <c r="E315">
        <v>2952075</v>
      </c>
      <c r="G315" t="s">
        <v>1475</v>
      </c>
      <c r="H315" t="s">
        <v>21</v>
      </c>
      <c r="I315" t="s">
        <v>22</v>
      </c>
      <c r="J315">
        <v>21</v>
      </c>
      <c r="K315" t="s">
        <v>23</v>
      </c>
      <c r="L315" s="1">
        <v>44273</v>
      </c>
      <c r="M315" t="s">
        <v>1476</v>
      </c>
      <c r="N315">
        <v>16692106501842</v>
      </c>
      <c r="Q315" t="s">
        <v>273</v>
      </c>
      <c r="R315">
        <v>1</v>
      </c>
    </row>
    <row r="316" spans="1:18" x14ac:dyDescent="0.2">
      <c r="A316">
        <v>9990081110</v>
      </c>
      <c r="B316">
        <v>13975690861</v>
      </c>
      <c r="C316" t="s">
        <v>18</v>
      </c>
      <c r="D316" t="s">
        <v>1474</v>
      </c>
      <c r="E316">
        <v>2952075</v>
      </c>
      <c r="G316" t="s">
        <v>1475</v>
      </c>
      <c r="H316" t="s">
        <v>21</v>
      </c>
      <c r="I316" t="s">
        <v>26</v>
      </c>
      <c r="J316">
        <v>1.26</v>
      </c>
      <c r="K316" t="s">
        <v>23</v>
      </c>
      <c r="L316" s="1">
        <v>44273</v>
      </c>
      <c r="M316" t="s">
        <v>1476</v>
      </c>
      <c r="N316">
        <v>16692106501842</v>
      </c>
      <c r="Q316" t="s">
        <v>273</v>
      </c>
      <c r="R316">
        <v>1</v>
      </c>
    </row>
    <row r="317" spans="1:18" x14ac:dyDescent="0.2">
      <c r="A317">
        <v>9990081110</v>
      </c>
      <c r="B317">
        <v>13975690861</v>
      </c>
      <c r="C317" t="s">
        <v>18</v>
      </c>
      <c r="D317" t="s">
        <v>1474</v>
      </c>
      <c r="E317">
        <v>2952075</v>
      </c>
      <c r="G317" t="s">
        <v>1475</v>
      </c>
      <c r="H317" t="s">
        <v>33</v>
      </c>
      <c r="I317" t="s">
        <v>34</v>
      </c>
      <c r="J317">
        <v>0</v>
      </c>
      <c r="K317" t="s">
        <v>23</v>
      </c>
      <c r="L317" s="1">
        <v>44273</v>
      </c>
      <c r="M317" t="s">
        <v>1476</v>
      </c>
      <c r="N317">
        <v>16692106501842</v>
      </c>
      <c r="Q317" t="s">
        <v>273</v>
      </c>
      <c r="R317">
        <v>1</v>
      </c>
    </row>
    <row r="318" spans="1:18" x14ac:dyDescent="0.2">
      <c r="A318">
        <v>9990081110</v>
      </c>
      <c r="B318">
        <v>13975690861</v>
      </c>
      <c r="C318" t="s">
        <v>18</v>
      </c>
      <c r="D318" t="s">
        <v>1474</v>
      </c>
      <c r="E318">
        <v>2952075</v>
      </c>
      <c r="G318" t="s">
        <v>1475</v>
      </c>
      <c r="H318" t="s">
        <v>33</v>
      </c>
      <c r="I318" t="s">
        <v>35</v>
      </c>
      <c r="J318">
        <v>-1.26</v>
      </c>
      <c r="K318" t="s">
        <v>23</v>
      </c>
      <c r="L318" s="1">
        <v>44273</v>
      </c>
      <c r="M318" t="s">
        <v>1476</v>
      </c>
      <c r="N318">
        <v>16692106501842</v>
      </c>
      <c r="Q318" t="s">
        <v>273</v>
      </c>
      <c r="R318">
        <v>1</v>
      </c>
    </row>
    <row r="319" spans="1:18" x14ac:dyDescent="0.2">
      <c r="A319">
        <v>9990081110</v>
      </c>
      <c r="B319">
        <v>13975690861</v>
      </c>
      <c r="C319" t="s">
        <v>18</v>
      </c>
      <c r="D319" t="s">
        <v>1474</v>
      </c>
      <c r="E319">
        <v>2952075</v>
      </c>
      <c r="G319" t="s">
        <v>1475</v>
      </c>
      <c r="H319" t="s">
        <v>27</v>
      </c>
      <c r="I319" t="s">
        <v>28</v>
      </c>
      <c r="J319">
        <v>-2.52</v>
      </c>
      <c r="K319" t="s">
        <v>23</v>
      </c>
      <c r="L319" s="1">
        <v>44273</v>
      </c>
      <c r="M319" t="s">
        <v>1476</v>
      </c>
      <c r="N319">
        <v>16692106501842</v>
      </c>
      <c r="Q319" t="s">
        <v>273</v>
      </c>
      <c r="R319">
        <v>1</v>
      </c>
    </row>
    <row r="320" spans="1:18" x14ac:dyDescent="0.2">
      <c r="A320">
        <v>9990081111</v>
      </c>
      <c r="B320">
        <v>13975690861</v>
      </c>
      <c r="C320" t="s">
        <v>18</v>
      </c>
      <c r="D320" t="s">
        <v>182</v>
      </c>
      <c r="E320">
        <v>2952083</v>
      </c>
      <c r="G320" t="s">
        <v>183</v>
      </c>
      <c r="H320" t="s">
        <v>21</v>
      </c>
      <c r="I320" t="s">
        <v>22</v>
      </c>
      <c r="J320">
        <v>155.94999999999999</v>
      </c>
      <c r="K320" t="s">
        <v>23</v>
      </c>
      <c r="L320" s="1">
        <v>44273</v>
      </c>
      <c r="M320" t="s">
        <v>184</v>
      </c>
      <c r="N320">
        <v>39845220327922</v>
      </c>
      <c r="Q320" t="s">
        <v>185</v>
      </c>
      <c r="R320">
        <v>1</v>
      </c>
    </row>
    <row r="321" spans="1:18" x14ac:dyDescent="0.2">
      <c r="A321">
        <v>9990081111</v>
      </c>
      <c r="B321">
        <v>13975690861</v>
      </c>
      <c r="C321" t="s">
        <v>18</v>
      </c>
      <c r="D321" t="s">
        <v>182</v>
      </c>
      <c r="E321">
        <v>2952083</v>
      </c>
      <c r="G321" t="s">
        <v>183</v>
      </c>
      <c r="H321" t="s">
        <v>33</v>
      </c>
      <c r="I321" t="s">
        <v>34</v>
      </c>
      <c r="J321">
        <v>0</v>
      </c>
      <c r="K321" t="s">
        <v>23</v>
      </c>
      <c r="L321" s="1">
        <v>44273</v>
      </c>
      <c r="M321" t="s">
        <v>184</v>
      </c>
      <c r="N321">
        <v>39845220327922</v>
      </c>
      <c r="Q321" t="s">
        <v>185</v>
      </c>
      <c r="R321">
        <v>1</v>
      </c>
    </row>
    <row r="322" spans="1:18" x14ac:dyDescent="0.2">
      <c r="A322">
        <v>9990081111</v>
      </c>
      <c r="B322">
        <v>13975690861</v>
      </c>
      <c r="C322" t="s">
        <v>18</v>
      </c>
      <c r="D322" t="s">
        <v>182</v>
      </c>
      <c r="E322">
        <v>2952083</v>
      </c>
      <c r="G322" t="s">
        <v>183</v>
      </c>
      <c r="H322" t="s">
        <v>33</v>
      </c>
      <c r="I322" t="s">
        <v>35</v>
      </c>
      <c r="J322">
        <v>0</v>
      </c>
      <c r="K322" t="s">
        <v>23</v>
      </c>
      <c r="L322" s="1">
        <v>44273</v>
      </c>
      <c r="M322" t="s">
        <v>184</v>
      </c>
      <c r="N322">
        <v>39845220327922</v>
      </c>
      <c r="Q322" t="s">
        <v>185</v>
      </c>
      <c r="R322">
        <v>1</v>
      </c>
    </row>
    <row r="323" spans="1:18" x14ac:dyDescent="0.2">
      <c r="A323">
        <v>9990081111</v>
      </c>
      <c r="B323">
        <v>13975690861</v>
      </c>
      <c r="C323" t="s">
        <v>18</v>
      </c>
      <c r="D323" t="s">
        <v>182</v>
      </c>
      <c r="E323">
        <v>2952083</v>
      </c>
      <c r="G323" t="s">
        <v>183</v>
      </c>
      <c r="H323" t="s">
        <v>27</v>
      </c>
      <c r="I323" t="s">
        <v>28</v>
      </c>
      <c r="J323">
        <v>-23.39</v>
      </c>
      <c r="K323" t="s">
        <v>23</v>
      </c>
      <c r="L323" s="1">
        <v>44273</v>
      </c>
      <c r="M323" t="s">
        <v>184</v>
      </c>
      <c r="N323">
        <v>39845220327922</v>
      </c>
      <c r="Q323" t="s">
        <v>185</v>
      </c>
      <c r="R323">
        <v>1</v>
      </c>
    </row>
    <row r="324" spans="1:18" x14ac:dyDescent="0.2">
      <c r="A324">
        <v>9990081112</v>
      </c>
      <c r="B324">
        <v>13975690861</v>
      </c>
      <c r="C324" t="s">
        <v>18</v>
      </c>
      <c r="D324" t="s">
        <v>959</v>
      </c>
      <c r="E324">
        <v>2952086</v>
      </c>
      <c r="G324" t="s">
        <v>960</v>
      </c>
      <c r="H324" t="s">
        <v>21</v>
      </c>
      <c r="I324" t="s">
        <v>22</v>
      </c>
      <c r="J324">
        <v>46.99</v>
      </c>
      <c r="K324" t="s">
        <v>23</v>
      </c>
      <c r="L324" s="1">
        <v>44273</v>
      </c>
      <c r="M324" t="s">
        <v>961</v>
      </c>
      <c r="N324">
        <v>52259130629114</v>
      </c>
      <c r="Q324" t="s">
        <v>962</v>
      </c>
      <c r="R324">
        <v>1</v>
      </c>
    </row>
    <row r="325" spans="1:18" x14ac:dyDescent="0.2">
      <c r="A325">
        <v>9990081112</v>
      </c>
      <c r="B325">
        <v>13975690861</v>
      </c>
      <c r="C325" t="s">
        <v>18</v>
      </c>
      <c r="D325" t="s">
        <v>959</v>
      </c>
      <c r="E325">
        <v>2952086</v>
      </c>
      <c r="G325" t="s">
        <v>960</v>
      </c>
      <c r="H325" t="s">
        <v>21</v>
      </c>
      <c r="I325" t="s">
        <v>26</v>
      </c>
      <c r="J325">
        <v>4.05</v>
      </c>
      <c r="K325" t="s">
        <v>23</v>
      </c>
      <c r="L325" s="1">
        <v>44273</v>
      </c>
      <c r="M325" t="s">
        <v>961</v>
      </c>
      <c r="N325">
        <v>52259130629114</v>
      </c>
      <c r="Q325" t="s">
        <v>962</v>
      </c>
      <c r="R325">
        <v>1</v>
      </c>
    </row>
    <row r="326" spans="1:18" x14ac:dyDescent="0.2">
      <c r="A326">
        <v>9990081112</v>
      </c>
      <c r="B326">
        <v>13975690861</v>
      </c>
      <c r="C326" t="s">
        <v>18</v>
      </c>
      <c r="D326" t="s">
        <v>959</v>
      </c>
      <c r="E326">
        <v>2952086</v>
      </c>
      <c r="G326" t="s">
        <v>960</v>
      </c>
      <c r="H326" t="s">
        <v>33</v>
      </c>
      <c r="I326" t="s">
        <v>34</v>
      </c>
      <c r="J326">
        <v>0</v>
      </c>
      <c r="K326" t="s">
        <v>23</v>
      </c>
      <c r="L326" s="1">
        <v>44273</v>
      </c>
      <c r="M326" t="s">
        <v>961</v>
      </c>
      <c r="N326">
        <v>52259130629114</v>
      </c>
      <c r="Q326" t="s">
        <v>962</v>
      </c>
      <c r="R326">
        <v>1</v>
      </c>
    </row>
    <row r="327" spans="1:18" x14ac:dyDescent="0.2">
      <c r="A327">
        <v>9990081112</v>
      </c>
      <c r="B327">
        <v>13975690861</v>
      </c>
      <c r="C327" t="s">
        <v>18</v>
      </c>
      <c r="D327" t="s">
        <v>959</v>
      </c>
      <c r="E327">
        <v>2952086</v>
      </c>
      <c r="G327" t="s">
        <v>960</v>
      </c>
      <c r="H327" t="s">
        <v>33</v>
      </c>
      <c r="I327" t="s">
        <v>35</v>
      </c>
      <c r="J327">
        <v>-4.05</v>
      </c>
      <c r="K327" t="s">
        <v>23</v>
      </c>
      <c r="L327" s="1">
        <v>44273</v>
      </c>
      <c r="M327" t="s">
        <v>961</v>
      </c>
      <c r="N327">
        <v>52259130629114</v>
      </c>
      <c r="Q327" t="s">
        <v>962</v>
      </c>
      <c r="R327">
        <v>1</v>
      </c>
    </row>
    <row r="328" spans="1:18" x14ac:dyDescent="0.2">
      <c r="A328">
        <v>9990081112</v>
      </c>
      <c r="B328">
        <v>13975690861</v>
      </c>
      <c r="C328" t="s">
        <v>18</v>
      </c>
      <c r="D328" t="s">
        <v>959</v>
      </c>
      <c r="E328">
        <v>2952086</v>
      </c>
      <c r="G328" t="s">
        <v>960</v>
      </c>
      <c r="H328" t="s">
        <v>27</v>
      </c>
      <c r="I328" t="s">
        <v>28</v>
      </c>
      <c r="J328">
        <v>-5.64</v>
      </c>
      <c r="K328" t="s">
        <v>23</v>
      </c>
      <c r="L328" s="1">
        <v>44273</v>
      </c>
      <c r="M328" t="s">
        <v>961</v>
      </c>
      <c r="N328">
        <v>52259130629114</v>
      </c>
      <c r="Q328" t="s">
        <v>962</v>
      </c>
      <c r="R328">
        <v>1</v>
      </c>
    </row>
    <row r="329" spans="1:18" x14ac:dyDescent="0.2">
      <c r="A329">
        <v>9990081113</v>
      </c>
      <c r="B329">
        <v>13975690861</v>
      </c>
      <c r="C329" t="s">
        <v>18</v>
      </c>
      <c r="D329" t="s">
        <v>1166</v>
      </c>
      <c r="E329">
        <v>2952126</v>
      </c>
      <c r="G329" t="s">
        <v>1167</v>
      </c>
      <c r="H329" t="s">
        <v>21</v>
      </c>
      <c r="I329" t="s">
        <v>22</v>
      </c>
      <c r="J329">
        <v>24.99</v>
      </c>
      <c r="K329" t="s">
        <v>23</v>
      </c>
      <c r="L329" s="1">
        <v>44273</v>
      </c>
      <c r="M329" t="s">
        <v>1168</v>
      </c>
      <c r="N329">
        <v>31658381674586</v>
      </c>
      <c r="Q329" t="s">
        <v>1169</v>
      </c>
      <c r="R329">
        <v>1</v>
      </c>
    </row>
    <row r="330" spans="1:18" x14ac:dyDescent="0.2">
      <c r="A330">
        <v>9990081113</v>
      </c>
      <c r="B330">
        <v>13975690861</v>
      </c>
      <c r="C330" t="s">
        <v>18</v>
      </c>
      <c r="D330" t="s">
        <v>1166</v>
      </c>
      <c r="E330">
        <v>2952126</v>
      </c>
      <c r="G330" t="s">
        <v>1167</v>
      </c>
      <c r="H330" t="s">
        <v>27</v>
      </c>
      <c r="I330" t="s">
        <v>28</v>
      </c>
      <c r="J330">
        <v>-3</v>
      </c>
      <c r="K330" t="s">
        <v>23</v>
      </c>
      <c r="L330" s="1">
        <v>44273</v>
      </c>
      <c r="M330" t="s">
        <v>1168</v>
      </c>
      <c r="N330">
        <v>31658381674586</v>
      </c>
      <c r="Q330" t="s">
        <v>1169</v>
      </c>
      <c r="R330">
        <v>1</v>
      </c>
    </row>
    <row r="331" spans="1:18" x14ac:dyDescent="0.2">
      <c r="A331">
        <v>9990081114</v>
      </c>
      <c r="B331">
        <v>13975690861</v>
      </c>
      <c r="C331" t="s">
        <v>18</v>
      </c>
      <c r="D331" t="s">
        <v>1743</v>
      </c>
      <c r="E331">
        <v>2952130</v>
      </c>
      <c r="G331" t="s">
        <v>1744</v>
      </c>
      <c r="H331" t="s">
        <v>21</v>
      </c>
      <c r="I331" t="s">
        <v>22</v>
      </c>
      <c r="J331">
        <v>19.989999999999998</v>
      </c>
      <c r="K331" t="s">
        <v>23</v>
      </c>
      <c r="L331" s="1">
        <v>44273</v>
      </c>
      <c r="M331" t="s">
        <v>1745</v>
      </c>
      <c r="N331">
        <v>17653386400698</v>
      </c>
      <c r="Q331" t="s">
        <v>25</v>
      </c>
      <c r="R331">
        <v>1</v>
      </c>
    </row>
    <row r="332" spans="1:18" x14ac:dyDescent="0.2">
      <c r="A332">
        <v>9990081114</v>
      </c>
      <c r="B332">
        <v>13975690861</v>
      </c>
      <c r="C332" t="s">
        <v>18</v>
      </c>
      <c r="D332" t="s">
        <v>1743</v>
      </c>
      <c r="E332">
        <v>2952130</v>
      </c>
      <c r="G332" t="s">
        <v>1744</v>
      </c>
      <c r="H332" t="s">
        <v>21</v>
      </c>
      <c r="I332" t="s">
        <v>26</v>
      </c>
      <c r="J332">
        <v>1.95</v>
      </c>
      <c r="K332" t="s">
        <v>23</v>
      </c>
      <c r="L332" s="1">
        <v>44273</v>
      </c>
      <c r="M332" t="s">
        <v>1745</v>
      </c>
      <c r="N332">
        <v>17653386400698</v>
      </c>
      <c r="Q332" t="s">
        <v>25</v>
      </c>
      <c r="R332">
        <v>1</v>
      </c>
    </row>
    <row r="333" spans="1:18" x14ac:dyDescent="0.2">
      <c r="A333">
        <v>9990081114</v>
      </c>
      <c r="B333">
        <v>13975690861</v>
      </c>
      <c r="C333" t="s">
        <v>18</v>
      </c>
      <c r="D333" t="s">
        <v>1743</v>
      </c>
      <c r="E333">
        <v>2952130</v>
      </c>
      <c r="G333" t="s">
        <v>1744</v>
      </c>
      <c r="H333" t="s">
        <v>33</v>
      </c>
      <c r="I333" t="s">
        <v>34</v>
      </c>
      <c r="J333">
        <v>0</v>
      </c>
      <c r="K333" t="s">
        <v>23</v>
      </c>
      <c r="L333" s="1">
        <v>44273</v>
      </c>
      <c r="M333" t="s">
        <v>1745</v>
      </c>
      <c r="N333">
        <v>17653386400698</v>
      </c>
      <c r="Q333" t="s">
        <v>25</v>
      </c>
      <c r="R333">
        <v>1</v>
      </c>
    </row>
    <row r="334" spans="1:18" x14ac:dyDescent="0.2">
      <c r="A334">
        <v>9990081114</v>
      </c>
      <c r="B334">
        <v>13975690861</v>
      </c>
      <c r="C334" t="s">
        <v>18</v>
      </c>
      <c r="D334" t="s">
        <v>1743</v>
      </c>
      <c r="E334">
        <v>2952130</v>
      </c>
      <c r="G334" t="s">
        <v>1744</v>
      </c>
      <c r="H334" t="s">
        <v>33</v>
      </c>
      <c r="I334" t="s">
        <v>35</v>
      </c>
      <c r="J334">
        <v>-1.95</v>
      </c>
      <c r="K334" t="s">
        <v>23</v>
      </c>
      <c r="L334" s="1">
        <v>44273</v>
      </c>
      <c r="M334" t="s">
        <v>1745</v>
      </c>
      <c r="N334">
        <v>17653386400698</v>
      </c>
      <c r="Q334" t="s">
        <v>25</v>
      </c>
      <c r="R334">
        <v>1</v>
      </c>
    </row>
    <row r="335" spans="1:18" x14ac:dyDescent="0.2">
      <c r="A335">
        <v>9990081114</v>
      </c>
      <c r="B335">
        <v>13975690861</v>
      </c>
      <c r="C335" t="s">
        <v>18</v>
      </c>
      <c r="D335" t="s">
        <v>1743</v>
      </c>
      <c r="E335">
        <v>2952130</v>
      </c>
      <c r="G335" t="s">
        <v>1744</v>
      </c>
      <c r="H335" t="s">
        <v>27</v>
      </c>
      <c r="I335" t="s">
        <v>28</v>
      </c>
      <c r="J335">
        <v>-3</v>
      </c>
      <c r="K335" t="s">
        <v>23</v>
      </c>
      <c r="L335" s="1">
        <v>44273</v>
      </c>
      <c r="M335" t="s">
        <v>1745</v>
      </c>
      <c r="N335">
        <v>17653386400698</v>
      </c>
      <c r="Q335" t="s">
        <v>25</v>
      </c>
      <c r="R335">
        <v>1</v>
      </c>
    </row>
    <row r="336" spans="1:18" x14ac:dyDescent="0.2">
      <c r="A336">
        <v>9990081115</v>
      </c>
      <c r="B336">
        <v>13975690861</v>
      </c>
      <c r="C336" t="s">
        <v>18</v>
      </c>
      <c r="D336" t="s">
        <v>643</v>
      </c>
      <c r="E336">
        <v>2952132</v>
      </c>
      <c r="G336" t="s">
        <v>644</v>
      </c>
      <c r="H336" t="s">
        <v>21</v>
      </c>
      <c r="I336" t="s">
        <v>22</v>
      </c>
      <c r="J336">
        <v>19.989999999999998</v>
      </c>
      <c r="K336" t="s">
        <v>23</v>
      </c>
      <c r="L336" s="1">
        <v>44273</v>
      </c>
      <c r="M336" t="s">
        <v>645</v>
      </c>
      <c r="N336">
        <v>53188033158882</v>
      </c>
      <c r="Q336" t="s">
        <v>25</v>
      </c>
      <c r="R336">
        <v>1</v>
      </c>
    </row>
    <row r="337" spans="1:18" x14ac:dyDescent="0.2">
      <c r="A337">
        <v>9990081115</v>
      </c>
      <c r="B337">
        <v>13975690861</v>
      </c>
      <c r="C337" t="s">
        <v>18</v>
      </c>
      <c r="D337" t="s">
        <v>643</v>
      </c>
      <c r="E337">
        <v>2952132</v>
      </c>
      <c r="G337" t="s">
        <v>644</v>
      </c>
      <c r="H337" t="s">
        <v>21</v>
      </c>
      <c r="I337" t="s">
        <v>26</v>
      </c>
      <c r="J337">
        <v>1.65</v>
      </c>
      <c r="K337" t="s">
        <v>23</v>
      </c>
      <c r="L337" s="1">
        <v>44273</v>
      </c>
      <c r="M337" t="s">
        <v>645</v>
      </c>
      <c r="N337">
        <v>53188033158882</v>
      </c>
      <c r="Q337" t="s">
        <v>25</v>
      </c>
      <c r="R337">
        <v>1</v>
      </c>
    </row>
    <row r="338" spans="1:18" x14ac:dyDescent="0.2">
      <c r="A338">
        <v>9990081115</v>
      </c>
      <c r="B338">
        <v>13975690861</v>
      </c>
      <c r="C338" t="s">
        <v>18</v>
      </c>
      <c r="D338" t="s">
        <v>643</v>
      </c>
      <c r="E338">
        <v>2952132</v>
      </c>
      <c r="G338" t="s">
        <v>644</v>
      </c>
      <c r="H338" t="s">
        <v>33</v>
      </c>
      <c r="I338" t="s">
        <v>34</v>
      </c>
      <c r="J338">
        <v>0</v>
      </c>
      <c r="K338" t="s">
        <v>23</v>
      </c>
      <c r="L338" s="1">
        <v>44273</v>
      </c>
      <c r="M338" t="s">
        <v>645</v>
      </c>
      <c r="N338">
        <v>53188033158882</v>
      </c>
      <c r="Q338" t="s">
        <v>25</v>
      </c>
      <c r="R338">
        <v>1</v>
      </c>
    </row>
    <row r="339" spans="1:18" x14ac:dyDescent="0.2">
      <c r="A339">
        <v>9990081115</v>
      </c>
      <c r="B339">
        <v>13975690861</v>
      </c>
      <c r="C339" t="s">
        <v>18</v>
      </c>
      <c r="D339" t="s">
        <v>643</v>
      </c>
      <c r="E339">
        <v>2952132</v>
      </c>
      <c r="G339" t="s">
        <v>644</v>
      </c>
      <c r="H339" t="s">
        <v>33</v>
      </c>
      <c r="I339" t="s">
        <v>35</v>
      </c>
      <c r="J339">
        <v>-1.65</v>
      </c>
      <c r="K339" t="s">
        <v>23</v>
      </c>
      <c r="L339" s="1">
        <v>44273</v>
      </c>
      <c r="M339" t="s">
        <v>645</v>
      </c>
      <c r="N339">
        <v>53188033158882</v>
      </c>
      <c r="Q339" t="s">
        <v>25</v>
      </c>
      <c r="R339">
        <v>1</v>
      </c>
    </row>
    <row r="340" spans="1:18" x14ac:dyDescent="0.2">
      <c r="A340">
        <v>9990081115</v>
      </c>
      <c r="B340">
        <v>13975690861</v>
      </c>
      <c r="C340" t="s">
        <v>18</v>
      </c>
      <c r="D340" t="s">
        <v>643</v>
      </c>
      <c r="E340">
        <v>2952132</v>
      </c>
      <c r="G340" t="s">
        <v>644</v>
      </c>
      <c r="H340" t="s">
        <v>27</v>
      </c>
      <c r="I340" t="s">
        <v>28</v>
      </c>
      <c r="J340">
        <v>-3</v>
      </c>
      <c r="K340" t="s">
        <v>23</v>
      </c>
      <c r="L340" s="1">
        <v>44273</v>
      </c>
      <c r="M340" t="s">
        <v>645</v>
      </c>
      <c r="N340">
        <v>53188033158882</v>
      </c>
      <c r="Q340" t="s">
        <v>25</v>
      </c>
      <c r="R340">
        <v>1</v>
      </c>
    </row>
    <row r="341" spans="1:18" x14ac:dyDescent="0.2">
      <c r="A341">
        <v>9990081116</v>
      </c>
      <c r="B341">
        <v>13975690861</v>
      </c>
      <c r="C341" t="s">
        <v>18</v>
      </c>
      <c r="D341" t="s">
        <v>1663</v>
      </c>
      <c r="E341">
        <v>2952136</v>
      </c>
      <c r="G341" t="s">
        <v>1664</v>
      </c>
      <c r="H341" t="s">
        <v>21</v>
      </c>
      <c r="I341" t="s">
        <v>22</v>
      </c>
      <c r="J341">
        <v>51</v>
      </c>
      <c r="K341" t="s">
        <v>23</v>
      </c>
      <c r="L341" s="1">
        <v>44273</v>
      </c>
      <c r="M341" t="s">
        <v>1665</v>
      </c>
      <c r="N341">
        <v>16259484920618</v>
      </c>
      <c r="Q341" t="s">
        <v>75</v>
      </c>
      <c r="R341">
        <v>1</v>
      </c>
    </row>
    <row r="342" spans="1:18" x14ac:dyDescent="0.2">
      <c r="A342">
        <v>9990081116</v>
      </c>
      <c r="B342">
        <v>13975690861</v>
      </c>
      <c r="C342" t="s">
        <v>18</v>
      </c>
      <c r="D342" t="s">
        <v>1663</v>
      </c>
      <c r="E342">
        <v>2952136</v>
      </c>
      <c r="G342" t="s">
        <v>1664</v>
      </c>
      <c r="H342" t="s">
        <v>27</v>
      </c>
      <c r="I342" t="s">
        <v>28</v>
      </c>
      <c r="J342">
        <v>-6.12</v>
      </c>
      <c r="K342" t="s">
        <v>23</v>
      </c>
      <c r="L342" s="1">
        <v>44273</v>
      </c>
      <c r="M342" t="s">
        <v>1665</v>
      </c>
      <c r="N342">
        <v>16259484920618</v>
      </c>
      <c r="Q342" t="s">
        <v>75</v>
      </c>
      <c r="R342">
        <v>1</v>
      </c>
    </row>
    <row r="343" spans="1:18" x14ac:dyDescent="0.2">
      <c r="A343">
        <v>9990081117</v>
      </c>
      <c r="B343">
        <v>13975690861</v>
      </c>
      <c r="C343" t="s">
        <v>18</v>
      </c>
      <c r="D343" t="s">
        <v>2396</v>
      </c>
      <c r="E343">
        <v>2952139</v>
      </c>
      <c r="G343" t="s">
        <v>2397</v>
      </c>
      <c r="H343" t="s">
        <v>21</v>
      </c>
      <c r="I343" t="s">
        <v>22</v>
      </c>
      <c r="J343">
        <v>19.989999999999998</v>
      </c>
      <c r="K343" t="s">
        <v>23</v>
      </c>
      <c r="L343" s="1">
        <v>44273</v>
      </c>
      <c r="M343" t="s">
        <v>2398</v>
      </c>
      <c r="N343">
        <v>66010748056418</v>
      </c>
      <c r="Q343" t="s">
        <v>25</v>
      </c>
      <c r="R343">
        <v>1</v>
      </c>
    </row>
    <row r="344" spans="1:18" x14ac:dyDescent="0.2">
      <c r="A344">
        <v>9990081117</v>
      </c>
      <c r="B344">
        <v>13975690861</v>
      </c>
      <c r="C344" t="s">
        <v>18</v>
      </c>
      <c r="D344" t="s">
        <v>2396</v>
      </c>
      <c r="E344">
        <v>2952139</v>
      </c>
      <c r="G344" t="s">
        <v>2397</v>
      </c>
      <c r="H344" t="s">
        <v>21</v>
      </c>
      <c r="I344" t="s">
        <v>26</v>
      </c>
      <c r="J344">
        <v>1.4</v>
      </c>
      <c r="K344" t="s">
        <v>23</v>
      </c>
      <c r="L344" s="1">
        <v>44273</v>
      </c>
      <c r="M344" t="s">
        <v>2398</v>
      </c>
      <c r="N344">
        <v>66010748056418</v>
      </c>
      <c r="Q344" t="s">
        <v>25</v>
      </c>
      <c r="R344">
        <v>1</v>
      </c>
    </row>
    <row r="345" spans="1:18" x14ac:dyDescent="0.2">
      <c r="A345">
        <v>9990081117</v>
      </c>
      <c r="B345">
        <v>13975690861</v>
      </c>
      <c r="C345" t="s">
        <v>18</v>
      </c>
      <c r="D345" t="s">
        <v>2396</v>
      </c>
      <c r="E345">
        <v>2952139</v>
      </c>
      <c r="G345" t="s">
        <v>2397</v>
      </c>
      <c r="H345" t="s">
        <v>33</v>
      </c>
      <c r="I345" t="s">
        <v>34</v>
      </c>
      <c r="J345">
        <v>0</v>
      </c>
      <c r="K345" t="s">
        <v>23</v>
      </c>
      <c r="L345" s="1">
        <v>44273</v>
      </c>
      <c r="M345" t="s">
        <v>2398</v>
      </c>
      <c r="N345">
        <v>66010748056418</v>
      </c>
      <c r="Q345" t="s">
        <v>25</v>
      </c>
      <c r="R345">
        <v>1</v>
      </c>
    </row>
    <row r="346" spans="1:18" x14ac:dyDescent="0.2">
      <c r="A346">
        <v>9990081117</v>
      </c>
      <c r="B346">
        <v>13975690861</v>
      </c>
      <c r="C346" t="s">
        <v>18</v>
      </c>
      <c r="D346" t="s">
        <v>2396</v>
      </c>
      <c r="E346">
        <v>2952139</v>
      </c>
      <c r="G346" t="s">
        <v>2397</v>
      </c>
      <c r="H346" t="s">
        <v>33</v>
      </c>
      <c r="I346" t="s">
        <v>35</v>
      </c>
      <c r="J346">
        <v>-1.4</v>
      </c>
      <c r="K346" t="s">
        <v>23</v>
      </c>
      <c r="L346" s="1">
        <v>44273</v>
      </c>
      <c r="M346" t="s">
        <v>2398</v>
      </c>
      <c r="N346">
        <v>66010748056418</v>
      </c>
      <c r="Q346" t="s">
        <v>25</v>
      </c>
      <c r="R346">
        <v>1</v>
      </c>
    </row>
    <row r="347" spans="1:18" x14ac:dyDescent="0.2">
      <c r="A347">
        <v>9990081117</v>
      </c>
      <c r="B347">
        <v>13975690861</v>
      </c>
      <c r="C347" t="s">
        <v>18</v>
      </c>
      <c r="D347" t="s">
        <v>2396</v>
      </c>
      <c r="E347">
        <v>2952139</v>
      </c>
      <c r="G347" t="s">
        <v>2397</v>
      </c>
      <c r="H347" t="s">
        <v>27</v>
      </c>
      <c r="I347" t="s">
        <v>28</v>
      </c>
      <c r="J347">
        <v>-3</v>
      </c>
      <c r="K347" t="s">
        <v>23</v>
      </c>
      <c r="L347" s="1">
        <v>44273</v>
      </c>
      <c r="M347" t="s">
        <v>2398</v>
      </c>
      <c r="N347">
        <v>66010748056418</v>
      </c>
      <c r="Q347" t="s">
        <v>25</v>
      </c>
      <c r="R347">
        <v>1</v>
      </c>
    </row>
    <row r="348" spans="1:18" x14ac:dyDescent="0.2">
      <c r="A348">
        <v>9990081118</v>
      </c>
      <c r="B348">
        <v>13975690861</v>
      </c>
      <c r="C348" t="s">
        <v>18</v>
      </c>
      <c r="D348" t="s">
        <v>2378</v>
      </c>
      <c r="E348">
        <v>2952141</v>
      </c>
      <c r="G348" t="s">
        <v>2379</v>
      </c>
      <c r="H348" t="s">
        <v>21</v>
      </c>
      <c r="I348" t="s">
        <v>22</v>
      </c>
      <c r="J348">
        <v>83.5</v>
      </c>
      <c r="K348" t="s">
        <v>23</v>
      </c>
      <c r="L348" s="1">
        <v>44273</v>
      </c>
      <c r="M348" t="s">
        <v>2380</v>
      </c>
      <c r="N348">
        <v>11997473049850</v>
      </c>
      <c r="Q348" t="s">
        <v>954</v>
      </c>
      <c r="R348">
        <v>1</v>
      </c>
    </row>
    <row r="349" spans="1:18" x14ac:dyDescent="0.2">
      <c r="A349">
        <v>9990081118</v>
      </c>
      <c r="B349">
        <v>13975690861</v>
      </c>
      <c r="C349" t="s">
        <v>18</v>
      </c>
      <c r="D349" t="s">
        <v>2378</v>
      </c>
      <c r="E349">
        <v>2952141</v>
      </c>
      <c r="G349" t="s">
        <v>2379</v>
      </c>
      <c r="H349" t="s">
        <v>21</v>
      </c>
      <c r="I349" t="s">
        <v>26</v>
      </c>
      <c r="J349">
        <v>4.59</v>
      </c>
      <c r="K349" t="s">
        <v>23</v>
      </c>
      <c r="L349" s="1">
        <v>44273</v>
      </c>
      <c r="M349" t="s">
        <v>2380</v>
      </c>
      <c r="N349">
        <v>11997473049850</v>
      </c>
      <c r="Q349" t="s">
        <v>954</v>
      </c>
      <c r="R349">
        <v>1</v>
      </c>
    </row>
    <row r="350" spans="1:18" x14ac:dyDescent="0.2">
      <c r="A350">
        <v>9990081118</v>
      </c>
      <c r="B350">
        <v>13975690861</v>
      </c>
      <c r="C350" t="s">
        <v>18</v>
      </c>
      <c r="D350" t="s">
        <v>2378</v>
      </c>
      <c r="E350">
        <v>2952141</v>
      </c>
      <c r="G350" t="s">
        <v>2379</v>
      </c>
      <c r="H350" t="s">
        <v>33</v>
      </c>
      <c r="I350" t="s">
        <v>34</v>
      </c>
      <c r="J350">
        <v>0</v>
      </c>
      <c r="K350" t="s">
        <v>23</v>
      </c>
      <c r="L350" s="1">
        <v>44273</v>
      </c>
      <c r="M350" t="s">
        <v>2380</v>
      </c>
      <c r="N350">
        <v>11997473049850</v>
      </c>
      <c r="Q350" t="s">
        <v>954</v>
      </c>
      <c r="R350">
        <v>1</v>
      </c>
    </row>
    <row r="351" spans="1:18" x14ac:dyDescent="0.2">
      <c r="A351">
        <v>9990081118</v>
      </c>
      <c r="B351">
        <v>13975690861</v>
      </c>
      <c r="C351" t="s">
        <v>18</v>
      </c>
      <c r="D351" t="s">
        <v>2378</v>
      </c>
      <c r="E351">
        <v>2952141</v>
      </c>
      <c r="G351" t="s">
        <v>2379</v>
      </c>
      <c r="H351" t="s">
        <v>33</v>
      </c>
      <c r="I351" t="s">
        <v>35</v>
      </c>
      <c r="J351">
        <v>-4.59</v>
      </c>
      <c r="K351" t="s">
        <v>23</v>
      </c>
      <c r="L351" s="1">
        <v>44273</v>
      </c>
      <c r="M351" t="s">
        <v>2380</v>
      </c>
      <c r="N351">
        <v>11997473049850</v>
      </c>
      <c r="Q351" t="s">
        <v>954</v>
      </c>
      <c r="R351">
        <v>1</v>
      </c>
    </row>
    <row r="352" spans="1:18" x14ac:dyDescent="0.2">
      <c r="A352">
        <v>9990081118</v>
      </c>
      <c r="B352">
        <v>13975690861</v>
      </c>
      <c r="C352" t="s">
        <v>18</v>
      </c>
      <c r="D352" t="s">
        <v>2378</v>
      </c>
      <c r="E352">
        <v>2952141</v>
      </c>
      <c r="G352" t="s">
        <v>2379</v>
      </c>
      <c r="H352" t="s">
        <v>27</v>
      </c>
      <c r="I352" t="s">
        <v>28</v>
      </c>
      <c r="J352">
        <v>-12.53</v>
      </c>
      <c r="K352" t="s">
        <v>23</v>
      </c>
      <c r="L352" s="1">
        <v>44273</v>
      </c>
      <c r="M352" t="s">
        <v>2380</v>
      </c>
      <c r="N352">
        <v>11997473049850</v>
      </c>
      <c r="Q352" t="s">
        <v>954</v>
      </c>
      <c r="R352">
        <v>1</v>
      </c>
    </row>
    <row r="353" spans="1:18" x14ac:dyDescent="0.2">
      <c r="A353">
        <v>9990081119</v>
      </c>
      <c r="B353">
        <v>13975690861</v>
      </c>
      <c r="C353" t="s">
        <v>18</v>
      </c>
      <c r="D353" t="s">
        <v>987</v>
      </c>
      <c r="E353">
        <v>2952147</v>
      </c>
      <c r="G353" t="s">
        <v>988</v>
      </c>
      <c r="H353" t="s">
        <v>21</v>
      </c>
      <c r="I353" t="s">
        <v>22</v>
      </c>
      <c r="J353">
        <v>155.94999999999999</v>
      </c>
      <c r="K353" t="s">
        <v>23</v>
      </c>
      <c r="L353" s="1">
        <v>44273</v>
      </c>
      <c r="M353" t="s">
        <v>989</v>
      </c>
      <c r="N353">
        <v>61848628677666</v>
      </c>
      <c r="Q353" t="s">
        <v>185</v>
      </c>
      <c r="R353">
        <v>1</v>
      </c>
    </row>
    <row r="354" spans="1:18" x14ac:dyDescent="0.2">
      <c r="A354">
        <v>9990081119</v>
      </c>
      <c r="B354">
        <v>13975690861</v>
      </c>
      <c r="C354" t="s">
        <v>18</v>
      </c>
      <c r="D354" t="s">
        <v>987</v>
      </c>
      <c r="E354">
        <v>2952147</v>
      </c>
      <c r="G354" t="s">
        <v>988</v>
      </c>
      <c r="H354" t="s">
        <v>21</v>
      </c>
      <c r="I354" t="s">
        <v>26</v>
      </c>
      <c r="J354">
        <v>15.98</v>
      </c>
      <c r="K354" t="s">
        <v>23</v>
      </c>
      <c r="L354" s="1">
        <v>44273</v>
      </c>
      <c r="M354" t="s">
        <v>989</v>
      </c>
      <c r="N354">
        <v>61848628677666</v>
      </c>
      <c r="Q354" t="s">
        <v>185</v>
      </c>
      <c r="R354">
        <v>1</v>
      </c>
    </row>
    <row r="355" spans="1:18" x14ac:dyDescent="0.2">
      <c r="A355">
        <v>9990081119</v>
      </c>
      <c r="B355">
        <v>13975690861</v>
      </c>
      <c r="C355" t="s">
        <v>18</v>
      </c>
      <c r="D355" t="s">
        <v>987</v>
      </c>
      <c r="E355">
        <v>2952147</v>
      </c>
      <c r="G355" t="s">
        <v>988</v>
      </c>
      <c r="H355" t="s">
        <v>33</v>
      </c>
      <c r="I355" t="s">
        <v>34</v>
      </c>
      <c r="J355">
        <v>0</v>
      </c>
      <c r="K355" t="s">
        <v>23</v>
      </c>
      <c r="L355" s="1">
        <v>44273</v>
      </c>
      <c r="M355" t="s">
        <v>989</v>
      </c>
      <c r="N355">
        <v>61848628677666</v>
      </c>
      <c r="Q355" t="s">
        <v>185</v>
      </c>
      <c r="R355">
        <v>1</v>
      </c>
    </row>
    <row r="356" spans="1:18" x14ac:dyDescent="0.2">
      <c r="A356">
        <v>9990081119</v>
      </c>
      <c r="B356">
        <v>13975690861</v>
      </c>
      <c r="C356" t="s">
        <v>18</v>
      </c>
      <c r="D356" t="s">
        <v>987</v>
      </c>
      <c r="E356">
        <v>2952147</v>
      </c>
      <c r="G356" t="s">
        <v>988</v>
      </c>
      <c r="H356" t="s">
        <v>33</v>
      </c>
      <c r="I356" t="s">
        <v>35</v>
      </c>
      <c r="J356">
        <v>-15.98</v>
      </c>
      <c r="K356" t="s">
        <v>23</v>
      </c>
      <c r="L356" s="1">
        <v>44273</v>
      </c>
      <c r="M356" t="s">
        <v>989</v>
      </c>
      <c r="N356">
        <v>61848628677666</v>
      </c>
      <c r="Q356" t="s">
        <v>185</v>
      </c>
      <c r="R356">
        <v>1</v>
      </c>
    </row>
    <row r="357" spans="1:18" x14ac:dyDescent="0.2">
      <c r="A357">
        <v>9990081119</v>
      </c>
      <c r="B357">
        <v>13975690861</v>
      </c>
      <c r="C357" t="s">
        <v>18</v>
      </c>
      <c r="D357" t="s">
        <v>987</v>
      </c>
      <c r="E357">
        <v>2952147</v>
      </c>
      <c r="G357" t="s">
        <v>988</v>
      </c>
      <c r="H357" t="s">
        <v>27</v>
      </c>
      <c r="I357" t="s">
        <v>28</v>
      </c>
      <c r="J357">
        <v>-23.39</v>
      </c>
      <c r="K357" t="s">
        <v>23</v>
      </c>
      <c r="L357" s="1">
        <v>44273</v>
      </c>
      <c r="M357" t="s">
        <v>989</v>
      </c>
      <c r="N357">
        <v>61848628677666</v>
      </c>
      <c r="Q357" t="s">
        <v>185</v>
      </c>
      <c r="R357">
        <v>1</v>
      </c>
    </row>
    <row r="358" spans="1:18" x14ac:dyDescent="0.2">
      <c r="A358">
        <v>9990081120</v>
      </c>
      <c r="B358">
        <v>13975690861</v>
      </c>
      <c r="C358" t="s">
        <v>18</v>
      </c>
      <c r="D358" t="s">
        <v>707</v>
      </c>
      <c r="E358">
        <v>2952149</v>
      </c>
      <c r="G358" t="s">
        <v>708</v>
      </c>
      <c r="H358" t="s">
        <v>21</v>
      </c>
      <c r="I358" t="s">
        <v>22</v>
      </c>
      <c r="J358">
        <v>20.99</v>
      </c>
      <c r="K358" t="s">
        <v>23</v>
      </c>
      <c r="L358" s="1">
        <v>44273</v>
      </c>
      <c r="M358" t="s">
        <v>709</v>
      </c>
      <c r="N358">
        <v>29924028278890</v>
      </c>
      <c r="Q358" t="s">
        <v>39</v>
      </c>
      <c r="R358">
        <v>1</v>
      </c>
    </row>
    <row r="359" spans="1:18" x14ac:dyDescent="0.2">
      <c r="A359">
        <v>9990081120</v>
      </c>
      <c r="B359">
        <v>13975690861</v>
      </c>
      <c r="C359" t="s">
        <v>18</v>
      </c>
      <c r="D359" t="s">
        <v>707</v>
      </c>
      <c r="E359">
        <v>2952149</v>
      </c>
      <c r="G359" t="s">
        <v>708</v>
      </c>
      <c r="H359" t="s">
        <v>33</v>
      </c>
      <c r="I359" t="s">
        <v>34</v>
      </c>
      <c r="J359">
        <v>0</v>
      </c>
      <c r="K359" t="s">
        <v>23</v>
      </c>
      <c r="L359" s="1">
        <v>44273</v>
      </c>
      <c r="M359" t="s">
        <v>709</v>
      </c>
      <c r="N359">
        <v>29924028278890</v>
      </c>
      <c r="Q359" t="s">
        <v>39</v>
      </c>
      <c r="R359">
        <v>1</v>
      </c>
    </row>
    <row r="360" spans="1:18" x14ac:dyDescent="0.2">
      <c r="A360">
        <v>9990081120</v>
      </c>
      <c r="B360">
        <v>13975690861</v>
      </c>
      <c r="C360" t="s">
        <v>18</v>
      </c>
      <c r="D360" t="s">
        <v>707</v>
      </c>
      <c r="E360">
        <v>2952149</v>
      </c>
      <c r="G360" t="s">
        <v>708</v>
      </c>
      <c r="H360" t="s">
        <v>33</v>
      </c>
      <c r="I360" t="s">
        <v>35</v>
      </c>
      <c r="J360">
        <v>0</v>
      </c>
      <c r="K360" t="s">
        <v>23</v>
      </c>
      <c r="L360" s="1">
        <v>44273</v>
      </c>
      <c r="M360" t="s">
        <v>709</v>
      </c>
      <c r="N360">
        <v>29924028278890</v>
      </c>
      <c r="Q360" t="s">
        <v>39</v>
      </c>
      <c r="R360">
        <v>1</v>
      </c>
    </row>
    <row r="361" spans="1:18" x14ac:dyDescent="0.2">
      <c r="A361">
        <v>9990081120</v>
      </c>
      <c r="B361">
        <v>13975690861</v>
      </c>
      <c r="C361" t="s">
        <v>18</v>
      </c>
      <c r="D361" t="s">
        <v>707</v>
      </c>
      <c r="E361">
        <v>2952149</v>
      </c>
      <c r="G361" t="s">
        <v>708</v>
      </c>
      <c r="H361" t="s">
        <v>27</v>
      </c>
      <c r="I361" t="s">
        <v>28</v>
      </c>
      <c r="J361">
        <v>-2.52</v>
      </c>
      <c r="K361" t="s">
        <v>23</v>
      </c>
      <c r="L361" s="1">
        <v>44273</v>
      </c>
      <c r="M361" t="s">
        <v>709</v>
      </c>
      <c r="N361">
        <v>29924028278890</v>
      </c>
      <c r="Q361" t="s">
        <v>39</v>
      </c>
      <c r="R361">
        <v>1</v>
      </c>
    </row>
    <row r="362" spans="1:18" x14ac:dyDescent="0.2">
      <c r="A362">
        <v>9990081121</v>
      </c>
      <c r="B362">
        <v>13975690861</v>
      </c>
      <c r="C362" t="s">
        <v>18</v>
      </c>
      <c r="D362" t="s">
        <v>873</v>
      </c>
      <c r="E362">
        <v>2952161</v>
      </c>
      <c r="G362" t="s">
        <v>874</v>
      </c>
      <c r="H362" t="s">
        <v>21</v>
      </c>
      <c r="I362" t="s">
        <v>22</v>
      </c>
      <c r="J362">
        <v>19.989999999999998</v>
      </c>
      <c r="K362" t="s">
        <v>23</v>
      </c>
      <c r="L362" s="1">
        <v>44273</v>
      </c>
      <c r="M362" t="s">
        <v>875</v>
      </c>
      <c r="N362">
        <v>2989726338170</v>
      </c>
      <c r="Q362" t="s">
        <v>166</v>
      </c>
      <c r="R362">
        <v>1</v>
      </c>
    </row>
    <row r="363" spans="1:18" x14ac:dyDescent="0.2">
      <c r="A363">
        <v>9990081121</v>
      </c>
      <c r="B363">
        <v>13975690861</v>
      </c>
      <c r="C363" t="s">
        <v>18</v>
      </c>
      <c r="D363" t="s">
        <v>873</v>
      </c>
      <c r="E363">
        <v>2952161</v>
      </c>
      <c r="G363" t="s">
        <v>874</v>
      </c>
      <c r="H363" t="s">
        <v>21</v>
      </c>
      <c r="I363" t="s">
        <v>26</v>
      </c>
      <c r="J363">
        <v>1.2</v>
      </c>
      <c r="K363" t="s">
        <v>23</v>
      </c>
      <c r="L363" s="1">
        <v>44273</v>
      </c>
      <c r="M363" t="s">
        <v>875</v>
      </c>
      <c r="N363">
        <v>2989726338170</v>
      </c>
      <c r="Q363" t="s">
        <v>166</v>
      </c>
      <c r="R363">
        <v>1</v>
      </c>
    </row>
    <row r="364" spans="1:18" x14ac:dyDescent="0.2">
      <c r="A364">
        <v>9990081121</v>
      </c>
      <c r="B364">
        <v>13975690861</v>
      </c>
      <c r="C364" t="s">
        <v>18</v>
      </c>
      <c r="D364" t="s">
        <v>873</v>
      </c>
      <c r="E364">
        <v>2952161</v>
      </c>
      <c r="G364" t="s">
        <v>874</v>
      </c>
      <c r="H364" t="s">
        <v>33</v>
      </c>
      <c r="I364" t="s">
        <v>34</v>
      </c>
      <c r="J364">
        <v>0</v>
      </c>
      <c r="K364" t="s">
        <v>23</v>
      </c>
      <c r="L364" s="1">
        <v>44273</v>
      </c>
      <c r="M364" t="s">
        <v>875</v>
      </c>
      <c r="N364">
        <v>2989726338170</v>
      </c>
      <c r="Q364" t="s">
        <v>166</v>
      </c>
      <c r="R364">
        <v>1</v>
      </c>
    </row>
    <row r="365" spans="1:18" x14ac:dyDescent="0.2">
      <c r="A365">
        <v>9990081121</v>
      </c>
      <c r="B365">
        <v>13975690861</v>
      </c>
      <c r="C365" t="s">
        <v>18</v>
      </c>
      <c r="D365" t="s">
        <v>873</v>
      </c>
      <c r="E365">
        <v>2952161</v>
      </c>
      <c r="G365" t="s">
        <v>874</v>
      </c>
      <c r="H365" t="s">
        <v>33</v>
      </c>
      <c r="I365" t="s">
        <v>35</v>
      </c>
      <c r="J365">
        <v>-1.2</v>
      </c>
      <c r="K365" t="s">
        <v>23</v>
      </c>
      <c r="L365" s="1">
        <v>44273</v>
      </c>
      <c r="M365" t="s">
        <v>875</v>
      </c>
      <c r="N365">
        <v>2989726338170</v>
      </c>
      <c r="Q365" t="s">
        <v>166</v>
      </c>
      <c r="R365">
        <v>1</v>
      </c>
    </row>
    <row r="366" spans="1:18" x14ac:dyDescent="0.2">
      <c r="A366">
        <v>9990081121</v>
      </c>
      <c r="B366">
        <v>13975690861</v>
      </c>
      <c r="C366" t="s">
        <v>18</v>
      </c>
      <c r="D366" t="s">
        <v>873</v>
      </c>
      <c r="E366">
        <v>2952161</v>
      </c>
      <c r="G366" t="s">
        <v>874</v>
      </c>
      <c r="H366" t="s">
        <v>27</v>
      </c>
      <c r="I366" t="s">
        <v>28</v>
      </c>
      <c r="J366">
        <v>-2.4</v>
      </c>
      <c r="K366" t="s">
        <v>23</v>
      </c>
      <c r="L366" s="1">
        <v>44273</v>
      </c>
      <c r="M366" t="s">
        <v>875</v>
      </c>
      <c r="N366">
        <v>2989726338170</v>
      </c>
      <c r="Q366" t="s">
        <v>166</v>
      </c>
      <c r="R366">
        <v>1</v>
      </c>
    </row>
    <row r="367" spans="1:18" x14ac:dyDescent="0.2">
      <c r="A367">
        <v>9990081122</v>
      </c>
      <c r="B367">
        <v>13975690861</v>
      </c>
      <c r="C367" t="s">
        <v>18</v>
      </c>
      <c r="D367" t="s">
        <v>1038</v>
      </c>
      <c r="E367">
        <v>2952163</v>
      </c>
      <c r="G367" t="s">
        <v>1039</v>
      </c>
      <c r="H367" t="s">
        <v>21</v>
      </c>
      <c r="I367" t="s">
        <v>22</v>
      </c>
      <c r="J367">
        <v>19.989999999999998</v>
      </c>
      <c r="K367" t="s">
        <v>23</v>
      </c>
      <c r="L367" s="1">
        <v>44273</v>
      </c>
      <c r="M367" t="s">
        <v>1040</v>
      </c>
      <c r="N367">
        <v>60157107954058</v>
      </c>
      <c r="Q367" t="s">
        <v>25</v>
      </c>
      <c r="R367">
        <v>1</v>
      </c>
    </row>
    <row r="368" spans="1:18" x14ac:dyDescent="0.2">
      <c r="A368">
        <v>9990081122</v>
      </c>
      <c r="B368">
        <v>13975690861</v>
      </c>
      <c r="C368" t="s">
        <v>18</v>
      </c>
      <c r="D368" t="s">
        <v>1038</v>
      </c>
      <c r="E368">
        <v>2952163</v>
      </c>
      <c r="G368" t="s">
        <v>1039</v>
      </c>
      <c r="H368" t="s">
        <v>21</v>
      </c>
      <c r="I368" t="s">
        <v>26</v>
      </c>
      <c r="J368">
        <v>1.51</v>
      </c>
      <c r="K368" t="s">
        <v>23</v>
      </c>
      <c r="L368" s="1">
        <v>44273</v>
      </c>
      <c r="M368" t="s">
        <v>1040</v>
      </c>
      <c r="N368">
        <v>60157107954058</v>
      </c>
      <c r="Q368" t="s">
        <v>25</v>
      </c>
      <c r="R368">
        <v>1</v>
      </c>
    </row>
    <row r="369" spans="1:18" x14ac:dyDescent="0.2">
      <c r="A369">
        <v>9990081122</v>
      </c>
      <c r="B369">
        <v>13975690861</v>
      </c>
      <c r="C369" t="s">
        <v>18</v>
      </c>
      <c r="D369" t="s">
        <v>1038</v>
      </c>
      <c r="E369">
        <v>2952163</v>
      </c>
      <c r="G369" t="s">
        <v>1039</v>
      </c>
      <c r="H369" t="s">
        <v>33</v>
      </c>
      <c r="I369" t="s">
        <v>34</v>
      </c>
      <c r="J369">
        <v>0</v>
      </c>
      <c r="K369" t="s">
        <v>23</v>
      </c>
      <c r="L369" s="1">
        <v>44273</v>
      </c>
      <c r="M369" t="s">
        <v>1040</v>
      </c>
      <c r="N369">
        <v>60157107954058</v>
      </c>
      <c r="Q369" t="s">
        <v>25</v>
      </c>
      <c r="R369">
        <v>1</v>
      </c>
    </row>
    <row r="370" spans="1:18" x14ac:dyDescent="0.2">
      <c r="A370">
        <v>9990081122</v>
      </c>
      <c r="B370">
        <v>13975690861</v>
      </c>
      <c r="C370" t="s">
        <v>18</v>
      </c>
      <c r="D370" t="s">
        <v>1038</v>
      </c>
      <c r="E370">
        <v>2952163</v>
      </c>
      <c r="G370" t="s">
        <v>1039</v>
      </c>
      <c r="H370" t="s">
        <v>33</v>
      </c>
      <c r="I370" t="s">
        <v>35</v>
      </c>
      <c r="J370">
        <v>-1.51</v>
      </c>
      <c r="K370" t="s">
        <v>23</v>
      </c>
      <c r="L370" s="1">
        <v>44273</v>
      </c>
      <c r="M370" t="s">
        <v>1040</v>
      </c>
      <c r="N370">
        <v>60157107954058</v>
      </c>
      <c r="Q370" t="s">
        <v>25</v>
      </c>
      <c r="R370">
        <v>1</v>
      </c>
    </row>
    <row r="371" spans="1:18" x14ac:dyDescent="0.2">
      <c r="A371">
        <v>9990081122</v>
      </c>
      <c r="B371">
        <v>13975690861</v>
      </c>
      <c r="C371" t="s">
        <v>18</v>
      </c>
      <c r="D371" t="s">
        <v>1038</v>
      </c>
      <c r="E371">
        <v>2952163</v>
      </c>
      <c r="G371" t="s">
        <v>1039</v>
      </c>
      <c r="H371" t="s">
        <v>27</v>
      </c>
      <c r="I371" t="s">
        <v>28</v>
      </c>
      <c r="J371">
        <v>-3</v>
      </c>
      <c r="K371" t="s">
        <v>23</v>
      </c>
      <c r="L371" s="1">
        <v>44273</v>
      </c>
      <c r="M371" t="s">
        <v>1040</v>
      </c>
      <c r="N371">
        <v>60157107954058</v>
      </c>
      <c r="Q371" t="s">
        <v>25</v>
      </c>
      <c r="R371">
        <v>1</v>
      </c>
    </row>
    <row r="372" spans="1:18" x14ac:dyDescent="0.2">
      <c r="A372">
        <v>9990081123</v>
      </c>
      <c r="B372">
        <v>13975690861</v>
      </c>
      <c r="C372" t="s">
        <v>18</v>
      </c>
      <c r="D372" t="s">
        <v>3017</v>
      </c>
      <c r="E372">
        <v>2952170</v>
      </c>
      <c r="G372" t="s">
        <v>3018</v>
      </c>
      <c r="H372" t="s">
        <v>21</v>
      </c>
      <c r="I372" t="s">
        <v>22</v>
      </c>
      <c r="J372">
        <v>19.989999999999998</v>
      </c>
      <c r="K372" t="s">
        <v>23</v>
      </c>
      <c r="L372" s="1">
        <v>44273</v>
      </c>
      <c r="M372" t="s">
        <v>3019</v>
      </c>
      <c r="N372">
        <v>22755351887298</v>
      </c>
      <c r="Q372" t="s">
        <v>166</v>
      </c>
      <c r="R372">
        <v>1</v>
      </c>
    </row>
    <row r="373" spans="1:18" x14ac:dyDescent="0.2">
      <c r="A373">
        <v>9990081123</v>
      </c>
      <c r="B373">
        <v>13975690861</v>
      </c>
      <c r="C373" t="s">
        <v>18</v>
      </c>
      <c r="D373" t="s">
        <v>3017</v>
      </c>
      <c r="E373">
        <v>2952170</v>
      </c>
      <c r="G373" t="s">
        <v>3018</v>
      </c>
      <c r="H373" t="s">
        <v>21</v>
      </c>
      <c r="I373" t="s">
        <v>26</v>
      </c>
      <c r="J373">
        <v>1.35</v>
      </c>
      <c r="K373" t="s">
        <v>23</v>
      </c>
      <c r="L373" s="1">
        <v>44273</v>
      </c>
      <c r="M373" t="s">
        <v>3019</v>
      </c>
      <c r="N373">
        <v>22755351887298</v>
      </c>
      <c r="Q373" t="s">
        <v>166</v>
      </c>
      <c r="R373">
        <v>1</v>
      </c>
    </row>
    <row r="374" spans="1:18" x14ac:dyDescent="0.2">
      <c r="A374">
        <v>9990081123</v>
      </c>
      <c r="B374">
        <v>13975690861</v>
      </c>
      <c r="C374" t="s">
        <v>18</v>
      </c>
      <c r="D374" t="s">
        <v>3017</v>
      </c>
      <c r="E374">
        <v>2952170</v>
      </c>
      <c r="G374" t="s">
        <v>3018</v>
      </c>
      <c r="H374" t="s">
        <v>33</v>
      </c>
      <c r="I374" t="s">
        <v>34</v>
      </c>
      <c r="J374">
        <v>0</v>
      </c>
      <c r="K374" t="s">
        <v>23</v>
      </c>
      <c r="L374" s="1">
        <v>44273</v>
      </c>
      <c r="M374" t="s">
        <v>3019</v>
      </c>
      <c r="N374">
        <v>22755351887298</v>
      </c>
      <c r="Q374" t="s">
        <v>166</v>
      </c>
      <c r="R374">
        <v>1</v>
      </c>
    </row>
    <row r="375" spans="1:18" x14ac:dyDescent="0.2">
      <c r="A375">
        <v>9990081123</v>
      </c>
      <c r="B375">
        <v>13975690861</v>
      </c>
      <c r="C375" t="s">
        <v>18</v>
      </c>
      <c r="D375" t="s">
        <v>3017</v>
      </c>
      <c r="E375">
        <v>2952170</v>
      </c>
      <c r="G375" t="s">
        <v>3018</v>
      </c>
      <c r="H375" t="s">
        <v>33</v>
      </c>
      <c r="I375" t="s">
        <v>35</v>
      </c>
      <c r="J375">
        <v>-1.35</v>
      </c>
      <c r="K375" t="s">
        <v>23</v>
      </c>
      <c r="L375" s="1">
        <v>44273</v>
      </c>
      <c r="M375" t="s">
        <v>3019</v>
      </c>
      <c r="N375">
        <v>22755351887298</v>
      </c>
      <c r="Q375" t="s">
        <v>166</v>
      </c>
      <c r="R375">
        <v>1</v>
      </c>
    </row>
    <row r="376" spans="1:18" x14ac:dyDescent="0.2">
      <c r="A376">
        <v>9990081123</v>
      </c>
      <c r="B376">
        <v>13975690861</v>
      </c>
      <c r="C376" t="s">
        <v>18</v>
      </c>
      <c r="D376" t="s">
        <v>3017</v>
      </c>
      <c r="E376">
        <v>2952170</v>
      </c>
      <c r="G376" t="s">
        <v>3018</v>
      </c>
      <c r="H376" t="s">
        <v>27</v>
      </c>
      <c r="I376" t="s">
        <v>28</v>
      </c>
      <c r="J376">
        <v>-2.4</v>
      </c>
      <c r="K376" t="s">
        <v>23</v>
      </c>
      <c r="L376" s="1">
        <v>44273</v>
      </c>
      <c r="M376" t="s">
        <v>3019</v>
      </c>
      <c r="N376">
        <v>22755351887298</v>
      </c>
      <c r="Q376" t="s">
        <v>166</v>
      </c>
      <c r="R376">
        <v>1</v>
      </c>
    </row>
    <row r="377" spans="1:18" x14ac:dyDescent="0.2">
      <c r="A377">
        <v>9990081124</v>
      </c>
      <c r="B377">
        <v>13975690861</v>
      </c>
      <c r="C377" t="s">
        <v>18</v>
      </c>
      <c r="D377" t="s">
        <v>640</v>
      </c>
      <c r="E377">
        <v>2952192</v>
      </c>
      <c r="G377" t="s">
        <v>641</v>
      </c>
      <c r="H377" t="s">
        <v>21</v>
      </c>
      <c r="I377" t="s">
        <v>22</v>
      </c>
      <c r="J377">
        <v>19.989999999999998</v>
      </c>
      <c r="K377" t="s">
        <v>23</v>
      </c>
      <c r="L377" s="1">
        <v>44273</v>
      </c>
      <c r="M377" t="s">
        <v>642</v>
      </c>
      <c r="N377">
        <v>63901585579418</v>
      </c>
      <c r="Q377" t="s">
        <v>25</v>
      </c>
      <c r="R377">
        <v>1</v>
      </c>
    </row>
    <row r="378" spans="1:18" x14ac:dyDescent="0.2">
      <c r="A378">
        <v>9990081124</v>
      </c>
      <c r="B378">
        <v>13975690861</v>
      </c>
      <c r="C378" t="s">
        <v>18</v>
      </c>
      <c r="D378" t="s">
        <v>640</v>
      </c>
      <c r="E378">
        <v>2952192</v>
      </c>
      <c r="G378" t="s">
        <v>641</v>
      </c>
      <c r="H378" t="s">
        <v>21</v>
      </c>
      <c r="I378" t="s">
        <v>26</v>
      </c>
      <c r="J378">
        <v>1.45</v>
      </c>
      <c r="K378" t="s">
        <v>23</v>
      </c>
      <c r="L378" s="1">
        <v>44273</v>
      </c>
      <c r="M378" t="s">
        <v>642</v>
      </c>
      <c r="N378">
        <v>63901585579418</v>
      </c>
      <c r="Q378" t="s">
        <v>25</v>
      </c>
      <c r="R378">
        <v>1</v>
      </c>
    </row>
    <row r="379" spans="1:18" x14ac:dyDescent="0.2">
      <c r="A379">
        <v>9990081124</v>
      </c>
      <c r="B379">
        <v>13975690861</v>
      </c>
      <c r="C379" t="s">
        <v>18</v>
      </c>
      <c r="D379" t="s">
        <v>640</v>
      </c>
      <c r="E379">
        <v>2952192</v>
      </c>
      <c r="G379" t="s">
        <v>641</v>
      </c>
      <c r="H379" t="s">
        <v>33</v>
      </c>
      <c r="I379" t="s">
        <v>34</v>
      </c>
      <c r="J379">
        <v>0</v>
      </c>
      <c r="K379" t="s">
        <v>23</v>
      </c>
      <c r="L379" s="1">
        <v>44273</v>
      </c>
      <c r="M379" t="s">
        <v>642</v>
      </c>
      <c r="N379">
        <v>63901585579418</v>
      </c>
      <c r="Q379" t="s">
        <v>25</v>
      </c>
      <c r="R379">
        <v>1</v>
      </c>
    </row>
    <row r="380" spans="1:18" x14ac:dyDescent="0.2">
      <c r="A380">
        <v>9990081124</v>
      </c>
      <c r="B380">
        <v>13975690861</v>
      </c>
      <c r="C380" t="s">
        <v>18</v>
      </c>
      <c r="D380" t="s">
        <v>640</v>
      </c>
      <c r="E380">
        <v>2952192</v>
      </c>
      <c r="G380" t="s">
        <v>641</v>
      </c>
      <c r="H380" t="s">
        <v>33</v>
      </c>
      <c r="I380" t="s">
        <v>35</v>
      </c>
      <c r="J380">
        <v>-1.45</v>
      </c>
      <c r="K380" t="s">
        <v>23</v>
      </c>
      <c r="L380" s="1">
        <v>44273</v>
      </c>
      <c r="M380" t="s">
        <v>642</v>
      </c>
      <c r="N380">
        <v>63901585579418</v>
      </c>
      <c r="Q380" t="s">
        <v>25</v>
      </c>
      <c r="R380">
        <v>1</v>
      </c>
    </row>
    <row r="381" spans="1:18" x14ac:dyDescent="0.2">
      <c r="A381">
        <v>9990081124</v>
      </c>
      <c r="B381">
        <v>13975690861</v>
      </c>
      <c r="C381" t="s">
        <v>18</v>
      </c>
      <c r="D381" t="s">
        <v>640</v>
      </c>
      <c r="E381">
        <v>2952192</v>
      </c>
      <c r="G381" t="s">
        <v>641</v>
      </c>
      <c r="H381" t="s">
        <v>27</v>
      </c>
      <c r="I381" t="s">
        <v>28</v>
      </c>
      <c r="J381">
        <v>-3</v>
      </c>
      <c r="K381" t="s">
        <v>23</v>
      </c>
      <c r="L381" s="1">
        <v>44273</v>
      </c>
      <c r="M381" t="s">
        <v>642</v>
      </c>
      <c r="N381">
        <v>63901585579418</v>
      </c>
      <c r="Q381" t="s">
        <v>25</v>
      </c>
      <c r="R381">
        <v>1</v>
      </c>
    </row>
    <row r="382" spans="1:18" x14ac:dyDescent="0.2">
      <c r="A382">
        <v>9990081125</v>
      </c>
      <c r="B382">
        <v>13975690861</v>
      </c>
      <c r="C382" t="s">
        <v>18</v>
      </c>
      <c r="D382" t="s">
        <v>628</v>
      </c>
      <c r="E382">
        <v>2952187</v>
      </c>
      <c r="G382" t="s">
        <v>629</v>
      </c>
      <c r="H382" t="s">
        <v>21</v>
      </c>
      <c r="I382" t="s">
        <v>22</v>
      </c>
      <c r="J382">
        <v>20.99</v>
      </c>
      <c r="K382" t="s">
        <v>23</v>
      </c>
      <c r="L382" s="1">
        <v>44273</v>
      </c>
      <c r="M382" t="s">
        <v>630</v>
      </c>
      <c r="N382">
        <v>33336571080346</v>
      </c>
      <c r="Q382" t="s">
        <v>39</v>
      </c>
      <c r="R382">
        <v>1</v>
      </c>
    </row>
    <row r="383" spans="1:18" x14ac:dyDescent="0.2">
      <c r="A383">
        <v>9990081125</v>
      </c>
      <c r="B383">
        <v>13975690861</v>
      </c>
      <c r="C383" t="s">
        <v>18</v>
      </c>
      <c r="D383" t="s">
        <v>628</v>
      </c>
      <c r="E383">
        <v>2952187</v>
      </c>
      <c r="G383" t="s">
        <v>629</v>
      </c>
      <c r="H383" t="s">
        <v>21</v>
      </c>
      <c r="I383" t="s">
        <v>26</v>
      </c>
      <c r="J383">
        <v>1.73</v>
      </c>
      <c r="K383" t="s">
        <v>23</v>
      </c>
      <c r="L383" s="1">
        <v>44273</v>
      </c>
      <c r="M383" t="s">
        <v>630</v>
      </c>
      <c r="N383">
        <v>33336571080346</v>
      </c>
      <c r="Q383" t="s">
        <v>39</v>
      </c>
      <c r="R383">
        <v>1</v>
      </c>
    </row>
    <row r="384" spans="1:18" x14ac:dyDescent="0.2">
      <c r="A384">
        <v>9990081125</v>
      </c>
      <c r="B384">
        <v>13975690861</v>
      </c>
      <c r="C384" t="s">
        <v>18</v>
      </c>
      <c r="D384" t="s">
        <v>628</v>
      </c>
      <c r="E384">
        <v>2952187</v>
      </c>
      <c r="G384" t="s">
        <v>629</v>
      </c>
      <c r="H384" t="s">
        <v>33</v>
      </c>
      <c r="I384" t="s">
        <v>34</v>
      </c>
      <c r="J384">
        <v>0</v>
      </c>
      <c r="K384" t="s">
        <v>23</v>
      </c>
      <c r="L384" s="1">
        <v>44273</v>
      </c>
      <c r="M384" t="s">
        <v>630</v>
      </c>
      <c r="N384">
        <v>33336571080346</v>
      </c>
      <c r="Q384" t="s">
        <v>39</v>
      </c>
      <c r="R384">
        <v>1</v>
      </c>
    </row>
    <row r="385" spans="1:18" x14ac:dyDescent="0.2">
      <c r="A385">
        <v>9990081125</v>
      </c>
      <c r="B385">
        <v>13975690861</v>
      </c>
      <c r="C385" t="s">
        <v>18</v>
      </c>
      <c r="D385" t="s">
        <v>628</v>
      </c>
      <c r="E385">
        <v>2952187</v>
      </c>
      <c r="G385" t="s">
        <v>629</v>
      </c>
      <c r="H385" t="s">
        <v>33</v>
      </c>
      <c r="I385" t="s">
        <v>35</v>
      </c>
      <c r="J385">
        <v>-1.73</v>
      </c>
      <c r="K385" t="s">
        <v>23</v>
      </c>
      <c r="L385" s="1">
        <v>44273</v>
      </c>
      <c r="M385" t="s">
        <v>630</v>
      </c>
      <c r="N385">
        <v>33336571080346</v>
      </c>
      <c r="Q385" t="s">
        <v>39</v>
      </c>
      <c r="R385">
        <v>1</v>
      </c>
    </row>
    <row r="386" spans="1:18" x14ac:dyDescent="0.2">
      <c r="A386">
        <v>9990081125</v>
      </c>
      <c r="B386">
        <v>13975690861</v>
      </c>
      <c r="C386" t="s">
        <v>18</v>
      </c>
      <c r="D386" t="s">
        <v>628</v>
      </c>
      <c r="E386">
        <v>2952187</v>
      </c>
      <c r="G386" t="s">
        <v>629</v>
      </c>
      <c r="H386" t="s">
        <v>27</v>
      </c>
      <c r="I386" t="s">
        <v>28</v>
      </c>
      <c r="J386">
        <v>-2.52</v>
      </c>
      <c r="K386" t="s">
        <v>23</v>
      </c>
      <c r="L386" s="1">
        <v>44273</v>
      </c>
      <c r="M386" t="s">
        <v>630</v>
      </c>
      <c r="N386">
        <v>33336571080346</v>
      </c>
      <c r="Q386" t="s">
        <v>39</v>
      </c>
      <c r="R386">
        <v>1</v>
      </c>
    </row>
    <row r="387" spans="1:18" x14ac:dyDescent="0.2">
      <c r="A387">
        <v>9990081126</v>
      </c>
      <c r="B387">
        <v>13975690861</v>
      </c>
      <c r="C387" t="s">
        <v>18</v>
      </c>
      <c r="D387" t="s">
        <v>2057</v>
      </c>
      <c r="E387">
        <v>2952181</v>
      </c>
      <c r="G387" t="s">
        <v>2058</v>
      </c>
      <c r="H387" t="s">
        <v>21</v>
      </c>
      <c r="I387" t="s">
        <v>22</v>
      </c>
      <c r="J387">
        <v>20.99</v>
      </c>
      <c r="K387" t="s">
        <v>23</v>
      </c>
      <c r="L387" s="1">
        <v>44273</v>
      </c>
      <c r="M387" t="s">
        <v>2059</v>
      </c>
      <c r="N387">
        <v>67280733107898</v>
      </c>
      <c r="Q387" t="s">
        <v>39</v>
      </c>
      <c r="R387">
        <v>1</v>
      </c>
    </row>
    <row r="388" spans="1:18" x14ac:dyDescent="0.2">
      <c r="A388">
        <v>9990081126</v>
      </c>
      <c r="B388">
        <v>13975690861</v>
      </c>
      <c r="C388" t="s">
        <v>18</v>
      </c>
      <c r="D388" t="s">
        <v>2057</v>
      </c>
      <c r="E388">
        <v>2952181</v>
      </c>
      <c r="G388" t="s">
        <v>2058</v>
      </c>
      <c r="H388" t="s">
        <v>21</v>
      </c>
      <c r="I388" t="s">
        <v>26</v>
      </c>
      <c r="J388">
        <v>1.63</v>
      </c>
      <c r="K388" t="s">
        <v>23</v>
      </c>
      <c r="L388" s="1">
        <v>44273</v>
      </c>
      <c r="M388" t="s">
        <v>2059</v>
      </c>
      <c r="N388">
        <v>67280733107898</v>
      </c>
      <c r="Q388" t="s">
        <v>39</v>
      </c>
      <c r="R388">
        <v>1</v>
      </c>
    </row>
    <row r="389" spans="1:18" x14ac:dyDescent="0.2">
      <c r="A389">
        <v>9990081126</v>
      </c>
      <c r="B389">
        <v>13975690861</v>
      </c>
      <c r="C389" t="s">
        <v>18</v>
      </c>
      <c r="D389" t="s">
        <v>2057</v>
      </c>
      <c r="E389">
        <v>2952181</v>
      </c>
      <c r="G389" t="s">
        <v>2058</v>
      </c>
      <c r="H389" t="s">
        <v>33</v>
      </c>
      <c r="I389" t="s">
        <v>34</v>
      </c>
      <c r="J389">
        <v>0</v>
      </c>
      <c r="K389" t="s">
        <v>23</v>
      </c>
      <c r="L389" s="1">
        <v>44273</v>
      </c>
      <c r="M389" t="s">
        <v>2059</v>
      </c>
      <c r="N389">
        <v>67280733107898</v>
      </c>
      <c r="Q389" t="s">
        <v>39</v>
      </c>
      <c r="R389">
        <v>1</v>
      </c>
    </row>
    <row r="390" spans="1:18" x14ac:dyDescent="0.2">
      <c r="A390">
        <v>9990081126</v>
      </c>
      <c r="B390">
        <v>13975690861</v>
      </c>
      <c r="C390" t="s">
        <v>18</v>
      </c>
      <c r="D390" t="s">
        <v>2057</v>
      </c>
      <c r="E390">
        <v>2952181</v>
      </c>
      <c r="G390" t="s">
        <v>2058</v>
      </c>
      <c r="H390" t="s">
        <v>33</v>
      </c>
      <c r="I390" t="s">
        <v>35</v>
      </c>
      <c r="J390">
        <v>-1.63</v>
      </c>
      <c r="K390" t="s">
        <v>23</v>
      </c>
      <c r="L390" s="1">
        <v>44273</v>
      </c>
      <c r="M390" t="s">
        <v>2059</v>
      </c>
      <c r="N390">
        <v>67280733107898</v>
      </c>
      <c r="Q390" t="s">
        <v>39</v>
      </c>
      <c r="R390">
        <v>1</v>
      </c>
    </row>
    <row r="391" spans="1:18" x14ac:dyDescent="0.2">
      <c r="A391">
        <v>9990081126</v>
      </c>
      <c r="B391">
        <v>13975690861</v>
      </c>
      <c r="C391" t="s">
        <v>18</v>
      </c>
      <c r="D391" t="s">
        <v>2057</v>
      </c>
      <c r="E391">
        <v>2952181</v>
      </c>
      <c r="G391" t="s">
        <v>2058</v>
      </c>
      <c r="H391" t="s">
        <v>27</v>
      </c>
      <c r="I391" t="s">
        <v>28</v>
      </c>
      <c r="J391">
        <v>-2.52</v>
      </c>
      <c r="K391" t="s">
        <v>23</v>
      </c>
      <c r="L391" s="1">
        <v>44273</v>
      </c>
      <c r="M391" t="s">
        <v>2059</v>
      </c>
      <c r="N391">
        <v>67280733107898</v>
      </c>
      <c r="Q391" t="s">
        <v>39</v>
      </c>
      <c r="R391">
        <v>1</v>
      </c>
    </row>
    <row r="392" spans="1:18" x14ac:dyDescent="0.2">
      <c r="A392">
        <v>9990081127</v>
      </c>
      <c r="B392">
        <v>13975690861</v>
      </c>
      <c r="C392" t="s">
        <v>18</v>
      </c>
      <c r="D392" t="s">
        <v>2402</v>
      </c>
      <c r="E392">
        <v>2952179</v>
      </c>
      <c r="G392" t="s">
        <v>2403</v>
      </c>
      <c r="H392" t="s">
        <v>21</v>
      </c>
      <c r="I392" t="s">
        <v>22</v>
      </c>
      <c r="J392">
        <v>19.989999999999998</v>
      </c>
      <c r="K392" t="s">
        <v>23</v>
      </c>
      <c r="L392" s="1">
        <v>44273</v>
      </c>
      <c r="M392" t="s">
        <v>2404</v>
      </c>
      <c r="N392">
        <v>65192579505562</v>
      </c>
      <c r="Q392" t="s">
        <v>25</v>
      </c>
      <c r="R392">
        <v>1</v>
      </c>
    </row>
    <row r="393" spans="1:18" x14ac:dyDescent="0.2">
      <c r="A393">
        <v>9990081127</v>
      </c>
      <c r="B393">
        <v>13975690861</v>
      </c>
      <c r="C393" t="s">
        <v>18</v>
      </c>
      <c r="D393" t="s">
        <v>2402</v>
      </c>
      <c r="E393">
        <v>2952179</v>
      </c>
      <c r="G393" t="s">
        <v>2403</v>
      </c>
      <c r="H393" t="s">
        <v>21</v>
      </c>
      <c r="I393" t="s">
        <v>26</v>
      </c>
      <c r="J393">
        <v>1.45</v>
      </c>
      <c r="K393" t="s">
        <v>23</v>
      </c>
      <c r="L393" s="1">
        <v>44273</v>
      </c>
      <c r="M393" t="s">
        <v>2404</v>
      </c>
      <c r="N393">
        <v>65192579505562</v>
      </c>
      <c r="Q393" t="s">
        <v>25</v>
      </c>
      <c r="R393">
        <v>1</v>
      </c>
    </row>
    <row r="394" spans="1:18" x14ac:dyDescent="0.2">
      <c r="A394">
        <v>9990081127</v>
      </c>
      <c r="B394">
        <v>13975690861</v>
      </c>
      <c r="C394" t="s">
        <v>18</v>
      </c>
      <c r="D394" t="s">
        <v>2402</v>
      </c>
      <c r="E394">
        <v>2952179</v>
      </c>
      <c r="G394" t="s">
        <v>2403</v>
      </c>
      <c r="H394" t="s">
        <v>33</v>
      </c>
      <c r="I394" t="s">
        <v>34</v>
      </c>
      <c r="J394">
        <v>0</v>
      </c>
      <c r="K394" t="s">
        <v>23</v>
      </c>
      <c r="L394" s="1">
        <v>44273</v>
      </c>
      <c r="M394" t="s">
        <v>2404</v>
      </c>
      <c r="N394">
        <v>65192579505562</v>
      </c>
      <c r="Q394" t="s">
        <v>25</v>
      </c>
      <c r="R394">
        <v>1</v>
      </c>
    </row>
    <row r="395" spans="1:18" x14ac:dyDescent="0.2">
      <c r="A395">
        <v>9990081127</v>
      </c>
      <c r="B395">
        <v>13975690861</v>
      </c>
      <c r="C395" t="s">
        <v>18</v>
      </c>
      <c r="D395" t="s">
        <v>2402</v>
      </c>
      <c r="E395">
        <v>2952179</v>
      </c>
      <c r="G395" t="s">
        <v>2403</v>
      </c>
      <c r="H395" t="s">
        <v>33</v>
      </c>
      <c r="I395" t="s">
        <v>35</v>
      </c>
      <c r="J395">
        <v>-1.45</v>
      </c>
      <c r="K395" t="s">
        <v>23</v>
      </c>
      <c r="L395" s="1">
        <v>44273</v>
      </c>
      <c r="M395" t="s">
        <v>2404</v>
      </c>
      <c r="N395">
        <v>65192579505562</v>
      </c>
      <c r="Q395" t="s">
        <v>25</v>
      </c>
      <c r="R395">
        <v>1</v>
      </c>
    </row>
    <row r="396" spans="1:18" x14ac:dyDescent="0.2">
      <c r="A396">
        <v>9990081127</v>
      </c>
      <c r="B396">
        <v>13975690861</v>
      </c>
      <c r="C396" t="s">
        <v>18</v>
      </c>
      <c r="D396" t="s">
        <v>2402</v>
      </c>
      <c r="E396">
        <v>2952179</v>
      </c>
      <c r="G396" t="s">
        <v>2403</v>
      </c>
      <c r="H396" t="s">
        <v>27</v>
      </c>
      <c r="I396" t="s">
        <v>28</v>
      </c>
      <c r="J396">
        <v>-3</v>
      </c>
      <c r="K396" t="s">
        <v>23</v>
      </c>
      <c r="L396" s="1">
        <v>44273</v>
      </c>
      <c r="M396" t="s">
        <v>2404</v>
      </c>
      <c r="N396">
        <v>65192579505562</v>
      </c>
      <c r="Q396" t="s">
        <v>25</v>
      </c>
      <c r="R396">
        <v>1</v>
      </c>
    </row>
    <row r="397" spans="1:18" x14ac:dyDescent="0.2">
      <c r="A397">
        <v>9990081128</v>
      </c>
      <c r="B397">
        <v>13975690861</v>
      </c>
      <c r="C397" t="s">
        <v>18</v>
      </c>
      <c r="D397" t="s">
        <v>2558</v>
      </c>
      <c r="E397">
        <v>2952175</v>
      </c>
      <c r="G397" t="s">
        <v>2559</v>
      </c>
      <c r="H397" t="s">
        <v>21</v>
      </c>
      <c r="I397" t="s">
        <v>22</v>
      </c>
      <c r="J397">
        <v>19.989999999999998</v>
      </c>
      <c r="K397" t="s">
        <v>23</v>
      </c>
      <c r="L397" s="1">
        <v>44273</v>
      </c>
      <c r="M397" t="s">
        <v>2560</v>
      </c>
      <c r="N397">
        <v>15847581718786</v>
      </c>
      <c r="Q397" t="s">
        <v>25</v>
      </c>
      <c r="R397">
        <v>1</v>
      </c>
    </row>
    <row r="398" spans="1:18" x14ac:dyDescent="0.2">
      <c r="A398">
        <v>9990081128</v>
      </c>
      <c r="B398">
        <v>13975690861</v>
      </c>
      <c r="C398" t="s">
        <v>18</v>
      </c>
      <c r="D398" t="s">
        <v>2558</v>
      </c>
      <c r="E398">
        <v>2952175</v>
      </c>
      <c r="G398" t="s">
        <v>2559</v>
      </c>
      <c r="H398" t="s">
        <v>21</v>
      </c>
      <c r="I398" t="s">
        <v>26</v>
      </c>
      <c r="J398">
        <v>1.2</v>
      </c>
      <c r="K398" t="s">
        <v>23</v>
      </c>
      <c r="L398" s="1">
        <v>44273</v>
      </c>
      <c r="M398" t="s">
        <v>2560</v>
      </c>
      <c r="N398">
        <v>15847581718786</v>
      </c>
      <c r="Q398" t="s">
        <v>25</v>
      </c>
      <c r="R398">
        <v>1</v>
      </c>
    </row>
    <row r="399" spans="1:18" x14ac:dyDescent="0.2">
      <c r="A399">
        <v>9990081128</v>
      </c>
      <c r="B399">
        <v>13975690861</v>
      </c>
      <c r="C399" t="s">
        <v>18</v>
      </c>
      <c r="D399" t="s">
        <v>2558</v>
      </c>
      <c r="E399">
        <v>2952175</v>
      </c>
      <c r="G399" t="s">
        <v>2559</v>
      </c>
      <c r="H399" t="s">
        <v>33</v>
      </c>
      <c r="I399" t="s">
        <v>34</v>
      </c>
      <c r="J399">
        <v>0</v>
      </c>
      <c r="K399" t="s">
        <v>23</v>
      </c>
      <c r="L399" s="1">
        <v>44273</v>
      </c>
      <c r="M399" t="s">
        <v>2560</v>
      </c>
      <c r="N399">
        <v>15847581718786</v>
      </c>
      <c r="Q399" t="s">
        <v>25</v>
      </c>
      <c r="R399">
        <v>1</v>
      </c>
    </row>
    <row r="400" spans="1:18" x14ac:dyDescent="0.2">
      <c r="A400">
        <v>9990081128</v>
      </c>
      <c r="B400">
        <v>13975690861</v>
      </c>
      <c r="C400" t="s">
        <v>18</v>
      </c>
      <c r="D400" t="s">
        <v>2558</v>
      </c>
      <c r="E400">
        <v>2952175</v>
      </c>
      <c r="G400" t="s">
        <v>2559</v>
      </c>
      <c r="H400" t="s">
        <v>33</v>
      </c>
      <c r="I400" t="s">
        <v>35</v>
      </c>
      <c r="J400">
        <v>-1.2</v>
      </c>
      <c r="K400" t="s">
        <v>23</v>
      </c>
      <c r="L400" s="1">
        <v>44273</v>
      </c>
      <c r="M400" t="s">
        <v>2560</v>
      </c>
      <c r="N400">
        <v>15847581718786</v>
      </c>
      <c r="Q400" t="s">
        <v>25</v>
      </c>
      <c r="R400">
        <v>1</v>
      </c>
    </row>
    <row r="401" spans="1:18" x14ac:dyDescent="0.2">
      <c r="A401">
        <v>9990081128</v>
      </c>
      <c r="B401">
        <v>13975690861</v>
      </c>
      <c r="C401" t="s">
        <v>18</v>
      </c>
      <c r="D401" t="s">
        <v>2558</v>
      </c>
      <c r="E401">
        <v>2952175</v>
      </c>
      <c r="G401" t="s">
        <v>2559</v>
      </c>
      <c r="H401" t="s">
        <v>27</v>
      </c>
      <c r="I401" t="s">
        <v>28</v>
      </c>
      <c r="J401">
        <v>-3</v>
      </c>
      <c r="K401" t="s">
        <v>23</v>
      </c>
      <c r="L401" s="1">
        <v>44273</v>
      </c>
      <c r="M401" t="s">
        <v>2560</v>
      </c>
      <c r="N401">
        <v>15847581718786</v>
      </c>
      <c r="Q401" t="s">
        <v>25</v>
      </c>
      <c r="R401">
        <v>1</v>
      </c>
    </row>
    <row r="402" spans="1:18" x14ac:dyDescent="0.2">
      <c r="A402">
        <v>9990081129</v>
      </c>
      <c r="B402">
        <v>13975690861</v>
      </c>
      <c r="C402" t="s">
        <v>18</v>
      </c>
      <c r="D402" t="s">
        <v>2164</v>
      </c>
      <c r="E402">
        <v>2952196</v>
      </c>
      <c r="G402" t="s">
        <v>2165</v>
      </c>
      <c r="H402" t="s">
        <v>21</v>
      </c>
      <c r="I402" t="s">
        <v>22</v>
      </c>
      <c r="J402">
        <v>19.989999999999998</v>
      </c>
      <c r="K402" t="s">
        <v>23</v>
      </c>
      <c r="L402" s="1">
        <v>44273</v>
      </c>
      <c r="M402" t="s">
        <v>2166</v>
      </c>
      <c r="N402">
        <v>28299411480586</v>
      </c>
      <c r="Q402" t="s">
        <v>25</v>
      </c>
      <c r="R402">
        <v>1</v>
      </c>
    </row>
    <row r="403" spans="1:18" x14ac:dyDescent="0.2">
      <c r="A403">
        <v>9990081129</v>
      </c>
      <c r="B403">
        <v>13975690861</v>
      </c>
      <c r="C403" t="s">
        <v>18</v>
      </c>
      <c r="D403" t="s">
        <v>2164</v>
      </c>
      <c r="E403">
        <v>2952196</v>
      </c>
      <c r="G403" t="s">
        <v>2165</v>
      </c>
      <c r="H403" t="s">
        <v>21</v>
      </c>
      <c r="I403" t="s">
        <v>26</v>
      </c>
      <c r="J403">
        <v>1.2</v>
      </c>
      <c r="K403" t="s">
        <v>23</v>
      </c>
      <c r="L403" s="1">
        <v>44273</v>
      </c>
      <c r="M403" t="s">
        <v>2166</v>
      </c>
      <c r="N403">
        <v>28299411480586</v>
      </c>
      <c r="Q403" t="s">
        <v>25</v>
      </c>
      <c r="R403">
        <v>1</v>
      </c>
    </row>
    <row r="404" spans="1:18" x14ac:dyDescent="0.2">
      <c r="A404">
        <v>9990081129</v>
      </c>
      <c r="B404">
        <v>13975690861</v>
      </c>
      <c r="C404" t="s">
        <v>18</v>
      </c>
      <c r="D404" t="s">
        <v>2164</v>
      </c>
      <c r="E404">
        <v>2952196</v>
      </c>
      <c r="G404" t="s">
        <v>2165</v>
      </c>
      <c r="H404" t="s">
        <v>33</v>
      </c>
      <c r="I404" t="s">
        <v>34</v>
      </c>
      <c r="J404">
        <v>0</v>
      </c>
      <c r="K404" t="s">
        <v>23</v>
      </c>
      <c r="L404" s="1">
        <v>44273</v>
      </c>
      <c r="M404" t="s">
        <v>2166</v>
      </c>
      <c r="N404">
        <v>28299411480586</v>
      </c>
      <c r="Q404" t="s">
        <v>25</v>
      </c>
      <c r="R404">
        <v>1</v>
      </c>
    </row>
    <row r="405" spans="1:18" x14ac:dyDescent="0.2">
      <c r="A405">
        <v>9990081129</v>
      </c>
      <c r="B405">
        <v>13975690861</v>
      </c>
      <c r="C405" t="s">
        <v>18</v>
      </c>
      <c r="D405" t="s">
        <v>2164</v>
      </c>
      <c r="E405">
        <v>2952196</v>
      </c>
      <c r="G405" t="s">
        <v>2165</v>
      </c>
      <c r="H405" t="s">
        <v>33</v>
      </c>
      <c r="I405" t="s">
        <v>35</v>
      </c>
      <c r="J405">
        <v>-1.2</v>
      </c>
      <c r="K405" t="s">
        <v>23</v>
      </c>
      <c r="L405" s="1">
        <v>44273</v>
      </c>
      <c r="M405" t="s">
        <v>2166</v>
      </c>
      <c r="N405">
        <v>28299411480586</v>
      </c>
      <c r="Q405" t="s">
        <v>25</v>
      </c>
      <c r="R405">
        <v>1</v>
      </c>
    </row>
    <row r="406" spans="1:18" x14ac:dyDescent="0.2">
      <c r="A406">
        <v>9990081129</v>
      </c>
      <c r="B406">
        <v>13975690861</v>
      </c>
      <c r="C406" t="s">
        <v>18</v>
      </c>
      <c r="D406" t="s">
        <v>2164</v>
      </c>
      <c r="E406">
        <v>2952196</v>
      </c>
      <c r="G406" t="s">
        <v>2165</v>
      </c>
      <c r="H406" t="s">
        <v>27</v>
      </c>
      <c r="I406" t="s">
        <v>28</v>
      </c>
      <c r="J406">
        <v>-3</v>
      </c>
      <c r="K406" t="s">
        <v>23</v>
      </c>
      <c r="L406" s="1">
        <v>44273</v>
      </c>
      <c r="M406" t="s">
        <v>2166</v>
      </c>
      <c r="N406">
        <v>28299411480586</v>
      </c>
      <c r="Q406" t="s">
        <v>25</v>
      </c>
      <c r="R406">
        <v>1</v>
      </c>
    </row>
    <row r="407" spans="1:18" x14ac:dyDescent="0.2">
      <c r="A407">
        <v>9990081130</v>
      </c>
      <c r="B407">
        <v>13975690861</v>
      </c>
      <c r="C407" t="s">
        <v>18</v>
      </c>
      <c r="D407" t="s">
        <v>2309</v>
      </c>
      <c r="E407">
        <v>2952198</v>
      </c>
      <c r="G407" t="s">
        <v>2310</v>
      </c>
      <c r="H407" t="s">
        <v>21</v>
      </c>
      <c r="I407" t="s">
        <v>22</v>
      </c>
      <c r="J407">
        <v>19.989999999999998</v>
      </c>
      <c r="K407" t="s">
        <v>23</v>
      </c>
      <c r="L407" s="1">
        <v>44273</v>
      </c>
      <c r="M407" t="s">
        <v>2311</v>
      </c>
      <c r="N407">
        <v>60849111358122</v>
      </c>
      <c r="Q407" t="s">
        <v>25</v>
      </c>
      <c r="R407">
        <v>1</v>
      </c>
    </row>
    <row r="408" spans="1:18" x14ac:dyDescent="0.2">
      <c r="A408">
        <v>9990081130</v>
      </c>
      <c r="B408">
        <v>13975690861</v>
      </c>
      <c r="C408" t="s">
        <v>18</v>
      </c>
      <c r="D408" t="s">
        <v>2309</v>
      </c>
      <c r="E408">
        <v>2952198</v>
      </c>
      <c r="G408" t="s">
        <v>2310</v>
      </c>
      <c r="H408" t="s">
        <v>21</v>
      </c>
      <c r="I408" t="s">
        <v>26</v>
      </c>
      <c r="J408">
        <v>1.1000000000000001</v>
      </c>
      <c r="K408" t="s">
        <v>23</v>
      </c>
      <c r="L408" s="1">
        <v>44273</v>
      </c>
      <c r="M408" t="s">
        <v>2311</v>
      </c>
      <c r="N408">
        <v>60849111358122</v>
      </c>
      <c r="Q408" t="s">
        <v>25</v>
      </c>
      <c r="R408">
        <v>1</v>
      </c>
    </row>
    <row r="409" spans="1:18" x14ac:dyDescent="0.2">
      <c r="A409">
        <v>9990081130</v>
      </c>
      <c r="B409">
        <v>13975690861</v>
      </c>
      <c r="C409" t="s">
        <v>18</v>
      </c>
      <c r="D409" t="s">
        <v>2309</v>
      </c>
      <c r="E409">
        <v>2952198</v>
      </c>
      <c r="G409" t="s">
        <v>2310</v>
      </c>
      <c r="H409" t="s">
        <v>33</v>
      </c>
      <c r="I409" t="s">
        <v>34</v>
      </c>
      <c r="J409">
        <v>0</v>
      </c>
      <c r="K409" t="s">
        <v>23</v>
      </c>
      <c r="L409" s="1">
        <v>44273</v>
      </c>
      <c r="M409" t="s">
        <v>2311</v>
      </c>
      <c r="N409">
        <v>60849111358122</v>
      </c>
      <c r="Q409" t="s">
        <v>25</v>
      </c>
      <c r="R409">
        <v>1</v>
      </c>
    </row>
    <row r="410" spans="1:18" x14ac:dyDescent="0.2">
      <c r="A410">
        <v>9990081130</v>
      </c>
      <c r="B410">
        <v>13975690861</v>
      </c>
      <c r="C410" t="s">
        <v>18</v>
      </c>
      <c r="D410" t="s">
        <v>2309</v>
      </c>
      <c r="E410">
        <v>2952198</v>
      </c>
      <c r="G410" t="s">
        <v>2310</v>
      </c>
      <c r="H410" t="s">
        <v>33</v>
      </c>
      <c r="I410" t="s">
        <v>35</v>
      </c>
      <c r="J410">
        <v>-1.1000000000000001</v>
      </c>
      <c r="K410" t="s">
        <v>23</v>
      </c>
      <c r="L410" s="1">
        <v>44273</v>
      </c>
      <c r="M410" t="s">
        <v>2311</v>
      </c>
      <c r="N410">
        <v>60849111358122</v>
      </c>
      <c r="Q410" t="s">
        <v>25</v>
      </c>
      <c r="R410">
        <v>1</v>
      </c>
    </row>
    <row r="411" spans="1:18" x14ac:dyDescent="0.2">
      <c r="A411">
        <v>9990081130</v>
      </c>
      <c r="B411">
        <v>13975690861</v>
      </c>
      <c r="C411" t="s">
        <v>18</v>
      </c>
      <c r="D411" t="s">
        <v>2309</v>
      </c>
      <c r="E411">
        <v>2952198</v>
      </c>
      <c r="G411" t="s">
        <v>2310</v>
      </c>
      <c r="H411" t="s">
        <v>27</v>
      </c>
      <c r="I411" t="s">
        <v>28</v>
      </c>
      <c r="J411">
        <v>-3</v>
      </c>
      <c r="K411" t="s">
        <v>23</v>
      </c>
      <c r="L411" s="1">
        <v>44273</v>
      </c>
      <c r="M411" t="s">
        <v>2311</v>
      </c>
      <c r="N411">
        <v>60849111358122</v>
      </c>
      <c r="Q411" t="s">
        <v>25</v>
      </c>
      <c r="R411">
        <v>1</v>
      </c>
    </row>
    <row r="412" spans="1:18" x14ac:dyDescent="0.2">
      <c r="A412">
        <v>9990081131</v>
      </c>
      <c r="B412">
        <v>13975690861</v>
      </c>
      <c r="C412" t="s">
        <v>18</v>
      </c>
      <c r="D412" t="s">
        <v>571</v>
      </c>
      <c r="E412">
        <v>2952202</v>
      </c>
      <c r="G412" t="s">
        <v>572</v>
      </c>
      <c r="H412" t="s">
        <v>21</v>
      </c>
      <c r="I412" t="s">
        <v>22</v>
      </c>
      <c r="J412">
        <v>20.99</v>
      </c>
      <c r="K412" t="s">
        <v>23</v>
      </c>
      <c r="L412" s="1">
        <v>44273</v>
      </c>
      <c r="M412" t="s">
        <v>573</v>
      </c>
      <c r="N412">
        <v>31809180449306</v>
      </c>
      <c r="Q412" t="s">
        <v>39</v>
      </c>
      <c r="R412">
        <v>1</v>
      </c>
    </row>
    <row r="413" spans="1:18" x14ac:dyDescent="0.2">
      <c r="A413">
        <v>9990081131</v>
      </c>
      <c r="B413">
        <v>13975690861</v>
      </c>
      <c r="C413" t="s">
        <v>18</v>
      </c>
      <c r="D413" t="s">
        <v>571</v>
      </c>
      <c r="E413">
        <v>2952202</v>
      </c>
      <c r="G413" t="s">
        <v>572</v>
      </c>
      <c r="H413" t="s">
        <v>21</v>
      </c>
      <c r="I413" t="s">
        <v>26</v>
      </c>
      <c r="J413">
        <v>1.76</v>
      </c>
      <c r="K413" t="s">
        <v>23</v>
      </c>
      <c r="L413" s="1">
        <v>44273</v>
      </c>
      <c r="M413" t="s">
        <v>573</v>
      </c>
      <c r="N413">
        <v>31809180449306</v>
      </c>
      <c r="Q413" t="s">
        <v>39</v>
      </c>
      <c r="R413">
        <v>1</v>
      </c>
    </row>
    <row r="414" spans="1:18" x14ac:dyDescent="0.2">
      <c r="A414">
        <v>9990081131</v>
      </c>
      <c r="B414">
        <v>13975690861</v>
      </c>
      <c r="C414" t="s">
        <v>18</v>
      </c>
      <c r="D414" t="s">
        <v>571</v>
      </c>
      <c r="E414">
        <v>2952202</v>
      </c>
      <c r="G414" t="s">
        <v>572</v>
      </c>
      <c r="H414" t="s">
        <v>33</v>
      </c>
      <c r="I414" t="s">
        <v>34</v>
      </c>
      <c r="J414">
        <v>0</v>
      </c>
      <c r="K414" t="s">
        <v>23</v>
      </c>
      <c r="L414" s="1">
        <v>44273</v>
      </c>
      <c r="M414" t="s">
        <v>573</v>
      </c>
      <c r="N414">
        <v>31809180449306</v>
      </c>
      <c r="Q414" t="s">
        <v>39</v>
      </c>
      <c r="R414">
        <v>1</v>
      </c>
    </row>
    <row r="415" spans="1:18" x14ac:dyDescent="0.2">
      <c r="A415">
        <v>9990081131</v>
      </c>
      <c r="B415">
        <v>13975690861</v>
      </c>
      <c r="C415" t="s">
        <v>18</v>
      </c>
      <c r="D415" t="s">
        <v>571</v>
      </c>
      <c r="E415">
        <v>2952202</v>
      </c>
      <c r="G415" t="s">
        <v>572</v>
      </c>
      <c r="H415" t="s">
        <v>33</v>
      </c>
      <c r="I415" t="s">
        <v>35</v>
      </c>
      <c r="J415">
        <v>-1.76</v>
      </c>
      <c r="K415" t="s">
        <v>23</v>
      </c>
      <c r="L415" s="1">
        <v>44273</v>
      </c>
      <c r="M415" t="s">
        <v>573</v>
      </c>
      <c r="N415">
        <v>31809180449306</v>
      </c>
      <c r="Q415" t="s">
        <v>39</v>
      </c>
      <c r="R415">
        <v>1</v>
      </c>
    </row>
    <row r="416" spans="1:18" x14ac:dyDescent="0.2">
      <c r="A416">
        <v>9990081131</v>
      </c>
      <c r="B416">
        <v>13975690861</v>
      </c>
      <c r="C416" t="s">
        <v>18</v>
      </c>
      <c r="D416" t="s">
        <v>571</v>
      </c>
      <c r="E416">
        <v>2952202</v>
      </c>
      <c r="G416" t="s">
        <v>572</v>
      </c>
      <c r="H416" t="s">
        <v>27</v>
      </c>
      <c r="I416" t="s">
        <v>28</v>
      </c>
      <c r="J416">
        <v>-2.52</v>
      </c>
      <c r="K416" t="s">
        <v>23</v>
      </c>
      <c r="L416" s="1">
        <v>44273</v>
      </c>
      <c r="M416" t="s">
        <v>573</v>
      </c>
      <c r="N416">
        <v>31809180449306</v>
      </c>
      <c r="Q416" t="s">
        <v>39</v>
      </c>
      <c r="R416">
        <v>1</v>
      </c>
    </row>
    <row r="417" spans="1:18" x14ac:dyDescent="0.2">
      <c r="A417">
        <v>9990081132</v>
      </c>
      <c r="B417">
        <v>13975690861</v>
      </c>
      <c r="C417" t="s">
        <v>18</v>
      </c>
      <c r="D417" t="s">
        <v>2078</v>
      </c>
      <c r="E417">
        <v>2952205</v>
      </c>
      <c r="G417" t="s">
        <v>2079</v>
      </c>
      <c r="H417" t="s">
        <v>21</v>
      </c>
      <c r="I417" t="s">
        <v>22</v>
      </c>
      <c r="J417">
        <v>21</v>
      </c>
      <c r="K417" t="s">
        <v>23</v>
      </c>
      <c r="L417" s="1">
        <v>44273</v>
      </c>
      <c r="M417" t="s">
        <v>2080</v>
      </c>
      <c r="N417">
        <v>11059107225834</v>
      </c>
      <c r="Q417" t="s">
        <v>273</v>
      </c>
      <c r="R417">
        <v>1</v>
      </c>
    </row>
    <row r="418" spans="1:18" x14ac:dyDescent="0.2">
      <c r="A418">
        <v>9990081132</v>
      </c>
      <c r="B418">
        <v>13975690861</v>
      </c>
      <c r="C418" t="s">
        <v>18</v>
      </c>
      <c r="D418" t="s">
        <v>2078</v>
      </c>
      <c r="E418">
        <v>2952205</v>
      </c>
      <c r="G418" t="s">
        <v>2079</v>
      </c>
      <c r="H418" t="s">
        <v>27</v>
      </c>
      <c r="I418" t="s">
        <v>28</v>
      </c>
      <c r="J418">
        <v>-2.52</v>
      </c>
      <c r="K418" t="s">
        <v>23</v>
      </c>
      <c r="L418" s="1">
        <v>44273</v>
      </c>
      <c r="M418" t="s">
        <v>2080</v>
      </c>
      <c r="N418">
        <v>11059107225834</v>
      </c>
      <c r="Q418" t="s">
        <v>273</v>
      </c>
      <c r="R418">
        <v>1</v>
      </c>
    </row>
    <row r="419" spans="1:18" x14ac:dyDescent="0.2">
      <c r="A419">
        <v>9990081133</v>
      </c>
      <c r="B419">
        <v>13975690861</v>
      </c>
      <c r="C419" t="s">
        <v>18</v>
      </c>
      <c r="D419" t="s">
        <v>1515</v>
      </c>
      <c r="E419">
        <v>2952206</v>
      </c>
      <c r="G419" t="s">
        <v>1516</v>
      </c>
      <c r="H419" t="s">
        <v>21</v>
      </c>
      <c r="I419" t="s">
        <v>22</v>
      </c>
      <c r="J419">
        <v>19.989999999999998</v>
      </c>
      <c r="K419" t="s">
        <v>23</v>
      </c>
      <c r="L419" s="1">
        <v>44273</v>
      </c>
      <c r="M419" t="s">
        <v>1517</v>
      </c>
      <c r="N419">
        <v>2710400000034</v>
      </c>
      <c r="Q419" t="s">
        <v>166</v>
      </c>
      <c r="R419">
        <v>1</v>
      </c>
    </row>
    <row r="420" spans="1:18" x14ac:dyDescent="0.2">
      <c r="A420">
        <v>9990081133</v>
      </c>
      <c r="B420">
        <v>13975690861</v>
      </c>
      <c r="C420" t="s">
        <v>18</v>
      </c>
      <c r="D420" t="s">
        <v>1515</v>
      </c>
      <c r="E420">
        <v>2952206</v>
      </c>
      <c r="G420" t="s">
        <v>1516</v>
      </c>
      <c r="H420" t="s">
        <v>21</v>
      </c>
      <c r="I420" t="s">
        <v>26</v>
      </c>
      <c r="J420">
        <v>1.2</v>
      </c>
      <c r="K420" t="s">
        <v>23</v>
      </c>
      <c r="L420" s="1">
        <v>44273</v>
      </c>
      <c r="M420" t="s">
        <v>1517</v>
      </c>
      <c r="N420">
        <v>2710400000034</v>
      </c>
      <c r="Q420" t="s">
        <v>166</v>
      </c>
      <c r="R420">
        <v>1</v>
      </c>
    </row>
    <row r="421" spans="1:18" x14ac:dyDescent="0.2">
      <c r="A421">
        <v>9990081133</v>
      </c>
      <c r="B421">
        <v>13975690861</v>
      </c>
      <c r="C421" t="s">
        <v>18</v>
      </c>
      <c r="D421" t="s">
        <v>1515</v>
      </c>
      <c r="E421">
        <v>2952206</v>
      </c>
      <c r="G421" t="s">
        <v>1516</v>
      </c>
      <c r="H421" t="s">
        <v>33</v>
      </c>
      <c r="I421" t="s">
        <v>34</v>
      </c>
      <c r="J421">
        <v>0</v>
      </c>
      <c r="K421" t="s">
        <v>23</v>
      </c>
      <c r="L421" s="1">
        <v>44273</v>
      </c>
      <c r="M421" t="s">
        <v>1517</v>
      </c>
      <c r="N421">
        <v>2710400000034</v>
      </c>
      <c r="Q421" t="s">
        <v>166</v>
      </c>
      <c r="R421">
        <v>1</v>
      </c>
    </row>
    <row r="422" spans="1:18" x14ac:dyDescent="0.2">
      <c r="A422">
        <v>9990081133</v>
      </c>
      <c r="B422">
        <v>13975690861</v>
      </c>
      <c r="C422" t="s">
        <v>18</v>
      </c>
      <c r="D422" t="s">
        <v>1515</v>
      </c>
      <c r="E422">
        <v>2952206</v>
      </c>
      <c r="G422" t="s">
        <v>1516</v>
      </c>
      <c r="H422" t="s">
        <v>33</v>
      </c>
      <c r="I422" t="s">
        <v>35</v>
      </c>
      <c r="J422">
        <v>-1.2</v>
      </c>
      <c r="K422" t="s">
        <v>23</v>
      </c>
      <c r="L422" s="1">
        <v>44273</v>
      </c>
      <c r="M422" t="s">
        <v>1517</v>
      </c>
      <c r="N422">
        <v>2710400000034</v>
      </c>
      <c r="Q422" t="s">
        <v>166</v>
      </c>
      <c r="R422">
        <v>1</v>
      </c>
    </row>
    <row r="423" spans="1:18" x14ac:dyDescent="0.2">
      <c r="A423">
        <v>9990081133</v>
      </c>
      <c r="B423">
        <v>13975690861</v>
      </c>
      <c r="C423" t="s">
        <v>18</v>
      </c>
      <c r="D423" t="s">
        <v>1515</v>
      </c>
      <c r="E423">
        <v>2952206</v>
      </c>
      <c r="G423" t="s">
        <v>1516</v>
      </c>
      <c r="H423" t="s">
        <v>27</v>
      </c>
      <c r="I423" t="s">
        <v>28</v>
      </c>
      <c r="J423">
        <v>-2.4</v>
      </c>
      <c r="K423" t="s">
        <v>23</v>
      </c>
      <c r="L423" s="1">
        <v>44273</v>
      </c>
      <c r="M423" t="s">
        <v>1517</v>
      </c>
      <c r="N423">
        <v>2710400000034</v>
      </c>
      <c r="Q423" t="s">
        <v>166</v>
      </c>
      <c r="R423">
        <v>1</v>
      </c>
    </row>
    <row r="424" spans="1:18" x14ac:dyDescent="0.2">
      <c r="A424">
        <v>9990081134</v>
      </c>
      <c r="B424">
        <v>13975690861</v>
      </c>
      <c r="C424" t="s">
        <v>18</v>
      </c>
      <c r="D424" t="s">
        <v>1490</v>
      </c>
      <c r="E424">
        <v>2952210</v>
      </c>
      <c r="G424" t="s">
        <v>1491</v>
      </c>
      <c r="H424" t="s">
        <v>21</v>
      </c>
      <c r="I424" t="s">
        <v>22</v>
      </c>
      <c r="J424">
        <v>19.989999999999998</v>
      </c>
      <c r="K424" t="s">
        <v>23</v>
      </c>
      <c r="L424" s="1">
        <v>44273</v>
      </c>
      <c r="M424" t="s">
        <v>1492</v>
      </c>
      <c r="N424">
        <v>25710847489090</v>
      </c>
      <c r="Q424" t="s">
        <v>25</v>
      </c>
      <c r="R424">
        <v>1</v>
      </c>
    </row>
    <row r="425" spans="1:18" x14ac:dyDescent="0.2">
      <c r="A425">
        <v>9990081134</v>
      </c>
      <c r="B425">
        <v>13975690861</v>
      </c>
      <c r="C425" t="s">
        <v>18</v>
      </c>
      <c r="D425" t="s">
        <v>1490</v>
      </c>
      <c r="E425">
        <v>2952210</v>
      </c>
      <c r="G425" t="s">
        <v>1491</v>
      </c>
      <c r="H425" t="s">
        <v>21</v>
      </c>
      <c r="I425" t="s">
        <v>26</v>
      </c>
      <c r="J425">
        <v>1.6</v>
      </c>
      <c r="K425" t="s">
        <v>23</v>
      </c>
      <c r="L425" s="1">
        <v>44273</v>
      </c>
      <c r="M425" t="s">
        <v>1492</v>
      </c>
      <c r="N425">
        <v>25710847489090</v>
      </c>
      <c r="Q425" t="s">
        <v>25</v>
      </c>
      <c r="R425">
        <v>1</v>
      </c>
    </row>
    <row r="426" spans="1:18" x14ac:dyDescent="0.2">
      <c r="A426">
        <v>9990081134</v>
      </c>
      <c r="B426">
        <v>13975690861</v>
      </c>
      <c r="C426" t="s">
        <v>18</v>
      </c>
      <c r="D426" t="s">
        <v>1490</v>
      </c>
      <c r="E426">
        <v>2952210</v>
      </c>
      <c r="G426" t="s">
        <v>1491</v>
      </c>
      <c r="H426" t="s">
        <v>33</v>
      </c>
      <c r="I426" t="s">
        <v>34</v>
      </c>
      <c r="J426">
        <v>0</v>
      </c>
      <c r="K426" t="s">
        <v>23</v>
      </c>
      <c r="L426" s="1">
        <v>44273</v>
      </c>
      <c r="M426" t="s">
        <v>1492</v>
      </c>
      <c r="N426">
        <v>25710847489090</v>
      </c>
      <c r="Q426" t="s">
        <v>25</v>
      </c>
      <c r="R426">
        <v>1</v>
      </c>
    </row>
    <row r="427" spans="1:18" x14ac:dyDescent="0.2">
      <c r="A427">
        <v>9990081134</v>
      </c>
      <c r="B427">
        <v>13975690861</v>
      </c>
      <c r="C427" t="s">
        <v>18</v>
      </c>
      <c r="D427" t="s">
        <v>1490</v>
      </c>
      <c r="E427">
        <v>2952210</v>
      </c>
      <c r="G427" t="s">
        <v>1491</v>
      </c>
      <c r="H427" t="s">
        <v>33</v>
      </c>
      <c r="I427" t="s">
        <v>35</v>
      </c>
      <c r="J427">
        <v>-1.6</v>
      </c>
      <c r="K427" t="s">
        <v>23</v>
      </c>
      <c r="L427" s="1">
        <v>44273</v>
      </c>
      <c r="M427" t="s">
        <v>1492</v>
      </c>
      <c r="N427">
        <v>25710847489090</v>
      </c>
      <c r="Q427" t="s">
        <v>25</v>
      </c>
      <c r="R427">
        <v>1</v>
      </c>
    </row>
    <row r="428" spans="1:18" x14ac:dyDescent="0.2">
      <c r="A428">
        <v>9990081134</v>
      </c>
      <c r="B428">
        <v>13975690861</v>
      </c>
      <c r="C428" t="s">
        <v>18</v>
      </c>
      <c r="D428" t="s">
        <v>1490</v>
      </c>
      <c r="E428">
        <v>2952210</v>
      </c>
      <c r="G428" t="s">
        <v>1491</v>
      </c>
      <c r="H428" t="s">
        <v>27</v>
      </c>
      <c r="I428" t="s">
        <v>28</v>
      </c>
      <c r="J428">
        <v>-3</v>
      </c>
      <c r="K428" t="s">
        <v>23</v>
      </c>
      <c r="L428" s="1">
        <v>44273</v>
      </c>
      <c r="M428" t="s">
        <v>1492</v>
      </c>
      <c r="N428">
        <v>25710847489090</v>
      </c>
      <c r="Q428" t="s">
        <v>25</v>
      </c>
      <c r="R428">
        <v>1</v>
      </c>
    </row>
    <row r="429" spans="1:18" x14ac:dyDescent="0.2">
      <c r="A429">
        <v>9990081135</v>
      </c>
      <c r="B429">
        <v>13975690861</v>
      </c>
      <c r="C429" t="s">
        <v>18</v>
      </c>
      <c r="D429" t="s">
        <v>2294</v>
      </c>
      <c r="E429">
        <v>2952213</v>
      </c>
      <c r="G429" t="s">
        <v>2295</v>
      </c>
      <c r="H429" t="s">
        <v>21</v>
      </c>
      <c r="I429" t="s">
        <v>22</v>
      </c>
      <c r="J429">
        <v>19.989999999999998</v>
      </c>
      <c r="K429" t="s">
        <v>23</v>
      </c>
      <c r="L429" s="1">
        <v>44273</v>
      </c>
      <c r="M429" t="s">
        <v>2296</v>
      </c>
      <c r="N429">
        <v>50559072260722</v>
      </c>
      <c r="Q429" t="s">
        <v>25</v>
      </c>
      <c r="R429">
        <v>1</v>
      </c>
    </row>
    <row r="430" spans="1:18" x14ac:dyDescent="0.2">
      <c r="A430">
        <v>9990081135</v>
      </c>
      <c r="B430">
        <v>13975690861</v>
      </c>
      <c r="C430" t="s">
        <v>18</v>
      </c>
      <c r="D430" t="s">
        <v>2294</v>
      </c>
      <c r="E430">
        <v>2952213</v>
      </c>
      <c r="G430" t="s">
        <v>2295</v>
      </c>
      <c r="H430" t="s">
        <v>21</v>
      </c>
      <c r="I430" t="s">
        <v>26</v>
      </c>
      <c r="J430">
        <v>1.47</v>
      </c>
      <c r="K430" t="s">
        <v>23</v>
      </c>
      <c r="L430" s="1">
        <v>44273</v>
      </c>
      <c r="M430" t="s">
        <v>2296</v>
      </c>
      <c r="N430">
        <v>50559072260722</v>
      </c>
      <c r="Q430" t="s">
        <v>25</v>
      </c>
      <c r="R430">
        <v>1</v>
      </c>
    </row>
    <row r="431" spans="1:18" x14ac:dyDescent="0.2">
      <c r="A431">
        <v>9990081135</v>
      </c>
      <c r="B431">
        <v>13975690861</v>
      </c>
      <c r="C431" t="s">
        <v>18</v>
      </c>
      <c r="D431" t="s">
        <v>2294</v>
      </c>
      <c r="E431">
        <v>2952213</v>
      </c>
      <c r="G431" t="s">
        <v>2295</v>
      </c>
      <c r="H431" t="s">
        <v>33</v>
      </c>
      <c r="I431" t="s">
        <v>34</v>
      </c>
      <c r="J431">
        <v>0</v>
      </c>
      <c r="K431" t="s">
        <v>23</v>
      </c>
      <c r="L431" s="1">
        <v>44273</v>
      </c>
      <c r="M431" t="s">
        <v>2296</v>
      </c>
      <c r="N431">
        <v>50559072260722</v>
      </c>
      <c r="Q431" t="s">
        <v>25</v>
      </c>
      <c r="R431">
        <v>1</v>
      </c>
    </row>
    <row r="432" spans="1:18" x14ac:dyDescent="0.2">
      <c r="A432">
        <v>9990081135</v>
      </c>
      <c r="B432">
        <v>13975690861</v>
      </c>
      <c r="C432" t="s">
        <v>18</v>
      </c>
      <c r="D432" t="s">
        <v>2294</v>
      </c>
      <c r="E432">
        <v>2952213</v>
      </c>
      <c r="G432" t="s">
        <v>2295</v>
      </c>
      <c r="H432" t="s">
        <v>33</v>
      </c>
      <c r="I432" t="s">
        <v>35</v>
      </c>
      <c r="J432">
        <v>-1.47</v>
      </c>
      <c r="K432" t="s">
        <v>23</v>
      </c>
      <c r="L432" s="1">
        <v>44273</v>
      </c>
      <c r="M432" t="s">
        <v>2296</v>
      </c>
      <c r="N432">
        <v>50559072260722</v>
      </c>
      <c r="Q432" t="s">
        <v>25</v>
      </c>
      <c r="R432">
        <v>1</v>
      </c>
    </row>
    <row r="433" spans="1:18" x14ac:dyDescent="0.2">
      <c r="A433">
        <v>9990081135</v>
      </c>
      <c r="B433">
        <v>13975690861</v>
      </c>
      <c r="C433" t="s">
        <v>18</v>
      </c>
      <c r="D433" t="s">
        <v>2294</v>
      </c>
      <c r="E433">
        <v>2952213</v>
      </c>
      <c r="G433" t="s">
        <v>2295</v>
      </c>
      <c r="H433" t="s">
        <v>27</v>
      </c>
      <c r="I433" t="s">
        <v>28</v>
      </c>
      <c r="J433">
        <v>-3</v>
      </c>
      <c r="K433" t="s">
        <v>23</v>
      </c>
      <c r="L433" s="1">
        <v>44273</v>
      </c>
      <c r="M433" t="s">
        <v>2296</v>
      </c>
      <c r="N433">
        <v>50559072260722</v>
      </c>
      <c r="Q433" t="s">
        <v>25</v>
      </c>
      <c r="R433">
        <v>1</v>
      </c>
    </row>
    <row r="434" spans="1:18" x14ac:dyDescent="0.2">
      <c r="A434">
        <v>9990081136</v>
      </c>
      <c r="B434">
        <v>13975690861</v>
      </c>
      <c r="C434" t="s">
        <v>18</v>
      </c>
      <c r="D434" t="s">
        <v>1135</v>
      </c>
      <c r="E434">
        <v>2952215</v>
      </c>
      <c r="G434" t="s">
        <v>1136</v>
      </c>
      <c r="H434" t="s">
        <v>21</v>
      </c>
      <c r="I434" t="s">
        <v>22</v>
      </c>
      <c r="J434">
        <v>20.99</v>
      </c>
      <c r="K434" t="s">
        <v>23</v>
      </c>
      <c r="L434" s="1">
        <v>44273</v>
      </c>
      <c r="M434" t="s">
        <v>1137</v>
      </c>
      <c r="N434">
        <v>47453988416586</v>
      </c>
      <c r="Q434" t="s">
        <v>39</v>
      </c>
      <c r="R434">
        <v>1</v>
      </c>
    </row>
    <row r="435" spans="1:18" x14ac:dyDescent="0.2">
      <c r="A435">
        <v>9990081136</v>
      </c>
      <c r="B435">
        <v>13975690861</v>
      </c>
      <c r="C435" t="s">
        <v>18</v>
      </c>
      <c r="D435" t="s">
        <v>1135</v>
      </c>
      <c r="E435">
        <v>2952215</v>
      </c>
      <c r="G435" t="s">
        <v>1136</v>
      </c>
      <c r="H435" t="s">
        <v>21</v>
      </c>
      <c r="I435" t="s">
        <v>26</v>
      </c>
      <c r="J435">
        <v>2.15</v>
      </c>
      <c r="K435" t="s">
        <v>23</v>
      </c>
      <c r="L435" s="1">
        <v>44273</v>
      </c>
      <c r="M435" t="s">
        <v>1137</v>
      </c>
      <c r="N435">
        <v>47453988416586</v>
      </c>
      <c r="Q435" t="s">
        <v>39</v>
      </c>
      <c r="R435">
        <v>1</v>
      </c>
    </row>
    <row r="436" spans="1:18" x14ac:dyDescent="0.2">
      <c r="A436">
        <v>9990081136</v>
      </c>
      <c r="B436">
        <v>13975690861</v>
      </c>
      <c r="C436" t="s">
        <v>18</v>
      </c>
      <c r="D436" t="s">
        <v>1135</v>
      </c>
      <c r="E436">
        <v>2952215</v>
      </c>
      <c r="G436" t="s">
        <v>1136</v>
      </c>
      <c r="H436" t="s">
        <v>33</v>
      </c>
      <c r="I436" t="s">
        <v>34</v>
      </c>
      <c r="J436">
        <v>0</v>
      </c>
      <c r="K436" t="s">
        <v>23</v>
      </c>
      <c r="L436" s="1">
        <v>44273</v>
      </c>
      <c r="M436" t="s">
        <v>1137</v>
      </c>
      <c r="N436">
        <v>47453988416586</v>
      </c>
      <c r="Q436" t="s">
        <v>39</v>
      </c>
      <c r="R436">
        <v>1</v>
      </c>
    </row>
    <row r="437" spans="1:18" x14ac:dyDescent="0.2">
      <c r="A437">
        <v>9990081136</v>
      </c>
      <c r="B437">
        <v>13975690861</v>
      </c>
      <c r="C437" t="s">
        <v>18</v>
      </c>
      <c r="D437" t="s">
        <v>1135</v>
      </c>
      <c r="E437">
        <v>2952215</v>
      </c>
      <c r="G437" t="s">
        <v>1136</v>
      </c>
      <c r="H437" t="s">
        <v>33</v>
      </c>
      <c r="I437" t="s">
        <v>35</v>
      </c>
      <c r="J437">
        <v>-2.15</v>
      </c>
      <c r="K437" t="s">
        <v>23</v>
      </c>
      <c r="L437" s="1">
        <v>44273</v>
      </c>
      <c r="M437" t="s">
        <v>1137</v>
      </c>
      <c r="N437">
        <v>47453988416586</v>
      </c>
      <c r="Q437" t="s">
        <v>39</v>
      </c>
      <c r="R437">
        <v>1</v>
      </c>
    </row>
    <row r="438" spans="1:18" x14ac:dyDescent="0.2">
      <c r="A438">
        <v>9990081136</v>
      </c>
      <c r="B438">
        <v>13975690861</v>
      </c>
      <c r="C438" t="s">
        <v>18</v>
      </c>
      <c r="D438" t="s">
        <v>1135</v>
      </c>
      <c r="E438">
        <v>2952215</v>
      </c>
      <c r="G438" t="s">
        <v>1136</v>
      </c>
      <c r="H438" t="s">
        <v>27</v>
      </c>
      <c r="I438" t="s">
        <v>28</v>
      </c>
      <c r="J438">
        <v>-2.52</v>
      </c>
      <c r="K438" t="s">
        <v>23</v>
      </c>
      <c r="L438" s="1">
        <v>44273</v>
      </c>
      <c r="M438" t="s">
        <v>1137</v>
      </c>
      <c r="N438">
        <v>47453988416586</v>
      </c>
      <c r="Q438" t="s">
        <v>39</v>
      </c>
      <c r="R438">
        <v>1</v>
      </c>
    </row>
    <row r="439" spans="1:18" x14ac:dyDescent="0.2">
      <c r="A439">
        <v>9990081137</v>
      </c>
      <c r="B439">
        <v>13975690861</v>
      </c>
      <c r="C439" t="s">
        <v>18</v>
      </c>
      <c r="D439" t="s">
        <v>2918</v>
      </c>
      <c r="E439">
        <v>2952217</v>
      </c>
      <c r="G439" t="s">
        <v>2919</v>
      </c>
      <c r="H439" t="s">
        <v>21</v>
      </c>
      <c r="I439" t="s">
        <v>22</v>
      </c>
      <c r="J439">
        <v>20.99</v>
      </c>
      <c r="K439" t="s">
        <v>23</v>
      </c>
      <c r="L439" s="1">
        <v>44273</v>
      </c>
      <c r="M439" t="s">
        <v>2920</v>
      </c>
      <c r="N439">
        <v>60057511171090</v>
      </c>
      <c r="Q439" t="s">
        <v>39</v>
      </c>
      <c r="R439">
        <v>1</v>
      </c>
    </row>
    <row r="440" spans="1:18" x14ac:dyDescent="0.2">
      <c r="A440">
        <v>9990081137</v>
      </c>
      <c r="B440">
        <v>13975690861</v>
      </c>
      <c r="C440" t="s">
        <v>18</v>
      </c>
      <c r="D440" t="s">
        <v>2918</v>
      </c>
      <c r="E440">
        <v>2952217</v>
      </c>
      <c r="G440" t="s">
        <v>2919</v>
      </c>
      <c r="H440" t="s">
        <v>21</v>
      </c>
      <c r="I440" t="s">
        <v>26</v>
      </c>
      <c r="J440">
        <v>1.81</v>
      </c>
      <c r="K440" t="s">
        <v>23</v>
      </c>
      <c r="L440" s="1">
        <v>44273</v>
      </c>
      <c r="M440" t="s">
        <v>2920</v>
      </c>
      <c r="N440">
        <v>60057511171090</v>
      </c>
      <c r="Q440" t="s">
        <v>39</v>
      </c>
      <c r="R440">
        <v>1</v>
      </c>
    </row>
    <row r="441" spans="1:18" x14ac:dyDescent="0.2">
      <c r="A441">
        <v>9990081137</v>
      </c>
      <c r="B441">
        <v>13975690861</v>
      </c>
      <c r="C441" t="s">
        <v>18</v>
      </c>
      <c r="D441" t="s">
        <v>2918</v>
      </c>
      <c r="E441">
        <v>2952217</v>
      </c>
      <c r="G441" t="s">
        <v>2919</v>
      </c>
      <c r="H441" t="s">
        <v>33</v>
      </c>
      <c r="I441" t="s">
        <v>34</v>
      </c>
      <c r="J441">
        <v>0</v>
      </c>
      <c r="K441" t="s">
        <v>23</v>
      </c>
      <c r="L441" s="1">
        <v>44273</v>
      </c>
      <c r="M441" t="s">
        <v>2920</v>
      </c>
      <c r="N441">
        <v>60057511171090</v>
      </c>
      <c r="Q441" t="s">
        <v>39</v>
      </c>
      <c r="R441">
        <v>1</v>
      </c>
    </row>
    <row r="442" spans="1:18" x14ac:dyDescent="0.2">
      <c r="A442">
        <v>9990081137</v>
      </c>
      <c r="B442">
        <v>13975690861</v>
      </c>
      <c r="C442" t="s">
        <v>18</v>
      </c>
      <c r="D442" t="s">
        <v>2918</v>
      </c>
      <c r="E442">
        <v>2952217</v>
      </c>
      <c r="G442" t="s">
        <v>2919</v>
      </c>
      <c r="H442" t="s">
        <v>33</v>
      </c>
      <c r="I442" t="s">
        <v>35</v>
      </c>
      <c r="J442">
        <v>-1.81</v>
      </c>
      <c r="K442" t="s">
        <v>23</v>
      </c>
      <c r="L442" s="1">
        <v>44273</v>
      </c>
      <c r="M442" t="s">
        <v>2920</v>
      </c>
      <c r="N442">
        <v>60057511171090</v>
      </c>
      <c r="Q442" t="s">
        <v>39</v>
      </c>
      <c r="R442">
        <v>1</v>
      </c>
    </row>
    <row r="443" spans="1:18" x14ac:dyDescent="0.2">
      <c r="A443">
        <v>9990081137</v>
      </c>
      <c r="B443">
        <v>13975690861</v>
      </c>
      <c r="C443" t="s">
        <v>18</v>
      </c>
      <c r="D443" t="s">
        <v>2918</v>
      </c>
      <c r="E443">
        <v>2952217</v>
      </c>
      <c r="G443" t="s">
        <v>2919</v>
      </c>
      <c r="H443" t="s">
        <v>27</v>
      </c>
      <c r="I443" t="s">
        <v>28</v>
      </c>
      <c r="J443">
        <v>-2.52</v>
      </c>
      <c r="K443" t="s">
        <v>23</v>
      </c>
      <c r="L443" s="1">
        <v>44273</v>
      </c>
      <c r="M443" t="s">
        <v>2920</v>
      </c>
      <c r="N443">
        <v>60057511171090</v>
      </c>
      <c r="Q443" t="s">
        <v>39</v>
      </c>
      <c r="R443">
        <v>1</v>
      </c>
    </row>
    <row r="444" spans="1:18" x14ac:dyDescent="0.2">
      <c r="A444">
        <v>9990081138</v>
      </c>
      <c r="B444">
        <v>13975690861</v>
      </c>
      <c r="C444" t="s">
        <v>18</v>
      </c>
      <c r="D444" t="s">
        <v>2927</v>
      </c>
      <c r="E444">
        <v>2952249</v>
      </c>
      <c r="G444" t="s">
        <v>2928</v>
      </c>
      <c r="H444" t="s">
        <v>21</v>
      </c>
      <c r="I444" t="s">
        <v>22</v>
      </c>
      <c r="J444">
        <v>539.4</v>
      </c>
      <c r="K444" t="s">
        <v>23</v>
      </c>
      <c r="L444" s="1">
        <v>44273</v>
      </c>
      <c r="M444" t="s">
        <v>2929</v>
      </c>
      <c r="N444">
        <v>20202685898170</v>
      </c>
      <c r="Q444" t="s">
        <v>127</v>
      </c>
      <c r="R444">
        <v>1</v>
      </c>
    </row>
    <row r="445" spans="1:18" x14ac:dyDescent="0.2">
      <c r="A445">
        <v>9990081138</v>
      </c>
      <c r="B445">
        <v>13975690861</v>
      </c>
      <c r="C445" t="s">
        <v>18</v>
      </c>
      <c r="D445" t="s">
        <v>2927</v>
      </c>
      <c r="E445">
        <v>2952249</v>
      </c>
      <c r="G445" t="s">
        <v>2928</v>
      </c>
      <c r="H445" t="s">
        <v>21</v>
      </c>
      <c r="I445" t="s">
        <v>26</v>
      </c>
      <c r="J445">
        <v>32.36</v>
      </c>
      <c r="K445" t="s">
        <v>23</v>
      </c>
      <c r="L445" s="1">
        <v>44273</v>
      </c>
      <c r="M445" t="s">
        <v>2929</v>
      </c>
      <c r="N445">
        <v>20202685898170</v>
      </c>
      <c r="Q445" t="s">
        <v>127</v>
      </c>
      <c r="R445">
        <v>1</v>
      </c>
    </row>
    <row r="446" spans="1:18" x14ac:dyDescent="0.2">
      <c r="A446">
        <v>9990081138</v>
      </c>
      <c r="B446">
        <v>13975690861</v>
      </c>
      <c r="C446" t="s">
        <v>18</v>
      </c>
      <c r="D446" t="s">
        <v>2927</v>
      </c>
      <c r="E446">
        <v>2952249</v>
      </c>
      <c r="G446" t="s">
        <v>2928</v>
      </c>
      <c r="H446" t="s">
        <v>33</v>
      </c>
      <c r="I446" t="s">
        <v>34</v>
      </c>
      <c r="J446">
        <v>0</v>
      </c>
      <c r="K446" t="s">
        <v>23</v>
      </c>
      <c r="L446" s="1">
        <v>44273</v>
      </c>
      <c r="M446" t="s">
        <v>2929</v>
      </c>
      <c r="N446">
        <v>20202685898170</v>
      </c>
      <c r="Q446" t="s">
        <v>127</v>
      </c>
      <c r="R446">
        <v>1</v>
      </c>
    </row>
    <row r="447" spans="1:18" x14ac:dyDescent="0.2">
      <c r="A447">
        <v>9990081138</v>
      </c>
      <c r="B447">
        <v>13975690861</v>
      </c>
      <c r="C447" t="s">
        <v>18</v>
      </c>
      <c r="D447" t="s">
        <v>2927</v>
      </c>
      <c r="E447">
        <v>2952249</v>
      </c>
      <c r="G447" t="s">
        <v>2928</v>
      </c>
      <c r="H447" t="s">
        <v>33</v>
      </c>
      <c r="I447" t="s">
        <v>35</v>
      </c>
      <c r="J447">
        <v>-32.36</v>
      </c>
      <c r="K447" t="s">
        <v>23</v>
      </c>
      <c r="L447" s="1">
        <v>44273</v>
      </c>
      <c r="M447" t="s">
        <v>2929</v>
      </c>
      <c r="N447">
        <v>20202685898170</v>
      </c>
      <c r="Q447" t="s">
        <v>127</v>
      </c>
      <c r="R447">
        <v>1</v>
      </c>
    </row>
    <row r="448" spans="1:18" x14ac:dyDescent="0.2">
      <c r="A448">
        <v>9990081138</v>
      </c>
      <c r="B448">
        <v>13975690861</v>
      </c>
      <c r="C448" t="s">
        <v>18</v>
      </c>
      <c r="D448" t="s">
        <v>2927</v>
      </c>
      <c r="E448">
        <v>2952249</v>
      </c>
      <c r="G448" t="s">
        <v>2928</v>
      </c>
      <c r="H448" t="s">
        <v>27</v>
      </c>
      <c r="I448" t="s">
        <v>28</v>
      </c>
      <c r="J448">
        <v>-80.91</v>
      </c>
      <c r="K448" t="s">
        <v>23</v>
      </c>
      <c r="L448" s="1">
        <v>44273</v>
      </c>
      <c r="M448" t="s">
        <v>2929</v>
      </c>
      <c r="N448">
        <v>20202685898170</v>
      </c>
      <c r="Q448" t="s">
        <v>127</v>
      </c>
      <c r="R448">
        <v>1</v>
      </c>
    </row>
    <row r="449" spans="1:18" x14ac:dyDescent="0.2">
      <c r="A449">
        <v>9990081139</v>
      </c>
      <c r="B449">
        <v>13975690861</v>
      </c>
      <c r="C449" t="s">
        <v>18</v>
      </c>
      <c r="D449" t="s">
        <v>1675</v>
      </c>
      <c r="E449">
        <v>2952248</v>
      </c>
      <c r="G449" t="s">
        <v>1676</v>
      </c>
      <c r="H449" t="s">
        <v>21</v>
      </c>
      <c r="I449" t="s">
        <v>22</v>
      </c>
      <c r="J449">
        <v>20.99</v>
      </c>
      <c r="K449" t="s">
        <v>23</v>
      </c>
      <c r="L449" s="1">
        <v>44273</v>
      </c>
      <c r="M449" t="s">
        <v>1677</v>
      </c>
      <c r="N449">
        <v>18200955138122</v>
      </c>
      <c r="Q449" t="s">
        <v>39</v>
      </c>
      <c r="R449">
        <v>1</v>
      </c>
    </row>
    <row r="450" spans="1:18" x14ac:dyDescent="0.2">
      <c r="A450">
        <v>9990081139</v>
      </c>
      <c r="B450">
        <v>13975690861</v>
      </c>
      <c r="C450" t="s">
        <v>18</v>
      </c>
      <c r="D450" t="s">
        <v>1675</v>
      </c>
      <c r="E450">
        <v>2952248</v>
      </c>
      <c r="G450" t="s">
        <v>1676</v>
      </c>
      <c r="H450" t="s">
        <v>21</v>
      </c>
      <c r="I450" t="s">
        <v>26</v>
      </c>
      <c r="J450">
        <v>1.26</v>
      </c>
      <c r="K450" t="s">
        <v>23</v>
      </c>
      <c r="L450" s="1">
        <v>44273</v>
      </c>
      <c r="M450" t="s">
        <v>1677</v>
      </c>
      <c r="N450">
        <v>18200955138122</v>
      </c>
      <c r="Q450" t="s">
        <v>39</v>
      </c>
      <c r="R450">
        <v>1</v>
      </c>
    </row>
    <row r="451" spans="1:18" x14ac:dyDescent="0.2">
      <c r="A451">
        <v>9990081139</v>
      </c>
      <c r="B451">
        <v>13975690861</v>
      </c>
      <c r="C451" t="s">
        <v>18</v>
      </c>
      <c r="D451" t="s">
        <v>1675</v>
      </c>
      <c r="E451">
        <v>2952248</v>
      </c>
      <c r="G451" t="s">
        <v>1676</v>
      </c>
      <c r="H451" t="s">
        <v>33</v>
      </c>
      <c r="I451" t="s">
        <v>34</v>
      </c>
      <c r="J451">
        <v>0</v>
      </c>
      <c r="K451" t="s">
        <v>23</v>
      </c>
      <c r="L451" s="1">
        <v>44273</v>
      </c>
      <c r="M451" t="s">
        <v>1677</v>
      </c>
      <c r="N451">
        <v>18200955138122</v>
      </c>
      <c r="Q451" t="s">
        <v>39</v>
      </c>
      <c r="R451">
        <v>1</v>
      </c>
    </row>
    <row r="452" spans="1:18" x14ac:dyDescent="0.2">
      <c r="A452">
        <v>9990081139</v>
      </c>
      <c r="B452">
        <v>13975690861</v>
      </c>
      <c r="C452" t="s">
        <v>18</v>
      </c>
      <c r="D452" t="s">
        <v>1675</v>
      </c>
      <c r="E452">
        <v>2952248</v>
      </c>
      <c r="G452" t="s">
        <v>1676</v>
      </c>
      <c r="H452" t="s">
        <v>33</v>
      </c>
      <c r="I452" t="s">
        <v>35</v>
      </c>
      <c r="J452">
        <v>-1.26</v>
      </c>
      <c r="K452" t="s">
        <v>23</v>
      </c>
      <c r="L452" s="1">
        <v>44273</v>
      </c>
      <c r="M452" t="s">
        <v>1677</v>
      </c>
      <c r="N452">
        <v>18200955138122</v>
      </c>
      <c r="Q452" t="s">
        <v>39</v>
      </c>
      <c r="R452">
        <v>1</v>
      </c>
    </row>
    <row r="453" spans="1:18" x14ac:dyDescent="0.2">
      <c r="A453">
        <v>9990081139</v>
      </c>
      <c r="B453">
        <v>13975690861</v>
      </c>
      <c r="C453" t="s">
        <v>18</v>
      </c>
      <c r="D453" t="s">
        <v>1675</v>
      </c>
      <c r="E453">
        <v>2952248</v>
      </c>
      <c r="G453" t="s">
        <v>1676</v>
      </c>
      <c r="H453" t="s">
        <v>27</v>
      </c>
      <c r="I453" t="s">
        <v>28</v>
      </c>
      <c r="J453">
        <v>-2.52</v>
      </c>
      <c r="K453" t="s">
        <v>23</v>
      </c>
      <c r="L453" s="1">
        <v>44273</v>
      </c>
      <c r="M453" t="s">
        <v>1677</v>
      </c>
      <c r="N453">
        <v>18200955138122</v>
      </c>
      <c r="Q453" t="s">
        <v>39</v>
      </c>
      <c r="R453">
        <v>1</v>
      </c>
    </row>
    <row r="454" spans="1:18" x14ac:dyDescent="0.2">
      <c r="A454">
        <v>9990081140</v>
      </c>
      <c r="B454">
        <v>13975690861</v>
      </c>
      <c r="C454" t="s">
        <v>18</v>
      </c>
      <c r="D454" t="s">
        <v>2984</v>
      </c>
      <c r="E454">
        <v>2952246</v>
      </c>
      <c r="G454" t="s">
        <v>2985</v>
      </c>
      <c r="H454" t="s">
        <v>21</v>
      </c>
      <c r="I454" t="s">
        <v>22</v>
      </c>
      <c r="J454">
        <v>20.99</v>
      </c>
      <c r="K454" t="s">
        <v>23</v>
      </c>
      <c r="L454" s="1">
        <v>44273</v>
      </c>
      <c r="M454" t="s">
        <v>2986</v>
      </c>
      <c r="N454">
        <v>61894002922410</v>
      </c>
      <c r="Q454" t="s">
        <v>39</v>
      </c>
      <c r="R454">
        <v>1</v>
      </c>
    </row>
    <row r="455" spans="1:18" x14ac:dyDescent="0.2">
      <c r="A455">
        <v>9990081140</v>
      </c>
      <c r="B455">
        <v>13975690861</v>
      </c>
      <c r="C455" t="s">
        <v>18</v>
      </c>
      <c r="D455" t="s">
        <v>2984</v>
      </c>
      <c r="E455">
        <v>2952246</v>
      </c>
      <c r="G455" t="s">
        <v>2985</v>
      </c>
      <c r="H455" t="s">
        <v>21</v>
      </c>
      <c r="I455" t="s">
        <v>26</v>
      </c>
      <c r="J455">
        <v>1.26</v>
      </c>
      <c r="K455" t="s">
        <v>23</v>
      </c>
      <c r="L455" s="1">
        <v>44273</v>
      </c>
      <c r="M455" t="s">
        <v>2986</v>
      </c>
      <c r="N455">
        <v>61894002922410</v>
      </c>
      <c r="Q455" t="s">
        <v>39</v>
      </c>
      <c r="R455">
        <v>1</v>
      </c>
    </row>
    <row r="456" spans="1:18" x14ac:dyDescent="0.2">
      <c r="A456">
        <v>9990081140</v>
      </c>
      <c r="B456">
        <v>13975690861</v>
      </c>
      <c r="C456" t="s">
        <v>18</v>
      </c>
      <c r="D456" t="s">
        <v>2984</v>
      </c>
      <c r="E456">
        <v>2952246</v>
      </c>
      <c r="G456" t="s">
        <v>2985</v>
      </c>
      <c r="H456" t="s">
        <v>33</v>
      </c>
      <c r="I456" t="s">
        <v>34</v>
      </c>
      <c r="J456">
        <v>0</v>
      </c>
      <c r="K456" t="s">
        <v>23</v>
      </c>
      <c r="L456" s="1">
        <v>44273</v>
      </c>
      <c r="M456" t="s">
        <v>2986</v>
      </c>
      <c r="N456">
        <v>61894002922410</v>
      </c>
      <c r="Q456" t="s">
        <v>39</v>
      </c>
      <c r="R456">
        <v>1</v>
      </c>
    </row>
    <row r="457" spans="1:18" x14ac:dyDescent="0.2">
      <c r="A457">
        <v>9990081140</v>
      </c>
      <c r="B457">
        <v>13975690861</v>
      </c>
      <c r="C457" t="s">
        <v>18</v>
      </c>
      <c r="D457" t="s">
        <v>2984</v>
      </c>
      <c r="E457">
        <v>2952246</v>
      </c>
      <c r="G457" t="s">
        <v>2985</v>
      </c>
      <c r="H457" t="s">
        <v>33</v>
      </c>
      <c r="I457" t="s">
        <v>35</v>
      </c>
      <c r="J457">
        <v>-1.26</v>
      </c>
      <c r="K457" t="s">
        <v>23</v>
      </c>
      <c r="L457" s="1">
        <v>44273</v>
      </c>
      <c r="M457" t="s">
        <v>2986</v>
      </c>
      <c r="N457">
        <v>61894002922410</v>
      </c>
      <c r="Q457" t="s">
        <v>39</v>
      </c>
      <c r="R457">
        <v>1</v>
      </c>
    </row>
    <row r="458" spans="1:18" x14ac:dyDescent="0.2">
      <c r="A458">
        <v>9990081140</v>
      </c>
      <c r="B458">
        <v>13975690861</v>
      </c>
      <c r="C458" t="s">
        <v>18</v>
      </c>
      <c r="D458" t="s">
        <v>2984</v>
      </c>
      <c r="E458">
        <v>2952246</v>
      </c>
      <c r="G458" t="s">
        <v>2985</v>
      </c>
      <c r="H458" t="s">
        <v>27</v>
      </c>
      <c r="I458" t="s">
        <v>28</v>
      </c>
      <c r="J458">
        <v>-2.52</v>
      </c>
      <c r="K458" t="s">
        <v>23</v>
      </c>
      <c r="L458" s="1">
        <v>44273</v>
      </c>
      <c r="M458" t="s">
        <v>2986</v>
      </c>
      <c r="N458">
        <v>61894002922410</v>
      </c>
      <c r="Q458" t="s">
        <v>39</v>
      </c>
      <c r="R458">
        <v>1</v>
      </c>
    </row>
    <row r="459" spans="1:18" x14ac:dyDescent="0.2">
      <c r="A459">
        <v>9990081141</v>
      </c>
      <c r="B459">
        <v>13975690861</v>
      </c>
      <c r="C459" t="s">
        <v>18</v>
      </c>
      <c r="D459" t="s">
        <v>568</v>
      </c>
      <c r="E459">
        <v>2952242</v>
      </c>
      <c r="G459" t="s">
        <v>569</v>
      </c>
      <c r="H459" t="s">
        <v>21</v>
      </c>
      <c r="I459" t="s">
        <v>22</v>
      </c>
      <c r="J459">
        <v>19.989999999999998</v>
      </c>
      <c r="K459" t="s">
        <v>23</v>
      </c>
      <c r="L459" s="1">
        <v>44273</v>
      </c>
      <c r="M459" t="s">
        <v>570</v>
      </c>
      <c r="N459">
        <v>47511702087634</v>
      </c>
      <c r="Q459" t="s">
        <v>166</v>
      </c>
      <c r="R459">
        <v>1</v>
      </c>
    </row>
    <row r="460" spans="1:18" x14ac:dyDescent="0.2">
      <c r="A460">
        <v>9990081141</v>
      </c>
      <c r="B460">
        <v>13975690861</v>
      </c>
      <c r="C460" t="s">
        <v>18</v>
      </c>
      <c r="D460" t="s">
        <v>568</v>
      </c>
      <c r="E460">
        <v>2952242</v>
      </c>
      <c r="G460" t="s">
        <v>569</v>
      </c>
      <c r="H460" t="s">
        <v>27</v>
      </c>
      <c r="I460" t="s">
        <v>28</v>
      </c>
      <c r="J460">
        <v>-2.4</v>
      </c>
      <c r="K460" t="s">
        <v>23</v>
      </c>
      <c r="L460" s="1">
        <v>44273</v>
      </c>
      <c r="M460" t="s">
        <v>570</v>
      </c>
      <c r="N460">
        <v>47511702087634</v>
      </c>
      <c r="Q460" t="s">
        <v>166</v>
      </c>
      <c r="R460">
        <v>1</v>
      </c>
    </row>
    <row r="461" spans="1:18" x14ac:dyDescent="0.2">
      <c r="A461">
        <v>9990081142</v>
      </c>
      <c r="B461">
        <v>13975690861</v>
      </c>
      <c r="C461" t="s">
        <v>18</v>
      </c>
      <c r="D461" t="s">
        <v>2871</v>
      </c>
      <c r="E461">
        <v>2952241</v>
      </c>
      <c r="G461" t="s">
        <v>2872</v>
      </c>
      <c r="H461" t="s">
        <v>21</v>
      </c>
      <c r="I461" t="s">
        <v>22</v>
      </c>
      <c r="J461">
        <v>16.760000000000002</v>
      </c>
      <c r="K461" t="s">
        <v>23</v>
      </c>
      <c r="L461" s="1">
        <v>44273</v>
      </c>
      <c r="M461" t="s">
        <v>2873</v>
      </c>
      <c r="N461">
        <v>25887657734386</v>
      </c>
      <c r="Q461" t="s">
        <v>958</v>
      </c>
      <c r="R461">
        <v>1</v>
      </c>
    </row>
    <row r="462" spans="1:18" x14ac:dyDescent="0.2">
      <c r="A462">
        <v>9990081142</v>
      </c>
      <c r="B462">
        <v>13975690861</v>
      </c>
      <c r="C462" t="s">
        <v>18</v>
      </c>
      <c r="D462" t="s">
        <v>2871</v>
      </c>
      <c r="E462">
        <v>2952241</v>
      </c>
      <c r="G462" t="s">
        <v>2872</v>
      </c>
      <c r="H462" t="s">
        <v>21</v>
      </c>
      <c r="I462" t="s">
        <v>26</v>
      </c>
      <c r="J462">
        <v>0.89</v>
      </c>
      <c r="K462" t="s">
        <v>23</v>
      </c>
      <c r="L462" s="1">
        <v>44273</v>
      </c>
      <c r="M462" t="s">
        <v>2873</v>
      </c>
      <c r="N462">
        <v>25887657734386</v>
      </c>
      <c r="Q462" t="s">
        <v>958</v>
      </c>
      <c r="R462">
        <v>1</v>
      </c>
    </row>
    <row r="463" spans="1:18" x14ac:dyDescent="0.2">
      <c r="A463">
        <v>9990081142</v>
      </c>
      <c r="B463">
        <v>13975690861</v>
      </c>
      <c r="C463" t="s">
        <v>18</v>
      </c>
      <c r="D463" t="s">
        <v>2871</v>
      </c>
      <c r="E463">
        <v>2952241</v>
      </c>
      <c r="G463" t="s">
        <v>2872</v>
      </c>
      <c r="H463" t="s">
        <v>33</v>
      </c>
      <c r="I463" t="s">
        <v>34</v>
      </c>
      <c r="J463">
        <v>0</v>
      </c>
      <c r="K463" t="s">
        <v>23</v>
      </c>
      <c r="L463" s="1">
        <v>44273</v>
      </c>
      <c r="M463" t="s">
        <v>2873</v>
      </c>
      <c r="N463">
        <v>25887657734386</v>
      </c>
      <c r="Q463" t="s">
        <v>958</v>
      </c>
      <c r="R463">
        <v>1</v>
      </c>
    </row>
    <row r="464" spans="1:18" x14ac:dyDescent="0.2">
      <c r="A464">
        <v>9990081142</v>
      </c>
      <c r="B464">
        <v>13975690861</v>
      </c>
      <c r="C464" t="s">
        <v>18</v>
      </c>
      <c r="D464" t="s">
        <v>2871</v>
      </c>
      <c r="E464">
        <v>2952241</v>
      </c>
      <c r="G464" t="s">
        <v>2872</v>
      </c>
      <c r="H464" t="s">
        <v>33</v>
      </c>
      <c r="I464" t="s">
        <v>35</v>
      </c>
      <c r="J464">
        <v>-0.89</v>
      </c>
      <c r="K464" t="s">
        <v>23</v>
      </c>
      <c r="L464" s="1">
        <v>44273</v>
      </c>
      <c r="M464" t="s">
        <v>2873</v>
      </c>
      <c r="N464">
        <v>25887657734386</v>
      </c>
      <c r="Q464" t="s">
        <v>958</v>
      </c>
      <c r="R464">
        <v>1</v>
      </c>
    </row>
    <row r="465" spans="1:18" x14ac:dyDescent="0.2">
      <c r="A465">
        <v>9990081142</v>
      </c>
      <c r="B465">
        <v>13975690861</v>
      </c>
      <c r="C465" t="s">
        <v>18</v>
      </c>
      <c r="D465" t="s">
        <v>2871</v>
      </c>
      <c r="E465">
        <v>2952241</v>
      </c>
      <c r="G465" t="s">
        <v>2872</v>
      </c>
      <c r="H465" t="s">
        <v>27</v>
      </c>
      <c r="I465" t="s">
        <v>28</v>
      </c>
      <c r="J465">
        <v>-2.0099999999999998</v>
      </c>
      <c r="K465" t="s">
        <v>23</v>
      </c>
      <c r="L465" s="1">
        <v>44273</v>
      </c>
      <c r="M465" t="s">
        <v>2873</v>
      </c>
      <c r="N465">
        <v>25887657734386</v>
      </c>
      <c r="Q465" t="s">
        <v>958</v>
      </c>
      <c r="R465">
        <v>1</v>
      </c>
    </row>
    <row r="466" spans="1:18" x14ac:dyDescent="0.2">
      <c r="A466">
        <v>9990081143</v>
      </c>
      <c r="B466">
        <v>13975690861</v>
      </c>
      <c r="C466" t="s">
        <v>18</v>
      </c>
      <c r="D466" t="s">
        <v>1598</v>
      </c>
      <c r="E466">
        <v>2952239</v>
      </c>
      <c r="G466" t="s">
        <v>1599</v>
      </c>
      <c r="H466" t="s">
        <v>21</v>
      </c>
      <c r="I466" t="s">
        <v>22</v>
      </c>
      <c r="J466">
        <v>45</v>
      </c>
      <c r="K466" t="s">
        <v>23</v>
      </c>
      <c r="L466" s="1">
        <v>44273</v>
      </c>
      <c r="M466" t="s">
        <v>1600</v>
      </c>
      <c r="N466">
        <v>15244586944138</v>
      </c>
      <c r="Q466" t="s">
        <v>435</v>
      </c>
      <c r="R466">
        <v>1</v>
      </c>
    </row>
    <row r="467" spans="1:18" x14ac:dyDescent="0.2">
      <c r="A467">
        <v>9990081143</v>
      </c>
      <c r="B467">
        <v>13975690861</v>
      </c>
      <c r="C467" t="s">
        <v>18</v>
      </c>
      <c r="D467" t="s">
        <v>1598</v>
      </c>
      <c r="E467">
        <v>2952239</v>
      </c>
      <c r="G467" t="s">
        <v>1599</v>
      </c>
      <c r="H467" t="s">
        <v>21</v>
      </c>
      <c r="I467" t="s">
        <v>26</v>
      </c>
      <c r="J467">
        <v>3.26</v>
      </c>
      <c r="K467" t="s">
        <v>23</v>
      </c>
      <c r="L467" s="1">
        <v>44273</v>
      </c>
      <c r="M467" t="s">
        <v>1600</v>
      </c>
      <c r="N467">
        <v>15244586944138</v>
      </c>
      <c r="Q467" t="s">
        <v>435</v>
      </c>
      <c r="R467">
        <v>1</v>
      </c>
    </row>
    <row r="468" spans="1:18" x14ac:dyDescent="0.2">
      <c r="A468">
        <v>9990081143</v>
      </c>
      <c r="B468">
        <v>13975690861</v>
      </c>
      <c r="C468" t="s">
        <v>18</v>
      </c>
      <c r="D468" t="s">
        <v>1598</v>
      </c>
      <c r="E468">
        <v>2952239</v>
      </c>
      <c r="G468" t="s">
        <v>1599</v>
      </c>
      <c r="H468" t="s">
        <v>33</v>
      </c>
      <c r="I468" t="s">
        <v>34</v>
      </c>
      <c r="J468">
        <v>0</v>
      </c>
      <c r="K468" t="s">
        <v>23</v>
      </c>
      <c r="L468" s="1">
        <v>44273</v>
      </c>
      <c r="M468" t="s">
        <v>1600</v>
      </c>
      <c r="N468">
        <v>15244586944138</v>
      </c>
      <c r="Q468" t="s">
        <v>435</v>
      </c>
      <c r="R468">
        <v>1</v>
      </c>
    </row>
    <row r="469" spans="1:18" x14ac:dyDescent="0.2">
      <c r="A469">
        <v>9990081143</v>
      </c>
      <c r="B469">
        <v>13975690861</v>
      </c>
      <c r="C469" t="s">
        <v>18</v>
      </c>
      <c r="D469" t="s">
        <v>1598</v>
      </c>
      <c r="E469">
        <v>2952239</v>
      </c>
      <c r="G469" t="s">
        <v>1599</v>
      </c>
      <c r="H469" t="s">
        <v>33</v>
      </c>
      <c r="I469" t="s">
        <v>35</v>
      </c>
      <c r="J469">
        <v>-3.26</v>
      </c>
      <c r="K469" t="s">
        <v>23</v>
      </c>
      <c r="L469" s="1">
        <v>44273</v>
      </c>
      <c r="M469" t="s">
        <v>1600</v>
      </c>
      <c r="N469">
        <v>15244586944138</v>
      </c>
      <c r="Q469" t="s">
        <v>435</v>
      </c>
      <c r="R469">
        <v>1</v>
      </c>
    </row>
    <row r="470" spans="1:18" x14ac:dyDescent="0.2">
      <c r="A470">
        <v>9990081143</v>
      </c>
      <c r="B470">
        <v>13975690861</v>
      </c>
      <c r="C470" t="s">
        <v>18</v>
      </c>
      <c r="D470" t="s">
        <v>1598</v>
      </c>
      <c r="E470">
        <v>2952239</v>
      </c>
      <c r="G470" t="s">
        <v>1599</v>
      </c>
      <c r="H470" t="s">
        <v>27</v>
      </c>
      <c r="I470" t="s">
        <v>28</v>
      </c>
      <c r="J470">
        <v>-6.75</v>
      </c>
      <c r="K470" t="s">
        <v>23</v>
      </c>
      <c r="L470" s="1">
        <v>44273</v>
      </c>
      <c r="M470" t="s">
        <v>1600</v>
      </c>
      <c r="N470">
        <v>15244586944138</v>
      </c>
      <c r="Q470" t="s">
        <v>435</v>
      </c>
      <c r="R470">
        <v>1</v>
      </c>
    </row>
    <row r="471" spans="1:18" x14ac:dyDescent="0.2">
      <c r="A471">
        <v>9990081144</v>
      </c>
      <c r="B471">
        <v>13975690861</v>
      </c>
      <c r="C471" t="s">
        <v>18</v>
      </c>
      <c r="D471" t="s">
        <v>485</v>
      </c>
      <c r="E471">
        <v>2952234</v>
      </c>
      <c r="G471" t="s">
        <v>486</v>
      </c>
      <c r="H471" t="s">
        <v>21</v>
      </c>
      <c r="I471" t="s">
        <v>22</v>
      </c>
      <c r="J471">
        <v>20.99</v>
      </c>
      <c r="K471" t="s">
        <v>23</v>
      </c>
      <c r="L471" s="1">
        <v>44273</v>
      </c>
      <c r="M471" t="s">
        <v>487</v>
      </c>
      <c r="N471">
        <v>20001429403634</v>
      </c>
      <c r="Q471" t="s">
        <v>39</v>
      </c>
      <c r="R471">
        <v>1</v>
      </c>
    </row>
    <row r="472" spans="1:18" x14ac:dyDescent="0.2">
      <c r="A472">
        <v>9990081144</v>
      </c>
      <c r="B472">
        <v>13975690861</v>
      </c>
      <c r="C472" t="s">
        <v>18</v>
      </c>
      <c r="D472" t="s">
        <v>485</v>
      </c>
      <c r="E472">
        <v>2952234</v>
      </c>
      <c r="G472" t="s">
        <v>486</v>
      </c>
      <c r="H472" t="s">
        <v>21</v>
      </c>
      <c r="I472" t="s">
        <v>26</v>
      </c>
      <c r="J472">
        <v>1.47</v>
      </c>
      <c r="K472" t="s">
        <v>23</v>
      </c>
      <c r="L472" s="1">
        <v>44273</v>
      </c>
      <c r="M472" t="s">
        <v>487</v>
      </c>
      <c r="N472">
        <v>20001429403634</v>
      </c>
      <c r="Q472" t="s">
        <v>39</v>
      </c>
      <c r="R472">
        <v>1</v>
      </c>
    </row>
    <row r="473" spans="1:18" x14ac:dyDescent="0.2">
      <c r="A473">
        <v>9990081144</v>
      </c>
      <c r="B473">
        <v>13975690861</v>
      </c>
      <c r="C473" t="s">
        <v>18</v>
      </c>
      <c r="D473" t="s">
        <v>485</v>
      </c>
      <c r="E473">
        <v>2952234</v>
      </c>
      <c r="G473" t="s">
        <v>486</v>
      </c>
      <c r="H473" t="s">
        <v>33</v>
      </c>
      <c r="I473" t="s">
        <v>34</v>
      </c>
      <c r="J473">
        <v>0</v>
      </c>
      <c r="K473" t="s">
        <v>23</v>
      </c>
      <c r="L473" s="1">
        <v>44273</v>
      </c>
      <c r="M473" t="s">
        <v>487</v>
      </c>
      <c r="N473">
        <v>20001429403634</v>
      </c>
      <c r="Q473" t="s">
        <v>39</v>
      </c>
      <c r="R473">
        <v>1</v>
      </c>
    </row>
    <row r="474" spans="1:18" x14ac:dyDescent="0.2">
      <c r="A474">
        <v>9990081144</v>
      </c>
      <c r="B474">
        <v>13975690861</v>
      </c>
      <c r="C474" t="s">
        <v>18</v>
      </c>
      <c r="D474" t="s">
        <v>485</v>
      </c>
      <c r="E474">
        <v>2952234</v>
      </c>
      <c r="G474" t="s">
        <v>486</v>
      </c>
      <c r="H474" t="s">
        <v>33</v>
      </c>
      <c r="I474" t="s">
        <v>35</v>
      </c>
      <c r="J474">
        <v>-1.47</v>
      </c>
      <c r="K474" t="s">
        <v>23</v>
      </c>
      <c r="L474" s="1">
        <v>44273</v>
      </c>
      <c r="M474" t="s">
        <v>487</v>
      </c>
      <c r="N474">
        <v>20001429403634</v>
      </c>
      <c r="Q474" t="s">
        <v>39</v>
      </c>
      <c r="R474">
        <v>1</v>
      </c>
    </row>
    <row r="475" spans="1:18" x14ac:dyDescent="0.2">
      <c r="A475">
        <v>9990081144</v>
      </c>
      <c r="B475">
        <v>13975690861</v>
      </c>
      <c r="C475" t="s">
        <v>18</v>
      </c>
      <c r="D475" t="s">
        <v>485</v>
      </c>
      <c r="E475">
        <v>2952234</v>
      </c>
      <c r="G475" t="s">
        <v>486</v>
      </c>
      <c r="H475" t="s">
        <v>27</v>
      </c>
      <c r="I475" t="s">
        <v>28</v>
      </c>
      <c r="J475">
        <v>-2.52</v>
      </c>
      <c r="K475" t="s">
        <v>23</v>
      </c>
      <c r="L475" s="1">
        <v>44273</v>
      </c>
      <c r="M475" t="s">
        <v>487</v>
      </c>
      <c r="N475">
        <v>20001429403634</v>
      </c>
      <c r="Q475" t="s">
        <v>39</v>
      </c>
      <c r="R475">
        <v>1</v>
      </c>
    </row>
    <row r="476" spans="1:18" x14ac:dyDescent="0.2">
      <c r="A476">
        <v>9990081145</v>
      </c>
      <c r="B476">
        <v>13975690861</v>
      </c>
      <c r="C476" t="s">
        <v>18</v>
      </c>
      <c r="D476" t="s">
        <v>2279</v>
      </c>
      <c r="E476">
        <v>2952317</v>
      </c>
      <c r="G476" t="s">
        <v>2280</v>
      </c>
      <c r="H476" t="s">
        <v>21</v>
      </c>
      <c r="I476" t="s">
        <v>22</v>
      </c>
      <c r="J476">
        <v>51</v>
      </c>
      <c r="K476" t="s">
        <v>23</v>
      </c>
      <c r="L476" s="1">
        <v>44273</v>
      </c>
      <c r="M476" t="s">
        <v>2281</v>
      </c>
      <c r="N476">
        <v>47219748474802</v>
      </c>
      <c r="Q476" t="s">
        <v>75</v>
      </c>
      <c r="R476">
        <v>1</v>
      </c>
    </row>
    <row r="477" spans="1:18" x14ac:dyDescent="0.2">
      <c r="A477">
        <v>9990081145</v>
      </c>
      <c r="B477">
        <v>13975690861</v>
      </c>
      <c r="C477" t="s">
        <v>18</v>
      </c>
      <c r="D477" t="s">
        <v>2279</v>
      </c>
      <c r="E477">
        <v>2952317</v>
      </c>
      <c r="G477" t="s">
        <v>2280</v>
      </c>
      <c r="H477" t="s">
        <v>27</v>
      </c>
      <c r="I477" t="s">
        <v>28</v>
      </c>
      <c r="J477">
        <v>-6.12</v>
      </c>
      <c r="K477" t="s">
        <v>23</v>
      </c>
      <c r="L477" s="1">
        <v>44273</v>
      </c>
      <c r="M477" t="s">
        <v>2281</v>
      </c>
      <c r="N477">
        <v>47219748474802</v>
      </c>
      <c r="Q477" t="s">
        <v>75</v>
      </c>
      <c r="R477">
        <v>1</v>
      </c>
    </row>
    <row r="478" spans="1:18" x14ac:dyDescent="0.2">
      <c r="A478">
        <v>9990081146</v>
      </c>
      <c r="B478">
        <v>13975690861</v>
      </c>
      <c r="C478" t="s">
        <v>18</v>
      </c>
      <c r="D478" t="s">
        <v>2240</v>
      </c>
      <c r="E478">
        <v>2952318</v>
      </c>
      <c r="G478" t="s">
        <v>2241</v>
      </c>
      <c r="H478" t="s">
        <v>21</v>
      </c>
      <c r="I478" t="s">
        <v>22</v>
      </c>
      <c r="J478">
        <v>539.4</v>
      </c>
      <c r="K478" t="s">
        <v>23</v>
      </c>
      <c r="L478" s="1">
        <v>44273</v>
      </c>
      <c r="M478" t="s">
        <v>2242</v>
      </c>
      <c r="N478">
        <v>14203167647490</v>
      </c>
      <c r="Q478" t="s">
        <v>127</v>
      </c>
      <c r="R478">
        <v>1</v>
      </c>
    </row>
    <row r="479" spans="1:18" x14ac:dyDescent="0.2">
      <c r="A479">
        <v>9990081146</v>
      </c>
      <c r="B479">
        <v>13975690861</v>
      </c>
      <c r="C479" t="s">
        <v>18</v>
      </c>
      <c r="D479" t="s">
        <v>2240</v>
      </c>
      <c r="E479">
        <v>2952318</v>
      </c>
      <c r="G479" t="s">
        <v>2241</v>
      </c>
      <c r="H479" t="s">
        <v>21</v>
      </c>
      <c r="I479" t="s">
        <v>26</v>
      </c>
      <c r="J479">
        <v>36.950000000000003</v>
      </c>
      <c r="K479" t="s">
        <v>23</v>
      </c>
      <c r="L479" s="1">
        <v>44273</v>
      </c>
      <c r="M479" t="s">
        <v>2242</v>
      </c>
      <c r="N479">
        <v>14203167647490</v>
      </c>
      <c r="Q479" t="s">
        <v>127</v>
      </c>
      <c r="R479">
        <v>1</v>
      </c>
    </row>
    <row r="480" spans="1:18" x14ac:dyDescent="0.2">
      <c r="A480">
        <v>9990081146</v>
      </c>
      <c r="B480">
        <v>13975690861</v>
      </c>
      <c r="C480" t="s">
        <v>18</v>
      </c>
      <c r="D480" t="s">
        <v>2240</v>
      </c>
      <c r="E480">
        <v>2952318</v>
      </c>
      <c r="G480" t="s">
        <v>2241</v>
      </c>
      <c r="H480" t="s">
        <v>33</v>
      </c>
      <c r="I480" t="s">
        <v>34</v>
      </c>
      <c r="J480">
        <v>0</v>
      </c>
      <c r="K480" t="s">
        <v>23</v>
      </c>
      <c r="L480" s="1">
        <v>44273</v>
      </c>
      <c r="M480" t="s">
        <v>2242</v>
      </c>
      <c r="N480">
        <v>14203167647490</v>
      </c>
      <c r="Q480" t="s">
        <v>127</v>
      </c>
      <c r="R480">
        <v>1</v>
      </c>
    </row>
    <row r="481" spans="1:18" x14ac:dyDescent="0.2">
      <c r="A481">
        <v>9990081146</v>
      </c>
      <c r="B481">
        <v>13975690861</v>
      </c>
      <c r="C481" t="s">
        <v>18</v>
      </c>
      <c r="D481" t="s">
        <v>2240</v>
      </c>
      <c r="E481">
        <v>2952318</v>
      </c>
      <c r="G481" t="s">
        <v>2241</v>
      </c>
      <c r="H481" t="s">
        <v>33</v>
      </c>
      <c r="I481" t="s">
        <v>35</v>
      </c>
      <c r="J481">
        <v>-36.950000000000003</v>
      </c>
      <c r="K481" t="s">
        <v>23</v>
      </c>
      <c r="L481" s="1">
        <v>44273</v>
      </c>
      <c r="M481" t="s">
        <v>2242</v>
      </c>
      <c r="N481">
        <v>14203167647490</v>
      </c>
      <c r="Q481" t="s">
        <v>127</v>
      </c>
      <c r="R481">
        <v>1</v>
      </c>
    </row>
    <row r="482" spans="1:18" x14ac:dyDescent="0.2">
      <c r="A482">
        <v>9990081146</v>
      </c>
      <c r="B482">
        <v>13975690861</v>
      </c>
      <c r="C482" t="s">
        <v>18</v>
      </c>
      <c r="D482" t="s">
        <v>2240</v>
      </c>
      <c r="E482">
        <v>2952318</v>
      </c>
      <c r="G482" t="s">
        <v>2241</v>
      </c>
      <c r="H482" t="s">
        <v>27</v>
      </c>
      <c r="I482" t="s">
        <v>28</v>
      </c>
      <c r="J482">
        <v>-80.91</v>
      </c>
      <c r="K482" t="s">
        <v>23</v>
      </c>
      <c r="L482" s="1">
        <v>44273</v>
      </c>
      <c r="M482" t="s">
        <v>2242</v>
      </c>
      <c r="N482">
        <v>14203167647490</v>
      </c>
      <c r="Q482" t="s">
        <v>127</v>
      </c>
      <c r="R482">
        <v>1</v>
      </c>
    </row>
    <row r="483" spans="1:18" x14ac:dyDescent="0.2">
      <c r="A483">
        <v>9990081147</v>
      </c>
      <c r="B483">
        <v>13975690861</v>
      </c>
      <c r="C483" t="s">
        <v>18</v>
      </c>
      <c r="D483" t="s">
        <v>547</v>
      </c>
      <c r="E483">
        <v>2952319</v>
      </c>
      <c r="G483" t="s">
        <v>548</v>
      </c>
      <c r="H483" t="s">
        <v>21</v>
      </c>
      <c r="I483" t="s">
        <v>22</v>
      </c>
      <c r="J483">
        <v>539.4</v>
      </c>
      <c r="K483" t="s">
        <v>23</v>
      </c>
      <c r="L483" s="1">
        <v>44273</v>
      </c>
      <c r="M483" t="s">
        <v>549</v>
      </c>
      <c r="N483">
        <v>38151808107842</v>
      </c>
      <c r="Q483" t="s">
        <v>127</v>
      </c>
      <c r="R483">
        <v>1</v>
      </c>
    </row>
    <row r="484" spans="1:18" x14ac:dyDescent="0.2">
      <c r="A484">
        <v>9990081147</v>
      </c>
      <c r="B484">
        <v>13975690861</v>
      </c>
      <c r="C484" t="s">
        <v>18</v>
      </c>
      <c r="D484" t="s">
        <v>547</v>
      </c>
      <c r="E484">
        <v>2952319</v>
      </c>
      <c r="G484" t="s">
        <v>548</v>
      </c>
      <c r="H484" t="s">
        <v>33</v>
      </c>
      <c r="I484" t="s">
        <v>34</v>
      </c>
      <c r="J484">
        <v>0</v>
      </c>
      <c r="K484" t="s">
        <v>23</v>
      </c>
      <c r="L484" s="1">
        <v>44273</v>
      </c>
      <c r="M484" t="s">
        <v>549</v>
      </c>
      <c r="N484">
        <v>38151808107842</v>
      </c>
      <c r="Q484" t="s">
        <v>127</v>
      </c>
      <c r="R484">
        <v>1</v>
      </c>
    </row>
    <row r="485" spans="1:18" x14ac:dyDescent="0.2">
      <c r="A485">
        <v>9990081147</v>
      </c>
      <c r="B485">
        <v>13975690861</v>
      </c>
      <c r="C485" t="s">
        <v>18</v>
      </c>
      <c r="D485" t="s">
        <v>547</v>
      </c>
      <c r="E485">
        <v>2952319</v>
      </c>
      <c r="G485" t="s">
        <v>548</v>
      </c>
      <c r="H485" t="s">
        <v>33</v>
      </c>
      <c r="I485" t="s">
        <v>35</v>
      </c>
      <c r="J485">
        <v>0</v>
      </c>
      <c r="K485" t="s">
        <v>23</v>
      </c>
      <c r="L485" s="1">
        <v>44273</v>
      </c>
      <c r="M485" t="s">
        <v>549</v>
      </c>
      <c r="N485">
        <v>38151808107842</v>
      </c>
      <c r="Q485" t="s">
        <v>127</v>
      </c>
      <c r="R485">
        <v>1</v>
      </c>
    </row>
    <row r="486" spans="1:18" x14ac:dyDescent="0.2">
      <c r="A486">
        <v>9990081147</v>
      </c>
      <c r="B486">
        <v>13975690861</v>
      </c>
      <c r="C486" t="s">
        <v>18</v>
      </c>
      <c r="D486" t="s">
        <v>547</v>
      </c>
      <c r="E486">
        <v>2952319</v>
      </c>
      <c r="G486" t="s">
        <v>548</v>
      </c>
      <c r="H486" t="s">
        <v>27</v>
      </c>
      <c r="I486" t="s">
        <v>28</v>
      </c>
      <c r="J486">
        <v>-80.91</v>
      </c>
      <c r="K486" t="s">
        <v>23</v>
      </c>
      <c r="L486" s="1">
        <v>44273</v>
      </c>
      <c r="M486" t="s">
        <v>549</v>
      </c>
      <c r="N486">
        <v>38151808107842</v>
      </c>
      <c r="Q486" t="s">
        <v>127</v>
      </c>
      <c r="R486">
        <v>1</v>
      </c>
    </row>
    <row r="487" spans="1:18" x14ac:dyDescent="0.2">
      <c r="A487">
        <v>9990081148</v>
      </c>
      <c r="B487">
        <v>13975690861</v>
      </c>
      <c r="C487" t="s">
        <v>18</v>
      </c>
      <c r="D487" t="s">
        <v>2564</v>
      </c>
      <c r="E487">
        <v>2952320</v>
      </c>
      <c r="G487" t="s">
        <v>2565</v>
      </c>
      <c r="H487" t="s">
        <v>21</v>
      </c>
      <c r="I487" t="s">
        <v>22</v>
      </c>
      <c r="J487">
        <v>83.5</v>
      </c>
      <c r="K487" t="s">
        <v>23</v>
      </c>
      <c r="L487" s="1">
        <v>44273</v>
      </c>
      <c r="M487" t="s">
        <v>2566</v>
      </c>
      <c r="N487">
        <v>51164709239810</v>
      </c>
      <c r="Q487" t="s">
        <v>954</v>
      </c>
      <c r="R487">
        <v>1</v>
      </c>
    </row>
    <row r="488" spans="1:18" x14ac:dyDescent="0.2">
      <c r="A488">
        <v>9990081148</v>
      </c>
      <c r="B488">
        <v>13975690861</v>
      </c>
      <c r="C488" t="s">
        <v>18</v>
      </c>
      <c r="D488" t="s">
        <v>2564</v>
      </c>
      <c r="E488">
        <v>2952320</v>
      </c>
      <c r="G488" t="s">
        <v>2565</v>
      </c>
      <c r="H488" t="s">
        <v>21</v>
      </c>
      <c r="I488" t="s">
        <v>26</v>
      </c>
      <c r="J488">
        <v>5.22</v>
      </c>
      <c r="K488" t="s">
        <v>23</v>
      </c>
      <c r="L488" s="1">
        <v>44273</v>
      </c>
      <c r="M488" t="s">
        <v>2566</v>
      </c>
      <c r="N488">
        <v>51164709239810</v>
      </c>
      <c r="Q488" t="s">
        <v>954</v>
      </c>
      <c r="R488">
        <v>1</v>
      </c>
    </row>
    <row r="489" spans="1:18" x14ac:dyDescent="0.2">
      <c r="A489">
        <v>9990081148</v>
      </c>
      <c r="B489">
        <v>13975690861</v>
      </c>
      <c r="C489" t="s">
        <v>18</v>
      </c>
      <c r="D489" t="s">
        <v>2564</v>
      </c>
      <c r="E489">
        <v>2952320</v>
      </c>
      <c r="G489" t="s">
        <v>2565</v>
      </c>
      <c r="H489" t="s">
        <v>33</v>
      </c>
      <c r="I489" t="s">
        <v>34</v>
      </c>
      <c r="J489">
        <v>0</v>
      </c>
      <c r="K489" t="s">
        <v>23</v>
      </c>
      <c r="L489" s="1">
        <v>44273</v>
      </c>
      <c r="M489" t="s">
        <v>2566</v>
      </c>
      <c r="N489">
        <v>51164709239810</v>
      </c>
      <c r="Q489" t="s">
        <v>954</v>
      </c>
      <c r="R489">
        <v>1</v>
      </c>
    </row>
    <row r="490" spans="1:18" x14ac:dyDescent="0.2">
      <c r="A490">
        <v>9990081148</v>
      </c>
      <c r="B490">
        <v>13975690861</v>
      </c>
      <c r="C490" t="s">
        <v>18</v>
      </c>
      <c r="D490" t="s">
        <v>2564</v>
      </c>
      <c r="E490">
        <v>2952320</v>
      </c>
      <c r="G490" t="s">
        <v>2565</v>
      </c>
      <c r="H490" t="s">
        <v>33</v>
      </c>
      <c r="I490" t="s">
        <v>35</v>
      </c>
      <c r="J490">
        <v>-5.22</v>
      </c>
      <c r="K490" t="s">
        <v>23</v>
      </c>
      <c r="L490" s="1">
        <v>44273</v>
      </c>
      <c r="M490" t="s">
        <v>2566</v>
      </c>
      <c r="N490">
        <v>51164709239810</v>
      </c>
      <c r="Q490" t="s">
        <v>954</v>
      </c>
      <c r="R490">
        <v>1</v>
      </c>
    </row>
    <row r="491" spans="1:18" x14ac:dyDescent="0.2">
      <c r="A491">
        <v>9990081148</v>
      </c>
      <c r="B491">
        <v>13975690861</v>
      </c>
      <c r="C491" t="s">
        <v>18</v>
      </c>
      <c r="D491" t="s">
        <v>2564</v>
      </c>
      <c r="E491">
        <v>2952320</v>
      </c>
      <c r="G491" t="s">
        <v>2565</v>
      </c>
      <c r="H491" t="s">
        <v>27</v>
      </c>
      <c r="I491" t="s">
        <v>28</v>
      </c>
      <c r="J491">
        <v>-12.53</v>
      </c>
      <c r="K491" t="s">
        <v>23</v>
      </c>
      <c r="L491" s="1">
        <v>44273</v>
      </c>
      <c r="M491" t="s">
        <v>2566</v>
      </c>
      <c r="N491">
        <v>51164709239810</v>
      </c>
      <c r="Q491" t="s">
        <v>954</v>
      </c>
      <c r="R491">
        <v>1</v>
      </c>
    </row>
    <row r="492" spans="1:18" x14ac:dyDescent="0.2">
      <c r="A492">
        <v>9990081149</v>
      </c>
      <c r="B492">
        <v>13975690861</v>
      </c>
      <c r="C492" t="s">
        <v>18</v>
      </c>
      <c r="D492" t="s">
        <v>3020</v>
      </c>
      <c r="E492">
        <v>2952321</v>
      </c>
      <c r="G492" t="s">
        <v>3021</v>
      </c>
      <c r="H492" t="s">
        <v>21</v>
      </c>
      <c r="I492" t="s">
        <v>22</v>
      </c>
      <c r="J492">
        <v>19.989999999999998</v>
      </c>
      <c r="K492" t="s">
        <v>23</v>
      </c>
      <c r="L492" s="1">
        <v>44273</v>
      </c>
      <c r="M492" t="s">
        <v>3022</v>
      </c>
      <c r="N492">
        <v>20483081110210</v>
      </c>
      <c r="Q492" t="s">
        <v>25</v>
      </c>
      <c r="R492">
        <v>1</v>
      </c>
    </row>
    <row r="493" spans="1:18" x14ac:dyDescent="0.2">
      <c r="A493">
        <v>9990081149</v>
      </c>
      <c r="B493">
        <v>13975690861</v>
      </c>
      <c r="C493" t="s">
        <v>18</v>
      </c>
      <c r="D493" t="s">
        <v>3020</v>
      </c>
      <c r="E493">
        <v>2952321</v>
      </c>
      <c r="G493" t="s">
        <v>3021</v>
      </c>
      <c r="H493" t="s">
        <v>21</v>
      </c>
      <c r="I493" t="s">
        <v>26</v>
      </c>
      <c r="J493">
        <v>1.8</v>
      </c>
      <c r="K493" t="s">
        <v>23</v>
      </c>
      <c r="L493" s="1">
        <v>44273</v>
      </c>
      <c r="M493" t="s">
        <v>3022</v>
      </c>
      <c r="N493">
        <v>20483081110210</v>
      </c>
      <c r="Q493" t="s">
        <v>25</v>
      </c>
      <c r="R493">
        <v>1</v>
      </c>
    </row>
    <row r="494" spans="1:18" x14ac:dyDescent="0.2">
      <c r="A494">
        <v>9990081149</v>
      </c>
      <c r="B494">
        <v>13975690861</v>
      </c>
      <c r="C494" t="s">
        <v>18</v>
      </c>
      <c r="D494" t="s">
        <v>3020</v>
      </c>
      <c r="E494">
        <v>2952321</v>
      </c>
      <c r="G494" t="s">
        <v>3021</v>
      </c>
      <c r="H494" t="s">
        <v>33</v>
      </c>
      <c r="I494" t="s">
        <v>34</v>
      </c>
      <c r="J494">
        <v>0</v>
      </c>
      <c r="K494" t="s">
        <v>23</v>
      </c>
      <c r="L494" s="1">
        <v>44273</v>
      </c>
      <c r="M494" t="s">
        <v>3022</v>
      </c>
      <c r="N494">
        <v>20483081110210</v>
      </c>
      <c r="Q494" t="s">
        <v>25</v>
      </c>
      <c r="R494">
        <v>1</v>
      </c>
    </row>
    <row r="495" spans="1:18" x14ac:dyDescent="0.2">
      <c r="A495">
        <v>9990081149</v>
      </c>
      <c r="B495">
        <v>13975690861</v>
      </c>
      <c r="C495" t="s">
        <v>18</v>
      </c>
      <c r="D495" t="s">
        <v>3020</v>
      </c>
      <c r="E495">
        <v>2952321</v>
      </c>
      <c r="G495" t="s">
        <v>3021</v>
      </c>
      <c r="H495" t="s">
        <v>33</v>
      </c>
      <c r="I495" t="s">
        <v>35</v>
      </c>
      <c r="J495">
        <v>-1.8</v>
      </c>
      <c r="K495" t="s">
        <v>23</v>
      </c>
      <c r="L495" s="1">
        <v>44273</v>
      </c>
      <c r="M495" t="s">
        <v>3022</v>
      </c>
      <c r="N495">
        <v>20483081110210</v>
      </c>
      <c r="Q495" t="s">
        <v>25</v>
      </c>
      <c r="R495">
        <v>1</v>
      </c>
    </row>
    <row r="496" spans="1:18" x14ac:dyDescent="0.2">
      <c r="A496">
        <v>9990081149</v>
      </c>
      <c r="B496">
        <v>13975690861</v>
      </c>
      <c r="C496" t="s">
        <v>18</v>
      </c>
      <c r="D496" t="s">
        <v>3020</v>
      </c>
      <c r="E496">
        <v>2952321</v>
      </c>
      <c r="G496" t="s">
        <v>3021</v>
      </c>
      <c r="H496" t="s">
        <v>27</v>
      </c>
      <c r="I496" t="s">
        <v>28</v>
      </c>
      <c r="J496">
        <v>-3</v>
      </c>
      <c r="K496" t="s">
        <v>23</v>
      </c>
      <c r="L496" s="1">
        <v>44273</v>
      </c>
      <c r="M496" t="s">
        <v>3022</v>
      </c>
      <c r="N496">
        <v>20483081110210</v>
      </c>
      <c r="Q496" t="s">
        <v>25</v>
      </c>
      <c r="R496">
        <v>1</v>
      </c>
    </row>
    <row r="497" spans="1:18" x14ac:dyDescent="0.2">
      <c r="A497">
        <v>9990081150</v>
      </c>
      <c r="B497">
        <v>13975690861</v>
      </c>
      <c r="C497" t="s">
        <v>18</v>
      </c>
      <c r="D497" t="s">
        <v>732</v>
      </c>
      <c r="E497">
        <v>2952322</v>
      </c>
      <c r="G497" t="s">
        <v>733</v>
      </c>
      <c r="H497" t="s">
        <v>21</v>
      </c>
      <c r="I497" t="s">
        <v>22</v>
      </c>
      <c r="J497">
        <v>539.4</v>
      </c>
      <c r="K497" t="s">
        <v>23</v>
      </c>
      <c r="L497" s="1">
        <v>44273</v>
      </c>
      <c r="M497" t="s">
        <v>734</v>
      </c>
      <c r="N497">
        <v>9349239720130</v>
      </c>
      <c r="Q497" t="s">
        <v>127</v>
      </c>
      <c r="R497">
        <v>1</v>
      </c>
    </row>
    <row r="498" spans="1:18" x14ac:dyDescent="0.2">
      <c r="A498">
        <v>9990081150</v>
      </c>
      <c r="B498">
        <v>13975690861</v>
      </c>
      <c r="C498" t="s">
        <v>18</v>
      </c>
      <c r="D498" t="s">
        <v>732</v>
      </c>
      <c r="E498">
        <v>2952322</v>
      </c>
      <c r="G498" t="s">
        <v>733</v>
      </c>
      <c r="H498" t="s">
        <v>21</v>
      </c>
      <c r="I498" t="s">
        <v>26</v>
      </c>
      <c r="J498">
        <v>46.52</v>
      </c>
      <c r="K498" t="s">
        <v>23</v>
      </c>
      <c r="L498" s="1">
        <v>44273</v>
      </c>
      <c r="M498" t="s">
        <v>734</v>
      </c>
      <c r="N498">
        <v>9349239720130</v>
      </c>
      <c r="Q498" t="s">
        <v>127</v>
      </c>
      <c r="R498">
        <v>1</v>
      </c>
    </row>
    <row r="499" spans="1:18" x14ac:dyDescent="0.2">
      <c r="A499">
        <v>9990081150</v>
      </c>
      <c r="B499">
        <v>13975690861</v>
      </c>
      <c r="C499" t="s">
        <v>18</v>
      </c>
      <c r="D499" t="s">
        <v>732</v>
      </c>
      <c r="E499">
        <v>2952322</v>
      </c>
      <c r="G499" t="s">
        <v>733</v>
      </c>
      <c r="H499" t="s">
        <v>33</v>
      </c>
      <c r="I499" t="s">
        <v>34</v>
      </c>
      <c r="J499">
        <v>0</v>
      </c>
      <c r="K499" t="s">
        <v>23</v>
      </c>
      <c r="L499" s="1">
        <v>44273</v>
      </c>
      <c r="M499" t="s">
        <v>734</v>
      </c>
      <c r="N499">
        <v>9349239720130</v>
      </c>
      <c r="Q499" t="s">
        <v>127</v>
      </c>
      <c r="R499">
        <v>1</v>
      </c>
    </row>
    <row r="500" spans="1:18" x14ac:dyDescent="0.2">
      <c r="A500">
        <v>9990081150</v>
      </c>
      <c r="B500">
        <v>13975690861</v>
      </c>
      <c r="C500" t="s">
        <v>18</v>
      </c>
      <c r="D500" t="s">
        <v>732</v>
      </c>
      <c r="E500">
        <v>2952322</v>
      </c>
      <c r="G500" t="s">
        <v>733</v>
      </c>
      <c r="H500" t="s">
        <v>33</v>
      </c>
      <c r="I500" t="s">
        <v>35</v>
      </c>
      <c r="J500">
        <v>-46.52</v>
      </c>
      <c r="K500" t="s">
        <v>23</v>
      </c>
      <c r="L500" s="1">
        <v>44273</v>
      </c>
      <c r="M500" t="s">
        <v>734</v>
      </c>
      <c r="N500">
        <v>9349239720130</v>
      </c>
      <c r="Q500" t="s">
        <v>127</v>
      </c>
      <c r="R500">
        <v>1</v>
      </c>
    </row>
    <row r="501" spans="1:18" x14ac:dyDescent="0.2">
      <c r="A501">
        <v>9990081150</v>
      </c>
      <c r="B501">
        <v>13975690861</v>
      </c>
      <c r="C501" t="s">
        <v>18</v>
      </c>
      <c r="D501" t="s">
        <v>732</v>
      </c>
      <c r="E501">
        <v>2952322</v>
      </c>
      <c r="G501" t="s">
        <v>733</v>
      </c>
      <c r="H501" t="s">
        <v>27</v>
      </c>
      <c r="I501" t="s">
        <v>28</v>
      </c>
      <c r="J501">
        <v>-80.91</v>
      </c>
      <c r="K501" t="s">
        <v>23</v>
      </c>
      <c r="L501" s="1">
        <v>44273</v>
      </c>
      <c r="M501" t="s">
        <v>734</v>
      </c>
      <c r="N501">
        <v>9349239720130</v>
      </c>
      <c r="Q501" t="s">
        <v>127</v>
      </c>
      <c r="R501">
        <v>1</v>
      </c>
    </row>
    <row r="502" spans="1:18" x14ac:dyDescent="0.2">
      <c r="A502">
        <v>9990081151</v>
      </c>
      <c r="B502">
        <v>13975690861</v>
      </c>
      <c r="C502" t="s">
        <v>3038</v>
      </c>
      <c r="D502" t="s">
        <v>3043</v>
      </c>
      <c r="E502">
        <v>2928789</v>
      </c>
      <c r="F502" t="s">
        <v>3044</v>
      </c>
      <c r="H502" t="s">
        <v>21</v>
      </c>
      <c r="I502" t="s">
        <v>26</v>
      </c>
      <c r="J502">
        <v>-1.63</v>
      </c>
      <c r="K502" t="s">
        <v>23</v>
      </c>
      <c r="L502" s="1">
        <v>44273</v>
      </c>
      <c r="M502" t="s">
        <v>3045</v>
      </c>
      <c r="N502">
        <v>59753016059242</v>
      </c>
      <c r="P502">
        <v>472380952845000</v>
      </c>
      <c r="Q502" t="s">
        <v>25</v>
      </c>
    </row>
    <row r="503" spans="1:18" x14ac:dyDescent="0.2">
      <c r="A503">
        <v>9990081151</v>
      </c>
      <c r="B503">
        <v>13975690861</v>
      </c>
      <c r="C503" t="s">
        <v>3038</v>
      </c>
      <c r="D503" t="s">
        <v>3043</v>
      </c>
      <c r="E503">
        <v>2928789</v>
      </c>
      <c r="F503" t="s">
        <v>3044</v>
      </c>
      <c r="H503" t="s">
        <v>21</v>
      </c>
      <c r="I503" t="s">
        <v>22</v>
      </c>
      <c r="J503">
        <v>-19.760000000000002</v>
      </c>
      <c r="K503" t="s">
        <v>23</v>
      </c>
      <c r="L503" s="1">
        <v>44273</v>
      </c>
      <c r="M503" t="s">
        <v>3045</v>
      </c>
      <c r="N503">
        <v>59753016059242</v>
      </c>
      <c r="P503">
        <v>472380952845000</v>
      </c>
      <c r="Q503" t="s">
        <v>25</v>
      </c>
    </row>
    <row r="504" spans="1:18" x14ac:dyDescent="0.2">
      <c r="A504">
        <v>9990081151</v>
      </c>
      <c r="B504">
        <v>13975690861</v>
      </c>
      <c r="C504" t="s">
        <v>3038</v>
      </c>
      <c r="D504" t="s">
        <v>3043</v>
      </c>
      <c r="E504">
        <v>2928789</v>
      </c>
      <c r="F504" t="s">
        <v>3044</v>
      </c>
      <c r="H504" t="s">
        <v>33</v>
      </c>
      <c r="I504" t="s">
        <v>35</v>
      </c>
      <c r="J504">
        <v>1.63</v>
      </c>
      <c r="K504" t="s">
        <v>23</v>
      </c>
      <c r="L504" s="1">
        <v>44273</v>
      </c>
      <c r="M504" t="s">
        <v>3045</v>
      </c>
      <c r="N504">
        <v>59753016059242</v>
      </c>
      <c r="P504">
        <v>472380952845000</v>
      </c>
      <c r="Q504" t="s">
        <v>25</v>
      </c>
    </row>
    <row r="505" spans="1:18" x14ac:dyDescent="0.2">
      <c r="A505">
        <v>9990081151</v>
      </c>
      <c r="B505">
        <v>13975690861</v>
      </c>
      <c r="C505" t="s">
        <v>3038</v>
      </c>
      <c r="D505" t="s">
        <v>3043</v>
      </c>
      <c r="E505">
        <v>2928789</v>
      </c>
      <c r="F505" t="s">
        <v>3044</v>
      </c>
      <c r="H505" t="s">
        <v>27</v>
      </c>
      <c r="I505" t="s">
        <v>28</v>
      </c>
      <c r="J505">
        <v>2.96</v>
      </c>
      <c r="K505" t="s">
        <v>23</v>
      </c>
      <c r="L505" s="1">
        <v>44273</v>
      </c>
      <c r="M505" t="s">
        <v>3045</v>
      </c>
      <c r="N505">
        <v>59753016059242</v>
      </c>
      <c r="P505">
        <v>472380952845000</v>
      </c>
      <c r="Q505" t="s">
        <v>25</v>
      </c>
    </row>
    <row r="506" spans="1:18" x14ac:dyDescent="0.2">
      <c r="A506">
        <v>9990081151</v>
      </c>
      <c r="B506">
        <v>13975690861</v>
      </c>
      <c r="C506" t="s">
        <v>3038</v>
      </c>
      <c r="D506" t="s">
        <v>3043</v>
      </c>
      <c r="E506">
        <v>2928789</v>
      </c>
      <c r="F506" t="s">
        <v>3044</v>
      </c>
      <c r="H506" t="s">
        <v>27</v>
      </c>
      <c r="I506" t="s">
        <v>3042</v>
      </c>
      <c r="J506">
        <v>-0.59</v>
      </c>
      <c r="K506" t="s">
        <v>23</v>
      </c>
      <c r="L506" s="1">
        <v>44273</v>
      </c>
      <c r="M506" t="s">
        <v>3045</v>
      </c>
      <c r="N506">
        <v>59753016059242</v>
      </c>
      <c r="P506">
        <v>472380952845000</v>
      </c>
      <c r="Q506" t="s">
        <v>25</v>
      </c>
    </row>
    <row r="507" spans="1:18" x14ac:dyDescent="0.2">
      <c r="A507">
        <v>9990081152</v>
      </c>
      <c r="B507">
        <v>13975690861</v>
      </c>
      <c r="C507" t="s">
        <v>3038</v>
      </c>
      <c r="D507" t="s">
        <v>3056</v>
      </c>
      <c r="E507">
        <v>2937162</v>
      </c>
      <c r="F507" t="s">
        <v>3057</v>
      </c>
      <c r="H507" t="s">
        <v>21</v>
      </c>
      <c r="I507" t="s">
        <v>26</v>
      </c>
      <c r="J507">
        <v>-3.61</v>
      </c>
      <c r="K507" t="s">
        <v>23</v>
      </c>
      <c r="L507" s="1">
        <v>44273</v>
      </c>
      <c r="M507" t="s">
        <v>3058</v>
      </c>
      <c r="N507">
        <v>35221251563234</v>
      </c>
      <c r="P507">
        <v>474813628253000</v>
      </c>
      <c r="Q507" t="s">
        <v>673</v>
      </c>
    </row>
    <row r="508" spans="1:18" x14ac:dyDescent="0.2">
      <c r="A508">
        <v>9990081152</v>
      </c>
      <c r="B508">
        <v>13975690861</v>
      </c>
      <c r="C508" t="s">
        <v>3038</v>
      </c>
      <c r="D508" t="s">
        <v>3056</v>
      </c>
      <c r="E508">
        <v>2937162</v>
      </c>
      <c r="F508" t="s">
        <v>3057</v>
      </c>
      <c r="H508" t="s">
        <v>21</v>
      </c>
      <c r="I508" t="s">
        <v>22</v>
      </c>
      <c r="J508">
        <v>-51.5</v>
      </c>
      <c r="K508" t="s">
        <v>23</v>
      </c>
      <c r="L508" s="1">
        <v>44273</v>
      </c>
      <c r="M508" t="s">
        <v>3058</v>
      </c>
      <c r="N508">
        <v>35221251563234</v>
      </c>
      <c r="P508">
        <v>474813628253000</v>
      </c>
      <c r="Q508" t="s">
        <v>673</v>
      </c>
    </row>
    <row r="509" spans="1:18" x14ac:dyDescent="0.2">
      <c r="A509">
        <v>9990081152</v>
      </c>
      <c r="B509">
        <v>13975690861</v>
      </c>
      <c r="C509" t="s">
        <v>3038</v>
      </c>
      <c r="D509" t="s">
        <v>3056</v>
      </c>
      <c r="E509">
        <v>2937162</v>
      </c>
      <c r="F509" t="s">
        <v>3057</v>
      </c>
      <c r="H509" t="s">
        <v>27</v>
      </c>
      <c r="I509" t="s">
        <v>28</v>
      </c>
      <c r="J509">
        <v>7.73</v>
      </c>
      <c r="K509" t="s">
        <v>23</v>
      </c>
      <c r="L509" s="1">
        <v>44273</v>
      </c>
      <c r="M509" t="s">
        <v>3058</v>
      </c>
      <c r="N509">
        <v>35221251563234</v>
      </c>
      <c r="P509">
        <v>474813628253000</v>
      </c>
      <c r="Q509" t="s">
        <v>673</v>
      </c>
    </row>
    <row r="510" spans="1:18" x14ac:dyDescent="0.2">
      <c r="A510">
        <v>9990081152</v>
      </c>
      <c r="B510">
        <v>13975690861</v>
      </c>
      <c r="C510" t="s">
        <v>3038</v>
      </c>
      <c r="D510" t="s">
        <v>3056</v>
      </c>
      <c r="E510">
        <v>2937162</v>
      </c>
      <c r="F510" t="s">
        <v>3057</v>
      </c>
      <c r="H510" t="s">
        <v>27</v>
      </c>
      <c r="I510" t="s">
        <v>3042</v>
      </c>
      <c r="J510">
        <v>-1.55</v>
      </c>
      <c r="K510" t="s">
        <v>23</v>
      </c>
      <c r="L510" s="1">
        <v>44273</v>
      </c>
      <c r="M510" t="s">
        <v>3058</v>
      </c>
      <c r="N510">
        <v>35221251563234</v>
      </c>
      <c r="P510">
        <v>474813628253000</v>
      </c>
      <c r="Q510" t="s">
        <v>673</v>
      </c>
    </row>
    <row r="511" spans="1:18" x14ac:dyDescent="0.2">
      <c r="A511">
        <v>9990081153</v>
      </c>
      <c r="B511">
        <v>13975690861</v>
      </c>
      <c r="C511" t="s">
        <v>3038</v>
      </c>
      <c r="D511" t="s">
        <v>3108</v>
      </c>
      <c r="E511">
        <v>2935228</v>
      </c>
      <c r="F511" t="s">
        <v>3109</v>
      </c>
      <c r="H511" t="s">
        <v>21</v>
      </c>
      <c r="I511" t="s">
        <v>26</v>
      </c>
      <c r="J511">
        <v>-3.99</v>
      </c>
      <c r="K511" t="s">
        <v>23</v>
      </c>
      <c r="L511" s="1">
        <v>44273</v>
      </c>
      <c r="M511" t="s">
        <v>3110</v>
      </c>
      <c r="N511">
        <v>45433699051778</v>
      </c>
      <c r="P511">
        <v>474597625652000</v>
      </c>
      <c r="Q511" t="s">
        <v>673</v>
      </c>
    </row>
    <row r="512" spans="1:18" x14ac:dyDescent="0.2">
      <c r="A512">
        <v>9990081153</v>
      </c>
      <c r="B512">
        <v>13975690861</v>
      </c>
      <c r="C512" t="s">
        <v>3038</v>
      </c>
      <c r="D512" t="s">
        <v>3108</v>
      </c>
      <c r="E512">
        <v>2935228</v>
      </c>
      <c r="F512" t="s">
        <v>3109</v>
      </c>
      <c r="H512" t="s">
        <v>21</v>
      </c>
      <c r="I512" t="s">
        <v>22</v>
      </c>
      <c r="J512">
        <v>-51.5</v>
      </c>
      <c r="K512" t="s">
        <v>23</v>
      </c>
      <c r="L512" s="1">
        <v>44273</v>
      </c>
      <c r="M512" t="s">
        <v>3110</v>
      </c>
      <c r="N512">
        <v>45433699051778</v>
      </c>
      <c r="P512">
        <v>474597625652000</v>
      </c>
      <c r="Q512" t="s">
        <v>673</v>
      </c>
    </row>
    <row r="513" spans="1:17" x14ac:dyDescent="0.2">
      <c r="A513">
        <v>9990081153</v>
      </c>
      <c r="B513">
        <v>13975690861</v>
      </c>
      <c r="C513" t="s">
        <v>3038</v>
      </c>
      <c r="D513" t="s">
        <v>3108</v>
      </c>
      <c r="E513">
        <v>2935228</v>
      </c>
      <c r="F513" t="s">
        <v>3109</v>
      </c>
      <c r="H513" t="s">
        <v>33</v>
      </c>
      <c r="I513" t="s">
        <v>35</v>
      </c>
      <c r="J513">
        <v>3.99</v>
      </c>
      <c r="K513" t="s">
        <v>23</v>
      </c>
      <c r="L513" s="1">
        <v>44273</v>
      </c>
      <c r="M513" t="s">
        <v>3110</v>
      </c>
      <c r="N513">
        <v>45433699051778</v>
      </c>
      <c r="P513">
        <v>474597625652000</v>
      </c>
      <c r="Q513" t="s">
        <v>673</v>
      </c>
    </row>
    <row r="514" spans="1:17" x14ac:dyDescent="0.2">
      <c r="A514">
        <v>9990081153</v>
      </c>
      <c r="B514">
        <v>13975690861</v>
      </c>
      <c r="C514" t="s">
        <v>3038</v>
      </c>
      <c r="D514" t="s">
        <v>3108</v>
      </c>
      <c r="E514">
        <v>2935228</v>
      </c>
      <c r="F514" t="s">
        <v>3109</v>
      </c>
      <c r="H514" t="s">
        <v>27</v>
      </c>
      <c r="I514" t="s">
        <v>28</v>
      </c>
      <c r="J514">
        <v>7.73</v>
      </c>
      <c r="K514" t="s">
        <v>23</v>
      </c>
      <c r="L514" s="1">
        <v>44273</v>
      </c>
      <c r="M514" t="s">
        <v>3110</v>
      </c>
      <c r="N514">
        <v>45433699051778</v>
      </c>
      <c r="P514">
        <v>474597625652000</v>
      </c>
      <c r="Q514" t="s">
        <v>673</v>
      </c>
    </row>
    <row r="515" spans="1:17" x14ac:dyDescent="0.2">
      <c r="A515">
        <v>9990081153</v>
      </c>
      <c r="B515">
        <v>13975690861</v>
      </c>
      <c r="C515" t="s">
        <v>3038</v>
      </c>
      <c r="D515" t="s">
        <v>3108</v>
      </c>
      <c r="E515">
        <v>2935228</v>
      </c>
      <c r="F515" t="s">
        <v>3109</v>
      </c>
      <c r="H515" t="s">
        <v>27</v>
      </c>
      <c r="I515" t="s">
        <v>3042</v>
      </c>
      <c r="J515">
        <v>-1.55</v>
      </c>
      <c r="K515" t="s">
        <v>23</v>
      </c>
      <c r="L515" s="1">
        <v>44273</v>
      </c>
      <c r="M515" t="s">
        <v>3110</v>
      </c>
      <c r="N515">
        <v>45433699051778</v>
      </c>
      <c r="P515">
        <v>474597625652000</v>
      </c>
      <c r="Q515" t="s">
        <v>673</v>
      </c>
    </row>
    <row r="516" spans="1:17" x14ac:dyDescent="0.2">
      <c r="A516">
        <v>9990081154</v>
      </c>
      <c r="B516">
        <v>13975690861</v>
      </c>
      <c r="C516" t="s">
        <v>3038</v>
      </c>
      <c r="D516" t="s">
        <v>3077</v>
      </c>
      <c r="E516">
        <v>2940010</v>
      </c>
      <c r="F516" t="s">
        <v>3078</v>
      </c>
      <c r="H516" t="s">
        <v>21</v>
      </c>
      <c r="I516" t="s">
        <v>26</v>
      </c>
      <c r="J516">
        <v>-2.83</v>
      </c>
      <c r="K516" t="s">
        <v>23</v>
      </c>
      <c r="L516" s="1">
        <v>44273</v>
      </c>
      <c r="M516" t="s">
        <v>3079</v>
      </c>
      <c r="N516">
        <v>4684017710402</v>
      </c>
      <c r="P516">
        <v>477464794886000</v>
      </c>
      <c r="Q516" t="s">
        <v>82</v>
      </c>
    </row>
    <row r="517" spans="1:17" x14ac:dyDescent="0.2">
      <c r="A517">
        <v>9990081154</v>
      </c>
      <c r="B517">
        <v>13975690861</v>
      </c>
      <c r="C517" t="s">
        <v>3038</v>
      </c>
      <c r="D517" t="s">
        <v>3077</v>
      </c>
      <c r="E517">
        <v>2940010</v>
      </c>
      <c r="F517" t="s">
        <v>3078</v>
      </c>
      <c r="H517" t="s">
        <v>21</v>
      </c>
      <c r="I517" t="s">
        <v>22</v>
      </c>
      <c r="J517">
        <v>-38.97</v>
      </c>
      <c r="K517" t="s">
        <v>23</v>
      </c>
      <c r="L517" s="1">
        <v>44273</v>
      </c>
      <c r="M517" t="s">
        <v>3079</v>
      </c>
      <c r="N517">
        <v>4684017710402</v>
      </c>
      <c r="P517">
        <v>477464794886000</v>
      </c>
      <c r="Q517" t="s">
        <v>82</v>
      </c>
    </row>
    <row r="518" spans="1:17" x14ac:dyDescent="0.2">
      <c r="A518">
        <v>9990081154</v>
      </c>
      <c r="B518">
        <v>13975690861</v>
      </c>
      <c r="C518" t="s">
        <v>3038</v>
      </c>
      <c r="D518" t="s">
        <v>3077</v>
      </c>
      <c r="E518">
        <v>2940010</v>
      </c>
      <c r="F518" t="s">
        <v>3078</v>
      </c>
      <c r="H518" t="s">
        <v>33</v>
      </c>
      <c r="I518" t="s">
        <v>35</v>
      </c>
      <c r="J518">
        <v>2.83</v>
      </c>
      <c r="K518" t="s">
        <v>23</v>
      </c>
      <c r="L518" s="1">
        <v>44273</v>
      </c>
      <c r="M518" t="s">
        <v>3079</v>
      </c>
      <c r="N518">
        <v>4684017710402</v>
      </c>
      <c r="P518">
        <v>477464794886000</v>
      </c>
      <c r="Q518" t="s">
        <v>82</v>
      </c>
    </row>
    <row r="519" spans="1:17" x14ac:dyDescent="0.2">
      <c r="A519">
        <v>9990081154</v>
      </c>
      <c r="B519">
        <v>13975690861</v>
      </c>
      <c r="C519" t="s">
        <v>3038</v>
      </c>
      <c r="D519" t="s">
        <v>3077</v>
      </c>
      <c r="E519">
        <v>2940010</v>
      </c>
      <c r="F519" t="s">
        <v>3078</v>
      </c>
      <c r="H519" t="s">
        <v>27</v>
      </c>
      <c r="I519" t="s">
        <v>28</v>
      </c>
      <c r="J519">
        <v>4.68</v>
      </c>
      <c r="K519" t="s">
        <v>23</v>
      </c>
      <c r="L519" s="1">
        <v>44273</v>
      </c>
      <c r="M519" t="s">
        <v>3079</v>
      </c>
      <c r="N519">
        <v>4684017710402</v>
      </c>
      <c r="P519">
        <v>477464794886000</v>
      </c>
      <c r="Q519" t="s">
        <v>82</v>
      </c>
    </row>
    <row r="520" spans="1:17" x14ac:dyDescent="0.2">
      <c r="A520">
        <v>9990081154</v>
      </c>
      <c r="B520">
        <v>13975690861</v>
      </c>
      <c r="C520" t="s">
        <v>3038</v>
      </c>
      <c r="D520" t="s">
        <v>3077</v>
      </c>
      <c r="E520">
        <v>2940010</v>
      </c>
      <c r="F520" t="s">
        <v>3078</v>
      </c>
      <c r="H520" t="s">
        <v>27</v>
      </c>
      <c r="I520" t="s">
        <v>3042</v>
      </c>
      <c r="J520">
        <v>-0.94</v>
      </c>
      <c r="K520" t="s">
        <v>23</v>
      </c>
      <c r="L520" s="1">
        <v>44273</v>
      </c>
      <c r="M520" t="s">
        <v>3079</v>
      </c>
      <c r="N520">
        <v>4684017710402</v>
      </c>
      <c r="P520">
        <v>477464794886000</v>
      </c>
      <c r="Q520" t="s">
        <v>82</v>
      </c>
    </row>
    <row r="521" spans="1:17" x14ac:dyDescent="0.2">
      <c r="A521">
        <v>9990081155</v>
      </c>
      <c r="B521">
        <v>13975690861</v>
      </c>
      <c r="C521" t="s">
        <v>3038</v>
      </c>
      <c r="D521" t="s">
        <v>3046</v>
      </c>
      <c r="E521">
        <v>2940035</v>
      </c>
      <c r="F521" t="s">
        <v>3047</v>
      </c>
      <c r="H521" t="s">
        <v>21</v>
      </c>
      <c r="I521" t="s">
        <v>22</v>
      </c>
      <c r="J521">
        <v>-155.94999999999999</v>
      </c>
      <c r="K521" t="s">
        <v>23</v>
      </c>
      <c r="L521" s="1">
        <v>44273</v>
      </c>
      <c r="M521" t="s">
        <v>3048</v>
      </c>
      <c r="N521">
        <v>67822595939842</v>
      </c>
      <c r="P521">
        <v>477651478180000</v>
      </c>
      <c r="Q521" t="s">
        <v>185</v>
      </c>
    </row>
    <row r="522" spans="1:17" x14ac:dyDescent="0.2">
      <c r="A522">
        <v>9990081155</v>
      </c>
      <c r="B522">
        <v>13975690861</v>
      </c>
      <c r="C522" t="s">
        <v>3038</v>
      </c>
      <c r="D522" t="s">
        <v>3046</v>
      </c>
      <c r="E522">
        <v>2940035</v>
      </c>
      <c r="F522" t="s">
        <v>3047</v>
      </c>
      <c r="H522" t="s">
        <v>33</v>
      </c>
      <c r="I522" t="s">
        <v>35</v>
      </c>
      <c r="J522">
        <v>0</v>
      </c>
      <c r="K522" t="s">
        <v>23</v>
      </c>
      <c r="L522" s="1">
        <v>44273</v>
      </c>
      <c r="M522" t="s">
        <v>3048</v>
      </c>
      <c r="N522">
        <v>67822595939842</v>
      </c>
      <c r="P522">
        <v>477651478180000</v>
      </c>
      <c r="Q522" t="s">
        <v>185</v>
      </c>
    </row>
    <row r="523" spans="1:17" x14ac:dyDescent="0.2">
      <c r="A523">
        <v>9990081155</v>
      </c>
      <c r="B523">
        <v>13975690861</v>
      </c>
      <c r="C523" t="s">
        <v>3038</v>
      </c>
      <c r="D523" t="s">
        <v>3046</v>
      </c>
      <c r="E523">
        <v>2940035</v>
      </c>
      <c r="F523" t="s">
        <v>3047</v>
      </c>
      <c r="H523" t="s">
        <v>27</v>
      </c>
      <c r="I523" t="s">
        <v>28</v>
      </c>
      <c r="J523">
        <v>23.39</v>
      </c>
      <c r="K523" t="s">
        <v>23</v>
      </c>
      <c r="L523" s="1">
        <v>44273</v>
      </c>
      <c r="M523" t="s">
        <v>3048</v>
      </c>
      <c r="N523">
        <v>67822595939842</v>
      </c>
      <c r="P523">
        <v>477651478180000</v>
      </c>
      <c r="Q523" t="s">
        <v>185</v>
      </c>
    </row>
    <row r="524" spans="1:17" x14ac:dyDescent="0.2">
      <c r="A524">
        <v>9990081155</v>
      </c>
      <c r="B524">
        <v>13975690861</v>
      </c>
      <c r="C524" t="s">
        <v>3038</v>
      </c>
      <c r="D524" t="s">
        <v>3046</v>
      </c>
      <c r="E524">
        <v>2940035</v>
      </c>
      <c r="F524" t="s">
        <v>3047</v>
      </c>
      <c r="H524" t="s">
        <v>27</v>
      </c>
      <c r="I524" t="s">
        <v>3042</v>
      </c>
      <c r="J524">
        <v>-4.68</v>
      </c>
      <c r="K524" t="s">
        <v>23</v>
      </c>
      <c r="L524" s="1">
        <v>44273</v>
      </c>
      <c r="M524" t="s">
        <v>3048</v>
      </c>
      <c r="N524">
        <v>67822595939842</v>
      </c>
      <c r="P524">
        <v>477651478180000</v>
      </c>
      <c r="Q524" t="s">
        <v>185</v>
      </c>
    </row>
    <row r="525" spans="1:17" x14ac:dyDescent="0.2">
      <c r="A525">
        <v>9990081156</v>
      </c>
      <c r="B525">
        <v>13975690861</v>
      </c>
      <c r="C525" t="s">
        <v>3038</v>
      </c>
      <c r="D525" t="s">
        <v>3067</v>
      </c>
      <c r="E525">
        <v>2927057</v>
      </c>
      <c r="F525" t="s">
        <v>3068</v>
      </c>
      <c r="H525" t="s">
        <v>21</v>
      </c>
      <c r="I525" t="s">
        <v>26</v>
      </c>
      <c r="J525">
        <v>-11.44</v>
      </c>
      <c r="K525" t="s">
        <v>23</v>
      </c>
      <c r="L525" s="1">
        <v>44273</v>
      </c>
      <c r="M525" t="s">
        <v>3069</v>
      </c>
      <c r="N525">
        <v>58380004546778</v>
      </c>
      <c r="P525">
        <v>472354205258000</v>
      </c>
      <c r="Q525" t="s">
        <v>3070</v>
      </c>
    </row>
    <row r="526" spans="1:17" x14ac:dyDescent="0.2">
      <c r="A526">
        <v>9990081156</v>
      </c>
      <c r="B526">
        <v>13975690861</v>
      </c>
      <c r="C526" t="s">
        <v>3038</v>
      </c>
      <c r="D526" t="s">
        <v>3067</v>
      </c>
      <c r="E526">
        <v>2927057</v>
      </c>
      <c r="F526" t="s">
        <v>3068</v>
      </c>
      <c r="H526" t="s">
        <v>21</v>
      </c>
      <c r="I526" t="s">
        <v>22</v>
      </c>
      <c r="J526">
        <v>-143</v>
      </c>
      <c r="K526" t="s">
        <v>23</v>
      </c>
      <c r="L526" s="1">
        <v>44273</v>
      </c>
      <c r="M526" t="s">
        <v>3069</v>
      </c>
      <c r="N526">
        <v>58380004546778</v>
      </c>
      <c r="P526">
        <v>472354205258000</v>
      </c>
      <c r="Q526" t="s">
        <v>3070</v>
      </c>
    </row>
    <row r="527" spans="1:17" x14ac:dyDescent="0.2">
      <c r="A527">
        <v>9990081156</v>
      </c>
      <c r="B527">
        <v>13975690861</v>
      </c>
      <c r="C527" t="s">
        <v>3038</v>
      </c>
      <c r="D527" t="s">
        <v>3067</v>
      </c>
      <c r="E527">
        <v>2927057</v>
      </c>
      <c r="F527" t="s">
        <v>3068</v>
      </c>
      <c r="H527" t="s">
        <v>33</v>
      </c>
      <c r="I527" t="s">
        <v>35</v>
      </c>
      <c r="J527">
        <v>11.44</v>
      </c>
      <c r="K527" t="s">
        <v>23</v>
      </c>
      <c r="L527" s="1">
        <v>44273</v>
      </c>
      <c r="M527" t="s">
        <v>3069</v>
      </c>
      <c r="N527">
        <v>58380004546778</v>
      </c>
      <c r="P527">
        <v>472354205258000</v>
      </c>
      <c r="Q527" t="s">
        <v>3070</v>
      </c>
    </row>
    <row r="528" spans="1:17" x14ac:dyDescent="0.2">
      <c r="A528">
        <v>9990081156</v>
      </c>
      <c r="B528">
        <v>13975690861</v>
      </c>
      <c r="C528" t="s">
        <v>3038</v>
      </c>
      <c r="D528" t="s">
        <v>3067</v>
      </c>
      <c r="E528">
        <v>2927057</v>
      </c>
      <c r="F528" t="s">
        <v>3068</v>
      </c>
      <c r="H528" t="s">
        <v>27</v>
      </c>
      <c r="I528" t="s">
        <v>28</v>
      </c>
      <c r="J528">
        <v>17.16</v>
      </c>
      <c r="K528" t="s">
        <v>23</v>
      </c>
      <c r="L528" s="1">
        <v>44273</v>
      </c>
      <c r="M528" t="s">
        <v>3069</v>
      </c>
      <c r="N528">
        <v>58380004546778</v>
      </c>
      <c r="P528">
        <v>472354205258000</v>
      </c>
      <c r="Q528" t="s">
        <v>3070</v>
      </c>
    </row>
    <row r="529" spans="1:18" x14ac:dyDescent="0.2">
      <c r="A529">
        <v>9990081156</v>
      </c>
      <c r="B529">
        <v>13975690861</v>
      </c>
      <c r="C529" t="s">
        <v>3038</v>
      </c>
      <c r="D529" t="s">
        <v>3067</v>
      </c>
      <c r="E529">
        <v>2927057</v>
      </c>
      <c r="F529" t="s">
        <v>3068</v>
      </c>
      <c r="H529" t="s">
        <v>27</v>
      </c>
      <c r="I529" t="s">
        <v>3042</v>
      </c>
      <c r="J529">
        <v>-3.43</v>
      </c>
      <c r="K529" t="s">
        <v>23</v>
      </c>
      <c r="L529" s="1">
        <v>44273</v>
      </c>
      <c r="M529" t="s">
        <v>3069</v>
      </c>
      <c r="N529">
        <v>58380004546778</v>
      </c>
      <c r="P529">
        <v>472354205258000</v>
      </c>
      <c r="Q529" t="s">
        <v>3070</v>
      </c>
    </row>
    <row r="530" spans="1:18" x14ac:dyDescent="0.2">
      <c r="A530">
        <v>9990081197</v>
      </c>
      <c r="B530">
        <v>13975690861</v>
      </c>
      <c r="C530" t="s">
        <v>18</v>
      </c>
      <c r="D530" t="s">
        <v>2155</v>
      </c>
      <c r="E530">
        <v>2952329</v>
      </c>
      <c r="G530" t="s">
        <v>2156</v>
      </c>
      <c r="H530" t="s">
        <v>21</v>
      </c>
      <c r="I530" t="s">
        <v>22</v>
      </c>
      <c r="J530">
        <v>21</v>
      </c>
      <c r="K530" t="s">
        <v>23</v>
      </c>
      <c r="L530" s="1">
        <v>44274</v>
      </c>
      <c r="M530" t="s">
        <v>2157</v>
      </c>
      <c r="N530">
        <v>36511382331226</v>
      </c>
      <c r="Q530" t="s">
        <v>273</v>
      </c>
      <c r="R530">
        <v>1</v>
      </c>
    </row>
    <row r="531" spans="1:18" x14ac:dyDescent="0.2">
      <c r="A531">
        <v>9990081197</v>
      </c>
      <c r="B531">
        <v>13975690861</v>
      </c>
      <c r="C531" t="s">
        <v>18</v>
      </c>
      <c r="D531" t="s">
        <v>2155</v>
      </c>
      <c r="E531">
        <v>2952329</v>
      </c>
      <c r="G531" t="s">
        <v>2156</v>
      </c>
      <c r="H531" t="s">
        <v>21</v>
      </c>
      <c r="I531" t="s">
        <v>26</v>
      </c>
      <c r="J531">
        <v>1.26</v>
      </c>
      <c r="K531" t="s">
        <v>23</v>
      </c>
      <c r="L531" s="1">
        <v>44274</v>
      </c>
      <c r="M531" t="s">
        <v>2157</v>
      </c>
      <c r="N531">
        <v>36511382331226</v>
      </c>
      <c r="Q531" t="s">
        <v>273</v>
      </c>
      <c r="R531">
        <v>1</v>
      </c>
    </row>
    <row r="532" spans="1:18" x14ac:dyDescent="0.2">
      <c r="A532">
        <v>9990081197</v>
      </c>
      <c r="B532">
        <v>13975690861</v>
      </c>
      <c r="C532" t="s">
        <v>18</v>
      </c>
      <c r="D532" t="s">
        <v>2155</v>
      </c>
      <c r="E532">
        <v>2952329</v>
      </c>
      <c r="G532" t="s">
        <v>2156</v>
      </c>
      <c r="H532" t="s">
        <v>33</v>
      </c>
      <c r="I532" t="s">
        <v>34</v>
      </c>
      <c r="J532">
        <v>0</v>
      </c>
      <c r="K532" t="s">
        <v>23</v>
      </c>
      <c r="L532" s="1">
        <v>44274</v>
      </c>
      <c r="M532" t="s">
        <v>2157</v>
      </c>
      <c r="N532">
        <v>36511382331226</v>
      </c>
      <c r="Q532" t="s">
        <v>273</v>
      </c>
      <c r="R532">
        <v>1</v>
      </c>
    </row>
    <row r="533" spans="1:18" x14ac:dyDescent="0.2">
      <c r="A533">
        <v>9990081197</v>
      </c>
      <c r="B533">
        <v>13975690861</v>
      </c>
      <c r="C533" t="s">
        <v>18</v>
      </c>
      <c r="D533" t="s">
        <v>2155</v>
      </c>
      <c r="E533">
        <v>2952329</v>
      </c>
      <c r="G533" t="s">
        <v>2156</v>
      </c>
      <c r="H533" t="s">
        <v>33</v>
      </c>
      <c r="I533" t="s">
        <v>35</v>
      </c>
      <c r="J533">
        <v>-1.26</v>
      </c>
      <c r="K533" t="s">
        <v>23</v>
      </c>
      <c r="L533" s="1">
        <v>44274</v>
      </c>
      <c r="M533" t="s">
        <v>2157</v>
      </c>
      <c r="N533">
        <v>36511382331226</v>
      </c>
      <c r="Q533" t="s">
        <v>273</v>
      </c>
      <c r="R533">
        <v>1</v>
      </c>
    </row>
    <row r="534" spans="1:18" x14ac:dyDescent="0.2">
      <c r="A534">
        <v>9990081197</v>
      </c>
      <c r="B534">
        <v>13975690861</v>
      </c>
      <c r="C534" t="s">
        <v>18</v>
      </c>
      <c r="D534" t="s">
        <v>2155</v>
      </c>
      <c r="E534">
        <v>2952329</v>
      </c>
      <c r="G534" t="s">
        <v>2156</v>
      </c>
      <c r="H534" t="s">
        <v>27</v>
      </c>
      <c r="I534" t="s">
        <v>28</v>
      </c>
      <c r="J534">
        <v>-2.52</v>
      </c>
      <c r="K534" t="s">
        <v>23</v>
      </c>
      <c r="L534" s="1">
        <v>44274</v>
      </c>
      <c r="M534" t="s">
        <v>2157</v>
      </c>
      <c r="N534">
        <v>36511382331226</v>
      </c>
      <c r="Q534" t="s">
        <v>273</v>
      </c>
      <c r="R534">
        <v>1</v>
      </c>
    </row>
    <row r="535" spans="1:18" x14ac:dyDescent="0.2">
      <c r="A535">
        <v>9990081198</v>
      </c>
      <c r="B535">
        <v>13975690861</v>
      </c>
      <c r="C535" t="s">
        <v>18</v>
      </c>
      <c r="D535" t="s">
        <v>1271</v>
      </c>
      <c r="E535">
        <v>2952330</v>
      </c>
      <c r="G535" t="s">
        <v>1272</v>
      </c>
      <c r="H535" t="s">
        <v>21</v>
      </c>
      <c r="I535" t="s">
        <v>22</v>
      </c>
      <c r="J535">
        <v>187.99</v>
      </c>
      <c r="K535" t="s">
        <v>23</v>
      </c>
      <c r="L535" s="1">
        <v>44274</v>
      </c>
      <c r="M535" t="s">
        <v>1273</v>
      </c>
      <c r="N535">
        <v>12785972441962</v>
      </c>
      <c r="Q535" t="s">
        <v>263</v>
      </c>
      <c r="R535">
        <v>1</v>
      </c>
    </row>
    <row r="536" spans="1:18" x14ac:dyDescent="0.2">
      <c r="A536">
        <v>9990081198</v>
      </c>
      <c r="B536">
        <v>13975690861</v>
      </c>
      <c r="C536" t="s">
        <v>18</v>
      </c>
      <c r="D536" t="s">
        <v>1271</v>
      </c>
      <c r="E536">
        <v>2952330</v>
      </c>
      <c r="G536" t="s">
        <v>1272</v>
      </c>
      <c r="H536" t="s">
        <v>33</v>
      </c>
      <c r="I536" t="s">
        <v>34</v>
      </c>
      <c r="J536">
        <v>0</v>
      </c>
      <c r="K536" t="s">
        <v>23</v>
      </c>
      <c r="L536" s="1">
        <v>44274</v>
      </c>
      <c r="M536" t="s">
        <v>1273</v>
      </c>
      <c r="N536">
        <v>12785972441962</v>
      </c>
      <c r="Q536" t="s">
        <v>263</v>
      </c>
      <c r="R536">
        <v>1</v>
      </c>
    </row>
    <row r="537" spans="1:18" x14ac:dyDescent="0.2">
      <c r="A537">
        <v>9990081198</v>
      </c>
      <c r="B537">
        <v>13975690861</v>
      </c>
      <c r="C537" t="s">
        <v>18</v>
      </c>
      <c r="D537" t="s">
        <v>1271</v>
      </c>
      <c r="E537">
        <v>2952330</v>
      </c>
      <c r="G537" t="s">
        <v>1272</v>
      </c>
      <c r="H537" t="s">
        <v>33</v>
      </c>
      <c r="I537" t="s">
        <v>35</v>
      </c>
      <c r="J537">
        <v>0</v>
      </c>
      <c r="K537" t="s">
        <v>23</v>
      </c>
      <c r="L537" s="1">
        <v>44274</v>
      </c>
      <c r="M537" t="s">
        <v>1273</v>
      </c>
      <c r="N537">
        <v>12785972441962</v>
      </c>
      <c r="Q537" t="s">
        <v>263</v>
      </c>
      <c r="R537">
        <v>1</v>
      </c>
    </row>
    <row r="538" spans="1:18" x14ac:dyDescent="0.2">
      <c r="A538">
        <v>9990081198</v>
      </c>
      <c r="B538">
        <v>13975690861</v>
      </c>
      <c r="C538" t="s">
        <v>18</v>
      </c>
      <c r="D538" t="s">
        <v>1271</v>
      </c>
      <c r="E538">
        <v>2952330</v>
      </c>
      <c r="G538" t="s">
        <v>1272</v>
      </c>
      <c r="H538" t="s">
        <v>27</v>
      </c>
      <c r="I538" t="s">
        <v>28</v>
      </c>
      <c r="J538">
        <v>-22.56</v>
      </c>
      <c r="K538" t="s">
        <v>23</v>
      </c>
      <c r="L538" s="1">
        <v>44274</v>
      </c>
      <c r="M538" t="s">
        <v>1273</v>
      </c>
      <c r="N538">
        <v>12785972441962</v>
      </c>
      <c r="Q538" t="s">
        <v>263</v>
      </c>
      <c r="R538">
        <v>1</v>
      </c>
    </row>
    <row r="539" spans="1:18" x14ac:dyDescent="0.2">
      <c r="A539">
        <v>9990081199</v>
      </c>
      <c r="B539">
        <v>13975690861</v>
      </c>
      <c r="C539" t="s">
        <v>18</v>
      </c>
      <c r="D539" t="s">
        <v>1539</v>
      </c>
      <c r="E539">
        <v>2952331</v>
      </c>
      <c r="G539" t="s">
        <v>1540</v>
      </c>
      <c r="H539" t="s">
        <v>21</v>
      </c>
      <c r="I539" t="s">
        <v>22</v>
      </c>
      <c r="J539">
        <v>19.989999999999998</v>
      </c>
      <c r="K539" t="s">
        <v>23</v>
      </c>
      <c r="L539" s="1">
        <v>44274</v>
      </c>
      <c r="M539" t="s">
        <v>1541</v>
      </c>
      <c r="N539">
        <v>26818104821698</v>
      </c>
      <c r="Q539" t="s">
        <v>25</v>
      </c>
      <c r="R539">
        <v>1</v>
      </c>
    </row>
    <row r="540" spans="1:18" x14ac:dyDescent="0.2">
      <c r="A540">
        <v>9990081199</v>
      </c>
      <c r="B540">
        <v>13975690861</v>
      </c>
      <c r="C540" t="s">
        <v>18</v>
      </c>
      <c r="D540" t="s">
        <v>1539</v>
      </c>
      <c r="E540">
        <v>2952331</v>
      </c>
      <c r="G540" t="s">
        <v>1540</v>
      </c>
      <c r="H540" t="s">
        <v>21</v>
      </c>
      <c r="I540" t="s">
        <v>26</v>
      </c>
      <c r="J540">
        <v>1.4</v>
      </c>
      <c r="K540" t="s">
        <v>23</v>
      </c>
      <c r="L540" s="1">
        <v>44274</v>
      </c>
      <c r="M540" t="s">
        <v>1541</v>
      </c>
      <c r="N540">
        <v>26818104821698</v>
      </c>
      <c r="Q540" t="s">
        <v>25</v>
      </c>
      <c r="R540">
        <v>1</v>
      </c>
    </row>
    <row r="541" spans="1:18" x14ac:dyDescent="0.2">
      <c r="A541">
        <v>9990081199</v>
      </c>
      <c r="B541">
        <v>13975690861</v>
      </c>
      <c r="C541" t="s">
        <v>18</v>
      </c>
      <c r="D541" t="s">
        <v>1539</v>
      </c>
      <c r="E541">
        <v>2952331</v>
      </c>
      <c r="G541" t="s">
        <v>1540</v>
      </c>
      <c r="H541" t="s">
        <v>33</v>
      </c>
      <c r="I541" t="s">
        <v>34</v>
      </c>
      <c r="J541">
        <v>0</v>
      </c>
      <c r="K541" t="s">
        <v>23</v>
      </c>
      <c r="L541" s="1">
        <v>44274</v>
      </c>
      <c r="M541" t="s">
        <v>1541</v>
      </c>
      <c r="N541">
        <v>26818104821698</v>
      </c>
      <c r="Q541" t="s">
        <v>25</v>
      </c>
      <c r="R541">
        <v>1</v>
      </c>
    </row>
    <row r="542" spans="1:18" x14ac:dyDescent="0.2">
      <c r="A542">
        <v>9990081199</v>
      </c>
      <c r="B542">
        <v>13975690861</v>
      </c>
      <c r="C542" t="s">
        <v>18</v>
      </c>
      <c r="D542" t="s">
        <v>1539</v>
      </c>
      <c r="E542">
        <v>2952331</v>
      </c>
      <c r="G542" t="s">
        <v>1540</v>
      </c>
      <c r="H542" t="s">
        <v>33</v>
      </c>
      <c r="I542" t="s">
        <v>35</v>
      </c>
      <c r="J542">
        <v>-1.4</v>
      </c>
      <c r="K542" t="s">
        <v>23</v>
      </c>
      <c r="L542" s="1">
        <v>44274</v>
      </c>
      <c r="M542" t="s">
        <v>1541</v>
      </c>
      <c r="N542">
        <v>26818104821698</v>
      </c>
      <c r="Q542" t="s">
        <v>25</v>
      </c>
      <c r="R542">
        <v>1</v>
      </c>
    </row>
    <row r="543" spans="1:18" x14ac:dyDescent="0.2">
      <c r="A543">
        <v>9990081199</v>
      </c>
      <c r="B543">
        <v>13975690861</v>
      </c>
      <c r="C543" t="s">
        <v>18</v>
      </c>
      <c r="D543" t="s">
        <v>1539</v>
      </c>
      <c r="E543">
        <v>2952331</v>
      </c>
      <c r="G543" t="s">
        <v>1540</v>
      </c>
      <c r="H543" t="s">
        <v>27</v>
      </c>
      <c r="I543" t="s">
        <v>28</v>
      </c>
      <c r="J543">
        <v>-3</v>
      </c>
      <c r="K543" t="s">
        <v>23</v>
      </c>
      <c r="L543" s="1">
        <v>44274</v>
      </c>
      <c r="M543" t="s">
        <v>1541</v>
      </c>
      <c r="N543">
        <v>26818104821698</v>
      </c>
      <c r="Q543" t="s">
        <v>25</v>
      </c>
      <c r="R543">
        <v>1</v>
      </c>
    </row>
    <row r="544" spans="1:18" x14ac:dyDescent="0.2">
      <c r="A544">
        <v>9990081200</v>
      </c>
      <c r="B544">
        <v>13975690861</v>
      </c>
      <c r="C544" t="s">
        <v>18</v>
      </c>
      <c r="D544" t="s">
        <v>1274</v>
      </c>
      <c r="E544">
        <v>2952934</v>
      </c>
      <c r="G544" t="s">
        <v>1275</v>
      </c>
      <c r="H544" t="s">
        <v>21</v>
      </c>
      <c r="I544" t="s">
        <v>22</v>
      </c>
      <c r="J544">
        <v>19.989999999999998</v>
      </c>
      <c r="K544" t="s">
        <v>23</v>
      </c>
      <c r="L544" s="1">
        <v>44274</v>
      </c>
      <c r="M544" t="s">
        <v>1276</v>
      </c>
      <c r="N544">
        <v>60527378550314</v>
      </c>
      <c r="Q544" t="s">
        <v>166</v>
      </c>
      <c r="R544">
        <v>1</v>
      </c>
    </row>
    <row r="545" spans="1:18" x14ac:dyDescent="0.2">
      <c r="A545">
        <v>9990081200</v>
      </c>
      <c r="B545">
        <v>13975690861</v>
      </c>
      <c r="C545" t="s">
        <v>18</v>
      </c>
      <c r="D545" t="s">
        <v>1274</v>
      </c>
      <c r="E545">
        <v>2952934</v>
      </c>
      <c r="G545" t="s">
        <v>1275</v>
      </c>
      <c r="H545" t="s">
        <v>21</v>
      </c>
      <c r="I545" t="s">
        <v>26</v>
      </c>
      <c r="J545">
        <v>1.25</v>
      </c>
      <c r="K545" t="s">
        <v>23</v>
      </c>
      <c r="L545" s="1">
        <v>44274</v>
      </c>
      <c r="M545" t="s">
        <v>1276</v>
      </c>
      <c r="N545">
        <v>60527378550314</v>
      </c>
      <c r="Q545" t="s">
        <v>166</v>
      </c>
      <c r="R545">
        <v>1</v>
      </c>
    </row>
    <row r="546" spans="1:18" x14ac:dyDescent="0.2">
      <c r="A546">
        <v>9990081200</v>
      </c>
      <c r="B546">
        <v>13975690861</v>
      </c>
      <c r="C546" t="s">
        <v>18</v>
      </c>
      <c r="D546" t="s">
        <v>1274</v>
      </c>
      <c r="E546">
        <v>2952934</v>
      </c>
      <c r="G546" t="s">
        <v>1275</v>
      </c>
      <c r="H546" t="s">
        <v>33</v>
      </c>
      <c r="I546" t="s">
        <v>34</v>
      </c>
      <c r="J546">
        <v>0</v>
      </c>
      <c r="K546" t="s">
        <v>23</v>
      </c>
      <c r="L546" s="1">
        <v>44274</v>
      </c>
      <c r="M546" t="s">
        <v>1276</v>
      </c>
      <c r="N546">
        <v>60527378550314</v>
      </c>
      <c r="Q546" t="s">
        <v>166</v>
      </c>
      <c r="R546">
        <v>1</v>
      </c>
    </row>
    <row r="547" spans="1:18" x14ac:dyDescent="0.2">
      <c r="A547">
        <v>9990081200</v>
      </c>
      <c r="B547">
        <v>13975690861</v>
      </c>
      <c r="C547" t="s">
        <v>18</v>
      </c>
      <c r="D547" t="s">
        <v>1274</v>
      </c>
      <c r="E547">
        <v>2952934</v>
      </c>
      <c r="G547" t="s">
        <v>1275</v>
      </c>
      <c r="H547" t="s">
        <v>33</v>
      </c>
      <c r="I547" t="s">
        <v>35</v>
      </c>
      <c r="J547">
        <v>-1.25</v>
      </c>
      <c r="K547" t="s">
        <v>23</v>
      </c>
      <c r="L547" s="1">
        <v>44274</v>
      </c>
      <c r="M547" t="s">
        <v>1276</v>
      </c>
      <c r="N547">
        <v>60527378550314</v>
      </c>
      <c r="Q547" t="s">
        <v>166</v>
      </c>
      <c r="R547">
        <v>1</v>
      </c>
    </row>
    <row r="548" spans="1:18" x14ac:dyDescent="0.2">
      <c r="A548">
        <v>9990081200</v>
      </c>
      <c r="B548">
        <v>13975690861</v>
      </c>
      <c r="C548" t="s">
        <v>18</v>
      </c>
      <c r="D548" t="s">
        <v>1274</v>
      </c>
      <c r="E548">
        <v>2952934</v>
      </c>
      <c r="G548" t="s">
        <v>1275</v>
      </c>
      <c r="H548" t="s">
        <v>27</v>
      </c>
      <c r="I548" t="s">
        <v>28</v>
      </c>
      <c r="J548">
        <v>-2.4</v>
      </c>
      <c r="K548" t="s">
        <v>23</v>
      </c>
      <c r="L548" s="1">
        <v>44274</v>
      </c>
      <c r="M548" t="s">
        <v>1276</v>
      </c>
      <c r="N548">
        <v>60527378550314</v>
      </c>
      <c r="Q548" t="s">
        <v>166</v>
      </c>
      <c r="R548">
        <v>1</v>
      </c>
    </row>
    <row r="549" spans="1:18" x14ac:dyDescent="0.2">
      <c r="A549">
        <v>9990081201</v>
      </c>
      <c r="B549">
        <v>13975690861</v>
      </c>
      <c r="C549" t="s">
        <v>18</v>
      </c>
      <c r="D549" t="s">
        <v>870</v>
      </c>
      <c r="E549">
        <v>2952940</v>
      </c>
      <c r="G549" t="s">
        <v>871</v>
      </c>
      <c r="H549" t="s">
        <v>21</v>
      </c>
      <c r="I549" t="s">
        <v>22</v>
      </c>
      <c r="J549">
        <v>19.989999999999998</v>
      </c>
      <c r="K549" t="s">
        <v>23</v>
      </c>
      <c r="L549" s="1">
        <v>44274</v>
      </c>
      <c r="M549" t="s">
        <v>872</v>
      </c>
      <c r="N549">
        <v>26968363377706</v>
      </c>
      <c r="Q549" t="s">
        <v>166</v>
      </c>
      <c r="R549">
        <v>1</v>
      </c>
    </row>
    <row r="550" spans="1:18" x14ac:dyDescent="0.2">
      <c r="A550">
        <v>9990081201</v>
      </c>
      <c r="B550">
        <v>13975690861</v>
      </c>
      <c r="C550" t="s">
        <v>18</v>
      </c>
      <c r="D550" t="s">
        <v>870</v>
      </c>
      <c r="E550">
        <v>2952940</v>
      </c>
      <c r="G550" t="s">
        <v>871</v>
      </c>
      <c r="H550" t="s">
        <v>21</v>
      </c>
      <c r="I550" t="s">
        <v>26</v>
      </c>
      <c r="J550">
        <v>1.35</v>
      </c>
      <c r="K550" t="s">
        <v>23</v>
      </c>
      <c r="L550" s="1">
        <v>44274</v>
      </c>
      <c r="M550" t="s">
        <v>872</v>
      </c>
      <c r="N550">
        <v>26968363377706</v>
      </c>
      <c r="Q550" t="s">
        <v>166</v>
      </c>
      <c r="R550">
        <v>1</v>
      </c>
    </row>
    <row r="551" spans="1:18" x14ac:dyDescent="0.2">
      <c r="A551">
        <v>9990081201</v>
      </c>
      <c r="B551">
        <v>13975690861</v>
      </c>
      <c r="C551" t="s">
        <v>18</v>
      </c>
      <c r="D551" t="s">
        <v>870</v>
      </c>
      <c r="E551">
        <v>2952940</v>
      </c>
      <c r="G551" t="s">
        <v>871</v>
      </c>
      <c r="H551" t="s">
        <v>33</v>
      </c>
      <c r="I551" t="s">
        <v>34</v>
      </c>
      <c r="J551">
        <v>0</v>
      </c>
      <c r="K551" t="s">
        <v>23</v>
      </c>
      <c r="L551" s="1">
        <v>44274</v>
      </c>
      <c r="M551" t="s">
        <v>872</v>
      </c>
      <c r="N551">
        <v>26968363377706</v>
      </c>
      <c r="Q551" t="s">
        <v>166</v>
      </c>
      <c r="R551">
        <v>1</v>
      </c>
    </row>
    <row r="552" spans="1:18" x14ac:dyDescent="0.2">
      <c r="A552">
        <v>9990081201</v>
      </c>
      <c r="B552">
        <v>13975690861</v>
      </c>
      <c r="C552" t="s">
        <v>18</v>
      </c>
      <c r="D552" t="s">
        <v>870</v>
      </c>
      <c r="E552">
        <v>2952940</v>
      </c>
      <c r="G552" t="s">
        <v>871</v>
      </c>
      <c r="H552" t="s">
        <v>33</v>
      </c>
      <c r="I552" t="s">
        <v>35</v>
      </c>
      <c r="J552">
        <v>-1.35</v>
      </c>
      <c r="K552" t="s">
        <v>23</v>
      </c>
      <c r="L552" s="1">
        <v>44274</v>
      </c>
      <c r="M552" t="s">
        <v>872</v>
      </c>
      <c r="N552">
        <v>26968363377706</v>
      </c>
      <c r="Q552" t="s">
        <v>166</v>
      </c>
      <c r="R552">
        <v>1</v>
      </c>
    </row>
    <row r="553" spans="1:18" x14ac:dyDescent="0.2">
      <c r="A553">
        <v>9990081201</v>
      </c>
      <c r="B553">
        <v>13975690861</v>
      </c>
      <c r="C553" t="s">
        <v>18</v>
      </c>
      <c r="D553" t="s">
        <v>870</v>
      </c>
      <c r="E553">
        <v>2952940</v>
      </c>
      <c r="G553" t="s">
        <v>871</v>
      </c>
      <c r="H553" t="s">
        <v>27</v>
      </c>
      <c r="I553" t="s">
        <v>28</v>
      </c>
      <c r="J553">
        <v>-2.4</v>
      </c>
      <c r="K553" t="s">
        <v>23</v>
      </c>
      <c r="L553" s="1">
        <v>44274</v>
      </c>
      <c r="M553" t="s">
        <v>872</v>
      </c>
      <c r="N553">
        <v>26968363377706</v>
      </c>
      <c r="Q553" t="s">
        <v>166</v>
      </c>
      <c r="R553">
        <v>1</v>
      </c>
    </row>
    <row r="554" spans="1:18" x14ac:dyDescent="0.2">
      <c r="A554">
        <v>9990081202</v>
      </c>
      <c r="B554">
        <v>13975690861</v>
      </c>
      <c r="C554" t="s">
        <v>18</v>
      </c>
      <c r="D554" t="s">
        <v>1633</v>
      </c>
      <c r="E554">
        <v>2952942</v>
      </c>
      <c r="G554" t="s">
        <v>1634</v>
      </c>
      <c r="H554" t="s">
        <v>21</v>
      </c>
      <c r="I554" t="s">
        <v>22</v>
      </c>
      <c r="J554">
        <v>41.98</v>
      </c>
      <c r="K554" t="s">
        <v>23</v>
      </c>
      <c r="L554" s="1">
        <v>44274</v>
      </c>
      <c r="M554" t="s">
        <v>1635</v>
      </c>
      <c r="N554">
        <v>22842787341202</v>
      </c>
      <c r="Q554" t="s">
        <v>39</v>
      </c>
      <c r="R554">
        <v>2</v>
      </c>
    </row>
    <row r="555" spans="1:18" x14ac:dyDescent="0.2">
      <c r="A555">
        <v>9990081202</v>
      </c>
      <c r="B555">
        <v>13975690861</v>
      </c>
      <c r="C555" t="s">
        <v>18</v>
      </c>
      <c r="D555" t="s">
        <v>1633</v>
      </c>
      <c r="E555">
        <v>2952942</v>
      </c>
      <c r="G555" t="s">
        <v>1634</v>
      </c>
      <c r="H555" t="s">
        <v>21</v>
      </c>
      <c r="I555" t="s">
        <v>26</v>
      </c>
      <c r="J555">
        <v>4.3</v>
      </c>
      <c r="K555" t="s">
        <v>23</v>
      </c>
      <c r="L555" s="1">
        <v>44274</v>
      </c>
      <c r="M555" t="s">
        <v>1635</v>
      </c>
      <c r="N555">
        <v>22842787341202</v>
      </c>
      <c r="Q555" t="s">
        <v>39</v>
      </c>
      <c r="R555">
        <v>2</v>
      </c>
    </row>
    <row r="556" spans="1:18" x14ac:dyDescent="0.2">
      <c r="A556">
        <v>9990081202</v>
      </c>
      <c r="B556">
        <v>13975690861</v>
      </c>
      <c r="C556" t="s">
        <v>18</v>
      </c>
      <c r="D556" t="s">
        <v>1633</v>
      </c>
      <c r="E556">
        <v>2952942</v>
      </c>
      <c r="G556" t="s">
        <v>1634</v>
      </c>
      <c r="H556" t="s">
        <v>33</v>
      </c>
      <c r="I556" t="s">
        <v>34</v>
      </c>
      <c r="J556">
        <v>0</v>
      </c>
      <c r="K556" t="s">
        <v>23</v>
      </c>
      <c r="L556" s="1">
        <v>44274</v>
      </c>
      <c r="M556" t="s">
        <v>1635</v>
      </c>
      <c r="N556">
        <v>22842787341202</v>
      </c>
      <c r="Q556" t="s">
        <v>39</v>
      </c>
      <c r="R556">
        <v>2</v>
      </c>
    </row>
    <row r="557" spans="1:18" x14ac:dyDescent="0.2">
      <c r="A557">
        <v>9990081202</v>
      </c>
      <c r="B557">
        <v>13975690861</v>
      </c>
      <c r="C557" t="s">
        <v>18</v>
      </c>
      <c r="D557" t="s">
        <v>1633</v>
      </c>
      <c r="E557">
        <v>2952942</v>
      </c>
      <c r="G557" t="s">
        <v>1634</v>
      </c>
      <c r="H557" t="s">
        <v>33</v>
      </c>
      <c r="I557" t="s">
        <v>35</v>
      </c>
      <c r="J557">
        <v>-4.3</v>
      </c>
      <c r="K557" t="s">
        <v>23</v>
      </c>
      <c r="L557" s="1">
        <v>44274</v>
      </c>
      <c r="M557" t="s">
        <v>1635</v>
      </c>
      <c r="N557">
        <v>22842787341202</v>
      </c>
      <c r="Q557" t="s">
        <v>39</v>
      </c>
      <c r="R557">
        <v>2</v>
      </c>
    </row>
    <row r="558" spans="1:18" x14ac:dyDescent="0.2">
      <c r="A558">
        <v>9990081202</v>
      </c>
      <c r="B558">
        <v>13975690861</v>
      </c>
      <c r="C558" t="s">
        <v>18</v>
      </c>
      <c r="D558" t="s">
        <v>1633</v>
      </c>
      <c r="E558">
        <v>2952942</v>
      </c>
      <c r="G558" t="s">
        <v>1634</v>
      </c>
      <c r="H558" t="s">
        <v>27</v>
      </c>
      <c r="I558" t="s">
        <v>28</v>
      </c>
      <c r="J558">
        <v>-5.04</v>
      </c>
      <c r="K558" t="s">
        <v>23</v>
      </c>
      <c r="L558" s="1">
        <v>44274</v>
      </c>
      <c r="M558" t="s">
        <v>1635</v>
      </c>
      <c r="N558">
        <v>22842787341202</v>
      </c>
      <c r="Q558" t="s">
        <v>39</v>
      </c>
      <c r="R558">
        <v>2</v>
      </c>
    </row>
    <row r="559" spans="1:18" x14ac:dyDescent="0.2">
      <c r="A559">
        <v>9990081203</v>
      </c>
      <c r="B559">
        <v>13975690861</v>
      </c>
      <c r="C559" t="s">
        <v>18</v>
      </c>
      <c r="D559" t="s">
        <v>2975</v>
      </c>
      <c r="E559">
        <v>2952954</v>
      </c>
      <c r="G559" t="s">
        <v>2976</v>
      </c>
      <c r="H559" t="s">
        <v>21</v>
      </c>
      <c r="I559" t="s">
        <v>22</v>
      </c>
      <c r="J559">
        <v>19.989999999999998</v>
      </c>
      <c r="K559" t="s">
        <v>23</v>
      </c>
      <c r="L559" s="1">
        <v>44274</v>
      </c>
      <c r="M559" t="s">
        <v>2977</v>
      </c>
      <c r="N559">
        <v>19013847676986</v>
      </c>
      <c r="Q559" t="s">
        <v>25</v>
      </c>
      <c r="R559">
        <v>1</v>
      </c>
    </row>
    <row r="560" spans="1:18" x14ac:dyDescent="0.2">
      <c r="A560">
        <v>9990081203</v>
      </c>
      <c r="B560">
        <v>13975690861</v>
      </c>
      <c r="C560" t="s">
        <v>18</v>
      </c>
      <c r="D560" t="s">
        <v>2975</v>
      </c>
      <c r="E560">
        <v>2952954</v>
      </c>
      <c r="G560" t="s">
        <v>2976</v>
      </c>
      <c r="H560" t="s">
        <v>21</v>
      </c>
      <c r="I560" t="s">
        <v>26</v>
      </c>
      <c r="J560">
        <v>1.4</v>
      </c>
      <c r="K560" t="s">
        <v>23</v>
      </c>
      <c r="L560" s="1">
        <v>44274</v>
      </c>
      <c r="M560" t="s">
        <v>2977</v>
      </c>
      <c r="N560">
        <v>19013847676986</v>
      </c>
      <c r="Q560" t="s">
        <v>25</v>
      </c>
      <c r="R560">
        <v>1</v>
      </c>
    </row>
    <row r="561" spans="1:18" x14ac:dyDescent="0.2">
      <c r="A561">
        <v>9990081203</v>
      </c>
      <c r="B561">
        <v>13975690861</v>
      </c>
      <c r="C561" t="s">
        <v>18</v>
      </c>
      <c r="D561" t="s">
        <v>2975</v>
      </c>
      <c r="E561">
        <v>2952954</v>
      </c>
      <c r="G561" t="s">
        <v>2976</v>
      </c>
      <c r="H561" t="s">
        <v>33</v>
      </c>
      <c r="I561" t="s">
        <v>34</v>
      </c>
      <c r="J561">
        <v>0</v>
      </c>
      <c r="K561" t="s">
        <v>23</v>
      </c>
      <c r="L561" s="1">
        <v>44274</v>
      </c>
      <c r="M561" t="s">
        <v>2977</v>
      </c>
      <c r="N561">
        <v>19013847676986</v>
      </c>
      <c r="Q561" t="s">
        <v>25</v>
      </c>
      <c r="R561">
        <v>1</v>
      </c>
    </row>
    <row r="562" spans="1:18" x14ac:dyDescent="0.2">
      <c r="A562">
        <v>9990081203</v>
      </c>
      <c r="B562">
        <v>13975690861</v>
      </c>
      <c r="C562" t="s">
        <v>18</v>
      </c>
      <c r="D562" t="s">
        <v>2975</v>
      </c>
      <c r="E562">
        <v>2952954</v>
      </c>
      <c r="G562" t="s">
        <v>2976</v>
      </c>
      <c r="H562" t="s">
        <v>33</v>
      </c>
      <c r="I562" t="s">
        <v>35</v>
      </c>
      <c r="J562">
        <v>-1.4</v>
      </c>
      <c r="K562" t="s">
        <v>23</v>
      </c>
      <c r="L562" s="1">
        <v>44274</v>
      </c>
      <c r="M562" t="s">
        <v>2977</v>
      </c>
      <c r="N562">
        <v>19013847676986</v>
      </c>
      <c r="Q562" t="s">
        <v>25</v>
      </c>
      <c r="R562">
        <v>1</v>
      </c>
    </row>
    <row r="563" spans="1:18" x14ac:dyDescent="0.2">
      <c r="A563">
        <v>9990081203</v>
      </c>
      <c r="B563">
        <v>13975690861</v>
      </c>
      <c r="C563" t="s">
        <v>18</v>
      </c>
      <c r="D563" t="s">
        <v>2975</v>
      </c>
      <c r="E563">
        <v>2952954</v>
      </c>
      <c r="G563" t="s">
        <v>2976</v>
      </c>
      <c r="H563" t="s">
        <v>27</v>
      </c>
      <c r="I563" t="s">
        <v>28</v>
      </c>
      <c r="J563">
        <v>-3</v>
      </c>
      <c r="K563" t="s">
        <v>23</v>
      </c>
      <c r="L563" s="1">
        <v>44274</v>
      </c>
      <c r="M563" t="s">
        <v>2977</v>
      </c>
      <c r="N563">
        <v>19013847676986</v>
      </c>
      <c r="Q563" t="s">
        <v>25</v>
      </c>
      <c r="R563">
        <v>1</v>
      </c>
    </row>
    <row r="564" spans="1:18" x14ac:dyDescent="0.2">
      <c r="A564">
        <v>9990081204</v>
      </c>
      <c r="B564">
        <v>13975690861</v>
      </c>
      <c r="C564" t="s">
        <v>18</v>
      </c>
      <c r="D564" t="s">
        <v>2134</v>
      </c>
      <c r="E564">
        <v>2952956</v>
      </c>
      <c r="G564" t="s">
        <v>2135</v>
      </c>
      <c r="H564" t="s">
        <v>21</v>
      </c>
      <c r="I564" t="s">
        <v>22</v>
      </c>
      <c r="J564">
        <v>51</v>
      </c>
      <c r="K564" t="s">
        <v>23</v>
      </c>
      <c r="L564" s="1">
        <v>44274</v>
      </c>
      <c r="M564" t="s">
        <v>2136</v>
      </c>
      <c r="N564">
        <v>14308289895498</v>
      </c>
      <c r="Q564" t="s">
        <v>75</v>
      </c>
      <c r="R564">
        <v>1</v>
      </c>
    </row>
    <row r="565" spans="1:18" x14ac:dyDescent="0.2">
      <c r="A565">
        <v>9990081204</v>
      </c>
      <c r="B565">
        <v>13975690861</v>
      </c>
      <c r="C565" t="s">
        <v>18</v>
      </c>
      <c r="D565" t="s">
        <v>2134</v>
      </c>
      <c r="E565">
        <v>2952956</v>
      </c>
      <c r="G565" t="s">
        <v>2135</v>
      </c>
      <c r="H565" t="s">
        <v>21</v>
      </c>
      <c r="I565" t="s">
        <v>26</v>
      </c>
      <c r="J565">
        <v>3.95</v>
      </c>
      <c r="K565" t="s">
        <v>23</v>
      </c>
      <c r="L565" s="1">
        <v>44274</v>
      </c>
      <c r="M565" t="s">
        <v>2136</v>
      </c>
      <c r="N565">
        <v>14308289895498</v>
      </c>
      <c r="Q565" t="s">
        <v>75</v>
      </c>
      <c r="R565">
        <v>1</v>
      </c>
    </row>
    <row r="566" spans="1:18" x14ac:dyDescent="0.2">
      <c r="A566">
        <v>9990081204</v>
      </c>
      <c r="B566">
        <v>13975690861</v>
      </c>
      <c r="C566" t="s">
        <v>18</v>
      </c>
      <c r="D566" t="s">
        <v>2134</v>
      </c>
      <c r="E566">
        <v>2952956</v>
      </c>
      <c r="G566" t="s">
        <v>2135</v>
      </c>
      <c r="H566" t="s">
        <v>33</v>
      </c>
      <c r="I566" t="s">
        <v>34</v>
      </c>
      <c r="J566">
        <v>0</v>
      </c>
      <c r="K566" t="s">
        <v>23</v>
      </c>
      <c r="L566" s="1">
        <v>44274</v>
      </c>
      <c r="M566" t="s">
        <v>2136</v>
      </c>
      <c r="N566">
        <v>14308289895498</v>
      </c>
      <c r="Q566" t="s">
        <v>75</v>
      </c>
      <c r="R566">
        <v>1</v>
      </c>
    </row>
    <row r="567" spans="1:18" x14ac:dyDescent="0.2">
      <c r="A567">
        <v>9990081204</v>
      </c>
      <c r="B567">
        <v>13975690861</v>
      </c>
      <c r="C567" t="s">
        <v>18</v>
      </c>
      <c r="D567" t="s">
        <v>2134</v>
      </c>
      <c r="E567">
        <v>2952956</v>
      </c>
      <c r="G567" t="s">
        <v>2135</v>
      </c>
      <c r="H567" t="s">
        <v>33</v>
      </c>
      <c r="I567" t="s">
        <v>35</v>
      </c>
      <c r="J567">
        <v>-3.95</v>
      </c>
      <c r="K567" t="s">
        <v>23</v>
      </c>
      <c r="L567" s="1">
        <v>44274</v>
      </c>
      <c r="M567" t="s">
        <v>2136</v>
      </c>
      <c r="N567">
        <v>14308289895498</v>
      </c>
      <c r="Q567" t="s">
        <v>75</v>
      </c>
      <c r="R567">
        <v>1</v>
      </c>
    </row>
    <row r="568" spans="1:18" x14ac:dyDescent="0.2">
      <c r="A568">
        <v>9990081204</v>
      </c>
      <c r="B568">
        <v>13975690861</v>
      </c>
      <c r="C568" t="s">
        <v>18</v>
      </c>
      <c r="D568" t="s">
        <v>2134</v>
      </c>
      <c r="E568">
        <v>2952956</v>
      </c>
      <c r="G568" t="s">
        <v>2135</v>
      </c>
      <c r="H568" t="s">
        <v>27</v>
      </c>
      <c r="I568" t="s">
        <v>28</v>
      </c>
      <c r="J568">
        <v>-6.12</v>
      </c>
      <c r="K568" t="s">
        <v>23</v>
      </c>
      <c r="L568" s="1">
        <v>44274</v>
      </c>
      <c r="M568" t="s">
        <v>2136</v>
      </c>
      <c r="N568">
        <v>14308289895498</v>
      </c>
      <c r="Q568" t="s">
        <v>75</v>
      </c>
      <c r="R568">
        <v>1</v>
      </c>
    </row>
    <row r="569" spans="1:18" x14ac:dyDescent="0.2">
      <c r="A569">
        <v>9990081205</v>
      </c>
      <c r="B569">
        <v>13975690861</v>
      </c>
      <c r="C569" t="s">
        <v>18</v>
      </c>
      <c r="D569" t="s">
        <v>260</v>
      </c>
      <c r="E569">
        <v>2952957</v>
      </c>
      <c r="G569" t="s">
        <v>261</v>
      </c>
      <c r="H569" t="s">
        <v>21</v>
      </c>
      <c r="I569" t="s">
        <v>22</v>
      </c>
      <c r="J569">
        <v>187.99</v>
      </c>
      <c r="K569" t="s">
        <v>23</v>
      </c>
      <c r="L569" s="1">
        <v>44274</v>
      </c>
      <c r="M569" t="s">
        <v>262</v>
      </c>
      <c r="N569">
        <v>9762148211146</v>
      </c>
      <c r="Q569" t="s">
        <v>263</v>
      </c>
      <c r="R569">
        <v>1</v>
      </c>
    </row>
    <row r="570" spans="1:18" x14ac:dyDescent="0.2">
      <c r="A570">
        <v>9990081205</v>
      </c>
      <c r="B570">
        <v>13975690861</v>
      </c>
      <c r="C570" t="s">
        <v>18</v>
      </c>
      <c r="D570" t="s">
        <v>260</v>
      </c>
      <c r="E570">
        <v>2952957</v>
      </c>
      <c r="G570" t="s">
        <v>261</v>
      </c>
      <c r="H570" t="s">
        <v>21</v>
      </c>
      <c r="I570" t="s">
        <v>26</v>
      </c>
      <c r="J570">
        <v>14.57</v>
      </c>
      <c r="K570" t="s">
        <v>23</v>
      </c>
      <c r="L570" s="1">
        <v>44274</v>
      </c>
      <c r="M570" t="s">
        <v>262</v>
      </c>
      <c r="N570">
        <v>9762148211146</v>
      </c>
      <c r="Q570" t="s">
        <v>263</v>
      </c>
      <c r="R570">
        <v>1</v>
      </c>
    </row>
    <row r="571" spans="1:18" x14ac:dyDescent="0.2">
      <c r="A571">
        <v>9990081205</v>
      </c>
      <c r="B571">
        <v>13975690861</v>
      </c>
      <c r="C571" t="s">
        <v>18</v>
      </c>
      <c r="D571" t="s">
        <v>260</v>
      </c>
      <c r="E571">
        <v>2952957</v>
      </c>
      <c r="G571" t="s">
        <v>261</v>
      </c>
      <c r="H571" t="s">
        <v>33</v>
      </c>
      <c r="I571" t="s">
        <v>34</v>
      </c>
      <c r="J571">
        <v>0</v>
      </c>
      <c r="K571" t="s">
        <v>23</v>
      </c>
      <c r="L571" s="1">
        <v>44274</v>
      </c>
      <c r="M571" t="s">
        <v>262</v>
      </c>
      <c r="N571">
        <v>9762148211146</v>
      </c>
      <c r="Q571" t="s">
        <v>263</v>
      </c>
      <c r="R571">
        <v>1</v>
      </c>
    </row>
    <row r="572" spans="1:18" x14ac:dyDescent="0.2">
      <c r="A572">
        <v>9990081205</v>
      </c>
      <c r="B572">
        <v>13975690861</v>
      </c>
      <c r="C572" t="s">
        <v>18</v>
      </c>
      <c r="D572" t="s">
        <v>260</v>
      </c>
      <c r="E572">
        <v>2952957</v>
      </c>
      <c r="G572" t="s">
        <v>261</v>
      </c>
      <c r="H572" t="s">
        <v>33</v>
      </c>
      <c r="I572" t="s">
        <v>35</v>
      </c>
      <c r="J572">
        <v>-14.57</v>
      </c>
      <c r="K572" t="s">
        <v>23</v>
      </c>
      <c r="L572" s="1">
        <v>44274</v>
      </c>
      <c r="M572" t="s">
        <v>262</v>
      </c>
      <c r="N572">
        <v>9762148211146</v>
      </c>
      <c r="Q572" t="s">
        <v>263</v>
      </c>
      <c r="R572">
        <v>1</v>
      </c>
    </row>
    <row r="573" spans="1:18" x14ac:dyDescent="0.2">
      <c r="A573">
        <v>9990081205</v>
      </c>
      <c r="B573">
        <v>13975690861</v>
      </c>
      <c r="C573" t="s">
        <v>18</v>
      </c>
      <c r="D573" t="s">
        <v>260</v>
      </c>
      <c r="E573">
        <v>2952957</v>
      </c>
      <c r="G573" t="s">
        <v>261</v>
      </c>
      <c r="H573" t="s">
        <v>27</v>
      </c>
      <c r="I573" t="s">
        <v>28</v>
      </c>
      <c r="J573">
        <v>-22.56</v>
      </c>
      <c r="K573" t="s">
        <v>23</v>
      </c>
      <c r="L573" s="1">
        <v>44274</v>
      </c>
      <c r="M573" t="s">
        <v>262</v>
      </c>
      <c r="N573">
        <v>9762148211146</v>
      </c>
      <c r="Q573" t="s">
        <v>263</v>
      </c>
      <c r="R573">
        <v>1</v>
      </c>
    </row>
    <row r="574" spans="1:18" x14ac:dyDescent="0.2">
      <c r="A574">
        <v>9990081206</v>
      </c>
      <c r="B574">
        <v>13975690861</v>
      </c>
      <c r="C574" t="s">
        <v>18</v>
      </c>
      <c r="D574" t="s">
        <v>2682</v>
      </c>
      <c r="E574">
        <v>2952970</v>
      </c>
      <c r="G574" t="s">
        <v>2683</v>
      </c>
      <c r="H574" t="s">
        <v>21</v>
      </c>
      <c r="I574" t="s">
        <v>22</v>
      </c>
      <c r="J574">
        <v>21</v>
      </c>
      <c r="K574" t="s">
        <v>23</v>
      </c>
      <c r="L574" s="1">
        <v>44274</v>
      </c>
      <c r="M574" t="s">
        <v>2684</v>
      </c>
      <c r="N574">
        <v>27257321041090</v>
      </c>
      <c r="Q574" t="s">
        <v>273</v>
      </c>
      <c r="R574">
        <v>1</v>
      </c>
    </row>
    <row r="575" spans="1:18" x14ac:dyDescent="0.2">
      <c r="A575">
        <v>9990081206</v>
      </c>
      <c r="B575">
        <v>13975690861</v>
      </c>
      <c r="C575" t="s">
        <v>18</v>
      </c>
      <c r="D575" t="s">
        <v>2682</v>
      </c>
      <c r="E575">
        <v>2952970</v>
      </c>
      <c r="G575" t="s">
        <v>2683</v>
      </c>
      <c r="H575" t="s">
        <v>21</v>
      </c>
      <c r="I575" t="s">
        <v>26</v>
      </c>
      <c r="J575">
        <v>1.26</v>
      </c>
      <c r="K575" t="s">
        <v>23</v>
      </c>
      <c r="L575" s="1">
        <v>44274</v>
      </c>
      <c r="M575" t="s">
        <v>2684</v>
      </c>
      <c r="N575">
        <v>27257321041090</v>
      </c>
      <c r="Q575" t="s">
        <v>273</v>
      </c>
      <c r="R575">
        <v>1</v>
      </c>
    </row>
    <row r="576" spans="1:18" x14ac:dyDescent="0.2">
      <c r="A576">
        <v>9990081206</v>
      </c>
      <c r="B576">
        <v>13975690861</v>
      </c>
      <c r="C576" t="s">
        <v>18</v>
      </c>
      <c r="D576" t="s">
        <v>2682</v>
      </c>
      <c r="E576">
        <v>2952970</v>
      </c>
      <c r="G576" t="s">
        <v>2683</v>
      </c>
      <c r="H576" t="s">
        <v>33</v>
      </c>
      <c r="I576" t="s">
        <v>34</v>
      </c>
      <c r="J576">
        <v>0</v>
      </c>
      <c r="K576" t="s">
        <v>23</v>
      </c>
      <c r="L576" s="1">
        <v>44274</v>
      </c>
      <c r="M576" t="s">
        <v>2684</v>
      </c>
      <c r="N576">
        <v>27257321041090</v>
      </c>
      <c r="Q576" t="s">
        <v>273</v>
      </c>
      <c r="R576">
        <v>1</v>
      </c>
    </row>
    <row r="577" spans="1:18" x14ac:dyDescent="0.2">
      <c r="A577">
        <v>9990081206</v>
      </c>
      <c r="B577">
        <v>13975690861</v>
      </c>
      <c r="C577" t="s">
        <v>18</v>
      </c>
      <c r="D577" t="s">
        <v>2682</v>
      </c>
      <c r="E577">
        <v>2952970</v>
      </c>
      <c r="G577" t="s">
        <v>2683</v>
      </c>
      <c r="H577" t="s">
        <v>33</v>
      </c>
      <c r="I577" t="s">
        <v>35</v>
      </c>
      <c r="J577">
        <v>-1.26</v>
      </c>
      <c r="K577" t="s">
        <v>23</v>
      </c>
      <c r="L577" s="1">
        <v>44274</v>
      </c>
      <c r="M577" t="s">
        <v>2684</v>
      </c>
      <c r="N577">
        <v>27257321041090</v>
      </c>
      <c r="Q577" t="s">
        <v>273</v>
      </c>
      <c r="R577">
        <v>1</v>
      </c>
    </row>
    <row r="578" spans="1:18" x14ac:dyDescent="0.2">
      <c r="A578">
        <v>9990081206</v>
      </c>
      <c r="B578">
        <v>13975690861</v>
      </c>
      <c r="C578" t="s">
        <v>18</v>
      </c>
      <c r="D578" t="s">
        <v>2682</v>
      </c>
      <c r="E578">
        <v>2952970</v>
      </c>
      <c r="G578" t="s">
        <v>2683</v>
      </c>
      <c r="H578" t="s">
        <v>27</v>
      </c>
      <c r="I578" t="s">
        <v>28</v>
      </c>
      <c r="J578">
        <v>-2.52</v>
      </c>
      <c r="K578" t="s">
        <v>23</v>
      </c>
      <c r="L578" s="1">
        <v>44274</v>
      </c>
      <c r="M578" t="s">
        <v>2684</v>
      </c>
      <c r="N578">
        <v>27257321041090</v>
      </c>
      <c r="Q578" t="s">
        <v>273</v>
      </c>
      <c r="R578">
        <v>1</v>
      </c>
    </row>
    <row r="579" spans="1:18" x14ac:dyDescent="0.2">
      <c r="A579">
        <v>9990081207</v>
      </c>
      <c r="B579">
        <v>13975690861</v>
      </c>
      <c r="C579" t="s">
        <v>18</v>
      </c>
      <c r="D579" t="s">
        <v>2733</v>
      </c>
      <c r="E579">
        <v>2952973</v>
      </c>
      <c r="G579" t="s">
        <v>2734</v>
      </c>
      <c r="H579" t="s">
        <v>21</v>
      </c>
      <c r="I579" t="s">
        <v>22</v>
      </c>
      <c r="J579">
        <v>539.4</v>
      </c>
      <c r="K579" t="s">
        <v>23</v>
      </c>
      <c r="L579" s="1">
        <v>44274</v>
      </c>
      <c r="M579" t="s">
        <v>2735</v>
      </c>
      <c r="N579">
        <v>37514306807754</v>
      </c>
      <c r="Q579" t="s">
        <v>127</v>
      </c>
      <c r="R579">
        <v>1</v>
      </c>
    </row>
    <row r="580" spans="1:18" x14ac:dyDescent="0.2">
      <c r="A580">
        <v>9990081207</v>
      </c>
      <c r="B580">
        <v>13975690861</v>
      </c>
      <c r="C580" t="s">
        <v>18</v>
      </c>
      <c r="D580" t="s">
        <v>2733</v>
      </c>
      <c r="E580">
        <v>2952973</v>
      </c>
      <c r="G580" t="s">
        <v>2734</v>
      </c>
      <c r="H580" t="s">
        <v>21</v>
      </c>
      <c r="I580" t="s">
        <v>26</v>
      </c>
      <c r="J580">
        <v>43.15</v>
      </c>
      <c r="K580" t="s">
        <v>23</v>
      </c>
      <c r="L580" s="1">
        <v>44274</v>
      </c>
      <c r="M580" t="s">
        <v>2735</v>
      </c>
      <c r="N580">
        <v>37514306807754</v>
      </c>
      <c r="Q580" t="s">
        <v>127</v>
      </c>
      <c r="R580">
        <v>1</v>
      </c>
    </row>
    <row r="581" spans="1:18" x14ac:dyDescent="0.2">
      <c r="A581">
        <v>9990081207</v>
      </c>
      <c r="B581">
        <v>13975690861</v>
      </c>
      <c r="C581" t="s">
        <v>18</v>
      </c>
      <c r="D581" t="s">
        <v>2733</v>
      </c>
      <c r="E581">
        <v>2952973</v>
      </c>
      <c r="G581" t="s">
        <v>2734</v>
      </c>
      <c r="H581" t="s">
        <v>33</v>
      </c>
      <c r="I581" t="s">
        <v>34</v>
      </c>
      <c r="J581">
        <v>0</v>
      </c>
      <c r="K581" t="s">
        <v>23</v>
      </c>
      <c r="L581" s="1">
        <v>44274</v>
      </c>
      <c r="M581" t="s">
        <v>2735</v>
      </c>
      <c r="N581">
        <v>37514306807754</v>
      </c>
      <c r="Q581" t="s">
        <v>127</v>
      </c>
      <c r="R581">
        <v>1</v>
      </c>
    </row>
    <row r="582" spans="1:18" x14ac:dyDescent="0.2">
      <c r="A582">
        <v>9990081207</v>
      </c>
      <c r="B582">
        <v>13975690861</v>
      </c>
      <c r="C582" t="s">
        <v>18</v>
      </c>
      <c r="D582" t="s">
        <v>2733</v>
      </c>
      <c r="E582">
        <v>2952973</v>
      </c>
      <c r="G582" t="s">
        <v>2734</v>
      </c>
      <c r="H582" t="s">
        <v>33</v>
      </c>
      <c r="I582" t="s">
        <v>35</v>
      </c>
      <c r="J582">
        <v>-43.15</v>
      </c>
      <c r="K582" t="s">
        <v>23</v>
      </c>
      <c r="L582" s="1">
        <v>44274</v>
      </c>
      <c r="M582" t="s">
        <v>2735</v>
      </c>
      <c r="N582">
        <v>37514306807754</v>
      </c>
      <c r="Q582" t="s">
        <v>127</v>
      </c>
      <c r="R582">
        <v>1</v>
      </c>
    </row>
    <row r="583" spans="1:18" x14ac:dyDescent="0.2">
      <c r="A583">
        <v>9990081207</v>
      </c>
      <c r="B583">
        <v>13975690861</v>
      </c>
      <c r="C583" t="s">
        <v>18</v>
      </c>
      <c r="D583" t="s">
        <v>2733</v>
      </c>
      <c r="E583">
        <v>2952973</v>
      </c>
      <c r="G583" t="s">
        <v>2734</v>
      </c>
      <c r="H583" t="s">
        <v>27</v>
      </c>
      <c r="I583" t="s">
        <v>28</v>
      </c>
      <c r="J583">
        <v>-80.91</v>
      </c>
      <c r="K583" t="s">
        <v>23</v>
      </c>
      <c r="L583" s="1">
        <v>44274</v>
      </c>
      <c r="M583" t="s">
        <v>2735</v>
      </c>
      <c r="N583">
        <v>37514306807754</v>
      </c>
      <c r="Q583" t="s">
        <v>127</v>
      </c>
      <c r="R583">
        <v>1</v>
      </c>
    </row>
    <row r="584" spans="1:18" x14ac:dyDescent="0.2">
      <c r="A584">
        <v>9990081208</v>
      </c>
      <c r="B584">
        <v>13975690861</v>
      </c>
      <c r="C584" t="s">
        <v>18</v>
      </c>
      <c r="D584" t="s">
        <v>2075</v>
      </c>
      <c r="E584">
        <v>2952974</v>
      </c>
      <c r="G584" t="s">
        <v>2076</v>
      </c>
      <c r="H584" t="s">
        <v>21</v>
      </c>
      <c r="I584" t="s">
        <v>22</v>
      </c>
      <c r="J584">
        <v>19.989999999999998</v>
      </c>
      <c r="K584" t="s">
        <v>23</v>
      </c>
      <c r="L584" s="1">
        <v>44274</v>
      </c>
      <c r="M584" t="s">
        <v>2077</v>
      </c>
      <c r="N584">
        <v>3550291943178</v>
      </c>
      <c r="Q584" t="s">
        <v>25</v>
      </c>
      <c r="R584">
        <v>1</v>
      </c>
    </row>
    <row r="585" spans="1:18" x14ac:dyDescent="0.2">
      <c r="A585">
        <v>9990081208</v>
      </c>
      <c r="B585">
        <v>13975690861</v>
      </c>
      <c r="C585" t="s">
        <v>18</v>
      </c>
      <c r="D585" t="s">
        <v>2075</v>
      </c>
      <c r="E585">
        <v>2952974</v>
      </c>
      <c r="G585" t="s">
        <v>2076</v>
      </c>
      <c r="H585" t="s">
        <v>21</v>
      </c>
      <c r="I585" t="s">
        <v>26</v>
      </c>
      <c r="J585">
        <v>1.62</v>
      </c>
      <c r="K585" t="s">
        <v>23</v>
      </c>
      <c r="L585" s="1">
        <v>44274</v>
      </c>
      <c r="M585" t="s">
        <v>2077</v>
      </c>
      <c r="N585">
        <v>3550291943178</v>
      </c>
      <c r="Q585" t="s">
        <v>25</v>
      </c>
      <c r="R585">
        <v>1</v>
      </c>
    </row>
    <row r="586" spans="1:18" x14ac:dyDescent="0.2">
      <c r="A586">
        <v>9990081208</v>
      </c>
      <c r="B586">
        <v>13975690861</v>
      </c>
      <c r="C586" t="s">
        <v>18</v>
      </c>
      <c r="D586" t="s">
        <v>2075</v>
      </c>
      <c r="E586">
        <v>2952974</v>
      </c>
      <c r="G586" t="s">
        <v>2076</v>
      </c>
      <c r="H586" t="s">
        <v>33</v>
      </c>
      <c r="I586" t="s">
        <v>34</v>
      </c>
      <c r="J586">
        <v>0</v>
      </c>
      <c r="K586" t="s">
        <v>23</v>
      </c>
      <c r="L586" s="1">
        <v>44274</v>
      </c>
      <c r="M586" t="s">
        <v>2077</v>
      </c>
      <c r="N586">
        <v>3550291943178</v>
      </c>
      <c r="Q586" t="s">
        <v>25</v>
      </c>
      <c r="R586">
        <v>1</v>
      </c>
    </row>
    <row r="587" spans="1:18" x14ac:dyDescent="0.2">
      <c r="A587">
        <v>9990081208</v>
      </c>
      <c r="B587">
        <v>13975690861</v>
      </c>
      <c r="C587" t="s">
        <v>18</v>
      </c>
      <c r="D587" t="s">
        <v>2075</v>
      </c>
      <c r="E587">
        <v>2952974</v>
      </c>
      <c r="G587" t="s">
        <v>2076</v>
      </c>
      <c r="H587" t="s">
        <v>33</v>
      </c>
      <c r="I587" t="s">
        <v>35</v>
      </c>
      <c r="J587">
        <v>-1.62</v>
      </c>
      <c r="K587" t="s">
        <v>23</v>
      </c>
      <c r="L587" s="1">
        <v>44274</v>
      </c>
      <c r="M587" t="s">
        <v>2077</v>
      </c>
      <c r="N587">
        <v>3550291943178</v>
      </c>
      <c r="Q587" t="s">
        <v>25</v>
      </c>
      <c r="R587">
        <v>1</v>
      </c>
    </row>
    <row r="588" spans="1:18" x14ac:dyDescent="0.2">
      <c r="A588">
        <v>9990081208</v>
      </c>
      <c r="B588">
        <v>13975690861</v>
      </c>
      <c r="C588" t="s">
        <v>18</v>
      </c>
      <c r="D588" t="s">
        <v>2075</v>
      </c>
      <c r="E588">
        <v>2952974</v>
      </c>
      <c r="G588" t="s">
        <v>2076</v>
      </c>
      <c r="H588" t="s">
        <v>27</v>
      </c>
      <c r="I588" t="s">
        <v>28</v>
      </c>
      <c r="J588">
        <v>-3</v>
      </c>
      <c r="K588" t="s">
        <v>23</v>
      </c>
      <c r="L588" s="1">
        <v>44274</v>
      </c>
      <c r="M588" t="s">
        <v>2077</v>
      </c>
      <c r="N588">
        <v>3550291943178</v>
      </c>
      <c r="Q588" t="s">
        <v>25</v>
      </c>
      <c r="R588">
        <v>1</v>
      </c>
    </row>
    <row r="589" spans="1:18" x14ac:dyDescent="0.2">
      <c r="A589">
        <v>9990081209</v>
      </c>
      <c r="B589">
        <v>13975690861</v>
      </c>
      <c r="C589" t="s">
        <v>18</v>
      </c>
      <c r="D589" t="s">
        <v>425</v>
      </c>
      <c r="E589">
        <v>2952016</v>
      </c>
      <c r="G589" t="s">
        <v>426</v>
      </c>
      <c r="H589" t="s">
        <v>21</v>
      </c>
      <c r="I589" t="s">
        <v>22</v>
      </c>
      <c r="J589">
        <v>1034.5</v>
      </c>
      <c r="K589" t="s">
        <v>23</v>
      </c>
      <c r="L589" s="1">
        <v>44274</v>
      </c>
      <c r="M589" t="s">
        <v>427</v>
      </c>
      <c r="N589">
        <v>50252874244578</v>
      </c>
      <c r="Q589" t="s">
        <v>428</v>
      </c>
      <c r="R589">
        <v>1</v>
      </c>
    </row>
    <row r="590" spans="1:18" x14ac:dyDescent="0.2">
      <c r="A590">
        <v>9990081209</v>
      </c>
      <c r="B590">
        <v>13975690861</v>
      </c>
      <c r="C590" t="s">
        <v>18</v>
      </c>
      <c r="D590" t="s">
        <v>425</v>
      </c>
      <c r="E590">
        <v>2952016</v>
      </c>
      <c r="G590" t="s">
        <v>426</v>
      </c>
      <c r="H590" t="s">
        <v>21</v>
      </c>
      <c r="I590" t="s">
        <v>26</v>
      </c>
      <c r="J590">
        <v>68.540000000000006</v>
      </c>
      <c r="K590" t="s">
        <v>23</v>
      </c>
      <c r="L590" s="1">
        <v>44274</v>
      </c>
      <c r="M590" t="s">
        <v>427</v>
      </c>
      <c r="N590">
        <v>50252874244578</v>
      </c>
      <c r="Q590" t="s">
        <v>428</v>
      </c>
      <c r="R590">
        <v>1</v>
      </c>
    </row>
    <row r="591" spans="1:18" x14ac:dyDescent="0.2">
      <c r="A591">
        <v>9990081209</v>
      </c>
      <c r="B591">
        <v>13975690861</v>
      </c>
      <c r="C591" t="s">
        <v>18</v>
      </c>
      <c r="D591" t="s">
        <v>425</v>
      </c>
      <c r="E591">
        <v>2952016</v>
      </c>
      <c r="G591" t="s">
        <v>426</v>
      </c>
      <c r="H591" t="s">
        <v>33</v>
      </c>
      <c r="I591" t="s">
        <v>34</v>
      </c>
      <c r="J591">
        <v>0</v>
      </c>
      <c r="K591" t="s">
        <v>23</v>
      </c>
      <c r="L591" s="1">
        <v>44274</v>
      </c>
      <c r="M591" t="s">
        <v>427</v>
      </c>
      <c r="N591">
        <v>50252874244578</v>
      </c>
      <c r="Q591" t="s">
        <v>428</v>
      </c>
      <c r="R591">
        <v>1</v>
      </c>
    </row>
    <row r="592" spans="1:18" x14ac:dyDescent="0.2">
      <c r="A592">
        <v>9990081209</v>
      </c>
      <c r="B592">
        <v>13975690861</v>
      </c>
      <c r="C592" t="s">
        <v>18</v>
      </c>
      <c r="D592" t="s">
        <v>425</v>
      </c>
      <c r="E592">
        <v>2952016</v>
      </c>
      <c r="G592" t="s">
        <v>426</v>
      </c>
      <c r="H592" t="s">
        <v>33</v>
      </c>
      <c r="I592" t="s">
        <v>35</v>
      </c>
      <c r="J592">
        <v>-68.540000000000006</v>
      </c>
      <c r="K592" t="s">
        <v>23</v>
      </c>
      <c r="L592" s="1">
        <v>44274</v>
      </c>
      <c r="M592" t="s">
        <v>427</v>
      </c>
      <c r="N592">
        <v>50252874244578</v>
      </c>
      <c r="Q592" t="s">
        <v>428</v>
      </c>
      <c r="R592">
        <v>1</v>
      </c>
    </row>
    <row r="593" spans="1:18" x14ac:dyDescent="0.2">
      <c r="A593">
        <v>9990081209</v>
      </c>
      <c r="B593">
        <v>13975690861</v>
      </c>
      <c r="C593" t="s">
        <v>18</v>
      </c>
      <c r="D593" t="s">
        <v>425</v>
      </c>
      <c r="E593">
        <v>2952016</v>
      </c>
      <c r="G593" t="s">
        <v>426</v>
      </c>
      <c r="H593" t="s">
        <v>27</v>
      </c>
      <c r="I593" t="s">
        <v>28</v>
      </c>
      <c r="J593">
        <v>-124.14</v>
      </c>
      <c r="K593" t="s">
        <v>23</v>
      </c>
      <c r="L593" s="1">
        <v>44274</v>
      </c>
      <c r="M593" t="s">
        <v>427</v>
      </c>
      <c r="N593">
        <v>50252874244578</v>
      </c>
      <c r="Q593" t="s">
        <v>428</v>
      </c>
      <c r="R593">
        <v>1</v>
      </c>
    </row>
    <row r="594" spans="1:18" x14ac:dyDescent="0.2">
      <c r="A594">
        <v>9990081210</v>
      </c>
      <c r="B594">
        <v>13975690861</v>
      </c>
      <c r="C594" t="s">
        <v>18</v>
      </c>
      <c r="D594" t="s">
        <v>2417</v>
      </c>
      <c r="E594">
        <v>2952975</v>
      </c>
      <c r="G594" t="s">
        <v>2418</v>
      </c>
      <c r="H594" t="s">
        <v>21</v>
      </c>
      <c r="I594" t="s">
        <v>22</v>
      </c>
      <c r="J594">
        <v>20.99</v>
      </c>
      <c r="K594" t="s">
        <v>23</v>
      </c>
      <c r="L594" s="1">
        <v>44274</v>
      </c>
      <c r="M594" t="s">
        <v>2419</v>
      </c>
      <c r="N594">
        <v>61227523672490</v>
      </c>
      <c r="Q594" t="s">
        <v>39</v>
      </c>
      <c r="R594">
        <v>1</v>
      </c>
    </row>
    <row r="595" spans="1:18" x14ac:dyDescent="0.2">
      <c r="A595">
        <v>9990081210</v>
      </c>
      <c r="B595">
        <v>13975690861</v>
      </c>
      <c r="C595" t="s">
        <v>18</v>
      </c>
      <c r="D595" t="s">
        <v>2417</v>
      </c>
      <c r="E595">
        <v>2952975</v>
      </c>
      <c r="G595" t="s">
        <v>2418</v>
      </c>
      <c r="H595" t="s">
        <v>21</v>
      </c>
      <c r="I595" t="s">
        <v>26</v>
      </c>
      <c r="J595">
        <v>1.52</v>
      </c>
      <c r="K595" t="s">
        <v>23</v>
      </c>
      <c r="L595" s="1">
        <v>44274</v>
      </c>
      <c r="M595" t="s">
        <v>2419</v>
      </c>
      <c r="N595">
        <v>61227523672490</v>
      </c>
      <c r="Q595" t="s">
        <v>39</v>
      </c>
      <c r="R595">
        <v>1</v>
      </c>
    </row>
    <row r="596" spans="1:18" x14ac:dyDescent="0.2">
      <c r="A596">
        <v>9990081210</v>
      </c>
      <c r="B596">
        <v>13975690861</v>
      </c>
      <c r="C596" t="s">
        <v>18</v>
      </c>
      <c r="D596" t="s">
        <v>2417</v>
      </c>
      <c r="E596">
        <v>2952975</v>
      </c>
      <c r="G596" t="s">
        <v>2418</v>
      </c>
      <c r="H596" t="s">
        <v>33</v>
      </c>
      <c r="I596" t="s">
        <v>34</v>
      </c>
      <c r="J596">
        <v>0</v>
      </c>
      <c r="K596" t="s">
        <v>23</v>
      </c>
      <c r="L596" s="1">
        <v>44274</v>
      </c>
      <c r="M596" t="s">
        <v>2419</v>
      </c>
      <c r="N596">
        <v>61227523672490</v>
      </c>
      <c r="Q596" t="s">
        <v>39</v>
      </c>
      <c r="R596">
        <v>1</v>
      </c>
    </row>
    <row r="597" spans="1:18" x14ac:dyDescent="0.2">
      <c r="A597">
        <v>9990081210</v>
      </c>
      <c r="B597">
        <v>13975690861</v>
      </c>
      <c r="C597" t="s">
        <v>18</v>
      </c>
      <c r="D597" t="s">
        <v>2417</v>
      </c>
      <c r="E597">
        <v>2952975</v>
      </c>
      <c r="G597" t="s">
        <v>2418</v>
      </c>
      <c r="H597" t="s">
        <v>33</v>
      </c>
      <c r="I597" t="s">
        <v>35</v>
      </c>
      <c r="J597">
        <v>-1.52</v>
      </c>
      <c r="K597" t="s">
        <v>23</v>
      </c>
      <c r="L597" s="1">
        <v>44274</v>
      </c>
      <c r="M597" t="s">
        <v>2419</v>
      </c>
      <c r="N597">
        <v>61227523672490</v>
      </c>
      <c r="Q597" t="s">
        <v>39</v>
      </c>
      <c r="R597">
        <v>1</v>
      </c>
    </row>
    <row r="598" spans="1:18" x14ac:dyDescent="0.2">
      <c r="A598">
        <v>9990081210</v>
      </c>
      <c r="B598">
        <v>13975690861</v>
      </c>
      <c r="C598" t="s">
        <v>18</v>
      </c>
      <c r="D598" t="s">
        <v>2417</v>
      </c>
      <c r="E598">
        <v>2952975</v>
      </c>
      <c r="G598" t="s">
        <v>2418</v>
      </c>
      <c r="H598" t="s">
        <v>27</v>
      </c>
      <c r="I598" t="s">
        <v>28</v>
      </c>
      <c r="J598">
        <v>-2.52</v>
      </c>
      <c r="K598" t="s">
        <v>23</v>
      </c>
      <c r="L598" s="1">
        <v>44274</v>
      </c>
      <c r="M598" t="s">
        <v>2419</v>
      </c>
      <c r="N598">
        <v>61227523672490</v>
      </c>
      <c r="Q598" t="s">
        <v>39</v>
      </c>
      <c r="R598">
        <v>1</v>
      </c>
    </row>
    <row r="599" spans="1:18" x14ac:dyDescent="0.2">
      <c r="A599">
        <v>9990081211</v>
      </c>
      <c r="B599">
        <v>13975690861</v>
      </c>
      <c r="C599" t="s">
        <v>18</v>
      </c>
      <c r="D599" t="s">
        <v>211</v>
      </c>
      <c r="E599">
        <v>2952979</v>
      </c>
      <c r="G599" t="s">
        <v>212</v>
      </c>
      <c r="H599" t="s">
        <v>21</v>
      </c>
      <c r="I599" t="s">
        <v>22</v>
      </c>
      <c r="J599">
        <v>20.99</v>
      </c>
      <c r="K599" t="s">
        <v>23</v>
      </c>
      <c r="L599" s="1">
        <v>44274</v>
      </c>
      <c r="M599" t="s">
        <v>213</v>
      </c>
      <c r="N599">
        <v>47022040061762</v>
      </c>
      <c r="Q599" t="s">
        <v>39</v>
      </c>
      <c r="R599">
        <v>1</v>
      </c>
    </row>
    <row r="600" spans="1:18" x14ac:dyDescent="0.2">
      <c r="A600">
        <v>9990081211</v>
      </c>
      <c r="B600">
        <v>13975690861</v>
      </c>
      <c r="C600" t="s">
        <v>18</v>
      </c>
      <c r="D600" t="s">
        <v>211</v>
      </c>
      <c r="E600">
        <v>2952979</v>
      </c>
      <c r="G600" t="s">
        <v>212</v>
      </c>
      <c r="H600" t="s">
        <v>21</v>
      </c>
      <c r="I600" t="s">
        <v>26</v>
      </c>
      <c r="J600">
        <v>1.1499999999999999</v>
      </c>
      <c r="K600" t="s">
        <v>23</v>
      </c>
      <c r="L600" s="1">
        <v>44274</v>
      </c>
      <c r="M600" t="s">
        <v>213</v>
      </c>
      <c r="N600">
        <v>47022040061762</v>
      </c>
      <c r="Q600" t="s">
        <v>39</v>
      </c>
      <c r="R600">
        <v>1</v>
      </c>
    </row>
    <row r="601" spans="1:18" x14ac:dyDescent="0.2">
      <c r="A601">
        <v>9990081211</v>
      </c>
      <c r="B601">
        <v>13975690861</v>
      </c>
      <c r="C601" t="s">
        <v>18</v>
      </c>
      <c r="D601" t="s">
        <v>211</v>
      </c>
      <c r="E601">
        <v>2952979</v>
      </c>
      <c r="G601" t="s">
        <v>212</v>
      </c>
      <c r="H601" t="s">
        <v>33</v>
      </c>
      <c r="I601" t="s">
        <v>34</v>
      </c>
      <c r="J601">
        <v>0</v>
      </c>
      <c r="K601" t="s">
        <v>23</v>
      </c>
      <c r="L601" s="1">
        <v>44274</v>
      </c>
      <c r="M601" t="s">
        <v>213</v>
      </c>
      <c r="N601">
        <v>47022040061762</v>
      </c>
      <c r="Q601" t="s">
        <v>39</v>
      </c>
      <c r="R601">
        <v>1</v>
      </c>
    </row>
    <row r="602" spans="1:18" x14ac:dyDescent="0.2">
      <c r="A602">
        <v>9990081211</v>
      </c>
      <c r="B602">
        <v>13975690861</v>
      </c>
      <c r="C602" t="s">
        <v>18</v>
      </c>
      <c r="D602" t="s">
        <v>211</v>
      </c>
      <c r="E602">
        <v>2952979</v>
      </c>
      <c r="G602" t="s">
        <v>212</v>
      </c>
      <c r="H602" t="s">
        <v>33</v>
      </c>
      <c r="I602" t="s">
        <v>35</v>
      </c>
      <c r="J602">
        <v>-1.1499999999999999</v>
      </c>
      <c r="K602" t="s">
        <v>23</v>
      </c>
      <c r="L602" s="1">
        <v>44274</v>
      </c>
      <c r="M602" t="s">
        <v>213</v>
      </c>
      <c r="N602">
        <v>47022040061762</v>
      </c>
      <c r="Q602" t="s">
        <v>39</v>
      </c>
      <c r="R602">
        <v>1</v>
      </c>
    </row>
    <row r="603" spans="1:18" x14ac:dyDescent="0.2">
      <c r="A603">
        <v>9990081211</v>
      </c>
      <c r="B603">
        <v>13975690861</v>
      </c>
      <c r="C603" t="s">
        <v>18</v>
      </c>
      <c r="D603" t="s">
        <v>211</v>
      </c>
      <c r="E603">
        <v>2952979</v>
      </c>
      <c r="G603" t="s">
        <v>212</v>
      </c>
      <c r="H603" t="s">
        <v>27</v>
      </c>
      <c r="I603" t="s">
        <v>28</v>
      </c>
      <c r="J603">
        <v>-2.52</v>
      </c>
      <c r="K603" t="s">
        <v>23</v>
      </c>
      <c r="L603" s="1">
        <v>44274</v>
      </c>
      <c r="M603" t="s">
        <v>213</v>
      </c>
      <c r="N603">
        <v>47022040061762</v>
      </c>
      <c r="Q603" t="s">
        <v>39</v>
      </c>
      <c r="R603">
        <v>1</v>
      </c>
    </row>
    <row r="604" spans="1:18" x14ac:dyDescent="0.2">
      <c r="A604">
        <v>9990081212</v>
      </c>
      <c r="B604">
        <v>13975690861</v>
      </c>
      <c r="C604" t="s">
        <v>18</v>
      </c>
      <c r="D604" t="s">
        <v>670</v>
      </c>
      <c r="E604">
        <v>2952980</v>
      </c>
      <c r="G604" t="s">
        <v>671</v>
      </c>
      <c r="H604" t="s">
        <v>21</v>
      </c>
      <c r="I604" t="s">
        <v>22</v>
      </c>
      <c r="J604">
        <v>51.5</v>
      </c>
      <c r="K604" t="s">
        <v>23</v>
      </c>
      <c r="L604" s="1">
        <v>44274</v>
      </c>
      <c r="M604" t="s">
        <v>672</v>
      </c>
      <c r="N604">
        <v>49742833815610</v>
      </c>
      <c r="Q604" t="s">
        <v>673</v>
      </c>
      <c r="R604">
        <v>1</v>
      </c>
    </row>
    <row r="605" spans="1:18" x14ac:dyDescent="0.2">
      <c r="A605">
        <v>9990081212</v>
      </c>
      <c r="B605">
        <v>13975690861</v>
      </c>
      <c r="C605" t="s">
        <v>18</v>
      </c>
      <c r="D605" t="s">
        <v>670</v>
      </c>
      <c r="E605">
        <v>2952980</v>
      </c>
      <c r="G605" t="s">
        <v>671</v>
      </c>
      <c r="H605" t="s">
        <v>21</v>
      </c>
      <c r="I605" t="s">
        <v>26</v>
      </c>
      <c r="J605">
        <v>4.5599999999999996</v>
      </c>
      <c r="K605" t="s">
        <v>23</v>
      </c>
      <c r="L605" s="1">
        <v>44274</v>
      </c>
      <c r="M605" t="s">
        <v>672</v>
      </c>
      <c r="N605">
        <v>49742833815610</v>
      </c>
      <c r="Q605" t="s">
        <v>673</v>
      </c>
      <c r="R605">
        <v>1</v>
      </c>
    </row>
    <row r="606" spans="1:18" x14ac:dyDescent="0.2">
      <c r="A606">
        <v>9990081212</v>
      </c>
      <c r="B606">
        <v>13975690861</v>
      </c>
      <c r="C606" t="s">
        <v>18</v>
      </c>
      <c r="D606" t="s">
        <v>670</v>
      </c>
      <c r="E606">
        <v>2952980</v>
      </c>
      <c r="G606" t="s">
        <v>671</v>
      </c>
      <c r="H606" t="s">
        <v>33</v>
      </c>
      <c r="I606" t="s">
        <v>34</v>
      </c>
      <c r="J606">
        <v>0</v>
      </c>
      <c r="K606" t="s">
        <v>23</v>
      </c>
      <c r="L606" s="1">
        <v>44274</v>
      </c>
      <c r="M606" t="s">
        <v>672</v>
      </c>
      <c r="N606">
        <v>49742833815610</v>
      </c>
      <c r="Q606" t="s">
        <v>673</v>
      </c>
      <c r="R606">
        <v>1</v>
      </c>
    </row>
    <row r="607" spans="1:18" x14ac:dyDescent="0.2">
      <c r="A607">
        <v>9990081212</v>
      </c>
      <c r="B607">
        <v>13975690861</v>
      </c>
      <c r="C607" t="s">
        <v>18</v>
      </c>
      <c r="D607" t="s">
        <v>670</v>
      </c>
      <c r="E607">
        <v>2952980</v>
      </c>
      <c r="G607" t="s">
        <v>671</v>
      </c>
      <c r="H607" t="s">
        <v>33</v>
      </c>
      <c r="I607" t="s">
        <v>35</v>
      </c>
      <c r="J607">
        <v>-4.5599999999999996</v>
      </c>
      <c r="K607" t="s">
        <v>23</v>
      </c>
      <c r="L607" s="1">
        <v>44274</v>
      </c>
      <c r="M607" t="s">
        <v>672</v>
      </c>
      <c r="N607">
        <v>49742833815610</v>
      </c>
      <c r="Q607" t="s">
        <v>673</v>
      </c>
      <c r="R607">
        <v>1</v>
      </c>
    </row>
    <row r="608" spans="1:18" x14ac:dyDescent="0.2">
      <c r="A608">
        <v>9990081212</v>
      </c>
      <c r="B608">
        <v>13975690861</v>
      </c>
      <c r="C608" t="s">
        <v>18</v>
      </c>
      <c r="D608" t="s">
        <v>670</v>
      </c>
      <c r="E608">
        <v>2952980</v>
      </c>
      <c r="G608" t="s">
        <v>671</v>
      </c>
      <c r="H608" t="s">
        <v>27</v>
      </c>
      <c r="I608" t="s">
        <v>28</v>
      </c>
      <c r="J608">
        <v>-7.73</v>
      </c>
      <c r="K608" t="s">
        <v>23</v>
      </c>
      <c r="L608" s="1">
        <v>44274</v>
      </c>
      <c r="M608" t="s">
        <v>672</v>
      </c>
      <c r="N608">
        <v>49742833815610</v>
      </c>
      <c r="Q608" t="s">
        <v>673</v>
      </c>
      <c r="R608">
        <v>1</v>
      </c>
    </row>
    <row r="609" spans="1:18" x14ac:dyDescent="0.2">
      <c r="A609">
        <v>9990081213</v>
      </c>
      <c r="B609">
        <v>13975690861</v>
      </c>
      <c r="C609" t="s">
        <v>18</v>
      </c>
      <c r="D609" t="s">
        <v>2673</v>
      </c>
      <c r="E609">
        <v>2952982</v>
      </c>
      <c r="G609" t="s">
        <v>2674</v>
      </c>
      <c r="H609" t="s">
        <v>21</v>
      </c>
      <c r="I609" t="s">
        <v>22</v>
      </c>
      <c r="J609">
        <v>16.760000000000002</v>
      </c>
      <c r="K609" t="s">
        <v>23</v>
      </c>
      <c r="L609" s="1">
        <v>44274</v>
      </c>
      <c r="M609" t="s">
        <v>2675</v>
      </c>
      <c r="N609">
        <v>28720056417242</v>
      </c>
      <c r="Q609" t="s">
        <v>958</v>
      </c>
      <c r="R609">
        <v>1</v>
      </c>
    </row>
    <row r="610" spans="1:18" x14ac:dyDescent="0.2">
      <c r="A610">
        <v>9990081213</v>
      </c>
      <c r="B610">
        <v>13975690861</v>
      </c>
      <c r="C610" t="s">
        <v>18</v>
      </c>
      <c r="D610" t="s">
        <v>2673</v>
      </c>
      <c r="E610">
        <v>2952982</v>
      </c>
      <c r="G610" t="s">
        <v>2674</v>
      </c>
      <c r="H610" t="s">
        <v>21</v>
      </c>
      <c r="I610" t="s">
        <v>26</v>
      </c>
      <c r="J610">
        <v>1.17</v>
      </c>
      <c r="K610" t="s">
        <v>23</v>
      </c>
      <c r="L610" s="1">
        <v>44274</v>
      </c>
      <c r="M610" t="s">
        <v>2675</v>
      </c>
      <c r="N610">
        <v>28720056417242</v>
      </c>
      <c r="Q610" t="s">
        <v>958</v>
      </c>
      <c r="R610">
        <v>1</v>
      </c>
    </row>
    <row r="611" spans="1:18" x14ac:dyDescent="0.2">
      <c r="A611">
        <v>9990081213</v>
      </c>
      <c r="B611">
        <v>13975690861</v>
      </c>
      <c r="C611" t="s">
        <v>18</v>
      </c>
      <c r="D611" t="s">
        <v>2673</v>
      </c>
      <c r="E611">
        <v>2952982</v>
      </c>
      <c r="G611" t="s">
        <v>2674</v>
      </c>
      <c r="H611" t="s">
        <v>27</v>
      </c>
      <c r="I611" t="s">
        <v>28</v>
      </c>
      <c r="J611">
        <v>-2.0099999999999998</v>
      </c>
      <c r="K611" t="s">
        <v>23</v>
      </c>
      <c r="L611" s="1">
        <v>44274</v>
      </c>
      <c r="M611" t="s">
        <v>2675</v>
      </c>
      <c r="N611">
        <v>28720056417242</v>
      </c>
      <c r="Q611" t="s">
        <v>958</v>
      </c>
      <c r="R611">
        <v>1</v>
      </c>
    </row>
    <row r="612" spans="1:18" x14ac:dyDescent="0.2">
      <c r="A612">
        <v>9990081213</v>
      </c>
      <c r="B612">
        <v>13975690861</v>
      </c>
      <c r="C612" t="s">
        <v>18</v>
      </c>
      <c r="D612" t="s">
        <v>2673</v>
      </c>
      <c r="E612">
        <v>2952982</v>
      </c>
      <c r="G612" t="s">
        <v>2674</v>
      </c>
      <c r="H612" t="s">
        <v>27</v>
      </c>
      <c r="I612" t="s">
        <v>29</v>
      </c>
      <c r="J612">
        <v>-0.03</v>
      </c>
      <c r="K612" t="s">
        <v>23</v>
      </c>
      <c r="L612" s="1">
        <v>44274</v>
      </c>
      <c r="M612" t="s">
        <v>2675</v>
      </c>
      <c r="N612">
        <v>28720056417242</v>
      </c>
      <c r="Q612" t="s">
        <v>958</v>
      </c>
      <c r="R612">
        <v>1</v>
      </c>
    </row>
    <row r="613" spans="1:18" x14ac:dyDescent="0.2">
      <c r="A613">
        <v>9990081214</v>
      </c>
      <c r="B613">
        <v>13975690861</v>
      </c>
      <c r="C613" t="s">
        <v>18</v>
      </c>
      <c r="D613" t="s">
        <v>1277</v>
      </c>
      <c r="E613">
        <v>2953015</v>
      </c>
      <c r="G613" t="s">
        <v>1278</v>
      </c>
      <c r="H613" t="s">
        <v>21</v>
      </c>
      <c r="I613" t="s">
        <v>22</v>
      </c>
      <c r="J613">
        <v>19.989999999999998</v>
      </c>
      <c r="K613" t="s">
        <v>23</v>
      </c>
      <c r="L613" s="1">
        <v>44274</v>
      </c>
      <c r="M613" t="s">
        <v>1279</v>
      </c>
      <c r="N613">
        <v>65192035355874</v>
      </c>
      <c r="Q613" t="s">
        <v>25</v>
      </c>
      <c r="R613">
        <v>1</v>
      </c>
    </row>
    <row r="614" spans="1:18" x14ac:dyDescent="0.2">
      <c r="A614">
        <v>9990081214</v>
      </c>
      <c r="B614">
        <v>13975690861</v>
      </c>
      <c r="C614" t="s">
        <v>18</v>
      </c>
      <c r="D614" t="s">
        <v>1277</v>
      </c>
      <c r="E614">
        <v>2953015</v>
      </c>
      <c r="G614" t="s">
        <v>1278</v>
      </c>
      <c r="H614" t="s">
        <v>21</v>
      </c>
      <c r="I614" t="s">
        <v>26</v>
      </c>
      <c r="J614">
        <v>1.4</v>
      </c>
      <c r="K614" t="s">
        <v>23</v>
      </c>
      <c r="L614" s="1">
        <v>44274</v>
      </c>
      <c r="M614" t="s">
        <v>1279</v>
      </c>
      <c r="N614">
        <v>65192035355874</v>
      </c>
      <c r="Q614" t="s">
        <v>25</v>
      </c>
      <c r="R614">
        <v>1</v>
      </c>
    </row>
    <row r="615" spans="1:18" x14ac:dyDescent="0.2">
      <c r="A615">
        <v>9990081214</v>
      </c>
      <c r="B615">
        <v>13975690861</v>
      </c>
      <c r="C615" t="s">
        <v>18</v>
      </c>
      <c r="D615" t="s">
        <v>1277</v>
      </c>
      <c r="E615">
        <v>2953015</v>
      </c>
      <c r="G615" t="s">
        <v>1278</v>
      </c>
      <c r="H615" t="s">
        <v>33</v>
      </c>
      <c r="I615" t="s">
        <v>34</v>
      </c>
      <c r="J615">
        <v>0</v>
      </c>
      <c r="K615" t="s">
        <v>23</v>
      </c>
      <c r="L615" s="1">
        <v>44274</v>
      </c>
      <c r="M615" t="s">
        <v>1279</v>
      </c>
      <c r="N615">
        <v>65192035355874</v>
      </c>
      <c r="Q615" t="s">
        <v>25</v>
      </c>
      <c r="R615">
        <v>1</v>
      </c>
    </row>
    <row r="616" spans="1:18" x14ac:dyDescent="0.2">
      <c r="A616">
        <v>9990081214</v>
      </c>
      <c r="B616">
        <v>13975690861</v>
      </c>
      <c r="C616" t="s">
        <v>18</v>
      </c>
      <c r="D616" t="s">
        <v>1277</v>
      </c>
      <c r="E616">
        <v>2953015</v>
      </c>
      <c r="G616" t="s">
        <v>1278</v>
      </c>
      <c r="H616" t="s">
        <v>33</v>
      </c>
      <c r="I616" t="s">
        <v>35</v>
      </c>
      <c r="J616">
        <v>-1.4</v>
      </c>
      <c r="K616" t="s">
        <v>23</v>
      </c>
      <c r="L616" s="1">
        <v>44274</v>
      </c>
      <c r="M616" t="s">
        <v>1279</v>
      </c>
      <c r="N616">
        <v>65192035355874</v>
      </c>
      <c r="Q616" t="s">
        <v>25</v>
      </c>
      <c r="R616">
        <v>1</v>
      </c>
    </row>
    <row r="617" spans="1:18" x14ac:dyDescent="0.2">
      <c r="A617">
        <v>9990081214</v>
      </c>
      <c r="B617">
        <v>13975690861</v>
      </c>
      <c r="C617" t="s">
        <v>18</v>
      </c>
      <c r="D617" t="s">
        <v>1277</v>
      </c>
      <c r="E617">
        <v>2953015</v>
      </c>
      <c r="G617" t="s">
        <v>1278</v>
      </c>
      <c r="H617" t="s">
        <v>27</v>
      </c>
      <c r="I617" t="s">
        <v>28</v>
      </c>
      <c r="J617">
        <v>-3</v>
      </c>
      <c r="K617" t="s">
        <v>23</v>
      </c>
      <c r="L617" s="1">
        <v>44274</v>
      </c>
      <c r="M617" t="s">
        <v>1279</v>
      </c>
      <c r="N617">
        <v>65192035355874</v>
      </c>
      <c r="Q617" t="s">
        <v>25</v>
      </c>
      <c r="R617">
        <v>1</v>
      </c>
    </row>
    <row r="618" spans="1:18" x14ac:dyDescent="0.2">
      <c r="A618">
        <v>9990081215</v>
      </c>
      <c r="B618">
        <v>13975690861</v>
      </c>
      <c r="C618" t="s">
        <v>18</v>
      </c>
      <c r="D618" t="s">
        <v>65</v>
      </c>
      <c r="E618">
        <v>2953016</v>
      </c>
      <c r="G618" t="s">
        <v>66</v>
      </c>
      <c r="H618" t="s">
        <v>21</v>
      </c>
      <c r="I618" t="s">
        <v>22</v>
      </c>
      <c r="J618">
        <v>110.97</v>
      </c>
      <c r="K618" t="s">
        <v>23</v>
      </c>
      <c r="L618" s="1">
        <v>44274</v>
      </c>
      <c r="M618" t="s">
        <v>67</v>
      </c>
      <c r="N618">
        <v>51453327103058</v>
      </c>
      <c r="Q618" t="s">
        <v>68</v>
      </c>
      <c r="R618">
        <v>1</v>
      </c>
    </row>
    <row r="619" spans="1:18" x14ac:dyDescent="0.2">
      <c r="A619">
        <v>9990081215</v>
      </c>
      <c r="B619">
        <v>13975690861</v>
      </c>
      <c r="C619" t="s">
        <v>18</v>
      </c>
      <c r="D619" t="s">
        <v>65</v>
      </c>
      <c r="E619">
        <v>2953016</v>
      </c>
      <c r="G619" t="s">
        <v>66</v>
      </c>
      <c r="H619" t="s">
        <v>21</v>
      </c>
      <c r="I619" t="s">
        <v>26</v>
      </c>
      <c r="J619">
        <v>5.88</v>
      </c>
      <c r="K619" t="s">
        <v>23</v>
      </c>
      <c r="L619" s="1">
        <v>44274</v>
      </c>
      <c r="M619" t="s">
        <v>67</v>
      </c>
      <c r="N619">
        <v>51453327103058</v>
      </c>
      <c r="Q619" t="s">
        <v>68</v>
      </c>
      <c r="R619">
        <v>1</v>
      </c>
    </row>
    <row r="620" spans="1:18" x14ac:dyDescent="0.2">
      <c r="A620">
        <v>9990081215</v>
      </c>
      <c r="B620">
        <v>13975690861</v>
      </c>
      <c r="C620" t="s">
        <v>18</v>
      </c>
      <c r="D620" t="s">
        <v>65</v>
      </c>
      <c r="E620">
        <v>2953016</v>
      </c>
      <c r="G620" t="s">
        <v>66</v>
      </c>
      <c r="H620" t="s">
        <v>33</v>
      </c>
      <c r="I620" t="s">
        <v>34</v>
      </c>
      <c r="J620">
        <v>0</v>
      </c>
      <c r="K620" t="s">
        <v>23</v>
      </c>
      <c r="L620" s="1">
        <v>44274</v>
      </c>
      <c r="M620" t="s">
        <v>67</v>
      </c>
      <c r="N620">
        <v>51453327103058</v>
      </c>
      <c r="Q620" t="s">
        <v>68</v>
      </c>
      <c r="R620">
        <v>1</v>
      </c>
    </row>
    <row r="621" spans="1:18" x14ac:dyDescent="0.2">
      <c r="A621">
        <v>9990081215</v>
      </c>
      <c r="B621">
        <v>13975690861</v>
      </c>
      <c r="C621" t="s">
        <v>18</v>
      </c>
      <c r="D621" t="s">
        <v>65</v>
      </c>
      <c r="E621">
        <v>2953016</v>
      </c>
      <c r="G621" t="s">
        <v>66</v>
      </c>
      <c r="H621" t="s">
        <v>33</v>
      </c>
      <c r="I621" t="s">
        <v>35</v>
      </c>
      <c r="J621">
        <v>-5.88</v>
      </c>
      <c r="K621" t="s">
        <v>23</v>
      </c>
      <c r="L621" s="1">
        <v>44274</v>
      </c>
      <c r="M621" t="s">
        <v>67</v>
      </c>
      <c r="N621">
        <v>51453327103058</v>
      </c>
      <c r="Q621" t="s">
        <v>68</v>
      </c>
      <c r="R621">
        <v>1</v>
      </c>
    </row>
    <row r="622" spans="1:18" x14ac:dyDescent="0.2">
      <c r="A622">
        <v>9990081215</v>
      </c>
      <c r="B622">
        <v>13975690861</v>
      </c>
      <c r="C622" t="s">
        <v>18</v>
      </c>
      <c r="D622" t="s">
        <v>65</v>
      </c>
      <c r="E622">
        <v>2953016</v>
      </c>
      <c r="G622" t="s">
        <v>66</v>
      </c>
      <c r="H622" t="s">
        <v>27</v>
      </c>
      <c r="I622" t="s">
        <v>28</v>
      </c>
      <c r="J622">
        <v>-13.32</v>
      </c>
      <c r="K622" t="s">
        <v>23</v>
      </c>
      <c r="L622" s="1">
        <v>44274</v>
      </c>
      <c r="M622" t="s">
        <v>67</v>
      </c>
      <c r="N622">
        <v>51453327103058</v>
      </c>
      <c r="Q622" t="s">
        <v>68</v>
      </c>
      <c r="R622">
        <v>1</v>
      </c>
    </row>
    <row r="623" spans="1:18" x14ac:dyDescent="0.2">
      <c r="A623">
        <v>9990081216</v>
      </c>
      <c r="B623">
        <v>13975690861</v>
      </c>
      <c r="C623" t="s">
        <v>18</v>
      </c>
      <c r="D623" t="s">
        <v>163</v>
      </c>
      <c r="E623">
        <v>2953017</v>
      </c>
      <c r="G623" t="s">
        <v>164</v>
      </c>
      <c r="H623" t="s">
        <v>21</v>
      </c>
      <c r="I623" t="s">
        <v>22</v>
      </c>
      <c r="J623">
        <v>19.989999999999998</v>
      </c>
      <c r="K623" t="s">
        <v>23</v>
      </c>
      <c r="L623" s="1">
        <v>44274</v>
      </c>
      <c r="M623" t="s">
        <v>165</v>
      </c>
      <c r="N623">
        <v>6123590860514</v>
      </c>
      <c r="Q623" t="s">
        <v>166</v>
      </c>
      <c r="R623">
        <v>1</v>
      </c>
    </row>
    <row r="624" spans="1:18" x14ac:dyDescent="0.2">
      <c r="A624">
        <v>9990081216</v>
      </c>
      <c r="B624">
        <v>13975690861</v>
      </c>
      <c r="C624" t="s">
        <v>18</v>
      </c>
      <c r="D624" t="s">
        <v>163</v>
      </c>
      <c r="E624">
        <v>2953017</v>
      </c>
      <c r="G624" t="s">
        <v>164</v>
      </c>
      <c r="H624" t="s">
        <v>33</v>
      </c>
      <c r="I624" t="s">
        <v>34</v>
      </c>
      <c r="J624">
        <v>0</v>
      </c>
      <c r="K624" t="s">
        <v>23</v>
      </c>
      <c r="L624" s="1">
        <v>44274</v>
      </c>
      <c r="M624" t="s">
        <v>165</v>
      </c>
      <c r="N624">
        <v>6123590860514</v>
      </c>
      <c r="Q624" t="s">
        <v>166</v>
      </c>
      <c r="R624">
        <v>1</v>
      </c>
    </row>
    <row r="625" spans="1:18" x14ac:dyDescent="0.2">
      <c r="A625">
        <v>9990081216</v>
      </c>
      <c r="B625">
        <v>13975690861</v>
      </c>
      <c r="C625" t="s">
        <v>18</v>
      </c>
      <c r="D625" t="s">
        <v>163</v>
      </c>
      <c r="E625">
        <v>2953017</v>
      </c>
      <c r="G625" t="s">
        <v>164</v>
      </c>
      <c r="H625" t="s">
        <v>33</v>
      </c>
      <c r="I625" t="s">
        <v>35</v>
      </c>
      <c r="J625">
        <v>0</v>
      </c>
      <c r="K625" t="s">
        <v>23</v>
      </c>
      <c r="L625" s="1">
        <v>44274</v>
      </c>
      <c r="M625" t="s">
        <v>165</v>
      </c>
      <c r="N625">
        <v>6123590860514</v>
      </c>
      <c r="Q625" t="s">
        <v>166</v>
      </c>
      <c r="R625">
        <v>1</v>
      </c>
    </row>
    <row r="626" spans="1:18" x14ac:dyDescent="0.2">
      <c r="A626">
        <v>9990081216</v>
      </c>
      <c r="B626">
        <v>13975690861</v>
      </c>
      <c r="C626" t="s">
        <v>18</v>
      </c>
      <c r="D626" t="s">
        <v>163</v>
      </c>
      <c r="E626">
        <v>2953017</v>
      </c>
      <c r="G626" t="s">
        <v>164</v>
      </c>
      <c r="H626" t="s">
        <v>27</v>
      </c>
      <c r="I626" t="s">
        <v>28</v>
      </c>
      <c r="J626">
        <v>-2.4</v>
      </c>
      <c r="K626" t="s">
        <v>23</v>
      </c>
      <c r="L626" s="1">
        <v>44274</v>
      </c>
      <c r="M626" t="s">
        <v>165</v>
      </c>
      <c r="N626">
        <v>6123590860514</v>
      </c>
      <c r="Q626" t="s">
        <v>166</v>
      </c>
      <c r="R626">
        <v>1</v>
      </c>
    </row>
    <row r="627" spans="1:18" x14ac:dyDescent="0.2">
      <c r="A627">
        <v>9990081217</v>
      </c>
      <c r="B627">
        <v>13975690861</v>
      </c>
      <c r="C627" t="s">
        <v>18</v>
      </c>
      <c r="D627" t="s">
        <v>1438</v>
      </c>
      <c r="E627">
        <v>2953018</v>
      </c>
      <c r="G627" t="s">
        <v>1439</v>
      </c>
      <c r="H627" t="s">
        <v>21</v>
      </c>
      <c r="I627" t="s">
        <v>22</v>
      </c>
      <c r="J627">
        <v>19.989999999999998</v>
      </c>
      <c r="K627" t="s">
        <v>23</v>
      </c>
      <c r="L627" s="1">
        <v>44274</v>
      </c>
      <c r="M627" t="s">
        <v>1440</v>
      </c>
      <c r="N627">
        <v>45653381572778</v>
      </c>
      <c r="Q627" t="s">
        <v>25</v>
      </c>
      <c r="R627">
        <v>1</v>
      </c>
    </row>
    <row r="628" spans="1:18" x14ac:dyDescent="0.2">
      <c r="A628">
        <v>9990081217</v>
      </c>
      <c r="B628">
        <v>13975690861</v>
      </c>
      <c r="C628" t="s">
        <v>18</v>
      </c>
      <c r="D628" t="s">
        <v>1438</v>
      </c>
      <c r="E628">
        <v>2953018</v>
      </c>
      <c r="G628" t="s">
        <v>1439</v>
      </c>
      <c r="H628" t="s">
        <v>21</v>
      </c>
      <c r="I628" t="s">
        <v>26</v>
      </c>
      <c r="J628">
        <v>1.4</v>
      </c>
      <c r="K628" t="s">
        <v>23</v>
      </c>
      <c r="L628" s="1">
        <v>44274</v>
      </c>
      <c r="M628" t="s">
        <v>1440</v>
      </c>
      <c r="N628">
        <v>45653381572778</v>
      </c>
      <c r="Q628" t="s">
        <v>25</v>
      </c>
      <c r="R628">
        <v>1</v>
      </c>
    </row>
    <row r="629" spans="1:18" x14ac:dyDescent="0.2">
      <c r="A629">
        <v>9990081217</v>
      </c>
      <c r="B629">
        <v>13975690861</v>
      </c>
      <c r="C629" t="s">
        <v>18</v>
      </c>
      <c r="D629" t="s">
        <v>1438</v>
      </c>
      <c r="E629">
        <v>2953018</v>
      </c>
      <c r="G629" t="s">
        <v>1439</v>
      </c>
      <c r="H629" t="s">
        <v>33</v>
      </c>
      <c r="I629" t="s">
        <v>34</v>
      </c>
      <c r="J629">
        <v>0</v>
      </c>
      <c r="K629" t="s">
        <v>23</v>
      </c>
      <c r="L629" s="1">
        <v>44274</v>
      </c>
      <c r="M629" t="s">
        <v>1440</v>
      </c>
      <c r="N629">
        <v>45653381572778</v>
      </c>
      <c r="Q629" t="s">
        <v>25</v>
      </c>
      <c r="R629">
        <v>1</v>
      </c>
    </row>
    <row r="630" spans="1:18" x14ac:dyDescent="0.2">
      <c r="A630">
        <v>9990081217</v>
      </c>
      <c r="B630">
        <v>13975690861</v>
      </c>
      <c r="C630" t="s">
        <v>18</v>
      </c>
      <c r="D630" t="s">
        <v>1438</v>
      </c>
      <c r="E630">
        <v>2953018</v>
      </c>
      <c r="G630" t="s">
        <v>1439</v>
      </c>
      <c r="H630" t="s">
        <v>33</v>
      </c>
      <c r="I630" t="s">
        <v>35</v>
      </c>
      <c r="J630">
        <v>-1.4</v>
      </c>
      <c r="K630" t="s">
        <v>23</v>
      </c>
      <c r="L630" s="1">
        <v>44274</v>
      </c>
      <c r="M630" t="s">
        <v>1440</v>
      </c>
      <c r="N630">
        <v>45653381572778</v>
      </c>
      <c r="Q630" t="s">
        <v>25</v>
      </c>
      <c r="R630">
        <v>1</v>
      </c>
    </row>
    <row r="631" spans="1:18" x14ac:dyDescent="0.2">
      <c r="A631">
        <v>9990081217</v>
      </c>
      <c r="B631">
        <v>13975690861</v>
      </c>
      <c r="C631" t="s">
        <v>18</v>
      </c>
      <c r="D631" t="s">
        <v>1438</v>
      </c>
      <c r="E631">
        <v>2953018</v>
      </c>
      <c r="G631" t="s">
        <v>1439</v>
      </c>
      <c r="H631" t="s">
        <v>27</v>
      </c>
      <c r="I631" t="s">
        <v>28</v>
      </c>
      <c r="J631">
        <v>-3</v>
      </c>
      <c r="K631" t="s">
        <v>23</v>
      </c>
      <c r="L631" s="1">
        <v>44274</v>
      </c>
      <c r="M631" t="s">
        <v>1440</v>
      </c>
      <c r="N631">
        <v>45653381572778</v>
      </c>
      <c r="Q631" t="s">
        <v>25</v>
      </c>
      <c r="R631">
        <v>1</v>
      </c>
    </row>
    <row r="632" spans="1:18" x14ac:dyDescent="0.2">
      <c r="A632">
        <v>9990081218</v>
      </c>
      <c r="B632">
        <v>13975690861</v>
      </c>
      <c r="C632" t="s">
        <v>18</v>
      </c>
      <c r="D632" t="s">
        <v>2885</v>
      </c>
      <c r="E632">
        <v>2953019</v>
      </c>
      <c r="G632" t="s">
        <v>2886</v>
      </c>
      <c r="H632" t="s">
        <v>21</v>
      </c>
      <c r="I632" t="s">
        <v>22</v>
      </c>
      <c r="J632">
        <v>20.99</v>
      </c>
      <c r="K632" t="s">
        <v>23</v>
      </c>
      <c r="L632" s="1">
        <v>44274</v>
      </c>
      <c r="M632" t="s">
        <v>2887</v>
      </c>
      <c r="N632">
        <v>32319061271034</v>
      </c>
      <c r="Q632" t="s">
        <v>39</v>
      </c>
      <c r="R632">
        <v>1</v>
      </c>
    </row>
    <row r="633" spans="1:18" x14ac:dyDescent="0.2">
      <c r="A633">
        <v>9990081218</v>
      </c>
      <c r="B633">
        <v>13975690861</v>
      </c>
      <c r="C633" t="s">
        <v>18</v>
      </c>
      <c r="D633" t="s">
        <v>2885</v>
      </c>
      <c r="E633">
        <v>2953019</v>
      </c>
      <c r="G633" t="s">
        <v>2886</v>
      </c>
      <c r="H633" t="s">
        <v>21</v>
      </c>
      <c r="I633" t="s">
        <v>26</v>
      </c>
      <c r="J633">
        <v>1.47</v>
      </c>
      <c r="K633" t="s">
        <v>23</v>
      </c>
      <c r="L633" s="1">
        <v>44274</v>
      </c>
      <c r="M633" t="s">
        <v>2887</v>
      </c>
      <c r="N633">
        <v>32319061271034</v>
      </c>
      <c r="Q633" t="s">
        <v>39</v>
      </c>
      <c r="R633">
        <v>1</v>
      </c>
    </row>
    <row r="634" spans="1:18" x14ac:dyDescent="0.2">
      <c r="A634">
        <v>9990081218</v>
      </c>
      <c r="B634">
        <v>13975690861</v>
      </c>
      <c r="C634" t="s">
        <v>18</v>
      </c>
      <c r="D634" t="s">
        <v>2885</v>
      </c>
      <c r="E634">
        <v>2953019</v>
      </c>
      <c r="G634" t="s">
        <v>2886</v>
      </c>
      <c r="H634" t="s">
        <v>33</v>
      </c>
      <c r="I634" t="s">
        <v>34</v>
      </c>
      <c r="J634">
        <v>0</v>
      </c>
      <c r="K634" t="s">
        <v>23</v>
      </c>
      <c r="L634" s="1">
        <v>44274</v>
      </c>
      <c r="M634" t="s">
        <v>2887</v>
      </c>
      <c r="N634">
        <v>32319061271034</v>
      </c>
      <c r="Q634" t="s">
        <v>39</v>
      </c>
      <c r="R634">
        <v>1</v>
      </c>
    </row>
    <row r="635" spans="1:18" x14ac:dyDescent="0.2">
      <c r="A635">
        <v>9990081218</v>
      </c>
      <c r="B635">
        <v>13975690861</v>
      </c>
      <c r="C635" t="s">
        <v>18</v>
      </c>
      <c r="D635" t="s">
        <v>2885</v>
      </c>
      <c r="E635">
        <v>2953019</v>
      </c>
      <c r="G635" t="s">
        <v>2886</v>
      </c>
      <c r="H635" t="s">
        <v>33</v>
      </c>
      <c r="I635" t="s">
        <v>35</v>
      </c>
      <c r="J635">
        <v>-1.47</v>
      </c>
      <c r="K635" t="s">
        <v>23</v>
      </c>
      <c r="L635" s="1">
        <v>44274</v>
      </c>
      <c r="M635" t="s">
        <v>2887</v>
      </c>
      <c r="N635">
        <v>32319061271034</v>
      </c>
      <c r="Q635" t="s">
        <v>39</v>
      </c>
      <c r="R635">
        <v>1</v>
      </c>
    </row>
    <row r="636" spans="1:18" x14ac:dyDescent="0.2">
      <c r="A636">
        <v>9990081218</v>
      </c>
      <c r="B636">
        <v>13975690861</v>
      </c>
      <c r="C636" t="s">
        <v>18</v>
      </c>
      <c r="D636" t="s">
        <v>2885</v>
      </c>
      <c r="E636">
        <v>2953019</v>
      </c>
      <c r="G636" t="s">
        <v>2886</v>
      </c>
      <c r="H636" t="s">
        <v>27</v>
      </c>
      <c r="I636" t="s">
        <v>28</v>
      </c>
      <c r="J636">
        <v>-2.52</v>
      </c>
      <c r="K636" t="s">
        <v>23</v>
      </c>
      <c r="L636" s="1">
        <v>44274</v>
      </c>
      <c r="M636" t="s">
        <v>2887</v>
      </c>
      <c r="N636">
        <v>32319061271034</v>
      </c>
      <c r="Q636" t="s">
        <v>39</v>
      </c>
      <c r="R636">
        <v>1</v>
      </c>
    </row>
    <row r="637" spans="1:18" x14ac:dyDescent="0.2">
      <c r="A637">
        <v>9990081268</v>
      </c>
      <c r="B637">
        <v>13975690861</v>
      </c>
      <c r="C637" t="s">
        <v>18</v>
      </c>
      <c r="D637" t="s">
        <v>308</v>
      </c>
      <c r="E637">
        <v>2953738</v>
      </c>
      <c r="G637" t="s">
        <v>309</v>
      </c>
      <c r="H637" t="s">
        <v>21</v>
      </c>
      <c r="I637" t="s">
        <v>22</v>
      </c>
      <c r="J637">
        <v>19.989999999999998</v>
      </c>
      <c r="K637" t="s">
        <v>23</v>
      </c>
      <c r="L637" s="1">
        <v>44277</v>
      </c>
      <c r="M637" t="s">
        <v>310</v>
      </c>
      <c r="N637">
        <v>16573102736178</v>
      </c>
      <c r="Q637" t="s">
        <v>25</v>
      </c>
      <c r="R637">
        <v>1</v>
      </c>
    </row>
    <row r="638" spans="1:18" x14ac:dyDescent="0.2">
      <c r="A638">
        <v>9990081268</v>
      </c>
      <c r="B638">
        <v>13975690861</v>
      </c>
      <c r="C638" t="s">
        <v>18</v>
      </c>
      <c r="D638" t="s">
        <v>308</v>
      </c>
      <c r="E638">
        <v>2953738</v>
      </c>
      <c r="G638" t="s">
        <v>309</v>
      </c>
      <c r="H638" t="s">
        <v>21</v>
      </c>
      <c r="I638" t="s">
        <v>26</v>
      </c>
      <c r="J638">
        <v>1.2</v>
      </c>
      <c r="K638" t="s">
        <v>23</v>
      </c>
      <c r="L638" s="1">
        <v>44277</v>
      </c>
      <c r="M638" t="s">
        <v>310</v>
      </c>
      <c r="N638">
        <v>16573102736178</v>
      </c>
      <c r="Q638" t="s">
        <v>25</v>
      </c>
      <c r="R638">
        <v>1</v>
      </c>
    </row>
    <row r="639" spans="1:18" x14ac:dyDescent="0.2">
      <c r="A639">
        <v>9990081268</v>
      </c>
      <c r="B639">
        <v>13975690861</v>
      </c>
      <c r="C639" t="s">
        <v>18</v>
      </c>
      <c r="D639" t="s">
        <v>308</v>
      </c>
      <c r="E639">
        <v>2953738</v>
      </c>
      <c r="G639" t="s">
        <v>309</v>
      </c>
      <c r="H639" t="s">
        <v>33</v>
      </c>
      <c r="I639" t="s">
        <v>34</v>
      </c>
      <c r="J639">
        <v>0</v>
      </c>
      <c r="K639" t="s">
        <v>23</v>
      </c>
      <c r="L639" s="1">
        <v>44277</v>
      </c>
      <c r="M639" t="s">
        <v>310</v>
      </c>
      <c r="N639">
        <v>16573102736178</v>
      </c>
      <c r="Q639" t="s">
        <v>25</v>
      </c>
      <c r="R639">
        <v>1</v>
      </c>
    </row>
    <row r="640" spans="1:18" x14ac:dyDescent="0.2">
      <c r="A640">
        <v>9990081268</v>
      </c>
      <c r="B640">
        <v>13975690861</v>
      </c>
      <c r="C640" t="s">
        <v>18</v>
      </c>
      <c r="D640" t="s">
        <v>308</v>
      </c>
      <c r="E640">
        <v>2953738</v>
      </c>
      <c r="G640" t="s">
        <v>309</v>
      </c>
      <c r="H640" t="s">
        <v>33</v>
      </c>
      <c r="I640" t="s">
        <v>35</v>
      </c>
      <c r="J640">
        <v>-1.2</v>
      </c>
      <c r="K640" t="s">
        <v>23</v>
      </c>
      <c r="L640" s="1">
        <v>44277</v>
      </c>
      <c r="M640" t="s">
        <v>310</v>
      </c>
      <c r="N640">
        <v>16573102736178</v>
      </c>
      <c r="Q640" t="s">
        <v>25</v>
      </c>
      <c r="R640">
        <v>1</v>
      </c>
    </row>
    <row r="641" spans="1:18" x14ac:dyDescent="0.2">
      <c r="A641">
        <v>9990081268</v>
      </c>
      <c r="B641">
        <v>13975690861</v>
      </c>
      <c r="C641" t="s">
        <v>18</v>
      </c>
      <c r="D641" t="s">
        <v>308</v>
      </c>
      <c r="E641">
        <v>2953738</v>
      </c>
      <c r="G641" t="s">
        <v>309</v>
      </c>
      <c r="H641" t="s">
        <v>27</v>
      </c>
      <c r="I641" t="s">
        <v>28</v>
      </c>
      <c r="J641">
        <v>-3</v>
      </c>
      <c r="K641" t="s">
        <v>23</v>
      </c>
      <c r="L641" s="1">
        <v>44277</v>
      </c>
      <c r="M641" t="s">
        <v>310</v>
      </c>
      <c r="N641">
        <v>16573102736178</v>
      </c>
      <c r="Q641" t="s">
        <v>25</v>
      </c>
      <c r="R641">
        <v>1</v>
      </c>
    </row>
    <row r="642" spans="1:18" x14ac:dyDescent="0.2">
      <c r="A642">
        <v>9990081269</v>
      </c>
      <c r="B642">
        <v>13975690861</v>
      </c>
      <c r="C642" t="s">
        <v>18</v>
      </c>
      <c r="D642" t="s">
        <v>1369</v>
      </c>
      <c r="E642">
        <v>2953740</v>
      </c>
      <c r="G642" t="s">
        <v>1370</v>
      </c>
      <c r="H642" t="s">
        <v>21</v>
      </c>
      <c r="I642" t="s">
        <v>22</v>
      </c>
      <c r="J642">
        <v>19.989999999999998</v>
      </c>
      <c r="K642" t="s">
        <v>23</v>
      </c>
      <c r="L642" s="1">
        <v>44277</v>
      </c>
      <c r="M642" t="s">
        <v>1371</v>
      </c>
      <c r="N642">
        <v>51446747429266</v>
      </c>
      <c r="Q642" t="s">
        <v>25</v>
      </c>
      <c r="R642">
        <v>1</v>
      </c>
    </row>
    <row r="643" spans="1:18" x14ac:dyDescent="0.2">
      <c r="A643">
        <v>9990081269</v>
      </c>
      <c r="B643">
        <v>13975690861</v>
      </c>
      <c r="C643" t="s">
        <v>18</v>
      </c>
      <c r="D643" t="s">
        <v>1369</v>
      </c>
      <c r="E643">
        <v>2953740</v>
      </c>
      <c r="G643" t="s">
        <v>1370</v>
      </c>
      <c r="H643" t="s">
        <v>21</v>
      </c>
      <c r="I643" t="s">
        <v>26</v>
      </c>
      <c r="J643">
        <v>1.4</v>
      </c>
      <c r="K643" t="s">
        <v>23</v>
      </c>
      <c r="L643" s="1">
        <v>44277</v>
      </c>
      <c r="M643" t="s">
        <v>1371</v>
      </c>
      <c r="N643">
        <v>51446747429266</v>
      </c>
      <c r="Q643" t="s">
        <v>25</v>
      </c>
      <c r="R643">
        <v>1</v>
      </c>
    </row>
    <row r="644" spans="1:18" x14ac:dyDescent="0.2">
      <c r="A644">
        <v>9990081269</v>
      </c>
      <c r="B644">
        <v>13975690861</v>
      </c>
      <c r="C644" t="s">
        <v>18</v>
      </c>
      <c r="D644" t="s">
        <v>1369</v>
      </c>
      <c r="E644">
        <v>2953740</v>
      </c>
      <c r="G644" t="s">
        <v>1370</v>
      </c>
      <c r="H644" t="s">
        <v>33</v>
      </c>
      <c r="I644" t="s">
        <v>34</v>
      </c>
      <c r="J644">
        <v>0</v>
      </c>
      <c r="K644" t="s">
        <v>23</v>
      </c>
      <c r="L644" s="1">
        <v>44277</v>
      </c>
      <c r="M644" t="s">
        <v>1371</v>
      </c>
      <c r="N644">
        <v>51446747429266</v>
      </c>
      <c r="Q644" t="s">
        <v>25</v>
      </c>
      <c r="R644">
        <v>1</v>
      </c>
    </row>
    <row r="645" spans="1:18" x14ac:dyDescent="0.2">
      <c r="A645">
        <v>9990081269</v>
      </c>
      <c r="B645">
        <v>13975690861</v>
      </c>
      <c r="C645" t="s">
        <v>18</v>
      </c>
      <c r="D645" t="s">
        <v>1369</v>
      </c>
      <c r="E645">
        <v>2953740</v>
      </c>
      <c r="G645" t="s">
        <v>1370</v>
      </c>
      <c r="H645" t="s">
        <v>33</v>
      </c>
      <c r="I645" t="s">
        <v>35</v>
      </c>
      <c r="J645">
        <v>-1.4</v>
      </c>
      <c r="K645" t="s">
        <v>23</v>
      </c>
      <c r="L645" s="1">
        <v>44277</v>
      </c>
      <c r="M645" t="s">
        <v>1371</v>
      </c>
      <c r="N645">
        <v>51446747429266</v>
      </c>
      <c r="Q645" t="s">
        <v>25</v>
      </c>
      <c r="R645">
        <v>1</v>
      </c>
    </row>
    <row r="646" spans="1:18" x14ac:dyDescent="0.2">
      <c r="A646">
        <v>9990081269</v>
      </c>
      <c r="B646">
        <v>13975690861</v>
      </c>
      <c r="C646" t="s">
        <v>18</v>
      </c>
      <c r="D646" t="s">
        <v>1369</v>
      </c>
      <c r="E646">
        <v>2953740</v>
      </c>
      <c r="G646" t="s">
        <v>1370</v>
      </c>
      <c r="H646" t="s">
        <v>27</v>
      </c>
      <c r="I646" t="s">
        <v>28</v>
      </c>
      <c r="J646">
        <v>-3</v>
      </c>
      <c r="K646" t="s">
        <v>23</v>
      </c>
      <c r="L646" s="1">
        <v>44277</v>
      </c>
      <c r="M646" t="s">
        <v>1371</v>
      </c>
      <c r="N646">
        <v>51446747429266</v>
      </c>
      <c r="Q646" t="s">
        <v>25</v>
      </c>
      <c r="R646">
        <v>1</v>
      </c>
    </row>
    <row r="647" spans="1:18" x14ac:dyDescent="0.2">
      <c r="A647">
        <v>9990081270</v>
      </c>
      <c r="B647">
        <v>13975690861</v>
      </c>
      <c r="C647" t="s">
        <v>18</v>
      </c>
      <c r="D647" t="s">
        <v>1894</v>
      </c>
      <c r="E647">
        <v>2953742</v>
      </c>
      <c r="G647" t="s">
        <v>1895</v>
      </c>
      <c r="H647" t="s">
        <v>21</v>
      </c>
      <c r="I647" t="s">
        <v>22</v>
      </c>
      <c r="J647">
        <v>20.99</v>
      </c>
      <c r="K647" t="s">
        <v>23</v>
      </c>
      <c r="L647" s="1">
        <v>44277</v>
      </c>
      <c r="M647" t="s">
        <v>1896</v>
      </c>
      <c r="N647">
        <v>44676609179538</v>
      </c>
      <c r="Q647" t="s">
        <v>39</v>
      </c>
      <c r="R647">
        <v>1</v>
      </c>
    </row>
    <row r="648" spans="1:18" x14ac:dyDescent="0.2">
      <c r="A648">
        <v>9990081270</v>
      </c>
      <c r="B648">
        <v>13975690861</v>
      </c>
      <c r="C648" t="s">
        <v>18</v>
      </c>
      <c r="D648" t="s">
        <v>1894</v>
      </c>
      <c r="E648">
        <v>2953742</v>
      </c>
      <c r="G648" t="s">
        <v>1895</v>
      </c>
      <c r="H648" t="s">
        <v>21</v>
      </c>
      <c r="I648" t="s">
        <v>26</v>
      </c>
      <c r="J648">
        <v>1.47</v>
      </c>
      <c r="K648" t="s">
        <v>23</v>
      </c>
      <c r="L648" s="1">
        <v>44277</v>
      </c>
      <c r="M648" t="s">
        <v>1896</v>
      </c>
      <c r="N648">
        <v>44676609179538</v>
      </c>
      <c r="Q648" t="s">
        <v>39</v>
      </c>
      <c r="R648">
        <v>1</v>
      </c>
    </row>
    <row r="649" spans="1:18" x14ac:dyDescent="0.2">
      <c r="A649">
        <v>9990081270</v>
      </c>
      <c r="B649">
        <v>13975690861</v>
      </c>
      <c r="C649" t="s">
        <v>18</v>
      </c>
      <c r="D649" t="s">
        <v>1894</v>
      </c>
      <c r="E649">
        <v>2953742</v>
      </c>
      <c r="G649" t="s">
        <v>1895</v>
      </c>
      <c r="H649" t="s">
        <v>33</v>
      </c>
      <c r="I649" t="s">
        <v>34</v>
      </c>
      <c r="J649">
        <v>0</v>
      </c>
      <c r="K649" t="s">
        <v>23</v>
      </c>
      <c r="L649" s="1">
        <v>44277</v>
      </c>
      <c r="M649" t="s">
        <v>1896</v>
      </c>
      <c r="N649">
        <v>44676609179538</v>
      </c>
      <c r="Q649" t="s">
        <v>39</v>
      </c>
      <c r="R649">
        <v>1</v>
      </c>
    </row>
    <row r="650" spans="1:18" x14ac:dyDescent="0.2">
      <c r="A650">
        <v>9990081270</v>
      </c>
      <c r="B650">
        <v>13975690861</v>
      </c>
      <c r="C650" t="s">
        <v>18</v>
      </c>
      <c r="D650" t="s">
        <v>1894</v>
      </c>
      <c r="E650">
        <v>2953742</v>
      </c>
      <c r="G650" t="s">
        <v>1895</v>
      </c>
      <c r="H650" t="s">
        <v>33</v>
      </c>
      <c r="I650" t="s">
        <v>35</v>
      </c>
      <c r="J650">
        <v>-1.47</v>
      </c>
      <c r="K650" t="s">
        <v>23</v>
      </c>
      <c r="L650" s="1">
        <v>44277</v>
      </c>
      <c r="M650" t="s">
        <v>1896</v>
      </c>
      <c r="N650">
        <v>44676609179538</v>
      </c>
      <c r="Q650" t="s">
        <v>39</v>
      </c>
      <c r="R650">
        <v>1</v>
      </c>
    </row>
    <row r="651" spans="1:18" x14ac:dyDescent="0.2">
      <c r="A651">
        <v>9990081270</v>
      </c>
      <c r="B651">
        <v>13975690861</v>
      </c>
      <c r="C651" t="s">
        <v>18</v>
      </c>
      <c r="D651" t="s">
        <v>1894</v>
      </c>
      <c r="E651">
        <v>2953742</v>
      </c>
      <c r="G651" t="s">
        <v>1895</v>
      </c>
      <c r="H651" t="s">
        <v>27</v>
      </c>
      <c r="I651" t="s">
        <v>28</v>
      </c>
      <c r="J651">
        <v>-2.52</v>
      </c>
      <c r="K651" t="s">
        <v>23</v>
      </c>
      <c r="L651" s="1">
        <v>44277</v>
      </c>
      <c r="M651" t="s">
        <v>1896</v>
      </c>
      <c r="N651">
        <v>44676609179538</v>
      </c>
      <c r="Q651" t="s">
        <v>39</v>
      </c>
      <c r="R651">
        <v>1</v>
      </c>
    </row>
    <row r="652" spans="1:18" x14ac:dyDescent="0.2">
      <c r="A652">
        <v>9990081271</v>
      </c>
      <c r="B652">
        <v>13975690861</v>
      </c>
      <c r="C652" t="s">
        <v>18</v>
      </c>
      <c r="D652" t="s">
        <v>2531</v>
      </c>
      <c r="E652">
        <v>2953747</v>
      </c>
      <c r="G652" t="s">
        <v>2532</v>
      </c>
      <c r="H652" t="s">
        <v>21</v>
      </c>
      <c r="I652" t="s">
        <v>22</v>
      </c>
      <c r="J652">
        <v>20.99</v>
      </c>
      <c r="K652" t="s">
        <v>23</v>
      </c>
      <c r="L652" s="1">
        <v>44277</v>
      </c>
      <c r="M652" t="s">
        <v>2533</v>
      </c>
      <c r="N652">
        <v>46344771256362</v>
      </c>
      <c r="Q652" t="s">
        <v>39</v>
      </c>
      <c r="R652">
        <v>1</v>
      </c>
    </row>
    <row r="653" spans="1:18" x14ac:dyDescent="0.2">
      <c r="A653">
        <v>9990081271</v>
      </c>
      <c r="B653">
        <v>13975690861</v>
      </c>
      <c r="C653" t="s">
        <v>18</v>
      </c>
      <c r="D653" t="s">
        <v>2531</v>
      </c>
      <c r="E653">
        <v>2953747</v>
      </c>
      <c r="G653" t="s">
        <v>2532</v>
      </c>
      <c r="H653" t="s">
        <v>21</v>
      </c>
      <c r="I653" t="s">
        <v>26</v>
      </c>
      <c r="J653">
        <v>1.89</v>
      </c>
      <c r="K653" t="s">
        <v>23</v>
      </c>
      <c r="L653" s="1">
        <v>44277</v>
      </c>
      <c r="M653" t="s">
        <v>2533</v>
      </c>
      <c r="N653">
        <v>46344771256362</v>
      </c>
      <c r="Q653" t="s">
        <v>39</v>
      </c>
      <c r="R653">
        <v>1</v>
      </c>
    </row>
    <row r="654" spans="1:18" x14ac:dyDescent="0.2">
      <c r="A654">
        <v>9990081271</v>
      </c>
      <c r="B654">
        <v>13975690861</v>
      </c>
      <c r="C654" t="s">
        <v>18</v>
      </c>
      <c r="D654" t="s">
        <v>2531</v>
      </c>
      <c r="E654">
        <v>2953747</v>
      </c>
      <c r="G654" t="s">
        <v>2532</v>
      </c>
      <c r="H654" t="s">
        <v>33</v>
      </c>
      <c r="I654" t="s">
        <v>34</v>
      </c>
      <c r="J654">
        <v>0</v>
      </c>
      <c r="K654" t="s">
        <v>23</v>
      </c>
      <c r="L654" s="1">
        <v>44277</v>
      </c>
      <c r="M654" t="s">
        <v>2533</v>
      </c>
      <c r="N654">
        <v>46344771256362</v>
      </c>
      <c r="Q654" t="s">
        <v>39</v>
      </c>
      <c r="R654">
        <v>1</v>
      </c>
    </row>
    <row r="655" spans="1:18" x14ac:dyDescent="0.2">
      <c r="A655">
        <v>9990081271</v>
      </c>
      <c r="B655">
        <v>13975690861</v>
      </c>
      <c r="C655" t="s">
        <v>18</v>
      </c>
      <c r="D655" t="s">
        <v>2531</v>
      </c>
      <c r="E655">
        <v>2953747</v>
      </c>
      <c r="G655" t="s">
        <v>2532</v>
      </c>
      <c r="H655" t="s">
        <v>33</v>
      </c>
      <c r="I655" t="s">
        <v>35</v>
      </c>
      <c r="J655">
        <v>-1.89</v>
      </c>
      <c r="K655" t="s">
        <v>23</v>
      </c>
      <c r="L655" s="1">
        <v>44277</v>
      </c>
      <c r="M655" t="s">
        <v>2533</v>
      </c>
      <c r="N655">
        <v>46344771256362</v>
      </c>
      <c r="Q655" t="s">
        <v>39</v>
      </c>
      <c r="R655">
        <v>1</v>
      </c>
    </row>
    <row r="656" spans="1:18" x14ac:dyDescent="0.2">
      <c r="A656">
        <v>9990081271</v>
      </c>
      <c r="B656">
        <v>13975690861</v>
      </c>
      <c r="C656" t="s">
        <v>18</v>
      </c>
      <c r="D656" t="s">
        <v>2531</v>
      </c>
      <c r="E656">
        <v>2953747</v>
      </c>
      <c r="G656" t="s">
        <v>2532</v>
      </c>
      <c r="H656" t="s">
        <v>27</v>
      </c>
      <c r="I656" t="s">
        <v>28</v>
      </c>
      <c r="J656">
        <v>-2.52</v>
      </c>
      <c r="K656" t="s">
        <v>23</v>
      </c>
      <c r="L656" s="1">
        <v>44277</v>
      </c>
      <c r="M656" t="s">
        <v>2533</v>
      </c>
      <c r="N656">
        <v>46344771256362</v>
      </c>
      <c r="Q656" t="s">
        <v>39</v>
      </c>
      <c r="R656">
        <v>1</v>
      </c>
    </row>
    <row r="657" spans="1:18" x14ac:dyDescent="0.2">
      <c r="A657">
        <v>9990081272</v>
      </c>
      <c r="B657">
        <v>13975690861</v>
      </c>
      <c r="C657" t="s">
        <v>18</v>
      </c>
      <c r="D657" t="s">
        <v>220</v>
      </c>
      <c r="E657">
        <v>2953750</v>
      </c>
      <c r="G657" t="s">
        <v>221</v>
      </c>
      <c r="H657" t="s">
        <v>21</v>
      </c>
      <c r="I657" t="s">
        <v>22</v>
      </c>
      <c r="J657">
        <v>19.989999999999998</v>
      </c>
      <c r="K657" t="s">
        <v>23</v>
      </c>
      <c r="L657" s="1">
        <v>44277</v>
      </c>
      <c r="M657" t="s">
        <v>222</v>
      </c>
      <c r="N657">
        <v>38234071394682</v>
      </c>
      <c r="Q657" t="s">
        <v>166</v>
      </c>
      <c r="R657">
        <v>1</v>
      </c>
    </row>
    <row r="658" spans="1:18" x14ac:dyDescent="0.2">
      <c r="A658">
        <v>9990081272</v>
      </c>
      <c r="B658">
        <v>13975690861</v>
      </c>
      <c r="C658" t="s">
        <v>18</v>
      </c>
      <c r="D658" t="s">
        <v>220</v>
      </c>
      <c r="E658">
        <v>2953750</v>
      </c>
      <c r="G658" t="s">
        <v>221</v>
      </c>
      <c r="H658" t="s">
        <v>21</v>
      </c>
      <c r="I658" t="s">
        <v>26</v>
      </c>
      <c r="J658">
        <v>1.06</v>
      </c>
      <c r="K658" t="s">
        <v>23</v>
      </c>
      <c r="L658" s="1">
        <v>44277</v>
      </c>
      <c r="M658" t="s">
        <v>222</v>
      </c>
      <c r="N658">
        <v>38234071394682</v>
      </c>
      <c r="Q658" t="s">
        <v>166</v>
      </c>
      <c r="R658">
        <v>1</v>
      </c>
    </row>
    <row r="659" spans="1:18" x14ac:dyDescent="0.2">
      <c r="A659">
        <v>9990081272</v>
      </c>
      <c r="B659">
        <v>13975690861</v>
      </c>
      <c r="C659" t="s">
        <v>18</v>
      </c>
      <c r="D659" t="s">
        <v>220</v>
      </c>
      <c r="E659">
        <v>2953750</v>
      </c>
      <c r="G659" t="s">
        <v>221</v>
      </c>
      <c r="H659" t="s">
        <v>33</v>
      </c>
      <c r="I659" t="s">
        <v>34</v>
      </c>
      <c r="J659">
        <v>0</v>
      </c>
      <c r="K659" t="s">
        <v>23</v>
      </c>
      <c r="L659" s="1">
        <v>44277</v>
      </c>
      <c r="M659" t="s">
        <v>222</v>
      </c>
      <c r="N659">
        <v>38234071394682</v>
      </c>
      <c r="Q659" t="s">
        <v>166</v>
      </c>
      <c r="R659">
        <v>1</v>
      </c>
    </row>
    <row r="660" spans="1:18" x14ac:dyDescent="0.2">
      <c r="A660">
        <v>9990081272</v>
      </c>
      <c r="B660">
        <v>13975690861</v>
      </c>
      <c r="C660" t="s">
        <v>18</v>
      </c>
      <c r="D660" t="s">
        <v>220</v>
      </c>
      <c r="E660">
        <v>2953750</v>
      </c>
      <c r="G660" t="s">
        <v>221</v>
      </c>
      <c r="H660" t="s">
        <v>33</v>
      </c>
      <c r="I660" t="s">
        <v>35</v>
      </c>
      <c r="J660">
        <v>-1.06</v>
      </c>
      <c r="K660" t="s">
        <v>23</v>
      </c>
      <c r="L660" s="1">
        <v>44277</v>
      </c>
      <c r="M660" t="s">
        <v>222</v>
      </c>
      <c r="N660">
        <v>38234071394682</v>
      </c>
      <c r="Q660" t="s">
        <v>166</v>
      </c>
      <c r="R660">
        <v>1</v>
      </c>
    </row>
    <row r="661" spans="1:18" x14ac:dyDescent="0.2">
      <c r="A661">
        <v>9990081272</v>
      </c>
      <c r="B661">
        <v>13975690861</v>
      </c>
      <c r="C661" t="s">
        <v>18</v>
      </c>
      <c r="D661" t="s">
        <v>220</v>
      </c>
      <c r="E661">
        <v>2953750</v>
      </c>
      <c r="G661" t="s">
        <v>221</v>
      </c>
      <c r="H661" t="s">
        <v>27</v>
      </c>
      <c r="I661" t="s">
        <v>28</v>
      </c>
      <c r="J661">
        <v>-2.4</v>
      </c>
      <c r="K661" t="s">
        <v>23</v>
      </c>
      <c r="L661" s="1">
        <v>44277</v>
      </c>
      <c r="M661" t="s">
        <v>222</v>
      </c>
      <c r="N661">
        <v>38234071394682</v>
      </c>
      <c r="Q661" t="s">
        <v>166</v>
      </c>
      <c r="R661">
        <v>1</v>
      </c>
    </row>
    <row r="662" spans="1:18" x14ac:dyDescent="0.2">
      <c r="A662">
        <v>9990081273</v>
      </c>
      <c r="B662">
        <v>13975690861</v>
      </c>
      <c r="C662" t="s">
        <v>18</v>
      </c>
      <c r="D662" t="s">
        <v>373</v>
      </c>
      <c r="E662">
        <v>2953752</v>
      </c>
      <c r="G662" t="s">
        <v>374</v>
      </c>
      <c r="H662" t="s">
        <v>21</v>
      </c>
      <c r="I662" t="s">
        <v>22</v>
      </c>
      <c r="J662">
        <v>563.97</v>
      </c>
      <c r="K662" t="s">
        <v>23</v>
      </c>
      <c r="L662" s="1">
        <v>44277</v>
      </c>
      <c r="M662" t="s">
        <v>375</v>
      </c>
      <c r="N662">
        <v>53654132775306</v>
      </c>
      <c r="Q662" t="s">
        <v>263</v>
      </c>
      <c r="R662">
        <v>3</v>
      </c>
    </row>
    <row r="663" spans="1:18" x14ac:dyDescent="0.2">
      <c r="A663">
        <v>9990081273</v>
      </c>
      <c r="B663">
        <v>13975690861</v>
      </c>
      <c r="C663" t="s">
        <v>18</v>
      </c>
      <c r="D663" t="s">
        <v>373</v>
      </c>
      <c r="E663">
        <v>2953752</v>
      </c>
      <c r="G663" t="s">
        <v>374</v>
      </c>
      <c r="H663" t="s">
        <v>21</v>
      </c>
      <c r="I663" t="s">
        <v>26</v>
      </c>
      <c r="J663">
        <v>33.840000000000003</v>
      </c>
      <c r="K663" t="s">
        <v>23</v>
      </c>
      <c r="L663" s="1">
        <v>44277</v>
      </c>
      <c r="M663" t="s">
        <v>375</v>
      </c>
      <c r="N663">
        <v>53654132775306</v>
      </c>
      <c r="Q663" t="s">
        <v>263</v>
      </c>
      <c r="R663">
        <v>3</v>
      </c>
    </row>
    <row r="664" spans="1:18" x14ac:dyDescent="0.2">
      <c r="A664">
        <v>9990081273</v>
      </c>
      <c r="B664">
        <v>13975690861</v>
      </c>
      <c r="C664" t="s">
        <v>18</v>
      </c>
      <c r="D664" t="s">
        <v>373</v>
      </c>
      <c r="E664">
        <v>2953752</v>
      </c>
      <c r="G664" t="s">
        <v>374</v>
      </c>
      <c r="H664" t="s">
        <v>33</v>
      </c>
      <c r="I664" t="s">
        <v>34</v>
      </c>
      <c r="J664">
        <v>0</v>
      </c>
      <c r="K664" t="s">
        <v>23</v>
      </c>
      <c r="L664" s="1">
        <v>44277</v>
      </c>
      <c r="M664" t="s">
        <v>375</v>
      </c>
      <c r="N664">
        <v>53654132775306</v>
      </c>
      <c r="Q664" t="s">
        <v>263</v>
      </c>
      <c r="R664">
        <v>3</v>
      </c>
    </row>
    <row r="665" spans="1:18" x14ac:dyDescent="0.2">
      <c r="A665">
        <v>9990081273</v>
      </c>
      <c r="B665">
        <v>13975690861</v>
      </c>
      <c r="C665" t="s">
        <v>18</v>
      </c>
      <c r="D665" t="s">
        <v>373</v>
      </c>
      <c r="E665">
        <v>2953752</v>
      </c>
      <c r="G665" t="s">
        <v>374</v>
      </c>
      <c r="H665" t="s">
        <v>33</v>
      </c>
      <c r="I665" t="s">
        <v>35</v>
      </c>
      <c r="J665">
        <v>-33.840000000000003</v>
      </c>
      <c r="K665" t="s">
        <v>23</v>
      </c>
      <c r="L665" s="1">
        <v>44277</v>
      </c>
      <c r="M665" t="s">
        <v>375</v>
      </c>
      <c r="N665">
        <v>53654132775306</v>
      </c>
      <c r="Q665" t="s">
        <v>263</v>
      </c>
      <c r="R665">
        <v>3</v>
      </c>
    </row>
    <row r="666" spans="1:18" x14ac:dyDescent="0.2">
      <c r="A666">
        <v>9990081273</v>
      </c>
      <c r="B666">
        <v>13975690861</v>
      </c>
      <c r="C666" t="s">
        <v>18</v>
      </c>
      <c r="D666" t="s">
        <v>373</v>
      </c>
      <c r="E666">
        <v>2953752</v>
      </c>
      <c r="G666" t="s">
        <v>374</v>
      </c>
      <c r="H666" t="s">
        <v>27</v>
      </c>
      <c r="I666" t="s">
        <v>28</v>
      </c>
      <c r="J666">
        <v>-67.680000000000007</v>
      </c>
      <c r="K666" t="s">
        <v>23</v>
      </c>
      <c r="L666" s="1">
        <v>44277</v>
      </c>
      <c r="M666" t="s">
        <v>375</v>
      </c>
      <c r="N666">
        <v>53654132775306</v>
      </c>
      <c r="Q666" t="s">
        <v>263</v>
      </c>
      <c r="R666">
        <v>3</v>
      </c>
    </row>
    <row r="667" spans="1:18" x14ac:dyDescent="0.2">
      <c r="A667">
        <v>9990081274</v>
      </c>
      <c r="B667">
        <v>13975690861</v>
      </c>
      <c r="C667" t="s">
        <v>18</v>
      </c>
      <c r="D667" t="s">
        <v>812</v>
      </c>
      <c r="E667">
        <v>2953757</v>
      </c>
      <c r="G667" t="s">
        <v>813</v>
      </c>
      <c r="H667" t="s">
        <v>21</v>
      </c>
      <c r="I667" t="s">
        <v>22</v>
      </c>
      <c r="J667">
        <v>20.99</v>
      </c>
      <c r="K667" t="s">
        <v>23</v>
      </c>
      <c r="L667" s="1">
        <v>44277</v>
      </c>
      <c r="M667" t="s">
        <v>814</v>
      </c>
      <c r="N667">
        <v>61812379477034</v>
      </c>
      <c r="Q667" t="s">
        <v>39</v>
      </c>
      <c r="R667">
        <v>1</v>
      </c>
    </row>
    <row r="668" spans="1:18" x14ac:dyDescent="0.2">
      <c r="A668">
        <v>9990081274</v>
      </c>
      <c r="B668">
        <v>13975690861</v>
      </c>
      <c r="C668" t="s">
        <v>18</v>
      </c>
      <c r="D668" t="s">
        <v>812</v>
      </c>
      <c r="E668">
        <v>2953757</v>
      </c>
      <c r="G668" t="s">
        <v>813</v>
      </c>
      <c r="H668" t="s">
        <v>21</v>
      </c>
      <c r="I668" t="s">
        <v>26</v>
      </c>
      <c r="J668">
        <v>1.47</v>
      </c>
      <c r="K668" t="s">
        <v>23</v>
      </c>
      <c r="L668" s="1">
        <v>44277</v>
      </c>
      <c r="M668" t="s">
        <v>814</v>
      </c>
      <c r="N668">
        <v>61812379477034</v>
      </c>
      <c r="Q668" t="s">
        <v>39</v>
      </c>
      <c r="R668">
        <v>1</v>
      </c>
    </row>
    <row r="669" spans="1:18" x14ac:dyDescent="0.2">
      <c r="A669">
        <v>9990081274</v>
      </c>
      <c r="B669">
        <v>13975690861</v>
      </c>
      <c r="C669" t="s">
        <v>18</v>
      </c>
      <c r="D669" t="s">
        <v>812</v>
      </c>
      <c r="E669">
        <v>2953757</v>
      </c>
      <c r="G669" t="s">
        <v>813</v>
      </c>
      <c r="H669" t="s">
        <v>33</v>
      </c>
      <c r="I669" t="s">
        <v>34</v>
      </c>
      <c r="J669">
        <v>0</v>
      </c>
      <c r="K669" t="s">
        <v>23</v>
      </c>
      <c r="L669" s="1">
        <v>44277</v>
      </c>
      <c r="M669" t="s">
        <v>814</v>
      </c>
      <c r="N669">
        <v>61812379477034</v>
      </c>
      <c r="Q669" t="s">
        <v>39</v>
      </c>
      <c r="R669">
        <v>1</v>
      </c>
    </row>
    <row r="670" spans="1:18" x14ac:dyDescent="0.2">
      <c r="A670">
        <v>9990081274</v>
      </c>
      <c r="B670">
        <v>13975690861</v>
      </c>
      <c r="C670" t="s">
        <v>18</v>
      </c>
      <c r="D670" t="s">
        <v>812</v>
      </c>
      <c r="E670">
        <v>2953757</v>
      </c>
      <c r="G670" t="s">
        <v>813</v>
      </c>
      <c r="H670" t="s">
        <v>33</v>
      </c>
      <c r="I670" t="s">
        <v>35</v>
      </c>
      <c r="J670">
        <v>-1.47</v>
      </c>
      <c r="K670" t="s">
        <v>23</v>
      </c>
      <c r="L670" s="1">
        <v>44277</v>
      </c>
      <c r="M670" t="s">
        <v>814</v>
      </c>
      <c r="N670">
        <v>61812379477034</v>
      </c>
      <c r="Q670" t="s">
        <v>39</v>
      </c>
      <c r="R670">
        <v>1</v>
      </c>
    </row>
    <row r="671" spans="1:18" x14ac:dyDescent="0.2">
      <c r="A671">
        <v>9990081274</v>
      </c>
      <c r="B671">
        <v>13975690861</v>
      </c>
      <c r="C671" t="s">
        <v>18</v>
      </c>
      <c r="D671" t="s">
        <v>812</v>
      </c>
      <c r="E671">
        <v>2953757</v>
      </c>
      <c r="G671" t="s">
        <v>813</v>
      </c>
      <c r="H671" t="s">
        <v>27</v>
      </c>
      <c r="I671" t="s">
        <v>28</v>
      </c>
      <c r="J671">
        <v>-2.52</v>
      </c>
      <c r="K671" t="s">
        <v>23</v>
      </c>
      <c r="L671" s="1">
        <v>44277</v>
      </c>
      <c r="M671" t="s">
        <v>814</v>
      </c>
      <c r="N671">
        <v>61812379477034</v>
      </c>
      <c r="Q671" t="s">
        <v>39</v>
      </c>
      <c r="R671">
        <v>1</v>
      </c>
    </row>
    <row r="672" spans="1:18" x14ac:dyDescent="0.2">
      <c r="A672">
        <v>9990081275</v>
      </c>
      <c r="B672">
        <v>13975690861</v>
      </c>
      <c r="C672" t="s">
        <v>18</v>
      </c>
      <c r="D672" t="s">
        <v>2561</v>
      </c>
      <c r="E672">
        <v>2953759</v>
      </c>
      <c r="G672" t="s">
        <v>2562</v>
      </c>
      <c r="H672" t="s">
        <v>21</v>
      </c>
      <c r="I672" t="s">
        <v>22</v>
      </c>
      <c r="J672">
        <v>19.989999999999998</v>
      </c>
      <c r="K672" t="s">
        <v>23</v>
      </c>
      <c r="L672" s="1">
        <v>44277</v>
      </c>
      <c r="M672" t="s">
        <v>2563</v>
      </c>
      <c r="N672">
        <v>36884884659402</v>
      </c>
      <c r="Q672" t="s">
        <v>166</v>
      </c>
      <c r="R672">
        <v>1</v>
      </c>
    </row>
    <row r="673" spans="1:18" x14ac:dyDescent="0.2">
      <c r="A673">
        <v>9990081275</v>
      </c>
      <c r="B673">
        <v>13975690861</v>
      </c>
      <c r="C673" t="s">
        <v>18</v>
      </c>
      <c r="D673" t="s">
        <v>2561</v>
      </c>
      <c r="E673">
        <v>2953759</v>
      </c>
      <c r="G673" t="s">
        <v>2562</v>
      </c>
      <c r="H673" t="s">
        <v>21</v>
      </c>
      <c r="I673" t="s">
        <v>26</v>
      </c>
      <c r="J673">
        <v>1.4</v>
      </c>
      <c r="K673" t="s">
        <v>23</v>
      </c>
      <c r="L673" s="1">
        <v>44277</v>
      </c>
      <c r="M673" t="s">
        <v>2563</v>
      </c>
      <c r="N673">
        <v>36884884659402</v>
      </c>
      <c r="Q673" t="s">
        <v>166</v>
      </c>
      <c r="R673">
        <v>1</v>
      </c>
    </row>
    <row r="674" spans="1:18" x14ac:dyDescent="0.2">
      <c r="A674">
        <v>9990081275</v>
      </c>
      <c r="B674">
        <v>13975690861</v>
      </c>
      <c r="C674" t="s">
        <v>18</v>
      </c>
      <c r="D674" t="s">
        <v>2561</v>
      </c>
      <c r="E674">
        <v>2953759</v>
      </c>
      <c r="G674" t="s">
        <v>2562</v>
      </c>
      <c r="H674" t="s">
        <v>33</v>
      </c>
      <c r="I674" t="s">
        <v>34</v>
      </c>
      <c r="J674">
        <v>0</v>
      </c>
      <c r="K674" t="s">
        <v>23</v>
      </c>
      <c r="L674" s="1">
        <v>44277</v>
      </c>
      <c r="M674" t="s">
        <v>2563</v>
      </c>
      <c r="N674">
        <v>36884884659402</v>
      </c>
      <c r="Q674" t="s">
        <v>166</v>
      </c>
      <c r="R674">
        <v>1</v>
      </c>
    </row>
    <row r="675" spans="1:18" x14ac:dyDescent="0.2">
      <c r="A675">
        <v>9990081275</v>
      </c>
      <c r="B675">
        <v>13975690861</v>
      </c>
      <c r="C675" t="s">
        <v>18</v>
      </c>
      <c r="D675" t="s">
        <v>2561</v>
      </c>
      <c r="E675">
        <v>2953759</v>
      </c>
      <c r="G675" t="s">
        <v>2562</v>
      </c>
      <c r="H675" t="s">
        <v>33</v>
      </c>
      <c r="I675" t="s">
        <v>35</v>
      </c>
      <c r="J675">
        <v>-1.4</v>
      </c>
      <c r="K675" t="s">
        <v>23</v>
      </c>
      <c r="L675" s="1">
        <v>44277</v>
      </c>
      <c r="M675" t="s">
        <v>2563</v>
      </c>
      <c r="N675">
        <v>36884884659402</v>
      </c>
      <c r="Q675" t="s">
        <v>166</v>
      </c>
      <c r="R675">
        <v>1</v>
      </c>
    </row>
    <row r="676" spans="1:18" x14ac:dyDescent="0.2">
      <c r="A676">
        <v>9990081275</v>
      </c>
      <c r="B676">
        <v>13975690861</v>
      </c>
      <c r="C676" t="s">
        <v>18</v>
      </c>
      <c r="D676" t="s">
        <v>2561</v>
      </c>
      <c r="E676">
        <v>2953759</v>
      </c>
      <c r="G676" t="s">
        <v>2562</v>
      </c>
      <c r="H676" t="s">
        <v>27</v>
      </c>
      <c r="I676" t="s">
        <v>28</v>
      </c>
      <c r="J676">
        <v>-2.4</v>
      </c>
      <c r="K676" t="s">
        <v>23</v>
      </c>
      <c r="L676" s="1">
        <v>44277</v>
      </c>
      <c r="M676" t="s">
        <v>2563</v>
      </c>
      <c r="N676">
        <v>36884884659402</v>
      </c>
      <c r="Q676" t="s">
        <v>166</v>
      </c>
      <c r="R676">
        <v>1</v>
      </c>
    </row>
    <row r="677" spans="1:18" x14ac:dyDescent="0.2">
      <c r="A677">
        <v>9990081276</v>
      </c>
      <c r="B677">
        <v>13975690861</v>
      </c>
      <c r="C677" t="s">
        <v>18</v>
      </c>
      <c r="D677" t="s">
        <v>103</v>
      </c>
      <c r="E677">
        <v>2953763</v>
      </c>
      <c r="G677" t="s">
        <v>104</v>
      </c>
      <c r="H677" t="s">
        <v>21</v>
      </c>
      <c r="I677" t="s">
        <v>22</v>
      </c>
      <c r="J677">
        <v>20.99</v>
      </c>
      <c r="K677" t="s">
        <v>23</v>
      </c>
      <c r="L677" s="1">
        <v>44277</v>
      </c>
      <c r="M677" t="s">
        <v>105</v>
      </c>
      <c r="N677">
        <v>40604235587746</v>
      </c>
      <c r="Q677" t="s">
        <v>39</v>
      </c>
      <c r="R677">
        <v>1</v>
      </c>
    </row>
    <row r="678" spans="1:18" x14ac:dyDescent="0.2">
      <c r="A678">
        <v>9990081276</v>
      </c>
      <c r="B678">
        <v>13975690861</v>
      </c>
      <c r="C678" t="s">
        <v>18</v>
      </c>
      <c r="D678" t="s">
        <v>103</v>
      </c>
      <c r="E678">
        <v>2953763</v>
      </c>
      <c r="G678" t="s">
        <v>104</v>
      </c>
      <c r="H678" t="s">
        <v>21</v>
      </c>
      <c r="I678" t="s">
        <v>26</v>
      </c>
      <c r="J678">
        <v>1.73</v>
      </c>
      <c r="K678" t="s">
        <v>23</v>
      </c>
      <c r="L678" s="1">
        <v>44277</v>
      </c>
      <c r="M678" t="s">
        <v>105</v>
      </c>
      <c r="N678">
        <v>40604235587746</v>
      </c>
      <c r="Q678" t="s">
        <v>39</v>
      </c>
      <c r="R678">
        <v>1</v>
      </c>
    </row>
    <row r="679" spans="1:18" x14ac:dyDescent="0.2">
      <c r="A679">
        <v>9990081276</v>
      </c>
      <c r="B679">
        <v>13975690861</v>
      </c>
      <c r="C679" t="s">
        <v>18</v>
      </c>
      <c r="D679" t="s">
        <v>103</v>
      </c>
      <c r="E679">
        <v>2953763</v>
      </c>
      <c r="G679" t="s">
        <v>104</v>
      </c>
      <c r="H679" t="s">
        <v>33</v>
      </c>
      <c r="I679" t="s">
        <v>34</v>
      </c>
      <c r="J679">
        <v>0</v>
      </c>
      <c r="K679" t="s">
        <v>23</v>
      </c>
      <c r="L679" s="1">
        <v>44277</v>
      </c>
      <c r="M679" t="s">
        <v>105</v>
      </c>
      <c r="N679">
        <v>40604235587746</v>
      </c>
      <c r="Q679" t="s">
        <v>39</v>
      </c>
      <c r="R679">
        <v>1</v>
      </c>
    </row>
    <row r="680" spans="1:18" x14ac:dyDescent="0.2">
      <c r="A680">
        <v>9990081276</v>
      </c>
      <c r="B680">
        <v>13975690861</v>
      </c>
      <c r="C680" t="s">
        <v>18</v>
      </c>
      <c r="D680" t="s">
        <v>103</v>
      </c>
      <c r="E680">
        <v>2953763</v>
      </c>
      <c r="G680" t="s">
        <v>104</v>
      </c>
      <c r="H680" t="s">
        <v>33</v>
      </c>
      <c r="I680" t="s">
        <v>35</v>
      </c>
      <c r="J680">
        <v>-1.73</v>
      </c>
      <c r="K680" t="s">
        <v>23</v>
      </c>
      <c r="L680" s="1">
        <v>44277</v>
      </c>
      <c r="M680" t="s">
        <v>105</v>
      </c>
      <c r="N680">
        <v>40604235587746</v>
      </c>
      <c r="Q680" t="s">
        <v>39</v>
      </c>
      <c r="R680">
        <v>1</v>
      </c>
    </row>
    <row r="681" spans="1:18" x14ac:dyDescent="0.2">
      <c r="A681">
        <v>9990081276</v>
      </c>
      <c r="B681">
        <v>13975690861</v>
      </c>
      <c r="C681" t="s">
        <v>18</v>
      </c>
      <c r="D681" t="s">
        <v>103</v>
      </c>
      <c r="E681">
        <v>2953763</v>
      </c>
      <c r="G681" t="s">
        <v>104</v>
      </c>
      <c r="H681" t="s">
        <v>27</v>
      </c>
      <c r="I681" t="s">
        <v>28</v>
      </c>
      <c r="J681">
        <v>-2.52</v>
      </c>
      <c r="K681" t="s">
        <v>23</v>
      </c>
      <c r="L681" s="1">
        <v>44277</v>
      </c>
      <c r="M681" t="s">
        <v>105</v>
      </c>
      <c r="N681">
        <v>40604235587746</v>
      </c>
      <c r="Q681" t="s">
        <v>39</v>
      </c>
      <c r="R681">
        <v>1</v>
      </c>
    </row>
    <row r="682" spans="1:18" x14ac:dyDescent="0.2">
      <c r="A682">
        <v>9990081277</v>
      </c>
      <c r="B682">
        <v>13975690861</v>
      </c>
      <c r="C682" t="s">
        <v>18</v>
      </c>
      <c r="D682" t="s">
        <v>1764</v>
      </c>
      <c r="E682">
        <v>2953766</v>
      </c>
      <c r="G682" t="s">
        <v>1765</v>
      </c>
      <c r="H682" t="s">
        <v>21</v>
      </c>
      <c r="I682" t="s">
        <v>22</v>
      </c>
      <c r="J682">
        <v>20.99</v>
      </c>
      <c r="K682" t="s">
        <v>23</v>
      </c>
      <c r="L682" s="1">
        <v>44277</v>
      </c>
      <c r="M682" t="s">
        <v>1766</v>
      </c>
      <c r="N682">
        <v>9565445944746</v>
      </c>
      <c r="Q682" t="s">
        <v>39</v>
      </c>
      <c r="R682">
        <v>1</v>
      </c>
    </row>
    <row r="683" spans="1:18" x14ac:dyDescent="0.2">
      <c r="A683">
        <v>9990081277</v>
      </c>
      <c r="B683">
        <v>13975690861</v>
      </c>
      <c r="C683" t="s">
        <v>18</v>
      </c>
      <c r="D683" t="s">
        <v>1764</v>
      </c>
      <c r="E683">
        <v>2953766</v>
      </c>
      <c r="G683" t="s">
        <v>1765</v>
      </c>
      <c r="H683" t="s">
        <v>21</v>
      </c>
      <c r="I683" t="s">
        <v>26</v>
      </c>
      <c r="J683">
        <v>1.47</v>
      </c>
      <c r="K683" t="s">
        <v>23</v>
      </c>
      <c r="L683" s="1">
        <v>44277</v>
      </c>
      <c r="M683" t="s">
        <v>1766</v>
      </c>
      <c r="N683">
        <v>9565445944746</v>
      </c>
      <c r="Q683" t="s">
        <v>39</v>
      </c>
      <c r="R683">
        <v>1</v>
      </c>
    </row>
    <row r="684" spans="1:18" x14ac:dyDescent="0.2">
      <c r="A684">
        <v>9990081277</v>
      </c>
      <c r="B684">
        <v>13975690861</v>
      </c>
      <c r="C684" t="s">
        <v>18</v>
      </c>
      <c r="D684" t="s">
        <v>1764</v>
      </c>
      <c r="E684">
        <v>2953766</v>
      </c>
      <c r="G684" t="s">
        <v>1765</v>
      </c>
      <c r="H684" t="s">
        <v>27</v>
      </c>
      <c r="I684" t="s">
        <v>28</v>
      </c>
      <c r="J684">
        <v>-2.52</v>
      </c>
      <c r="K684" t="s">
        <v>23</v>
      </c>
      <c r="L684" s="1">
        <v>44277</v>
      </c>
      <c r="M684" t="s">
        <v>1766</v>
      </c>
      <c r="N684">
        <v>9565445944746</v>
      </c>
      <c r="Q684" t="s">
        <v>39</v>
      </c>
      <c r="R684">
        <v>1</v>
      </c>
    </row>
    <row r="685" spans="1:18" x14ac:dyDescent="0.2">
      <c r="A685">
        <v>9990081277</v>
      </c>
      <c r="B685">
        <v>13975690861</v>
      </c>
      <c r="C685" t="s">
        <v>18</v>
      </c>
      <c r="D685" t="s">
        <v>1764</v>
      </c>
      <c r="E685">
        <v>2953766</v>
      </c>
      <c r="G685" t="s">
        <v>1765</v>
      </c>
      <c r="H685" t="s">
        <v>27</v>
      </c>
      <c r="I685" t="s">
        <v>29</v>
      </c>
      <c r="J685">
        <v>-0.04</v>
      </c>
      <c r="K685" t="s">
        <v>23</v>
      </c>
      <c r="L685" s="1">
        <v>44277</v>
      </c>
      <c r="M685" t="s">
        <v>1766</v>
      </c>
      <c r="N685">
        <v>9565445944746</v>
      </c>
      <c r="Q685" t="s">
        <v>39</v>
      </c>
      <c r="R685">
        <v>1</v>
      </c>
    </row>
    <row r="686" spans="1:18" x14ac:dyDescent="0.2">
      <c r="A686">
        <v>9990081279</v>
      </c>
      <c r="B686">
        <v>13975690861</v>
      </c>
      <c r="C686" t="s">
        <v>18</v>
      </c>
      <c r="D686" t="s">
        <v>1468</v>
      </c>
      <c r="E686">
        <v>2953776</v>
      </c>
      <c r="G686" t="s">
        <v>1469</v>
      </c>
      <c r="H686" t="s">
        <v>21</v>
      </c>
      <c r="I686" t="s">
        <v>22</v>
      </c>
      <c r="J686">
        <v>187.99</v>
      </c>
      <c r="K686" t="s">
        <v>23</v>
      </c>
      <c r="L686" s="1">
        <v>44277</v>
      </c>
      <c r="M686" t="s">
        <v>1470</v>
      </c>
      <c r="N686">
        <v>39698261792826</v>
      </c>
      <c r="Q686" t="s">
        <v>263</v>
      </c>
      <c r="R686">
        <v>1</v>
      </c>
    </row>
    <row r="687" spans="1:18" x14ac:dyDescent="0.2">
      <c r="A687">
        <v>9990081279</v>
      </c>
      <c r="B687">
        <v>13975690861</v>
      </c>
      <c r="C687" t="s">
        <v>18</v>
      </c>
      <c r="D687" t="s">
        <v>1468</v>
      </c>
      <c r="E687">
        <v>2953776</v>
      </c>
      <c r="G687" t="s">
        <v>1469</v>
      </c>
      <c r="H687" t="s">
        <v>21</v>
      </c>
      <c r="I687" t="s">
        <v>26</v>
      </c>
      <c r="J687">
        <v>9.9600000000000009</v>
      </c>
      <c r="K687" t="s">
        <v>23</v>
      </c>
      <c r="L687" s="1">
        <v>44277</v>
      </c>
      <c r="M687" t="s">
        <v>1470</v>
      </c>
      <c r="N687">
        <v>39698261792826</v>
      </c>
      <c r="Q687" t="s">
        <v>263</v>
      </c>
      <c r="R687">
        <v>1</v>
      </c>
    </row>
    <row r="688" spans="1:18" x14ac:dyDescent="0.2">
      <c r="A688">
        <v>9990081279</v>
      </c>
      <c r="B688">
        <v>13975690861</v>
      </c>
      <c r="C688" t="s">
        <v>18</v>
      </c>
      <c r="D688" t="s">
        <v>1468</v>
      </c>
      <c r="E688">
        <v>2953776</v>
      </c>
      <c r="G688" t="s">
        <v>1469</v>
      </c>
      <c r="H688" t="s">
        <v>33</v>
      </c>
      <c r="I688" t="s">
        <v>34</v>
      </c>
      <c r="J688">
        <v>0</v>
      </c>
      <c r="K688" t="s">
        <v>23</v>
      </c>
      <c r="L688" s="1">
        <v>44277</v>
      </c>
      <c r="M688" t="s">
        <v>1470</v>
      </c>
      <c r="N688">
        <v>39698261792826</v>
      </c>
      <c r="Q688" t="s">
        <v>263</v>
      </c>
      <c r="R688">
        <v>1</v>
      </c>
    </row>
    <row r="689" spans="1:18" x14ac:dyDescent="0.2">
      <c r="A689">
        <v>9990081279</v>
      </c>
      <c r="B689">
        <v>13975690861</v>
      </c>
      <c r="C689" t="s">
        <v>18</v>
      </c>
      <c r="D689" t="s">
        <v>1468</v>
      </c>
      <c r="E689">
        <v>2953776</v>
      </c>
      <c r="G689" t="s">
        <v>1469</v>
      </c>
      <c r="H689" t="s">
        <v>33</v>
      </c>
      <c r="I689" t="s">
        <v>35</v>
      </c>
      <c r="J689">
        <v>-9.9600000000000009</v>
      </c>
      <c r="K689" t="s">
        <v>23</v>
      </c>
      <c r="L689" s="1">
        <v>44277</v>
      </c>
      <c r="M689" t="s">
        <v>1470</v>
      </c>
      <c r="N689">
        <v>39698261792826</v>
      </c>
      <c r="Q689" t="s">
        <v>263</v>
      </c>
      <c r="R689">
        <v>1</v>
      </c>
    </row>
    <row r="690" spans="1:18" x14ac:dyDescent="0.2">
      <c r="A690">
        <v>9990081279</v>
      </c>
      <c r="B690">
        <v>13975690861</v>
      </c>
      <c r="C690" t="s">
        <v>18</v>
      </c>
      <c r="D690" t="s">
        <v>1468</v>
      </c>
      <c r="E690">
        <v>2953776</v>
      </c>
      <c r="G690" t="s">
        <v>1469</v>
      </c>
      <c r="H690" t="s">
        <v>27</v>
      </c>
      <c r="I690" t="s">
        <v>28</v>
      </c>
      <c r="J690">
        <v>-22.56</v>
      </c>
      <c r="K690" t="s">
        <v>23</v>
      </c>
      <c r="L690" s="1">
        <v>44277</v>
      </c>
      <c r="M690" t="s">
        <v>1470</v>
      </c>
      <c r="N690">
        <v>39698261792826</v>
      </c>
      <c r="Q690" t="s">
        <v>263</v>
      </c>
      <c r="R690">
        <v>1</v>
      </c>
    </row>
    <row r="691" spans="1:18" x14ac:dyDescent="0.2">
      <c r="A691">
        <v>9990081280</v>
      </c>
      <c r="B691">
        <v>13975690861</v>
      </c>
      <c r="C691" t="s">
        <v>18</v>
      </c>
      <c r="D691" t="s">
        <v>2026</v>
      </c>
      <c r="E691">
        <v>2953773</v>
      </c>
      <c r="G691" t="s">
        <v>2027</v>
      </c>
      <c r="H691" t="s">
        <v>21</v>
      </c>
      <c r="I691" t="s">
        <v>22</v>
      </c>
      <c r="J691">
        <v>34.97</v>
      </c>
      <c r="K691" t="s">
        <v>23</v>
      </c>
      <c r="L691" s="1">
        <v>44277</v>
      </c>
      <c r="M691" t="s">
        <v>2028</v>
      </c>
      <c r="N691">
        <v>69114933539378</v>
      </c>
      <c r="Q691" t="s">
        <v>2029</v>
      </c>
      <c r="R691">
        <v>1</v>
      </c>
    </row>
    <row r="692" spans="1:18" x14ac:dyDescent="0.2">
      <c r="A692">
        <v>9990081280</v>
      </c>
      <c r="B692">
        <v>13975690861</v>
      </c>
      <c r="C692" t="s">
        <v>18</v>
      </c>
      <c r="D692" t="s">
        <v>2026</v>
      </c>
      <c r="E692">
        <v>2953773</v>
      </c>
      <c r="G692" t="s">
        <v>2027</v>
      </c>
      <c r="H692" t="s">
        <v>21</v>
      </c>
      <c r="I692" t="s">
        <v>26</v>
      </c>
      <c r="J692">
        <v>3.41</v>
      </c>
      <c r="K692" t="s">
        <v>23</v>
      </c>
      <c r="L692" s="1">
        <v>44277</v>
      </c>
      <c r="M692" t="s">
        <v>2028</v>
      </c>
      <c r="N692">
        <v>69114933539378</v>
      </c>
      <c r="Q692" t="s">
        <v>2029</v>
      </c>
      <c r="R692">
        <v>1</v>
      </c>
    </row>
    <row r="693" spans="1:18" x14ac:dyDescent="0.2">
      <c r="A693">
        <v>9990081280</v>
      </c>
      <c r="B693">
        <v>13975690861</v>
      </c>
      <c r="C693" t="s">
        <v>18</v>
      </c>
      <c r="D693" t="s">
        <v>2026</v>
      </c>
      <c r="E693">
        <v>2953773</v>
      </c>
      <c r="G693" t="s">
        <v>2027</v>
      </c>
      <c r="H693" t="s">
        <v>33</v>
      </c>
      <c r="I693" t="s">
        <v>34</v>
      </c>
      <c r="J693">
        <v>0</v>
      </c>
      <c r="K693" t="s">
        <v>23</v>
      </c>
      <c r="L693" s="1">
        <v>44277</v>
      </c>
      <c r="M693" t="s">
        <v>2028</v>
      </c>
      <c r="N693">
        <v>69114933539378</v>
      </c>
      <c r="Q693" t="s">
        <v>2029</v>
      </c>
      <c r="R693">
        <v>1</v>
      </c>
    </row>
    <row r="694" spans="1:18" x14ac:dyDescent="0.2">
      <c r="A694">
        <v>9990081280</v>
      </c>
      <c r="B694">
        <v>13975690861</v>
      </c>
      <c r="C694" t="s">
        <v>18</v>
      </c>
      <c r="D694" t="s">
        <v>2026</v>
      </c>
      <c r="E694">
        <v>2953773</v>
      </c>
      <c r="G694" t="s">
        <v>2027</v>
      </c>
      <c r="H694" t="s">
        <v>33</v>
      </c>
      <c r="I694" t="s">
        <v>35</v>
      </c>
      <c r="J694">
        <v>-3.41</v>
      </c>
      <c r="K694" t="s">
        <v>23</v>
      </c>
      <c r="L694" s="1">
        <v>44277</v>
      </c>
      <c r="M694" t="s">
        <v>2028</v>
      </c>
      <c r="N694">
        <v>69114933539378</v>
      </c>
      <c r="Q694" t="s">
        <v>2029</v>
      </c>
      <c r="R694">
        <v>1</v>
      </c>
    </row>
    <row r="695" spans="1:18" x14ac:dyDescent="0.2">
      <c r="A695">
        <v>9990081280</v>
      </c>
      <c r="B695">
        <v>13975690861</v>
      </c>
      <c r="C695" t="s">
        <v>18</v>
      </c>
      <c r="D695" t="s">
        <v>2026</v>
      </c>
      <c r="E695">
        <v>2953773</v>
      </c>
      <c r="G695" t="s">
        <v>2027</v>
      </c>
      <c r="H695" t="s">
        <v>27</v>
      </c>
      <c r="I695" t="s">
        <v>28</v>
      </c>
      <c r="J695">
        <v>-4.2</v>
      </c>
      <c r="K695" t="s">
        <v>23</v>
      </c>
      <c r="L695" s="1">
        <v>44277</v>
      </c>
      <c r="M695" t="s">
        <v>2028</v>
      </c>
      <c r="N695">
        <v>69114933539378</v>
      </c>
      <c r="Q695" t="s">
        <v>2029</v>
      </c>
      <c r="R695">
        <v>1</v>
      </c>
    </row>
    <row r="696" spans="1:18" x14ac:dyDescent="0.2">
      <c r="A696">
        <v>9990081281</v>
      </c>
      <c r="B696">
        <v>13975690861</v>
      </c>
      <c r="C696" t="s">
        <v>18</v>
      </c>
      <c r="D696" t="s">
        <v>2125</v>
      </c>
      <c r="E696">
        <v>2953791</v>
      </c>
      <c r="G696" t="s">
        <v>2126</v>
      </c>
      <c r="H696" t="s">
        <v>21</v>
      </c>
      <c r="I696" t="s">
        <v>22</v>
      </c>
      <c r="J696">
        <v>408.5</v>
      </c>
      <c r="K696" t="s">
        <v>23</v>
      </c>
      <c r="L696" s="1">
        <v>44277</v>
      </c>
      <c r="M696" t="s">
        <v>2127</v>
      </c>
      <c r="N696">
        <v>37510821210194</v>
      </c>
      <c r="Q696" t="s">
        <v>1044</v>
      </c>
      <c r="R696">
        <v>1</v>
      </c>
    </row>
    <row r="697" spans="1:18" x14ac:dyDescent="0.2">
      <c r="A697">
        <v>9990081281</v>
      </c>
      <c r="B697">
        <v>13975690861</v>
      </c>
      <c r="C697" t="s">
        <v>18</v>
      </c>
      <c r="D697" t="s">
        <v>2125</v>
      </c>
      <c r="E697">
        <v>2953791</v>
      </c>
      <c r="G697" t="s">
        <v>2126</v>
      </c>
      <c r="H697" t="s">
        <v>21</v>
      </c>
      <c r="I697" t="s">
        <v>26</v>
      </c>
      <c r="J697">
        <v>26.55</v>
      </c>
      <c r="K697" t="s">
        <v>23</v>
      </c>
      <c r="L697" s="1">
        <v>44277</v>
      </c>
      <c r="M697" t="s">
        <v>2127</v>
      </c>
      <c r="N697">
        <v>37510821210194</v>
      </c>
      <c r="Q697" t="s">
        <v>1044</v>
      </c>
      <c r="R697">
        <v>1</v>
      </c>
    </row>
    <row r="698" spans="1:18" x14ac:dyDescent="0.2">
      <c r="A698">
        <v>9990081281</v>
      </c>
      <c r="B698">
        <v>13975690861</v>
      </c>
      <c r="C698" t="s">
        <v>18</v>
      </c>
      <c r="D698" t="s">
        <v>2125</v>
      </c>
      <c r="E698">
        <v>2953791</v>
      </c>
      <c r="G698" t="s">
        <v>2126</v>
      </c>
      <c r="H698" t="s">
        <v>27</v>
      </c>
      <c r="I698" t="s">
        <v>28</v>
      </c>
      <c r="J698">
        <v>-49.02</v>
      </c>
      <c r="K698" t="s">
        <v>23</v>
      </c>
      <c r="L698" s="1">
        <v>44277</v>
      </c>
      <c r="M698" t="s">
        <v>2127</v>
      </c>
      <c r="N698">
        <v>37510821210194</v>
      </c>
      <c r="Q698" t="s">
        <v>1044</v>
      </c>
      <c r="R698">
        <v>1</v>
      </c>
    </row>
    <row r="699" spans="1:18" x14ac:dyDescent="0.2">
      <c r="A699">
        <v>9990081281</v>
      </c>
      <c r="B699">
        <v>13975690861</v>
      </c>
      <c r="C699" t="s">
        <v>18</v>
      </c>
      <c r="D699" t="s">
        <v>2125</v>
      </c>
      <c r="E699">
        <v>2953791</v>
      </c>
      <c r="G699" t="s">
        <v>2126</v>
      </c>
      <c r="H699" t="s">
        <v>27</v>
      </c>
      <c r="I699" t="s">
        <v>29</v>
      </c>
      <c r="J699">
        <v>-0.77</v>
      </c>
      <c r="K699" t="s">
        <v>23</v>
      </c>
      <c r="L699" s="1">
        <v>44277</v>
      </c>
      <c r="M699" t="s">
        <v>2127</v>
      </c>
      <c r="N699">
        <v>37510821210194</v>
      </c>
      <c r="Q699" t="s">
        <v>1044</v>
      </c>
      <c r="R699">
        <v>1</v>
      </c>
    </row>
    <row r="700" spans="1:18" x14ac:dyDescent="0.2">
      <c r="A700">
        <v>9990081282</v>
      </c>
      <c r="B700">
        <v>13975690861</v>
      </c>
      <c r="C700" t="s">
        <v>18</v>
      </c>
      <c r="D700" t="s">
        <v>2048</v>
      </c>
      <c r="E700">
        <v>2953788</v>
      </c>
      <c r="G700" t="s">
        <v>2049</v>
      </c>
      <c r="H700" t="s">
        <v>21</v>
      </c>
      <c r="I700" t="s">
        <v>22</v>
      </c>
      <c r="J700">
        <v>408.5</v>
      </c>
      <c r="K700" t="s">
        <v>23</v>
      </c>
      <c r="L700" s="1">
        <v>44277</v>
      </c>
      <c r="M700" t="s">
        <v>2050</v>
      </c>
      <c r="N700">
        <v>61128899834474</v>
      </c>
      <c r="Q700" t="s">
        <v>1044</v>
      </c>
      <c r="R700">
        <v>1</v>
      </c>
    </row>
    <row r="701" spans="1:18" x14ac:dyDescent="0.2">
      <c r="A701">
        <v>9990081282</v>
      </c>
      <c r="B701">
        <v>13975690861</v>
      </c>
      <c r="C701" t="s">
        <v>18</v>
      </c>
      <c r="D701" t="s">
        <v>2048</v>
      </c>
      <c r="E701">
        <v>2953788</v>
      </c>
      <c r="G701" t="s">
        <v>2049</v>
      </c>
      <c r="H701" t="s">
        <v>21</v>
      </c>
      <c r="I701" t="s">
        <v>26</v>
      </c>
      <c r="J701">
        <v>28.6</v>
      </c>
      <c r="K701" t="s">
        <v>23</v>
      </c>
      <c r="L701" s="1">
        <v>44277</v>
      </c>
      <c r="M701" t="s">
        <v>2050</v>
      </c>
      <c r="N701">
        <v>61128899834474</v>
      </c>
      <c r="Q701" t="s">
        <v>1044</v>
      </c>
      <c r="R701">
        <v>1</v>
      </c>
    </row>
    <row r="702" spans="1:18" x14ac:dyDescent="0.2">
      <c r="A702">
        <v>9990081282</v>
      </c>
      <c r="B702">
        <v>13975690861</v>
      </c>
      <c r="C702" t="s">
        <v>18</v>
      </c>
      <c r="D702" t="s">
        <v>2048</v>
      </c>
      <c r="E702">
        <v>2953788</v>
      </c>
      <c r="G702" t="s">
        <v>2049</v>
      </c>
      <c r="H702" t="s">
        <v>27</v>
      </c>
      <c r="I702" t="s">
        <v>28</v>
      </c>
      <c r="J702">
        <v>-49.02</v>
      </c>
      <c r="K702" t="s">
        <v>23</v>
      </c>
      <c r="L702" s="1">
        <v>44277</v>
      </c>
      <c r="M702" t="s">
        <v>2050</v>
      </c>
      <c r="N702">
        <v>61128899834474</v>
      </c>
      <c r="Q702" t="s">
        <v>1044</v>
      </c>
      <c r="R702">
        <v>1</v>
      </c>
    </row>
    <row r="703" spans="1:18" x14ac:dyDescent="0.2">
      <c r="A703">
        <v>9990081282</v>
      </c>
      <c r="B703">
        <v>13975690861</v>
      </c>
      <c r="C703" t="s">
        <v>18</v>
      </c>
      <c r="D703" t="s">
        <v>2048</v>
      </c>
      <c r="E703">
        <v>2953788</v>
      </c>
      <c r="G703" t="s">
        <v>2049</v>
      </c>
      <c r="H703" t="s">
        <v>27</v>
      </c>
      <c r="I703" t="s">
        <v>29</v>
      </c>
      <c r="J703">
        <v>-0.83</v>
      </c>
      <c r="K703" t="s">
        <v>23</v>
      </c>
      <c r="L703" s="1">
        <v>44277</v>
      </c>
      <c r="M703" t="s">
        <v>2050</v>
      </c>
      <c r="N703">
        <v>61128899834474</v>
      </c>
      <c r="Q703" t="s">
        <v>1044</v>
      </c>
      <c r="R703">
        <v>1</v>
      </c>
    </row>
    <row r="704" spans="1:18" x14ac:dyDescent="0.2">
      <c r="A704">
        <v>9990081283</v>
      </c>
      <c r="B704">
        <v>13975690861</v>
      </c>
      <c r="C704" t="s">
        <v>18</v>
      </c>
      <c r="D704" t="s">
        <v>2297</v>
      </c>
      <c r="E704">
        <v>2953786</v>
      </c>
      <c r="G704" t="s">
        <v>2298</v>
      </c>
      <c r="H704" t="s">
        <v>21</v>
      </c>
      <c r="I704" t="s">
        <v>22</v>
      </c>
      <c r="J704">
        <v>19.989999999999998</v>
      </c>
      <c r="K704" t="s">
        <v>23</v>
      </c>
      <c r="L704" s="1">
        <v>44277</v>
      </c>
      <c r="M704" t="s">
        <v>2299</v>
      </c>
      <c r="N704">
        <v>67213599580178</v>
      </c>
      <c r="Q704" t="s">
        <v>25</v>
      </c>
      <c r="R704">
        <v>1</v>
      </c>
    </row>
    <row r="705" spans="1:18" x14ac:dyDescent="0.2">
      <c r="A705">
        <v>9990081283</v>
      </c>
      <c r="B705">
        <v>13975690861</v>
      </c>
      <c r="C705" t="s">
        <v>18</v>
      </c>
      <c r="D705" t="s">
        <v>2297</v>
      </c>
      <c r="E705">
        <v>2953786</v>
      </c>
      <c r="G705" t="s">
        <v>2298</v>
      </c>
      <c r="H705" t="s">
        <v>21</v>
      </c>
      <c r="I705" t="s">
        <v>26</v>
      </c>
      <c r="J705">
        <v>1.5</v>
      </c>
      <c r="K705" t="s">
        <v>23</v>
      </c>
      <c r="L705" s="1">
        <v>44277</v>
      </c>
      <c r="M705" t="s">
        <v>2299</v>
      </c>
      <c r="N705">
        <v>67213599580178</v>
      </c>
      <c r="Q705" t="s">
        <v>25</v>
      </c>
      <c r="R705">
        <v>1</v>
      </c>
    </row>
    <row r="706" spans="1:18" x14ac:dyDescent="0.2">
      <c r="A706">
        <v>9990081283</v>
      </c>
      <c r="B706">
        <v>13975690861</v>
      </c>
      <c r="C706" t="s">
        <v>18</v>
      </c>
      <c r="D706" t="s">
        <v>2297</v>
      </c>
      <c r="E706">
        <v>2953786</v>
      </c>
      <c r="G706" t="s">
        <v>2298</v>
      </c>
      <c r="H706" t="s">
        <v>27</v>
      </c>
      <c r="I706" t="s">
        <v>28</v>
      </c>
      <c r="J706">
        <v>-3</v>
      </c>
      <c r="K706" t="s">
        <v>23</v>
      </c>
      <c r="L706" s="1">
        <v>44277</v>
      </c>
      <c r="M706" t="s">
        <v>2299</v>
      </c>
      <c r="N706">
        <v>67213599580178</v>
      </c>
      <c r="Q706" t="s">
        <v>25</v>
      </c>
      <c r="R706">
        <v>1</v>
      </c>
    </row>
    <row r="707" spans="1:18" x14ac:dyDescent="0.2">
      <c r="A707">
        <v>9990081283</v>
      </c>
      <c r="B707">
        <v>13975690861</v>
      </c>
      <c r="C707" t="s">
        <v>18</v>
      </c>
      <c r="D707" t="s">
        <v>2297</v>
      </c>
      <c r="E707">
        <v>2953786</v>
      </c>
      <c r="G707" t="s">
        <v>2298</v>
      </c>
      <c r="H707" t="s">
        <v>27</v>
      </c>
      <c r="I707" t="s">
        <v>29</v>
      </c>
      <c r="J707">
        <v>-0.04</v>
      </c>
      <c r="K707" t="s">
        <v>23</v>
      </c>
      <c r="L707" s="1">
        <v>44277</v>
      </c>
      <c r="M707" t="s">
        <v>2299</v>
      </c>
      <c r="N707">
        <v>67213599580178</v>
      </c>
      <c r="Q707" t="s">
        <v>25</v>
      </c>
      <c r="R707">
        <v>1</v>
      </c>
    </row>
    <row r="708" spans="1:18" x14ac:dyDescent="0.2">
      <c r="A708">
        <v>9990081284</v>
      </c>
      <c r="B708">
        <v>13975690861</v>
      </c>
      <c r="C708" t="s">
        <v>18</v>
      </c>
      <c r="D708" t="s">
        <v>2652</v>
      </c>
      <c r="E708">
        <v>2953780</v>
      </c>
      <c r="G708" t="s">
        <v>2653</v>
      </c>
      <c r="H708" t="s">
        <v>21</v>
      </c>
      <c r="I708" t="s">
        <v>22</v>
      </c>
      <c r="J708">
        <v>19.989999999999998</v>
      </c>
      <c r="K708" t="s">
        <v>23</v>
      </c>
      <c r="L708" s="1">
        <v>44277</v>
      </c>
      <c r="M708" t="s">
        <v>2654</v>
      </c>
      <c r="N708">
        <v>33034959730098</v>
      </c>
      <c r="Q708" t="s">
        <v>25</v>
      </c>
      <c r="R708">
        <v>1</v>
      </c>
    </row>
    <row r="709" spans="1:18" x14ac:dyDescent="0.2">
      <c r="A709">
        <v>9990081284</v>
      </c>
      <c r="B709">
        <v>13975690861</v>
      </c>
      <c r="C709" t="s">
        <v>18</v>
      </c>
      <c r="D709" t="s">
        <v>2652</v>
      </c>
      <c r="E709">
        <v>2953780</v>
      </c>
      <c r="G709" t="s">
        <v>2653</v>
      </c>
      <c r="H709" t="s">
        <v>21</v>
      </c>
      <c r="I709" t="s">
        <v>26</v>
      </c>
      <c r="J709">
        <v>1.37</v>
      </c>
      <c r="K709" t="s">
        <v>23</v>
      </c>
      <c r="L709" s="1">
        <v>44277</v>
      </c>
      <c r="M709" t="s">
        <v>2654</v>
      </c>
      <c r="N709">
        <v>33034959730098</v>
      </c>
      <c r="Q709" t="s">
        <v>25</v>
      </c>
      <c r="R709">
        <v>1</v>
      </c>
    </row>
    <row r="710" spans="1:18" x14ac:dyDescent="0.2">
      <c r="A710">
        <v>9990081284</v>
      </c>
      <c r="B710">
        <v>13975690861</v>
      </c>
      <c r="C710" t="s">
        <v>18</v>
      </c>
      <c r="D710" t="s">
        <v>2652</v>
      </c>
      <c r="E710">
        <v>2953780</v>
      </c>
      <c r="G710" t="s">
        <v>2653</v>
      </c>
      <c r="H710" t="s">
        <v>33</v>
      </c>
      <c r="I710" t="s">
        <v>34</v>
      </c>
      <c r="J710">
        <v>0</v>
      </c>
      <c r="K710" t="s">
        <v>23</v>
      </c>
      <c r="L710" s="1">
        <v>44277</v>
      </c>
      <c r="M710" t="s">
        <v>2654</v>
      </c>
      <c r="N710">
        <v>33034959730098</v>
      </c>
      <c r="Q710" t="s">
        <v>25</v>
      </c>
      <c r="R710">
        <v>1</v>
      </c>
    </row>
    <row r="711" spans="1:18" x14ac:dyDescent="0.2">
      <c r="A711">
        <v>9990081284</v>
      </c>
      <c r="B711">
        <v>13975690861</v>
      </c>
      <c r="C711" t="s">
        <v>18</v>
      </c>
      <c r="D711" t="s">
        <v>2652</v>
      </c>
      <c r="E711">
        <v>2953780</v>
      </c>
      <c r="G711" t="s">
        <v>2653</v>
      </c>
      <c r="H711" t="s">
        <v>33</v>
      </c>
      <c r="I711" t="s">
        <v>35</v>
      </c>
      <c r="J711">
        <v>-1.37</v>
      </c>
      <c r="K711" t="s">
        <v>23</v>
      </c>
      <c r="L711" s="1">
        <v>44277</v>
      </c>
      <c r="M711" t="s">
        <v>2654</v>
      </c>
      <c r="N711">
        <v>33034959730098</v>
      </c>
      <c r="Q711" t="s">
        <v>25</v>
      </c>
      <c r="R711">
        <v>1</v>
      </c>
    </row>
    <row r="712" spans="1:18" x14ac:dyDescent="0.2">
      <c r="A712">
        <v>9990081284</v>
      </c>
      <c r="B712">
        <v>13975690861</v>
      </c>
      <c r="C712" t="s">
        <v>18</v>
      </c>
      <c r="D712" t="s">
        <v>2652</v>
      </c>
      <c r="E712">
        <v>2953780</v>
      </c>
      <c r="G712" t="s">
        <v>2653</v>
      </c>
      <c r="H712" t="s">
        <v>27</v>
      </c>
      <c r="I712" t="s">
        <v>28</v>
      </c>
      <c r="J712">
        <v>-3</v>
      </c>
      <c r="K712" t="s">
        <v>23</v>
      </c>
      <c r="L712" s="1">
        <v>44277</v>
      </c>
      <c r="M712" t="s">
        <v>2654</v>
      </c>
      <c r="N712">
        <v>33034959730098</v>
      </c>
      <c r="Q712" t="s">
        <v>25</v>
      </c>
      <c r="R712">
        <v>1</v>
      </c>
    </row>
    <row r="713" spans="1:18" x14ac:dyDescent="0.2">
      <c r="A713">
        <v>9990081285</v>
      </c>
      <c r="B713">
        <v>13975690861</v>
      </c>
      <c r="C713" t="s">
        <v>18</v>
      </c>
      <c r="D713" t="s">
        <v>2261</v>
      </c>
      <c r="E713">
        <v>2953778</v>
      </c>
      <c r="G713" t="s">
        <v>2262</v>
      </c>
      <c r="H713" t="s">
        <v>21</v>
      </c>
      <c r="I713" t="s">
        <v>22</v>
      </c>
      <c r="J713">
        <v>408.5</v>
      </c>
      <c r="K713" t="s">
        <v>23</v>
      </c>
      <c r="L713" s="1">
        <v>44277</v>
      </c>
      <c r="M713" t="s">
        <v>2263</v>
      </c>
      <c r="N713">
        <v>45342872716082</v>
      </c>
      <c r="Q713" t="s">
        <v>1044</v>
      </c>
      <c r="R713">
        <v>1</v>
      </c>
    </row>
    <row r="714" spans="1:18" x14ac:dyDescent="0.2">
      <c r="A714">
        <v>9990081285</v>
      </c>
      <c r="B714">
        <v>13975690861</v>
      </c>
      <c r="C714" t="s">
        <v>18</v>
      </c>
      <c r="D714" t="s">
        <v>2261</v>
      </c>
      <c r="E714">
        <v>2953778</v>
      </c>
      <c r="G714" t="s">
        <v>2262</v>
      </c>
      <c r="H714" t="s">
        <v>21</v>
      </c>
      <c r="I714" t="s">
        <v>26</v>
      </c>
      <c r="J714">
        <v>24.51</v>
      </c>
      <c r="K714" t="s">
        <v>23</v>
      </c>
      <c r="L714" s="1">
        <v>44277</v>
      </c>
      <c r="M714" t="s">
        <v>2263</v>
      </c>
      <c r="N714">
        <v>45342872716082</v>
      </c>
      <c r="Q714" t="s">
        <v>1044</v>
      </c>
      <c r="R714">
        <v>1</v>
      </c>
    </row>
    <row r="715" spans="1:18" x14ac:dyDescent="0.2">
      <c r="A715">
        <v>9990081285</v>
      </c>
      <c r="B715">
        <v>13975690861</v>
      </c>
      <c r="C715" t="s">
        <v>18</v>
      </c>
      <c r="D715" t="s">
        <v>2261</v>
      </c>
      <c r="E715">
        <v>2953778</v>
      </c>
      <c r="G715" t="s">
        <v>2262</v>
      </c>
      <c r="H715" t="s">
        <v>33</v>
      </c>
      <c r="I715" t="s">
        <v>34</v>
      </c>
      <c r="J715">
        <v>0</v>
      </c>
      <c r="K715" t="s">
        <v>23</v>
      </c>
      <c r="L715" s="1">
        <v>44277</v>
      </c>
      <c r="M715" t="s">
        <v>2263</v>
      </c>
      <c r="N715">
        <v>45342872716082</v>
      </c>
      <c r="Q715" t="s">
        <v>1044</v>
      </c>
      <c r="R715">
        <v>1</v>
      </c>
    </row>
    <row r="716" spans="1:18" x14ac:dyDescent="0.2">
      <c r="A716">
        <v>9990081285</v>
      </c>
      <c r="B716">
        <v>13975690861</v>
      </c>
      <c r="C716" t="s">
        <v>18</v>
      </c>
      <c r="D716" t="s">
        <v>2261</v>
      </c>
      <c r="E716">
        <v>2953778</v>
      </c>
      <c r="G716" t="s">
        <v>2262</v>
      </c>
      <c r="H716" t="s">
        <v>33</v>
      </c>
      <c r="I716" t="s">
        <v>35</v>
      </c>
      <c r="J716">
        <v>-24.51</v>
      </c>
      <c r="K716" t="s">
        <v>23</v>
      </c>
      <c r="L716" s="1">
        <v>44277</v>
      </c>
      <c r="M716" t="s">
        <v>2263</v>
      </c>
      <c r="N716">
        <v>45342872716082</v>
      </c>
      <c r="Q716" t="s">
        <v>1044</v>
      </c>
      <c r="R716">
        <v>1</v>
      </c>
    </row>
    <row r="717" spans="1:18" x14ac:dyDescent="0.2">
      <c r="A717">
        <v>9990081285</v>
      </c>
      <c r="B717">
        <v>13975690861</v>
      </c>
      <c r="C717" t="s">
        <v>18</v>
      </c>
      <c r="D717" t="s">
        <v>2261</v>
      </c>
      <c r="E717">
        <v>2953778</v>
      </c>
      <c r="G717" t="s">
        <v>2262</v>
      </c>
      <c r="H717" t="s">
        <v>27</v>
      </c>
      <c r="I717" t="s">
        <v>28</v>
      </c>
      <c r="J717">
        <v>-49.02</v>
      </c>
      <c r="K717" t="s">
        <v>23</v>
      </c>
      <c r="L717" s="1">
        <v>44277</v>
      </c>
      <c r="M717" t="s">
        <v>2263</v>
      </c>
      <c r="N717">
        <v>45342872716082</v>
      </c>
      <c r="Q717" t="s">
        <v>1044</v>
      </c>
      <c r="R717">
        <v>1</v>
      </c>
    </row>
    <row r="718" spans="1:18" x14ac:dyDescent="0.2">
      <c r="A718">
        <v>9990081286</v>
      </c>
      <c r="B718">
        <v>13975690861</v>
      </c>
      <c r="C718" t="s">
        <v>18</v>
      </c>
      <c r="D718" t="s">
        <v>2465</v>
      </c>
      <c r="E718">
        <v>2953793</v>
      </c>
      <c r="G718" t="s">
        <v>2466</v>
      </c>
      <c r="H718" t="s">
        <v>21</v>
      </c>
      <c r="I718" t="s">
        <v>22</v>
      </c>
      <c r="J718">
        <v>20.99</v>
      </c>
      <c r="K718" t="s">
        <v>23</v>
      </c>
      <c r="L718" s="1">
        <v>44277</v>
      </c>
      <c r="M718" t="s">
        <v>2467</v>
      </c>
      <c r="N718">
        <v>44331389334458</v>
      </c>
      <c r="Q718" t="s">
        <v>39</v>
      </c>
      <c r="R718">
        <v>1</v>
      </c>
    </row>
    <row r="719" spans="1:18" x14ac:dyDescent="0.2">
      <c r="A719">
        <v>9990081286</v>
      </c>
      <c r="B719">
        <v>13975690861</v>
      </c>
      <c r="C719" t="s">
        <v>18</v>
      </c>
      <c r="D719" t="s">
        <v>2465</v>
      </c>
      <c r="E719">
        <v>2953793</v>
      </c>
      <c r="G719" t="s">
        <v>2466</v>
      </c>
      <c r="H719" t="s">
        <v>21</v>
      </c>
      <c r="I719" t="s">
        <v>26</v>
      </c>
      <c r="J719">
        <v>1.31</v>
      </c>
      <c r="K719" t="s">
        <v>23</v>
      </c>
      <c r="L719" s="1">
        <v>44277</v>
      </c>
      <c r="M719" t="s">
        <v>2467</v>
      </c>
      <c r="N719">
        <v>44331389334458</v>
      </c>
      <c r="Q719" t="s">
        <v>39</v>
      </c>
      <c r="R719">
        <v>1</v>
      </c>
    </row>
    <row r="720" spans="1:18" x14ac:dyDescent="0.2">
      <c r="A720">
        <v>9990081286</v>
      </c>
      <c r="B720">
        <v>13975690861</v>
      </c>
      <c r="C720" t="s">
        <v>18</v>
      </c>
      <c r="D720" t="s">
        <v>2465</v>
      </c>
      <c r="E720">
        <v>2953793</v>
      </c>
      <c r="G720" t="s">
        <v>2466</v>
      </c>
      <c r="H720" t="s">
        <v>33</v>
      </c>
      <c r="I720" t="s">
        <v>34</v>
      </c>
      <c r="J720">
        <v>0</v>
      </c>
      <c r="K720" t="s">
        <v>23</v>
      </c>
      <c r="L720" s="1">
        <v>44277</v>
      </c>
      <c r="M720" t="s">
        <v>2467</v>
      </c>
      <c r="N720">
        <v>44331389334458</v>
      </c>
      <c r="Q720" t="s">
        <v>39</v>
      </c>
      <c r="R720">
        <v>1</v>
      </c>
    </row>
    <row r="721" spans="1:18" x14ac:dyDescent="0.2">
      <c r="A721">
        <v>9990081286</v>
      </c>
      <c r="B721">
        <v>13975690861</v>
      </c>
      <c r="C721" t="s">
        <v>18</v>
      </c>
      <c r="D721" t="s">
        <v>2465</v>
      </c>
      <c r="E721">
        <v>2953793</v>
      </c>
      <c r="G721" t="s">
        <v>2466</v>
      </c>
      <c r="H721" t="s">
        <v>33</v>
      </c>
      <c r="I721" t="s">
        <v>35</v>
      </c>
      <c r="J721">
        <v>-1.31</v>
      </c>
      <c r="K721" t="s">
        <v>23</v>
      </c>
      <c r="L721" s="1">
        <v>44277</v>
      </c>
      <c r="M721" t="s">
        <v>2467</v>
      </c>
      <c r="N721">
        <v>44331389334458</v>
      </c>
      <c r="Q721" t="s">
        <v>39</v>
      </c>
      <c r="R721">
        <v>1</v>
      </c>
    </row>
    <row r="722" spans="1:18" x14ac:dyDescent="0.2">
      <c r="A722">
        <v>9990081286</v>
      </c>
      <c r="B722">
        <v>13975690861</v>
      </c>
      <c r="C722" t="s">
        <v>18</v>
      </c>
      <c r="D722" t="s">
        <v>2465</v>
      </c>
      <c r="E722">
        <v>2953793</v>
      </c>
      <c r="G722" t="s">
        <v>2466</v>
      </c>
      <c r="H722" t="s">
        <v>27</v>
      </c>
      <c r="I722" t="s">
        <v>28</v>
      </c>
      <c r="J722">
        <v>-2.52</v>
      </c>
      <c r="K722" t="s">
        <v>23</v>
      </c>
      <c r="L722" s="1">
        <v>44277</v>
      </c>
      <c r="M722" t="s">
        <v>2467</v>
      </c>
      <c r="N722">
        <v>44331389334458</v>
      </c>
      <c r="Q722" t="s">
        <v>39</v>
      </c>
      <c r="R722">
        <v>1</v>
      </c>
    </row>
    <row r="723" spans="1:18" x14ac:dyDescent="0.2">
      <c r="A723">
        <v>9990081287</v>
      </c>
      <c r="B723">
        <v>13975690861</v>
      </c>
      <c r="C723" t="s">
        <v>18</v>
      </c>
      <c r="D723" t="s">
        <v>902</v>
      </c>
      <c r="E723">
        <v>2953795</v>
      </c>
      <c r="G723" t="s">
        <v>903</v>
      </c>
      <c r="H723" t="s">
        <v>21</v>
      </c>
      <c r="I723" t="s">
        <v>22</v>
      </c>
      <c r="J723">
        <v>39.979999999999997</v>
      </c>
      <c r="K723" t="s">
        <v>23</v>
      </c>
      <c r="L723" s="1">
        <v>44277</v>
      </c>
      <c r="M723" t="s">
        <v>904</v>
      </c>
      <c r="N723">
        <v>66444263856098</v>
      </c>
      <c r="Q723" t="s">
        <v>166</v>
      </c>
      <c r="R723">
        <v>2</v>
      </c>
    </row>
    <row r="724" spans="1:18" x14ac:dyDescent="0.2">
      <c r="A724">
        <v>9990081287</v>
      </c>
      <c r="B724">
        <v>13975690861</v>
      </c>
      <c r="C724" t="s">
        <v>18</v>
      </c>
      <c r="D724" t="s">
        <v>902</v>
      </c>
      <c r="E724">
        <v>2953795</v>
      </c>
      <c r="G724" t="s">
        <v>903</v>
      </c>
      <c r="H724" t="s">
        <v>21</v>
      </c>
      <c r="I724" t="s">
        <v>26</v>
      </c>
      <c r="J724">
        <v>3.8</v>
      </c>
      <c r="K724" t="s">
        <v>23</v>
      </c>
      <c r="L724" s="1">
        <v>44277</v>
      </c>
      <c r="M724" t="s">
        <v>904</v>
      </c>
      <c r="N724">
        <v>66444263856098</v>
      </c>
      <c r="Q724" t="s">
        <v>166</v>
      </c>
      <c r="R724">
        <v>2</v>
      </c>
    </row>
    <row r="725" spans="1:18" x14ac:dyDescent="0.2">
      <c r="A725">
        <v>9990081287</v>
      </c>
      <c r="B725">
        <v>13975690861</v>
      </c>
      <c r="C725" t="s">
        <v>18</v>
      </c>
      <c r="D725" t="s">
        <v>902</v>
      </c>
      <c r="E725">
        <v>2953795</v>
      </c>
      <c r="G725" t="s">
        <v>903</v>
      </c>
      <c r="H725" t="s">
        <v>33</v>
      </c>
      <c r="I725" t="s">
        <v>34</v>
      </c>
      <c r="J725">
        <v>0</v>
      </c>
      <c r="K725" t="s">
        <v>23</v>
      </c>
      <c r="L725" s="1">
        <v>44277</v>
      </c>
      <c r="M725" t="s">
        <v>904</v>
      </c>
      <c r="N725">
        <v>66444263856098</v>
      </c>
      <c r="Q725" t="s">
        <v>166</v>
      </c>
      <c r="R725">
        <v>2</v>
      </c>
    </row>
    <row r="726" spans="1:18" x14ac:dyDescent="0.2">
      <c r="A726">
        <v>9990081287</v>
      </c>
      <c r="B726">
        <v>13975690861</v>
      </c>
      <c r="C726" t="s">
        <v>18</v>
      </c>
      <c r="D726" t="s">
        <v>902</v>
      </c>
      <c r="E726">
        <v>2953795</v>
      </c>
      <c r="G726" t="s">
        <v>903</v>
      </c>
      <c r="H726" t="s">
        <v>33</v>
      </c>
      <c r="I726" t="s">
        <v>35</v>
      </c>
      <c r="J726">
        <v>-3.8</v>
      </c>
      <c r="K726" t="s">
        <v>23</v>
      </c>
      <c r="L726" s="1">
        <v>44277</v>
      </c>
      <c r="M726" t="s">
        <v>904</v>
      </c>
      <c r="N726">
        <v>66444263856098</v>
      </c>
      <c r="Q726" t="s">
        <v>166</v>
      </c>
      <c r="R726">
        <v>2</v>
      </c>
    </row>
    <row r="727" spans="1:18" x14ac:dyDescent="0.2">
      <c r="A727">
        <v>9990081287</v>
      </c>
      <c r="B727">
        <v>13975690861</v>
      </c>
      <c r="C727" t="s">
        <v>18</v>
      </c>
      <c r="D727" t="s">
        <v>902</v>
      </c>
      <c r="E727">
        <v>2953795</v>
      </c>
      <c r="G727" t="s">
        <v>903</v>
      </c>
      <c r="H727" t="s">
        <v>27</v>
      </c>
      <c r="I727" t="s">
        <v>28</v>
      </c>
      <c r="J727">
        <v>-4.8</v>
      </c>
      <c r="K727" t="s">
        <v>23</v>
      </c>
      <c r="L727" s="1">
        <v>44277</v>
      </c>
      <c r="M727" t="s">
        <v>904</v>
      </c>
      <c r="N727">
        <v>66444263856098</v>
      </c>
      <c r="Q727" t="s">
        <v>166</v>
      </c>
      <c r="R727">
        <v>2</v>
      </c>
    </row>
    <row r="728" spans="1:18" x14ac:dyDescent="0.2">
      <c r="A728">
        <v>9990081288</v>
      </c>
      <c r="B728">
        <v>13975690861</v>
      </c>
      <c r="C728" t="s">
        <v>18</v>
      </c>
      <c r="D728" t="s">
        <v>1936</v>
      </c>
      <c r="E728">
        <v>2953798</v>
      </c>
      <c r="G728" t="s">
        <v>1937</v>
      </c>
      <c r="H728" t="s">
        <v>21</v>
      </c>
      <c r="I728" t="s">
        <v>22</v>
      </c>
      <c r="J728">
        <v>21</v>
      </c>
      <c r="K728" t="s">
        <v>23</v>
      </c>
      <c r="L728" s="1">
        <v>44277</v>
      </c>
      <c r="M728" t="s">
        <v>1938</v>
      </c>
      <c r="N728">
        <v>43219011394786</v>
      </c>
      <c r="Q728" t="s">
        <v>273</v>
      </c>
      <c r="R728">
        <v>1</v>
      </c>
    </row>
    <row r="729" spans="1:18" x14ac:dyDescent="0.2">
      <c r="A729">
        <v>9990081288</v>
      </c>
      <c r="B729">
        <v>13975690861</v>
      </c>
      <c r="C729" t="s">
        <v>18</v>
      </c>
      <c r="D729" t="s">
        <v>1936</v>
      </c>
      <c r="E729">
        <v>2953798</v>
      </c>
      <c r="G729" t="s">
        <v>1937</v>
      </c>
      <c r="H729" t="s">
        <v>21</v>
      </c>
      <c r="I729" t="s">
        <v>26</v>
      </c>
      <c r="J729">
        <v>1.73</v>
      </c>
      <c r="K729" t="s">
        <v>23</v>
      </c>
      <c r="L729" s="1">
        <v>44277</v>
      </c>
      <c r="M729" t="s">
        <v>1938</v>
      </c>
      <c r="N729">
        <v>43219011394786</v>
      </c>
      <c r="Q729" t="s">
        <v>273</v>
      </c>
      <c r="R729">
        <v>1</v>
      </c>
    </row>
    <row r="730" spans="1:18" x14ac:dyDescent="0.2">
      <c r="A730">
        <v>9990081288</v>
      </c>
      <c r="B730">
        <v>13975690861</v>
      </c>
      <c r="C730" t="s">
        <v>18</v>
      </c>
      <c r="D730" t="s">
        <v>1936</v>
      </c>
      <c r="E730">
        <v>2953798</v>
      </c>
      <c r="G730" t="s">
        <v>1937</v>
      </c>
      <c r="H730" t="s">
        <v>33</v>
      </c>
      <c r="I730" t="s">
        <v>34</v>
      </c>
      <c r="J730">
        <v>0</v>
      </c>
      <c r="K730" t="s">
        <v>23</v>
      </c>
      <c r="L730" s="1">
        <v>44277</v>
      </c>
      <c r="M730" t="s">
        <v>1938</v>
      </c>
      <c r="N730">
        <v>43219011394786</v>
      </c>
      <c r="Q730" t="s">
        <v>273</v>
      </c>
      <c r="R730">
        <v>1</v>
      </c>
    </row>
    <row r="731" spans="1:18" x14ac:dyDescent="0.2">
      <c r="A731">
        <v>9990081288</v>
      </c>
      <c r="B731">
        <v>13975690861</v>
      </c>
      <c r="C731" t="s">
        <v>18</v>
      </c>
      <c r="D731" t="s">
        <v>1936</v>
      </c>
      <c r="E731">
        <v>2953798</v>
      </c>
      <c r="G731" t="s">
        <v>1937</v>
      </c>
      <c r="H731" t="s">
        <v>33</v>
      </c>
      <c r="I731" t="s">
        <v>35</v>
      </c>
      <c r="J731">
        <v>-1.73</v>
      </c>
      <c r="K731" t="s">
        <v>23</v>
      </c>
      <c r="L731" s="1">
        <v>44277</v>
      </c>
      <c r="M731" t="s">
        <v>1938</v>
      </c>
      <c r="N731">
        <v>43219011394786</v>
      </c>
      <c r="Q731" t="s">
        <v>273</v>
      </c>
      <c r="R731">
        <v>1</v>
      </c>
    </row>
    <row r="732" spans="1:18" x14ac:dyDescent="0.2">
      <c r="A732">
        <v>9990081288</v>
      </c>
      <c r="B732">
        <v>13975690861</v>
      </c>
      <c r="C732" t="s">
        <v>18</v>
      </c>
      <c r="D732" t="s">
        <v>1936</v>
      </c>
      <c r="E732">
        <v>2953798</v>
      </c>
      <c r="G732" t="s">
        <v>1937</v>
      </c>
      <c r="H732" t="s">
        <v>27</v>
      </c>
      <c r="I732" t="s">
        <v>28</v>
      </c>
      <c r="J732">
        <v>-2.52</v>
      </c>
      <c r="K732" t="s">
        <v>23</v>
      </c>
      <c r="L732" s="1">
        <v>44277</v>
      </c>
      <c r="M732" t="s">
        <v>1938</v>
      </c>
      <c r="N732">
        <v>43219011394786</v>
      </c>
      <c r="Q732" t="s">
        <v>273</v>
      </c>
      <c r="R732">
        <v>1</v>
      </c>
    </row>
    <row r="733" spans="1:18" x14ac:dyDescent="0.2">
      <c r="A733">
        <v>9990081289</v>
      </c>
      <c r="B733">
        <v>13975690861</v>
      </c>
      <c r="C733" t="s">
        <v>18</v>
      </c>
      <c r="D733" t="s">
        <v>2528</v>
      </c>
      <c r="E733">
        <v>2953802</v>
      </c>
      <c r="G733" t="s">
        <v>2529</v>
      </c>
      <c r="H733" t="s">
        <v>21</v>
      </c>
      <c r="I733" t="s">
        <v>22</v>
      </c>
      <c r="J733">
        <v>21</v>
      </c>
      <c r="K733" t="s">
        <v>23</v>
      </c>
      <c r="L733" s="1">
        <v>44277</v>
      </c>
      <c r="M733" t="s">
        <v>2530</v>
      </c>
      <c r="N733">
        <v>30904025333562</v>
      </c>
      <c r="Q733" t="s">
        <v>273</v>
      </c>
      <c r="R733">
        <v>1</v>
      </c>
    </row>
    <row r="734" spans="1:18" x14ac:dyDescent="0.2">
      <c r="A734">
        <v>9990081289</v>
      </c>
      <c r="B734">
        <v>13975690861</v>
      </c>
      <c r="C734" t="s">
        <v>18</v>
      </c>
      <c r="D734" t="s">
        <v>2528</v>
      </c>
      <c r="E734">
        <v>2953802</v>
      </c>
      <c r="G734" t="s">
        <v>2529</v>
      </c>
      <c r="H734" t="s">
        <v>21</v>
      </c>
      <c r="I734" t="s">
        <v>26</v>
      </c>
      <c r="J734">
        <v>1.63</v>
      </c>
      <c r="K734" t="s">
        <v>23</v>
      </c>
      <c r="L734" s="1">
        <v>44277</v>
      </c>
      <c r="M734" t="s">
        <v>2530</v>
      </c>
      <c r="N734">
        <v>30904025333562</v>
      </c>
      <c r="Q734" t="s">
        <v>273</v>
      </c>
      <c r="R734">
        <v>1</v>
      </c>
    </row>
    <row r="735" spans="1:18" x14ac:dyDescent="0.2">
      <c r="A735">
        <v>9990081289</v>
      </c>
      <c r="B735">
        <v>13975690861</v>
      </c>
      <c r="C735" t="s">
        <v>18</v>
      </c>
      <c r="D735" t="s">
        <v>2528</v>
      </c>
      <c r="E735">
        <v>2953802</v>
      </c>
      <c r="G735" t="s">
        <v>2529</v>
      </c>
      <c r="H735" t="s">
        <v>33</v>
      </c>
      <c r="I735" t="s">
        <v>34</v>
      </c>
      <c r="J735">
        <v>0</v>
      </c>
      <c r="K735" t="s">
        <v>23</v>
      </c>
      <c r="L735" s="1">
        <v>44277</v>
      </c>
      <c r="M735" t="s">
        <v>2530</v>
      </c>
      <c r="N735">
        <v>30904025333562</v>
      </c>
      <c r="Q735" t="s">
        <v>273</v>
      </c>
      <c r="R735">
        <v>1</v>
      </c>
    </row>
    <row r="736" spans="1:18" x14ac:dyDescent="0.2">
      <c r="A736">
        <v>9990081289</v>
      </c>
      <c r="B736">
        <v>13975690861</v>
      </c>
      <c r="C736" t="s">
        <v>18</v>
      </c>
      <c r="D736" t="s">
        <v>2528</v>
      </c>
      <c r="E736">
        <v>2953802</v>
      </c>
      <c r="G736" t="s">
        <v>2529</v>
      </c>
      <c r="H736" t="s">
        <v>33</v>
      </c>
      <c r="I736" t="s">
        <v>35</v>
      </c>
      <c r="J736">
        <v>-1.63</v>
      </c>
      <c r="K736" t="s">
        <v>23</v>
      </c>
      <c r="L736" s="1">
        <v>44277</v>
      </c>
      <c r="M736" t="s">
        <v>2530</v>
      </c>
      <c r="N736">
        <v>30904025333562</v>
      </c>
      <c r="Q736" t="s">
        <v>273</v>
      </c>
      <c r="R736">
        <v>1</v>
      </c>
    </row>
    <row r="737" spans="1:18" x14ac:dyDescent="0.2">
      <c r="A737">
        <v>9990081289</v>
      </c>
      <c r="B737">
        <v>13975690861</v>
      </c>
      <c r="C737" t="s">
        <v>18</v>
      </c>
      <c r="D737" t="s">
        <v>2528</v>
      </c>
      <c r="E737">
        <v>2953802</v>
      </c>
      <c r="G737" t="s">
        <v>2529</v>
      </c>
      <c r="H737" t="s">
        <v>27</v>
      </c>
      <c r="I737" t="s">
        <v>28</v>
      </c>
      <c r="J737">
        <v>-2.52</v>
      </c>
      <c r="K737" t="s">
        <v>23</v>
      </c>
      <c r="L737" s="1">
        <v>44277</v>
      </c>
      <c r="M737" t="s">
        <v>2530</v>
      </c>
      <c r="N737">
        <v>30904025333562</v>
      </c>
      <c r="Q737" t="s">
        <v>273</v>
      </c>
      <c r="R737">
        <v>1</v>
      </c>
    </row>
    <row r="738" spans="1:18" x14ac:dyDescent="0.2">
      <c r="A738">
        <v>9990081290</v>
      </c>
      <c r="B738">
        <v>13975690861</v>
      </c>
      <c r="C738" t="s">
        <v>18</v>
      </c>
      <c r="D738" t="s">
        <v>2730</v>
      </c>
      <c r="E738">
        <v>2953809</v>
      </c>
      <c r="G738" t="s">
        <v>2731</v>
      </c>
      <c r="H738" t="s">
        <v>21</v>
      </c>
      <c r="I738" t="s">
        <v>22</v>
      </c>
      <c r="J738">
        <v>20.99</v>
      </c>
      <c r="K738" t="s">
        <v>23</v>
      </c>
      <c r="L738" s="1">
        <v>44277</v>
      </c>
      <c r="M738" t="s">
        <v>2732</v>
      </c>
      <c r="N738">
        <v>59086086667242</v>
      </c>
      <c r="Q738" t="s">
        <v>39</v>
      </c>
      <c r="R738">
        <v>1</v>
      </c>
    </row>
    <row r="739" spans="1:18" x14ac:dyDescent="0.2">
      <c r="A739">
        <v>9990081290</v>
      </c>
      <c r="B739">
        <v>13975690861</v>
      </c>
      <c r="C739" t="s">
        <v>18</v>
      </c>
      <c r="D739" t="s">
        <v>2730</v>
      </c>
      <c r="E739">
        <v>2953809</v>
      </c>
      <c r="G739" t="s">
        <v>2731</v>
      </c>
      <c r="H739" t="s">
        <v>21</v>
      </c>
      <c r="I739" t="s">
        <v>26</v>
      </c>
      <c r="J739">
        <v>1.51</v>
      </c>
      <c r="K739" t="s">
        <v>23</v>
      </c>
      <c r="L739" s="1">
        <v>44277</v>
      </c>
      <c r="M739" t="s">
        <v>2732</v>
      </c>
      <c r="N739">
        <v>59086086667242</v>
      </c>
      <c r="Q739" t="s">
        <v>39</v>
      </c>
      <c r="R739">
        <v>1</v>
      </c>
    </row>
    <row r="740" spans="1:18" x14ac:dyDescent="0.2">
      <c r="A740">
        <v>9990081290</v>
      </c>
      <c r="B740">
        <v>13975690861</v>
      </c>
      <c r="C740" t="s">
        <v>18</v>
      </c>
      <c r="D740" t="s">
        <v>2730</v>
      </c>
      <c r="E740">
        <v>2953809</v>
      </c>
      <c r="G740" t="s">
        <v>2731</v>
      </c>
      <c r="H740" t="s">
        <v>33</v>
      </c>
      <c r="I740" t="s">
        <v>34</v>
      </c>
      <c r="J740">
        <v>0</v>
      </c>
      <c r="K740" t="s">
        <v>23</v>
      </c>
      <c r="L740" s="1">
        <v>44277</v>
      </c>
      <c r="M740" t="s">
        <v>2732</v>
      </c>
      <c r="N740">
        <v>59086086667242</v>
      </c>
      <c r="Q740" t="s">
        <v>39</v>
      </c>
      <c r="R740">
        <v>1</v>
      </c>
    </row>
    <row r="741" spans="1:18" x14ac:dyDescent="0.2">
      <c r="A741">
        <v>9990081290</v>
      </c>
      <c r="B741">
        <v>13975690861</v>
      </c>
      <c r="C741" t="s">
        <v>18</v>
      </c>
      <c r="D741" t="s">
        <v>2730</v>
      </c>
      <c r="E741">
        <v>2953809</v>
      </c>
      <c r="G741" t="s">
        <v>2731</v>
      </c>
      <c r="H741" t="s">
        <v>33</v>
      </c>
      <c r="I741" t="s">
        <v>35</v>
      </c>
      <c r="J741">
        <v>-1.51</v>
      </c>
      <c r="K741" t="s">
        <v>23</v>
      </c>
      <c r="L741" s="1">
        <v>44277</v>
      </c>
      <c r="M741" t="s">
        <v>2732</v>
      </c>
      <c r="N741">
        <v>59086086667242</v>
      </c>
      <c r="Q741" t="s">
        <v>39</v>
      </c>
      <c r="R741">
        <v>1</v>
      </c>
    </row>
    <row r="742" spans="1:18" x14ac:dyDescent="0.2">
      <c r="A742">
        <v>9990081290</v>
      </c>
      <c r="B742">
        <v>13975690861</v>
      </c>
      <c r="C742" t="s">
        <v>18</v>
      </c>
      <c r="D742" t="s">
        <v>2730</v>
      </c>
      <c r="E742">
        <v>2953809</v>
      </c>
      <c r="G742" t="s">
        <v>2731</v>
      </c>
      <c r="H742" t="s">
        <v>27</v>
      </c>
      <c r="I742" t="s">
        <v>28</v>
      </c>
      <c r="J742">
        <v>-2.52</v>
      </c>
      <c r="K742" t="s">
        <v>23</v>
      </c>
      <c r="L742" s="1">
        <v>44277</v>
      </c>
      <c r="M742" t="s">
        <v>2732</v>
      </c>
      <c r="N742">
        <v>59086086667242</v>
      </c>
      <c r="Q742" t="s">
        <v>39</v>
      </c>
      <c r="R742">
        <v>1</v>
      </c>
    </row>
    <row r="743" spans="1:18" x14ac:dyDescent="0.2">
      <c r="A743">
        <v>9990081291</v>
      </c>
      <c r="B743">
        <v>13975690861</v>
      </c>
      <c r="C743" t="s">
        <v>18</v>
      </c>
      <c r="D743" t="s">
        <v>634</v>
      </c>
      <c r="E743">
        <v>2953819</v>
      </c>
      <c r="G743" t="s">
        <v>635</v>
      </c>
      <c r="H743" t="s">
        <v>21</v>
      </c>
      <c r="I743" t="s">
        <v>22</v>
      </c>
      <c r="J743">
        <v>19.989999999999998</v>
      </c>
      <c r="K743" t="s">
        <v>23</v>
      </c>
      <c r="L743" s="1">
        <v>44277</v>
      </c>
      <c r="M743" t="s">
        <v>636</v>
      </c>
      <c r="N743">
        <v>36320500643698</v>
      </c>
      <c r="Q743" t="s">
        <v>25</v>
      </c>
      <c r="R743">
        <v>1</v>
      </c>
    </row>
    <row r="744" spans="1:18" x14ac:dyDescent="0.2">
      <c r="A744">
        <v>9990081291</v>
      </c>
      <c r="B744">
        <v>13975690861</v>
      </c>
      <c r="C744" t="s">
        <v>18</v>
      </c>
      <c r="D744" t="s">
        <v>634</v>
      </c>
      <c r="E744">
        <v>2953819</v>
      </c>
      <c r="G744" t="s">
        <v>635</v>
      </c>
      <c r="H744" t="s">
        <v>21</v>
      </c>
      <c r="I744" t="s">
        <v>26</v>
      </c>
      <c r="J744">
        <v>1.65</v>
      </c>
      <c r="K744" t="s">
        <v>23</v>
      </c>
      <c r="L744" s="1">
        <v>44277</v>
      </c>
      <c r="M744" t="s">
        <v>636</v>
      </c>
      <c r="N744">
        <v>36320500643698</v>
      </c>
      <c r="Q744" t="s">
        <v>25</v>
      </c>
      <c r="R744">
        <v>1</v>
      </c>
    </row>
    <row r="745" spans="1:18" x14ac:dyDescent="0.2">
      <c r="A745">
        <v>9990081291</v>
      </c>
      <c r="B745">
        <v>13975690861</v>
      </c>
      <c r="C745" t="s">
        <v>18</v>
      </c>
      <c r="D745" t="s">
        <v>634</v>
      </c>
      <c r="E745">
        <v>2953819</v>
      </c>
      <c r="G745" t="s">
        <v>635</v>
      </c>
      <c r="H745" t="s">
        <v>33</v>
      </c>
      <c r="I745" t="s">
        <v>34</v>
      </c>
      <c r="J745">
        <v>0</v>
      </c>
      <c r="K745" t="s">
        <v>23</v>
      </c>
      <c r="L745" s="1">
        <v>44277</v>
      </c>
      <c r="M745" t="s">
        <v>636</v>
      </c>
      <c r="N745">
        <v>36320500643698</v>
      </c>
      <c r="Q745" t="s">
        <v>25</v>
      </c>
      <c r="R745">
        <v>1</v>
      </c>
    </row>
    <row r="746" spans="1:18" x14ac:dyDescent="0.2">
      <c r="A746">
        <v>9990081291</v>
      </c>
      <c r="B746">
        <v>13975690861</v>
      </c>
      <c r="C746" t="s">
        <v>18</v>
      </c>
      <c r="D746" t="s">
        <v>634</v>
      </c>
      <c r="E746">
        <v>2953819</v>
      </c>
      <c r="G746" t="s">
        <v>635</v>
      </c>
      <c r="H746" t="s">
        <v>33</v>
      </c>
      <c r="I746" t="s">
        <v>35</v>
      </c>
      <c r="J746">
        <v>-1.65</v>
      </c>
      <c r="K746" t="s">
        <v>23</v>
      </c>
      <c r="L746" s="1">
        <v>44277</v>
      </c>
      <c r="M746" t="s">
        <v>636</v>
      </c>
      <c r="N746">
        <v>36320500643698</v>
      </c>
      <c r="Q746" t="s">
        <v>25</v>
      </c>
      <c r="R746">
        <v>1</v>
      </c>
    </row>
    <row r="747" spans="1:18" x14ac:dyDescent="0.2">
      <c r="A747">
        <v>9990081291</v>
      </c>
      <c r="B747">
        <v>13975690861</v>
      </c>
      <c r="C747" t="s">
        <v>18</v>
      </c>
      <c r="D747" t="s">
        <v>634</v>
      </c>
      <c r="E747">
        <v>2953819</v>
      </c>
      <c r="G747" t="s">
        <v>635</v>
      </c>
      <c r="H747" t="s">
        <v>27</v>
      </c>
      <c r="I747" t="s">
        <v>28</v>
      </c>
      <c r="J747">
        <v>-3</v>
      </c>
      <c r="K747" t="s">
        <v>23</v>
      </c>
      <c r="L747" s="1">
        <v>44277</v>
      </c>
      <c r="M747" t="s">
        <v>636</v>
      </c>
      <c r="N747">
        <v>36320500643698</v>
      </c>
      <c r="Q747" t="s">
        <v>25</v>
      </c>
      <c r="R747">
        <v>1</v>
      </c>
    </row>
    <row r="748" spans="1:18" x14ac:dyDescent="0.2">
      <c r="A748">
        <v>9990081292</v>
      </c>
      <c r="B748">
        <v>13975690861</v>
      </c>
      <c r="C748" t="s">
        <v>18</v>
      </c>
      <c r="D748" t="s">
        <v>589</v>
      </c>
      <c r="E748">
        <v>2953823</v>
      </c>
      <c r="G748" t="s">
        <v>590</v>
      </c>
      <c r="H748" t="s">
        <v>21</v>
      </c>
      <c r="I748" t="s">
        <v>22</v>
      </c>
      <c r="J748">
        <v>19.989999999999998</v>
      </c>
      <c r="K748" t="s">
        <v>23</v>
      </c>
      <c r="L748" s="1">
        <v>44277</v>
      </c>
      <c r="M748" t="s">
        <v>591</v>
      </c>
      <c r="N748">
        <v>31386882950170</v>
      </c>
      <c r="Q748" t="s">
        <v>166</v>
      </c>
      <c r="R748">
        <v>1</v>
      </c>
    </row>
    <row r="749" spans="1:18" x14ac:dyDescent="0.2">
      <c r="A749">
        <v>9990081292</v>
      </c>
      <c r="B749">
        <v>13975690861</v>
      </c>
      <c r="C749" t="s">
        <v>18</v>
      </c>
      <c r="D749" t="s">
        <v>589</v>
      </c>
      <c r="E749">
        <v>2953823</v>
      </c>
      <c r="G749" t="s">
        <v>590</v>
      </c>
      <c r="H749" t="s">
        <v>21</v>
      </c>
      <c r="I749" t="s">
        <v>26</v>
      </c>
      <c r="J749">
        <v>1.42</v>
      </c>
      <c r="K749" t="s">
        <v>23</v>
      </c>
      <c r="L749" s="1">
        <v>44277</v>
      </c>
      <c r="M749" t="s">
        <v>591</v>
      </c>
      <c r="N749">
        <v>31386882950170</v>
      </c>
      <c r="Q749" t="s">
        <v>166</v>
      </c>
      <c r="R749">
        <v>1</v>
      </c>
    </row>
    <row r="750" spans="1:18" x14ac:dyDescent="0.2">
      <c r="A750">
        <v>9990081292</v>
      </c>
      <c r="B750">
        <v>13975690861</v>
      </c>
      <c r="C750" t="s">
        <v>18</v>
      </c>
      <c r="D750" t="s">
        <v>589</v>
      </c>
      <c r="E750">
        <v>2953823</v>
      </c>
      <c r="G750" t="s">
        <v>590</v>
      </c>
      <c r="H750" t="s">
        <v>33</v>
      </c>
      <c r="I750" t="s">
        <v>34</v>
      </c>
      <c r="J750">
        <v>0</v>
      </c>
      <c r="K750" t="s">
        <v>23</v>
      </c>
      <c r="L750" s="1">
        <v>44277</v>
      </c>
      <c r="M750" t="s">
        <v>591</v>
      </c>
      <c r="N750">
        <v>31386882950170</v>
      </c>
      <c r="Q750" t="s">
        <v>166</v>
      </c>
      <c r="R750">
        <v>1</v>
      </c>
    </row>
    <row r="751" spans="1:18" x14ac:dyDescent="0.2">
      <c r="A751">
        <v>9990081292</v>
      </c>
      <c r="B751">
        <v>13975690861</v>
      </c>
      <c r="C751" t="s">
        <v>18</v>
      </c>
      <c r="D751" t="s">
        <v>589</v>
      </c>
      <c r="E751">
        <v>2953823</v>
      </c>
      <c r="G751" t="s">
        <v>590</v>
      </c>
      <c r="H751" t="s">
        <v>33</v>
      </c>
      <c r="I751" t="s">
        <v>35</v>
      </c>
      <c r="J751">
        <v>-1.42</v>
      </c>
      <c r="K751" t="s">
        <v>23</v>
      </c>
      <c r="L751" s="1">
        <v>44277</v>
      </c>
      <c r="M751" t="s">
        <v>591</v>
      </c>
      <c r="N751">
        <v>31386882950170</v>
      </c>
      <c r="Q751" t="s">
        <v>166</v>
      </c>
      <c r="R751">
        <v>1</v>
      </c>
    </row>
    <row r="752" spans="1:18" x14ac:dyDescent="0.2">
      <c r="A752">
        <v>9990081292</v>
      </c>
      <c r="B752">
        <v>13975690861</v>
      </c>
      <c r="C752" t="s">
        <v>18</v>
      </c>
      <c r="D752" t="s">
        <v>589</v>
      </c>
      <c r="E752">
        <v>2953823</v>
      </c>
      <c r="G752" t="s">
        <v>590</v>
      </c>
      <c r="H752" t="s">
        <v>27</v>
      </c>
      <c r="I752" t="s">
        <v>28</v>
      </c>
      <c r="J752">
        <v>-2.4</v>
      </c>
      <c r="K752" t="s">
        <v>23</v>
      </c>
      <c r="L752" s="1">
        <v>44277</v>
      </c>
      <c r="M752" t="s">
        <v>591</v>
      </c>
      <c r="N752">
        <v>31386882950170</v>
      </c>
      <c r="Q752" t="s">
        <v>166</v>
      </c>
      <c r="R752">
        <v>1</v>
      </c>
    </row>
    <row r="753" spans="1:18" x14ac:dyDescent="0.2">
      <c r="A753">
        <v>9990081293</v>
      </c>
      <c r="B753">
        <v>13975690861</v>
      </c>
      <c r="C753" t="s">
        <v>18</v>
      </c>
      <c r="D753" t="s">
        <v>790</v>
      </c>
      <c r="E753">
        <v>2953825</v>
      </c>
      <c r="G753" t="s">
        <v>791</v>
      </c>
      <c r="H753" t="s">
        <v>21</v>
      </c>
      <c r="I753" t="s">
        <v>22</v>
      </c>
      <c r="J753">
        <v>19.989999999999998</v>
      </c>
      <c r="K753" t="s">
        <v>23</v>
      </c>
      <c r="L753" s="1">
        <v>44277</v>
      </c>
      <c r="M753" t="s">
        <v>792</v>
      </c>
      <c r="N753">
        <v>47986457293842</v>
      </c>
      <c r="Q753" t="s">
        <v>25</v>
      </c>
      <c r="R753">
        <v>1</v>
      </c>
    </row>
    <row r="754" spans="1:18" x14ac:dyDescent="0.2">
      <c r="A754">
        <v>9990081293</v>
      </c>
      <c r="B754">
        <v>13975690861</v>
      </c>
      <c r="C754" t="s">
        <v>18</v>
      </c>
      <c r="D754" t="s">
        <v>790</v>
      </c>
      <c r="E754">
        <v>2953825</v>
      </c>
      <c r="G754" t="s">
        <v>791</v>
      </c>
      <c r="H754" t="s">
        <v>21</v>
      </c>
      <c r="I754" t="s">
        <v>26</v>
      </c>
      <c r="J754">
        <v>1.8</v>
      </c>
      <c r="K754" t="s">
        <v>23</v>
      </c>
      <c r="L754" s="1">
        <v>44277</v>
      </c>
      <c r="M754" t="s">
        <v>792</v>
      </c>
      <c r="N754">
        <v>47986457293842</v>
      </c>
      <c r="Q754" t="s">
        <v>25</v>
      </c>
      <c r="R754">
        <v>1</v>
      </c>
    </row>
    <row r="755" spans="1:18" x14ac:dyDescent="0.2">
      <c r="A755">
        <v>9990081293</v>
      </c>
      <c r="B755">
        <v>13975690861</v>
      </c>
      <c r="C755" t="s">
        <v>18</v>
      </c>
      <c r="D755" t="s">
        <v>790</v>
      </c>
      <c r="E755">
        <v>2953825</v>
      </c>
      <c r="G755" t="s">
        <v>791</v>
      </c>
      <c r="H755" t="s">
        <v>33</v>
      </c>
      <c r="I755" t="s">
        <v>34</v>
      </c>
      <c r="J755">
        <v>0</v>
      </c>
      <c r="K755" t="s">
        <v>23</v>
      </c>
      <c r="L755" s="1">
        <v>44277</v>
      </c>
      <c r="M755" t="s">
        <v>792</v>
      </c>
      <c r="N755">
        <v>47986457293842</v>
      </c>
      <c r="Q755" t="s">
        <v>25</v>
      </c>
      <c r="R755">
        <v>1</v>
      </c>
    </row>
    <row r="756" spans="1:18" x14ac:dyDescent="0.2">
      <c r="A756">
        <v>9990081293</v>
      </c>
      <c r="B756">
        <v>13975690861</v>
      </c>
      <c r="C756" t="s">
        <v>18</v>
      </c>
      <c r="D756" t="s">
        <v>790</v>
      </c>
      <c r="E756">
        <v>2953825</v>
      </c>
      <c r="G756" t="s">
        <v>791</v>
      </c>
      <c r="H756" t="s">
        <v>33</v>
      </c>
      <c r="I756" t="s">
        <v>35</v>
      </c>
      <c r="J756">
        <v>-1.8</v>
      </c>
      <c r="K756" t="s">
        <v>23</v>
      </c>
      <c r="L756" s="1">
        <v>44277</v>
      </c>
      <c r="M756" t="s">
        <v>792</v>
      </c>
      <c r="N756">
        <v>47986457293842</v>
      </c>
      <c r="Q756" t="s">
        <v>25</v>
      </c>
      <c r="R756">
        <v>1</v>
      </c>
    </row>
    <row r="757" spans="1:18" x14ac:dyDescent="0.2">
      <c r="A757">
        <v>9990081293</v>
      </c>
      <c r="B757">
        <v>13975690861</v>
      </c>
      <c r="C757" t="s">
        <v>18</v>
      </c>
      <c r="D757" t="s">
        <v>790</v>
      </c>
      <c r="E757">
        <v>2953825</v>
      </c>
      <c r="G757" t="s">
        <v>791</v>
      </c>
      <c r="H757" t="s">
        <v>27</v>
      </c>
      <c r="I757" t="s">
        <v>28</v>
      </c>
      <c r="J757">
        <v>-3</v>
      </c>
      <c r="K757" t="s">
        <v>23</v>
      </c>
      <c r="L757" s="1">
        <v>44277</v>
      </c>
      <c r="M757" t="s">
        <v>792</v>
      </c>
      <c r="N757">
        <v>47986457293842</v>
      </c>
      <c r="Q757" t="s">
        <v>25</v>
      </c>
      <c r="R757">
        <v>1</v>
      </c>
    </row>
    <row r="758" spans="1:18" x14ac:dyDescent="0.2">
      <c r="A758">
        <v>9990081294</v>
      </c>
      <c r="B758">
        <v>13975690861</v>
      </c>
      <c r="C758" t="s">
        <v>18</v>
      </c>
      <c r="D758" t="s">
        <v>2108</v>
      </c>
      <c r="E758">
        <v>2953828</v>
      </c>
      <c r="G758" t="s">
        <v>2109</v>
      </c>
      <c r="H758" t="s">
        <v>21</v>
      </c>
      <c r="I758" t="s">
        <v>22</v>
      </c>
      <c r="J758">
        <v>19.989999999999998</v>
      </c>
      <c r="K758" t="s">
        <v>23</v>
      </c>
      <c r="L758" s="1">
        <v>44277</v>
      </c>
      <c r="M758" t="s">
        <v>2110</v>
      </c>
      <c r="N758">
        <v>47993295766858</v>
      </c>
      <c r="Q758" t="s">
        <v>166</v>
      </c>
      <c r="R758">
        <v>1</v>
      </c>
    </row>
    <row r="759" spans="1:18" x14ac:dyDescent="0.2">
      <c r="A759">
        <v>9990081294</v>
      </c>
      <c r="B759">
        <v>13975690861</v>
      </c>
      <c r="C759" t="s">
        <v>18</v>
      </c>
      <c r="D759" t="s">
        <v>2108</v>
      </c>
      <c r="E759">
        <v>2953828</v>
      </c>
      <c r="G759" t="s">
        <v>2109</v>
      </c>
      <c r="H759" t="s">
        <v>21</v>
      </c>
      <c r="I759" t="s">
        <v>26</v>
      </c>
      <c r="J759">
        <v>1.2</v>
      </c>
      <c r="K759" t="s">
        <v>23</v>
      </c>
      <c r="L759" s="1">
        <v>44277</v>
      </c>
      <c r="M759" t="s">
        <v>2110</v>
      </c>
      <c r="N759">
        <v>47993295766858</v>
      </c>
      <c r="Q759" t="s">
        <v>166</v>
      </c>
      <c r="R759">
        <v>1</v>
      </c>
    </row>
    <row r="760" spans="1:18" x14ac:dyDescent="0.2">
      <c r="A760">
        <v>9990081294</v>
      </c>
      <c r="B760">
        <v>13975690861</v>
      </c>
      <c r="C760" t="s">
        <v>18</v>
      </c>
      <c r="D760" t="s">
        <v>2108</v>
      </c>
      <c r="E760">
        <v>2953828</v>
      </c>
      <c r="G760" t="s">
        <v>2109</v>
      </c>
      <c r="H760" t="s">
        <v>33</v>
      </c>
      <c r="I760" t="s">
        <v>34</v>
      </c>
      <c r="J760">
        <v>0</v>
      </c>
      <c r="K760" t="s">
        <v>23</v>
      </c>
      <c r="L760" s="1">
        <v>44277</v>
      </c>
      <c r="M760" t="s">
        <v>2110</v>
      </c>
      <c r="N760">
        <v>47993295766858</v>
      </c>
      <c r="Q760" t="s">
        <v>166</v>
      </c>
      <c r="R760">
        <v>1</v>
      </c>
    </row>
    <row r="761" spans="1:18" x14ac:dyDescent="0.2">
      <c r="A761">
        <v>9990081294</v>
      </c>
      <c r="B761">
        <v>13975690861</v>
      </c>
      <c r="C761" t="s">
        <v>18</v>
      </c>
      <c r="D761" t="s">
        <v>2108</v>
      </c>
      <c r="E761">
        <v>2953828</v>
      </c>
      <c r="G761" t="s">
        <v>2109</v>
      </c>
      <c r="H761" t="s">
        <v>33</v>
      </c>
      <c r="I761" t="s">
        <v>35</v>
      </c>
      <c r="J761">
        <v>-1.2</v>
      </c>
      <c r="K761" t="s">
        <v>23</v>
      </c>
      <c r="L761" s="1">
        <v>44277</v>
      </c>
      <c r="M761" t="s">
        <v>2110</v>
      </c>
      <c r="N761">
        <v>47993295766858</v>
      </c>
      <c r="Q761" t="s">
        <v>166</v>
      </c>
      <c r="R761">
        <v>1</v>
      </c>
    </row>
    <row r="762" spans="1:18" x14ac:dyDescent="0.2">
      <c r="A762">
        <v>9990081294</v>
      </c>
      <c r="B762">
        <v>13975690861</v>
      </c>
      <c r="C762" t="s">
        <v>18</v>
      </c>
      <c r="D762" t="s">
        <v>2108</v>
      </c>
      <c r="E762">
        <v>2953828</v>
      </c>
      <c r="G762" t="s">
        <v>2109</v>
      </c>
      <c r="H762" t="s">
        <v>27</v>
      </c>
      <c r="I762" t="s">
        <v>28</v>
      </c>
      <c r="J762">
        <v>-2.4</v>
      </c>
      <c r="K762" t="s">
        <v>23</v>
      </c>
      <c r="L762" s="1">
        <v>44277</v>
      </c>
      <c r="M762" t="s">
        <v>2110</v>
      </c>
      <c r="N762">
        <v>47993295766858</v>
      </c>
      <c r="Q762" t="s">
        <v>166</v>
      </c>
      <c r="R762">
        <v>1</v>
      </c>
    </row>
    <row r="763" spans="1:18" x14ac:dyDescent="0.2">
      <c r="A763">
        <v>9990081295</v>
      </c>
      <c r="B763">
        <v>13975690861</v>
      </c>
      <c r="C763" t="s">
        <v>18</v>
      </c>
      <c r="D763" t="s">
        <v>2685</v>
      </c>
      <c r="E763">
        <v>2953839</v>
      </c>
      <c r="G763" t="s">
        <v>2686</v>
      </c>
      <c r="H763" t="s">
        <v>21</v>
      </c>
      <c r="I763" t="s">
        <v>22</v>
      </c>
      <c r="J763">
        <v>20.99</v>
      </c>
      <c r="K763" t="s">
        <v>23</v>
      </c>
      <c r="L763" s="1">
        <v>44277</v>
      </c>
      <c r="M763" t="s">
        <v>2687</v>
      </c>
      <c r="N763">
        <v>47311932132866</v>
      </c>
      <c r="Q763" t="s">
        <v>39</v>
      </c>
      <c r="R763">
        <v>1</v>
      </c>
    </row>
    <row r="764" spans="1:18" x14ac:dyDescent="0.2">
      <c r="A764">
        <v>9990081295</v>
      </c>
      <c r="B764">
        <v>13975690861</v>
      </c>
      <c r="C764" t="s">
        <v>18</v>
      </c>
      <c r="D764" t="s">
        <v>2685</v>
      </c>
      <c r="E764">
        <v>2953839</v>
      </c>
      <c r="G764" t="s">
        <v>2686</v>
      </c>
      <c r="H764" t="s">
        <v>21</v>
      </c>
      <c r="I764" t="s">
        <v>26</v>
      </c>
      <c r="J764">
        <v>1.26</v>
      </c>
      <c r="K764" t="s">
        <v>23</v>
      </c>
      <c r="L764" s="1">
        <v>44277</v>
      </c>
      <c r="M764" t="s">
        <v>2687</v>
      </c>
      <c r="N764">
        <v>47311932132866</v>
      </c>
      <c r="Q764" t="s">
        <v>39</v>
      </c>
      <c r="R764">
        <v>1</v>
      </c>
    </row>
    <row r="765" spans="1:18" x14ac:dyDescent="0.2">
      <c r="A765">
        <v>9990081295</v>
      </c>
      <c r="B765">
        <v>13975690861</v>
      </c>
      <c r="C765" t="s">
        <v>18</v>
      </c>
      <c r="D765" t="s">
        <v>2685</v>
      </c>
      <c r="E765">
        <v>2953839</v>
      </c>
      <c r="G765" t="s">
        <v>2686</v>
      </c>
      <c r="H765" t="s">
        <v>33</v>
      </c>
      <c r="I765" t="s">
        <v>34</v>
      </c>
      <c r="J765">
        <v>0</v>
      </c>
      <c r="K765" t="s">
        <v>23</v>
      </c>
      <c r="L765" s="1">
        <v>44277</v>
      </c>
      <c r="M765" t="s">
        <v>2687</v>
      </c>
      <c r="N765">
        <v>47311932132866</v>
      </c>
      <c r="Q765" t="s">
        <v>39</v>
      </c>
      <c r="R765">
        <v>1</v>
      </c>
    </row>
    <row r="766" spans="1:18" x14ac:dyDescent="0.2">
      <c r="A766">
        <v>9990081295</v>
      </c>
      <c r="B766">
        <v>13975690861</v>
      </c>
      <c r="C766" t="s">
        <v>18</v>
      </c>
      <c r="D766" t="s">
        <v>2685</v>
      </c>
      <c r="E766">
        <v>2953839</v>
      </c>
      <c r="G766" t="s">
        <v>2686</v>
      </c>
      <c r="H766" t="s">
        <v>33</v>
      </c>
      <c r="I766" t="s">
        <v>35</v>
      </c>
      <c r="J766">
        <v>-1.26</v>
      </c>
      <c r="K766" t="s">
        <v>23</v>
      </c>
      <c r="L766" s="1">
        <v>44277</v>
      </c>
      <c r="M766" t="s">
        <v>2687</v>
      </c>
      <c r="N766">
        <v>47311932132866</v>
      </c>
      <c r="Q766" t="s">
        <v>39</v>
      </c>
      <c r="R766">
        <v>1</v>
      </c>
    </row>
    <row r="767" spans="1:18" x14ac:dyDescent="0.2">
      <c r="A767">
        <v>9990081295</v>
      </c>
      <c r="B767">
        <v>13975690861</v>
      </c>
      <c r="C767" t="s">
        <v>18</v>
      </c>
      <c r="D767" t="s">
        <v>2685</v>
      </c>
      <c r="E767">
        <v>2953839</v>
      </c>
      <c r="G767" t="s">
        <v>2686</v>
      </c>
      <c r="H767" t="s">
        <v>27</v>
      </c>
      <c r="I767" t="s">
        <v>28</v>
      </c>
      <c r="J767">
        <v>-2.52</v>
      </c>
      <c r="K767" t="s">
        <v>23</v>
      </c>
      <c r="L767" s="1">
        <v>44277</v>
      </c>
      <c r="M767" t="s">
        <v>2687</v>
      </c>
      <c r="N767">
        <v>47311932132866</v>
      </c>
      <c r="Q767" t="s">
        <v>39</v>
      </c>
      <c r="R767">
        <v>1</v>
      </c>
    </row>
    <row r="768" spans="1:18" x14ac:dyDescent="0.2">
      <c r="A768">
        <v>9990081297</v>
      </c>
      <c r="B768">
        <v>13975690861</v>
      </c>
      <c r="C768" t="s">
        <v>18</v>
      </c>
      <c r="D768" t="s">
        <v>2868</v>
      </c>
      <c r="E768">
        <v>2953835</v>
      </c>
      <c r="G768" t="s">
        <v>2869</v>
      </c>
      <c r="H768" t="s">
        <v>21</v>
      </c>
      <c r="I768" t="s">
        <v>22</v>
      </c>
      <c r="J768">
        <v>20.99</v>
      </c>
      <c r="K768" t="s">
        <v>23</v>
      </c>
      <c r="L768" s="1">
        <v>44277</v>
      </c>
      <c r="M768" t="s">
        <v>2870</v>
      </c>
      <c r="N768">
        <v>4485964556298</v>
      </c>
      <c r="Q768" t="s">
        <v>39</v>
      </c>
      <c r="R768">
        <v>1</v>
      </c>
    </row>
    <row r="769" spans="1:18" x14ac:dyDescent="0.2">
      <c r="A769">
        <v>9990081297</v>
      </c>
      <c r="B769">
        <v>13975690861</v>
      </c>
      <c r="C769" t="s">
        <v>18</v>
      </c>
      <c r="D769" t="s">
        <v>2868</v>
      </c>
      <c r="E769">
        <v>2953835</v>
      </c>
      <c r="G769" t="s">
        <v>2869</v>
      </c>
      <c r="H769" t="s">
        <v>21</v>
      </c>
      <c r="I769" t="s">
        <v>26</v>
      </c>
      <c r="J769">
        <v>1.55</v>
      </c>
      <c r="K769" t="s">
        <v>23</v>
      </c>
      <c r="L769" s="1">
        <v>44277</v>
      </c>
      <c r="M769" t="s">
        <v>2870</v>
      </c>
      <c r="N769">
        <v>4485964556298</v>
      </c>
      <c r="Q769" t="s">
        <v>39</v>
      </c>
      <c r="R769">
        <v>1</v>
      </c>
    </row>
    <row r="770" spans="1:18" x14ac:dyDescent="0.2">
      <c r="A770">
        <v>9990081297</v>
      </c>
      <c r="B770">
        <v>13975690861</v>
      </c>
      <c r="C770" t="s">
        <v>18</v>
      </c>
      <c r="D770" t="s">
        <v>2868</v>
      </c>
      <c r="E770">
        <v>2953835</v>
      </c>
      <c r="G770" t="s">
        <v>2869</v>
      </c>
      <c r="H770" t="s">
        <v>33</v>
      </c>
      <c r="I770" t="s">
        <v>34</v>
      </c>
      <c r="J770">
        <v>0</v>
      </c>
      <c r="K770" t="s">
        <v>23</v>
      </c>
      <c r="L770" s="1">
        <v>44277</v>
      </c>
      <c r="M770" t="s">
        <v>2870</v>
      </c>
      <c r="N770">
        <v>4485964556298</v>
      </c>
      <c r="Q770" t="s">
        <v>39</v>
      </c>
      <c r="R770">
        <v>1</v>
      </c>
    </row>
    <row r="771" spans="1:18" x14ac:dyDescent="0.2">
      <c r="A771">
        <v>9990081297</v>
      </c>
      <c r="B771">
        <v>13975690861</v>
      </c>
      <c r="C771" t="s">
        <v>18</v>
      </c>
      <c r="D771" t="s">
        <v>2868</v>
      </c>
      <c r="E771">
        <v>2953835</v>
      </c>
      <c r="G771" t="s">
        <v>2869</v>
      </c>
      <c r="H771" t="s">
        <v>33</v>
      </c>
      <c r="I771" t="s">
        <v>35</v>
      </c>
      <c r="J771">
        <v>-1.55</v>
      </c>
      <c r="K771" t="s">
        <v>23</v>
      </c>
      <c r="L771" s="1">
        <v>44277</v>
      </c>
      <c r="M771" t="s">
        <v>2870</v>
      </c>
      <c r="N771">
        <v>4485964556298</v>
      </c>
      <c r="Q771" t="s">
        <v>39</v>
      </c>
      <c r="R771">
        <v>1</v>
      </c>
    </row>
    <row r="772" spans="1:18" x14ac:dyDescent="0.2">
      <c r="A772">
        <v>9990081297</v>
      </c>
      <c r="B772">
        <v>13975690861</v>
      </c>
      <c r="C772" t="s">
        <v>18</v>
      </c>
      <c r="D772" t="s">
        <v>2868</v>
      </c>
      <c r="E772">
        <v>2953835</v>
      </c>
      <c r="G772" t="s">
        <v>2869</v>
      </c>
      <c r="H772" t="s">
        <v>27</v>
      </c>
      <c r="I772" t="s">
        <v>28</v>
      </c>
      <c r="J772">
        <v>-2.52</v>
      </c>
      <c r="K772" t="s">
        <v>23</v>
      </c>
      <c r="L772" s="1">
        <v>44277</v>
      </c>
      <c r="M772" t="s">
        <v>2870</v>
      </c>
      <c r="N772">
        <v>4485964556298</v>
      </c>
      <c r="Q772" t="s">
        <v>39</v>
      </c>
      <c r="R772">
        <v>1</v>
      </c>
    </row>
    <row r="773" spans="1:18" x14ac:dyDescent="0.2">
      <c r="A773">
        <v>9990081298</v>
      </c>
      <c r="B773">
        <v>13975690861</v>
      </c>
      <c r="C773" t="s">
        <v>18</v>
      </c>
      <c r="D773" t="s">
        <v>933</v>
      </c>
      <c r="E773">
        <v>2953833</v>
      </c>
      <c r="G773" t="s">
        <v>934</v>
      </c>
      <c r="H773" t="s">
        <v>21</v>
      </c>
      <c r="I773" t="s">
        <v>22</v>
      </c>
      <c r="J773">
        <v>20.99</v>
      </c>
      <c r="K773" t="s">
        <v>23</v>
      </c>
      <c r="L773" s="1">
        <v>44277</v>
      </c>
      <c r="M773" t="s">
        <v>935</v>
      </c>
      <c r="N773">
        <v>22343532893354</v>
      </c>
      <c r="Q773" t="s">
        <v>39</v>
      </c>
      <c r="R773">
        <v>1</v>
      </c>
    </row>
    <row r="774" spans="1:18" x14ac:dyDescent="0.2">
      <c r="A774">
        <v>9990081298</v>
      </c>
      <c r="B774">
        <v>13975690861</v>
      </c>
      <c r="C774" t="s">
        <v>18</v>
      </c>
      <c r="D774" t="s">
        <v>933</v>
      </c>
      <c r="E774">
        <v>2953833</v>
      </c>
      <c r="G774" t="s">
        <v>934</v>
      </c>
      <c r="H774" t="s">
        <v>21</v>
      </c>
      <c r="I774" t="s">
        <v>26</v>
      </c>
      <c r="J774">
        <v>1.47</v>
      </c>
      <c r="K774" t="s">
        <v>23</v>
      </c>
      <c r="L774" s="1">
        <v>44277</v>
      </c>
      <c r="M774" t="s">
        <v>935</v>
      </c>
      <c r="N774">
        <v>22343532893354</v>
      </c>
      <c r="Q774" t="s">
        <v>39</v>
      </c>
      <c r="R774">
        <v>1</v>
      </c>
    </row>
    <row r="775" spans="1:18" x14ac:dyDescent="0.2">
      <c r="A775">
        <v>9990081298</v>
      </c>
      <c r="B775">
        <v>13975690861</v>
      </c>
      <c r="C775" t="s">
        <v>18</v>
      </c>
      <c r="D775" t="s">
        <v>933</v>
      </c>
      <c r="E775">
        <v>2953833</v>
      </c>
      <c r="G775" t="s">
        <v>934</v>
      </c>
      <c r="H775" t="s">
        <v>33</v>
      </c>
      <c r="I775" t="s">
        <v>34</v>
      </c>
      <c r="J775">
        <v>0</v>
      </c>
      <c r="K775" t="s">
        <v>23</v>
      </c>
      <c r="L775" s="1">
        <v>44277</v>
      </c>
      <c r="M775" t="s">
        <v>935</v>
      </c>
      <c r="N775">
        <v>22343532893354</v>
      </c>
      <c r="Q775" t="s">
        <v>39</v>
      </c>
      <c r="R775">
        <v>1</v>
      </c>
    </row>
    <row r="776" spans="1:18" x14ac:dyDescent="0.2">
      <c r="A776">
        <v>9990081298</v>
      </c>
      <c r="B776">
        <v>13975690861</v>
      </c>
      <c r="C776" t="s">
        <v>18</v>
      </c>
      <c r="D776" t="s">
        <v>933</v>
      </c>
      <c r="E776">
        <v>2953833</v>
      </c>
      <c r="G776" t="s">
        <v>934</v>
      </c>
      <c r="H776" t="s">
        <v>33</v>
      </c>
      <c r="I776" t="s">
        <v>35</v>
      </c>
      <c r="J776">
        <v>-1.47</v>
      </c>
      <c r="K776" t="s">
        <v>23</v>
      </c>
      <c r="L776" s="1">
        <v>44277</v>
      </c>
      <c r="M776" t="s">
        <v>935</v>
      </c>
      <c r="N776">
        <v>22343532893354</v>
      </c>
      <c r="Q776" t="s">
        <v>39</v>
      </c>
      <c r="R776">
        <v>1</v>
      </c>
    </row>
    <row r="777" spans="1:18" x14ac:dyDescent="0.2">
      <c r="A777">
        <v>9990081298</v>
      </c>
      <c r="B777">
        <v>13975690861</v>
      </c>
      <c r="C777" t="s">
        <v>18</v>
      </c>
      <c r="D777" t="s">
        <v>933</v>
      </c>
      <c r="E777">
        <v>2953833</v>
      </c>
      <c r="G777" t="s">
        <v>934</v>
      </c>
      <c r="H777" t="s">
        <v>27</v>
      </c>
      <c r="I777" t="s">
        <v>28</v>
      </c>
      <c r="J777">
        <v>-2.52</v>
      </c>
      <c r="K777" t="s">
        <v>23</v>
      </c>
      <c r="L777" s="1">
        <v>44277</v>
      </c>
      <c r="M777" t="s">
        <v>935</v>
      </c>
      <c r="N777">
        <v>22343532893354</v>
      </c>
      <c r="Q777" t="s">
        <v>39</v>
      </c>
      <c r="R777">
        <v>1</v>
      </c>
    </row>
    <row r="778" spans="1:18" x14ac:dyDescent="0.2">
      <c r="A778">
        <v>9990081299</v>
      </c>
      <c r="B778">
        <v>13975690861</v>
      </c>
      <c r="C778" t="s">
        <v>18</v>
      </c>
      <c r="D778" t="s">
        <v>2090</v>
      </c>
      <c r="E778">
        <v>2953832</v>
      </c>
      <c r="G778" t="s">
        <v>2091</v>
      </c>
      <c r="H778" t="s">
        <v>21</v>
      </c>
      <c r="I778" t="s">
        <v>22</v>
      </c>
      <c r="J778">
        <v>19.989999999999998</v>
      </c>
      <c r="K778" t="s">
        <v>23</v>
      </c>
      <c r="L778" s="1">
        <v>44277</v>
      </c>
      <c r="M778" t="s">
        <v>2092</v>
      </c>
      <c r="N778">
        <v>63376822920930</v>
      </c>
      <c r="Q778" t="s">
        <v>166</v>
      </c>
      <c r="R778">
        <v>1</v>
      </c>
    </row>
    <row r="779" spans="1:18" x14ac:dyDescent="0.2">
      <c r="A779">
        <v>9990081299</v>
      </c>
      <c r="B779">
        <v>13975690861</v>
      </c>
      <c r="C779" t="s">
        <v>18</v>
      </c>
      <c r="D779" t="s">
        <v>2090</v>
      </c>
      <c r="E779">
        <v>2953832</v>
      </c>
      <c r="G779" t="s">
        <v>2091</v>
      </c>
      <c r="H779" t="s">
        <v>21</v>
      </c>
      <c r="I779" t="s">
        <v>26</v>
      </c>
      <c r="J779">
        <v>1.7</v>
      </c>
      <c r="K779" t="s">
        <v>23</v>
      </c>
      <c r="L779" s="1">
        <v>44277</v>
      </c>
      <c r="M779" t="s">
        <v>2092</v>
      </c>
      <c r="N779">
        <v>63376822920930</v>
      </c>
      <c r="Q779" t="s">
        <v>166</v>
      </c>
      <c r="R779">
        <v>1</v>
      </c>
    </row>
    <row r="780" spans="1:18" x14ac:dyDescent="0.2">
      <c r="A780">
        <v>9990081299</v>
      </c>
      <c r="B780">
        <v>13975690861</v>
      </c>
      <c r="C780" t="s">
        <v>18</v>
      </c>
      <c r="D780" t="s">
        <v>2090</v>
      </c>
      <c r="E780">
        <v>2953832</v>
      </c>
      <c r="G780" t="s">
        <v>2091</v>
      </c>
      <c r="H780" t="s">
        <v>33</v>
      </c>
      <c r="I780" t="s">
        <v>34</v>
      </c>
      <c r="J780">
        <v>0</v>
      </c>
      <c r="K780" t="s">
        <v>23</v>
      </c>
      <c r="L780" s="1">
        <v>44277</v>
      </c>
      <c r="M780" t="s">
        <v>2092</v>
      </c>
      <c r="N780">
        <v>63376822920930</v>
      </c>
      <c r="Q780" t="s">
        <v>166</v>
      </c>
      <c r="R780">
        <v>1</v>
      </c>
    </row>
    <row r="781" spans="1:18" x14ac:dyDescent="0.2">
      <c r="A781">
        <v>9990081299</v>
      </c>
      <c r="B781">
        <v>13975690861</v>
      </c>
      <c r="C781" t="s">
        <v>18</v>
      </c>
      <c r="D781" t="s">
        <v>2090</v>
      </c>
      <c r="E781">
        <v>2953832</v>
      </c>
      <c r="G781" t="s">
        <v>2091</v>
      </c>
      <c r="H781" t="s">
        <v>33</v>
      </c>
      <c r="I781" t="s">
        <v>35</v>
      </c>
      <c r="J781">
        <v>-1.7</v>
      </c>
      <c r="K781" t="s">
        <v>23</v>
      </c>
      <c r="L781" s="1">
        <v>44277</v>
      </c>
      <c r="M781" t="s">
        <v>2092</v>
      </c>
      <c r="N781">
        <v>63376822920930</v>
      </c>
      <c r="Q781" t="s">
        <v>166</v>
      </c>
      <c r="R781">
        <v>1</v>
      </c>
    </row>
    <row r="782" spans="1:18" x14ac:dyDescent="0.2">
      <c r="A782">
        <v>9990081299</v>
      </c>
      <c r="B782">
        <v>13975690861</v>
      </c>
      <c r="C782" t="s">
        <v>18</v>
      </c>
      <c r="D782" t="s">
        <v>2090</v>
      </c>
      <c r="E782">
        <v>2953832</v>
      </c>
      <c r="G782" t="s">
        <v>2091</v>
      </c>
      <c r="H782" t="s">
        <v>27</v>
      </c>
      <c r="I782" t="s">
        <v>28</v>
      </c>
      <c r="J782">
        <v>-2.4</v>
      </c>
      <c r="K782" t="s">
        <v>23</v>
      </c>
      <c r="L782" s="1">
        <v>44277</v>
      </c>
      <c r="M782" t="s">
        <v>2092</v>
      </c>
      <c r="N782">
        <v>63376822920930</v>
      </c>
      <c r="Q782" t="s">
        <v>166</v>
      </c>
      <c r="R782">
        <v>1</v>
      </c>
    </row>
    <row r="783" spans="1:18" x14ac:dyDescent="0.2">
      <c r="A783">
        <v>9990081300</v>
      </c>
      <c r="B783">
        <v>13975690861</v>
      </c>
      <c r="C783" t="s">
        <v>18</v>
      </c>
      <c r="D783" t="s">
        <v>613</v>
      </c>
      <c r="E783">
        <v>2953843</v>
      </c>
      <c r="G783" t="s">
        <v>614</v>
      </c>
      <c r="H783" t="s">
        <v>21</v>
      </c>
      <c r="I783" t="s">
        <v>22</v>
      </c>
      <c r="J783">
        <v>19.989999999999998</v>
      </c>
      <c r="K783" t="s">
        <v>23</v>
      </c>
      <c r="L783" s="1">
        <v>44277</v>
      </c>
      <c r="M783" t="s">
        <v>615</v>
      </c>
      <c r="N783">
        <v>43098196868530</v>
      </c>
      <c r="Q783" t="s">
        <v>25</v>
      </c>
      <c r="R783">
        <v>1</v>
      </c>
    </row>
    <row r="784" spans="1:18" x14ac:dyDescent="0.2">
      <c r="A784">
        <v>9990081300</v>
      </c>
      <c r="B784">
        <v>13975690861</v>
      </c>
      <c r="C784" t="s">
        <v>18</v>
      </c>
      <c r="D784" t="s">
        <v>613</v>
      </c>
      <c r="E784">
        <v>2953843</v>
      </c>
      <c r="G784" t="s">
        <v>614</v>
      </c>
      <c r="H784" t="s">
        <v>21</v>
      </c>
      <c r="I784" t="s">
        <v>26</v>
      </c>
      <c r="J784">
        <v>1.65</v>
      </c>
      <c r="K784" t="s">
        <v>23</v>
      </c>
      <c r="L784" s="1">
        <v>44277</v>
      </c>
      <c r="M784" t="s">
        <v>615</v>
      </c>
      <c r="N784">
        <v>43098196868530</v>
      </c>
      <c r="Q784" t="s">
        <v>25</v>
      </c>
      <c r="R784">
        <v>1</v>
      </c>
    </row>
    <row r="785" spans="1:18" x14ac:dyDescent="0.2">
      <c r="A785">
        <v>9990081300</v>
      </c>
      <c r="B785">
        <v>13975690861</v>
      </c>
      <c r="C785" t="s">
        <v>18</v>
      </c>
      <c r="D785" t="s">
        <v>613</v>
      </c>
      <c r="E785">
        <v>2953843</v>
      </c>
      <c r="G785" t="s">
        <v>614</v>
      </c>
      <c r="H785" t="s">
        <v>33</v>
      </c>
      <c r="I785" t="s">
        <v>34</v>
      </c>
      <c r="J785">
        <v>0</v>
      </c>
      <c r="K785" t="s">
        <v>23</v>
      </c>
      <c r="L785" s="1">
        <v>44277</v>
      </c>
      <c r="M785" t="s">
        <v>615</v>
      </c>
      <c r="N785">
        <v>43098196868530</v>
      </c>
      <c r="Q785" t="s">
        <v>25</v>
      </c>
      <c r="R785">
        <v>1</v>
      </c>
    </row>
    <row r="786" spans="1:18" x14ac:dyDescent="0.2">
      <c r="A786">
        <v>9990081300</v>
      </c>
      <c r="B786">
        <v>13975690861</v>
      </c>
      <c r="C786" t="s">
        <v>18</v>
      </c>
      <c r="D786" t="s">
        <v>613</v>
      </c>
      <c r="E786">
        <v>2953843</v>
      </c>
      <c r="G786" t="s">
        <v>614</v>
      </c>
      <c r="H786" t="s">
        <v>33</v>
      </c>
      <c r="I786" t="s">
        <v>35</v>
      </c>
      <c r="J786">
        <v>-1.65</v>
      </c>
      <c r="K786" t="s">
        <v>23</v>
      </c>
      <c r="L786" s="1">
        <v>44277</v>
      </c>
      <c r="M786" t="s">
        <v>615</v>
      </c>
      <c r="N786">
        <v>43098196868530</v>
      </c>
      <c r="Q786" t="s">
        <v>25</v>
      </c>
      <c r="R786">
        <v>1</v>
      </c>
    </row>
    <row r="787" spans="1:18" x14ac:dyDescent="0.2">
      <c r="A787">
        <v>9990081300</v>
      </c>
      <c r="B787">
        <v>13975690861</v>
      </c>
      <c r="C787" t="s">
        <v>18</v>
      </c>
      <c r="D787" t="s">
        <v>613</v>
      </c>
      <c r="E787">
        <v>2953843</v>
      </c>
      <c r="G787" t="s">
        <v>614</v>
      </c>
      <c r="H787" t="s">
        <v>27</v>
      </c>
      <c r="I787" t="s">
        <v>28</v>
      </c>
      <c r="J787">
        <v>-3</v>
      </c>
      <c r="K787" t="s">
        <v>23</v>
      </c>
      <c r="L787" s="1">
        <v>44277</v>
      </c>
      <c r="M787" t="s">
        <v>615</v>
      </c>
      <c r="N787">
        <v>43098196868530</v>
      </c>
      <c r="Q787" t="s">
        <v>25</v>
      </c>
      <c r="R787">
        <v>1</v>
      </c>
    </row>
    <row r="788" spans="1:18" x14ac:dyDescent="0.2">
      <c r="A788">
        <v>9990081301</v>
      </c>
      <c r="B788">
        <v>13975690861</v>
      </c>
      <c r="C788" t="s">
        <v>18</v>
      </c>
      <c r="D788" t="s">
        <v>87</v>
      </c>
      <c r="E788">
        <v>2953847</v>
      </c>
      <c r="G788" t="s">
        <v>88</v>
      </c>
      <c r="H788" t="s">
        <v>21</v>
      </c>
      <c r="I788" t="s">
        <v>22</v>
      </c>
      <c r="J788">
        <v>19.989999999999998</v>
      </c>
      <c r="K788" t="s">
        <v>23</v>
      </c>
      <c r="L788" s="1">
        <v>44277</v>
      </c>
      <c r="M788" t="s">
        <v>89</v>
      </c>
      <c r="N788">
        <v>30349914640922</v>
      </c>
      <c r="Q788" t="s">
        <v>25</v>
      </c>
      <c r="R788">
        <v>1</v>
      </c>
    </row>
    <row r="789" spans="1:18" x14ac:dyDescent="0.2">
      <c r="A789">
        <v>9990081301</v>
      </c>
      <c r="B789">
        <v>13975690861</v>
      </c>
      <c r="C789" t="s">
        <v>18</v>
      </c>
      <c r="D789" t="s">
        <v>87</v>
      </c>
      <c r="E789">
        <v>2953847</v>
      </c>
      <c r="G789" t="s">
        <v>88</v>
      </c>
      <c r="H789" t="s">
        <v>27</v>
      </c>
      <c r="I789" t="s">
        <v>28</v>
      </c>
      <c r="J789">
        <v>-3</v>
      </c>
      <c r="K789" t="s">
        <v>23</v>
      </c>
      <c r="L789" s="1">
        <v>44277</v>
      </c>
      <c r="M789" t="s">
        <v>89</v>
      </c>
      <c r="N789">
        <v>30349914640922</v>
      </c>
      <c r="Q789" t="s">
        <v>25</v>
      </c>
      <c r="R789">
        <v>1</v>
      </c>
    </row>
    <row r="790" spans="1:18" x14ac:dyDescent="0.2">
      <c r="A790">
        <v>9990081302</v>
      </c>
      <c r="B790">
        <v>13975690861</v>
      </c>
      <c r="C790" t="s">
        <v>18</v>
      </c>
      <c r="D790" t="s">
        <v>1096</v>
      </c>
      <c r="E790">
        <v>2953849</v>
      </c>
      <c r="G790" t="s">
        <v>1097</v>
      </c>
      <c r="H790" t="s">
        <v>21</v>
      </c>
      <c r="I790" t="s">
        <v>22</v>
      </c>
      <c r="J790">
        <v>20.99</v>
      </c>
      <c r="K790" t="s">
        <v>23</v>
      </c>
      <c r="L790" s="1">
        <v>44277</v>
      </c>
      <c r="M790" t="s">
        <v>1098</v>
      </c>
      <c r="N790">
        <v>16052283556426</v>
      </c>
      <c r="Q790" t="s">
        <v>39</v>
      </c>
      <c r="R790">
        <v>1</v>
      </c>
    </row>
    <row r="791" spans="1:18" x14ac:dyDescent="0.2">
      <c r="A791">
        <v>9990081302</v>
      </c>
      <c r="B791">
        <v>13975690861</v>
      </c>
      <c r="C791" t="s">
        <v>18</v>
      </c>
      <c r="D791" t="s">
        <v>1096</v>
      </c>
      <c r="E791">
        <v>2953849</v>
      </c>
      <c r="G791" t="s">
        <v>1097</v>
      </c>
      <c r="H791" t="s">
        <v>21</v>
      </c>
      <c r="I791" t="s">
        <v>26</v>
      </c>
      <c r="J791">
        <v>2.0499999999999998</v>
      </c>
      <c r="K791" t="s">
        <v>23</v>
      </c>
      <c r="L791" s="1">
        <v>44277</v>
      </c>
      <c r="M791" t="s">
        <v>1098</v>
      </c>
      <c r="N791">
        <v>16052283556426</v>
      </c>
      <c r="Q791" t="s">
        <v>39</v>
      </c>
      <c r="R791">
        <v>1</v>
      </c>
    </row>
    <row r="792" spans="1:18" x14ac:dyDescent="0.2">
      <c r="A792">
        <v>9990081302</v>
      </c>
      <c r="B792">
        <v>13975690861</v>
      </c>
      <c r="C792" t="s">
        <v>18</v>
      </c>
      <c r="D792" t="s">
        <v>1096</v>
      </c>
      <c r="E792">
        <v>2953849</v>
      </c>
      <c r="G792" t="s">
        <v>1097</v>
      </c>
      <c r="H792" t="s">
        <v>33</v>
      </c>
      <c r="I792" t="s">
        <v>34</v>
      </c>
      <c r="J792">
        <v>0</v>
      </c>
      <c r="K792" t="s">
        <v>23</v>
      </c>
      <c r="L792" s="1">
        <v>44277</v>
      </c>
      <c r="M792" t="s">
        <v>1098</v>
      </c>
      <c r="N792">
        <v>16052283556426</v>
      </c>
      <c r="Q792" t="s">
        <v>39</v>
      </c>
      <c r="R792">
        <v>1</v>
      </c>
    </row>
    <row r="793" spans="1:18" x14ac:dyDescent="0.2">
      <c r="A793">
        <v>9990081302</v>
      </c>
      <c r="B793">
        <v>13975690861</v>
      </c>
      <c r="C793" t="s">
        <v>18</v>
      </c>
      <c r="D793" t="s">
        <v>1096</v>
      </c>
      <c r="E793">
        <v>2953849</v>
      </c>
      <c r="G793" t="s">
        <v>1097</v>
      </c>
      <c r="H793" t="s">
        <v>33</v>
      </c>
      <c r="I793" t="s">
        <v>35</v>
      </c>
      <c r="J793">
        <v>-2.0499999999999998</v>
      </c>
      <c r="K793" t="s">
        <v>23</v>
      </c>
      <c r="L793" s="1">
        <v>44277</v>
      </c>
      <c r="M793" t="s">
        <v>1098</v>
      </c>
      <c r="N793">
        <v>16052283556426</v>
      </c>
      <c r="Q793" t="s">
        <v>39</v>
      </c>
      <c r="R793">
        <v>1</v>
      </c>
    </row>
    <row r="794" spans="1:18" x14ac:dyDescent="0.2">
      <c r="A794">
        <v>9990081302</v>
      </c>
      <c r="B794">
        <v>13975690861</v>
      </c>
      <c r="C794" t="s">
        <v>18</v>
      </c>
      <c r="D794" t="s">
        <v>1096</v>
      </c>
      <c r="E794">
        <v>2953849</v>
      </c>
      <c r="G794" t="s">
        <v>1097</v>
      </c>
      <c r="H794" t="s">
        <v>27</v>
      </c>
      <c r="I794" t="s">
        <v>28</v>
      </c>
      <c r="J794">
        <v>-2.52</v>
      </c>
      <c r="K794" t="s">
        <v>23</v>
      </c>
      <c r="L794" s="1">
        <v>44277</v>
      </c>
      <c r="M794" t="s">
        <v>1098</v>
      </c>
      <c r="N794">
        <v>16052283556426</v>
      </c>
      <c r="Q794" t="s">
        <v>39</v>
      </c>
      <c r="R794">
        <v>1</v>
      </c>
    </row>
    <row r="795" spans="1:18" x14ac:dyDescent="0.2">
      <c r="A795">
        <v>9990081303</v>
      </c>
      <c r="B795">
        <v>13975690861</v>
      </c>
      <c r="C795" t="s">
        <v>18</v>
      </c>
      <c r="D795" t="s">
        <v>757</v>
      </c>
      <c r="E795">
        <v>2953850</v>
      </c>
      <c r="G795" t="s">
        <v>758</v>
      </c>
      <c r="H795" t="s">
        <v>21</v>
      </c>
      <c r="I795" t="s">
        <v>22</v>
      </c>
      <c r="J795">
        <v>20.99</v>
      </c>
      <c r="K795" t="s">
        <v>23</v>
      </c>
      <c r="L795" s="1">
        <v>44277</v>
      </c>
      <c r="M795" t="s">
        <v>759</v>
      </c>
      <c r="N795">
        <v>30920773274042</v>
      </c>
      <c r="Q795" t="s">
        <v>39</v>
      </c>
      <c r="R795">
        <v>1</v>
      </c>
    </row>
    <row r="796" spans="1:18" x14ac:dyDescent="0.2">
      <c r="A796">
        <v>9990081303</v>
      </c>
      <c r="B796">
        <v>13975690861</v>
      </c>
      <c r="C796" t="s">
        <v>18</v>
      </c>
      <c r="D796" t="s">
        <v>757</v>
      </c>
      <c r="E796">
        <v>2953850</v>
      </c>
      <c r="G796" t="s">
        <v>758</v>
      </c>
      <c r="H796" t="s">
        <v>21</v>
      </c>
      <c r="I796" t="s">
        <v>26</v>
      </c>
      <c r="J796">
        <v>1.73</v>
      </c>
      <c r="K796" t="s">
        <v>23</v>
      </c>
      <c r="L796" s="1">
        <v>44277</v>
      </c>
      <c r="M796" t="s">
        <v>759</v>
      </c>
      <c r="N796">
        <v>30920773274042</v>
      </c>
      <c r="Q796" t="s">
        <v>39</v>
      </c>
      <c r="R796">
        <v>1</v>
      </c>
    </row>
    <row r="797" spans="1:18" x14ac:dyDescent="0.2">
      <c r="A797">
        <v>9990081303</v>
      </c>
      <c r="B797">
        <v>13975690861</v>
      </c>
      <c r="C797" t="s">
        <v>18</v>
      </c>
      <c r="D797" t="s">
        <v>757</v>
      </c>
      <c r="E797">
        <v>2953850</v>
      </c>
      <c r="G797" t="s">
        <v>758</v>
      </c>
      <c r="H797" t="s">
        <v>33</v>
      </c>
      <c r="I797" t="s">
        <v>34</v>
      </c>
      <c r="J797">
        <v>0</v>
      </c>
      <c r="K797" t="s">
        <v>23</v>
      </c>
      <c r="L797" s="1">
        <v>44277</v>
      </c>
      <c r="M797" t="s">
        <v>759</v>
      </c>
      <c r="N797">
        <v>30920773274042</v>
      </c>
      <c r="Q797" t="s">
        <v>39</v>
      </c>
      <c r="R797">
        <v>1</v>
      </c>
    </row>
    <row r="798" spans="1:18" x14ac:dyDescent="0.2">
      <c r="A798">
        <v>9990081303</v>
      </c>
      <c r="B798">
        <v>13975690861</v>
      </c>
      <c r="C798" t="s">
        <v>18</v>
      </c>
      <c r="D798" t="s">
        <v>757</v>
      </c>
      <c r="E798">
        <v>2953850</v>
      </c>
      <c r="G798" t="s">
        <v>758</v>
      </c>
      <c r="H798" t="s">
        <v>33</v>
      </c>
      <c r="I798" t="s">
        <v>35</v>
      </c>
      <c r="J798">
        <v>-1.73</v>
      </c>
      <c r="K798" t="s">
        <v>23</v>
      </c>
      <c r="L798" s="1">
        <v>44277</v>
      </c>
      <c r="M798" t="s">
        <v>759</v>
      </c>
      <c r="N798">
        <v>30920773274042</v>
      </c>
      <c r="Q798" t="s">
        <v>39</v>
      </c>
      <c r="R798">
        <v>1</v>
      </c>
    </row>
    <row r="799" spans="1:18" x14ac:dyDescent="0.2">
      <c r="A799">
        <v>9990081303</v>
      </c>
      <c r="B799">
        <v>13975690861</v>
      </c>
      <c r="C799" t="s">
        <v>18</v>
      </c>
      <c r="D799" t="s">
        <v>757</v>
      </c>
      <c r="E799">
        <v>2953850</v>
      </c>
      <c r="G799" t="s">
        <v>758</v>
      </c>
      <c r="H799" t="s">
        <v>27</v>
      </c>
      <c r="I799" t="s">
        <v>28</v>
      </c>
      <c r="J799">
        <v>-2.52</v>
      </c>
      <c r="K799" t="s">
        <v>23</v>
      </c>
      <c r="L799" s="1">
        <v>44277</v>
      </c>
      <c r="M799" t="s">
        <v>759</v>
      </c>
      <c r="N799">
        <v>30920773274042</v>
      </c>
      <c r="Q799" t="s">
        <v>39</v>
      </c>
      <c r="R799">
        <v>1</v>
      </c>
    </row>
    <row r="800" spans="1:18" x14ac:dyDescent="0.2">
      <c r="A800">
        <v>9990081304</v>
      </c>
      <c r="B800">
        <v>13975690861</v>
      </c>
      <c r="C800" t="s">
        <v>18</v>
      </c>
      <c r="D800" t="s">
        <v>2540</v>
      </c>
      <c r="E800">
        <v>2953852</v>
      </c>
      <c r="G800" t="s">
        <v>2541</v>
      </c>
      <c r="H800" t="s">
        <v>21</v>
      </c>
      <c r="I800" t="s">
        <v>26</v>
      </c>
      <c r="J800">
        <v>1.35</v>
      </c>
      <c r="K800" t="s">
        <v>23</v>
      </c>
      <c r="L800" s="1">
        <v>44277</v>
      </c>
      <c r="M800" t="s">
        <v>2542</v>
      </c>
      <c r="N800">
        <v>40609339969698</v>
      </c>
      <c r="Q800" t="s">
        <v>25</v>
      </c>
      <c r="R800">
        <v>1</v>
      </c>
    </row>
    <row r="801" spans="1:18" x14ac:dyDescent="0.2">
      <c r="A801">
        <v>9990081304</v>
      </c>
      <c r="B801">
        <v>13975690861</v>
      </c>
      <c r="C801" t="s">
        <v>18</v>
      </c>
      <c r="D801" t="s">
        <v>2540</v>
      </c>
      <c r="E801">
        <v>2953852</v>
      </c>
      <c r="G801" t="s">
        <v>2541</v>
      </c>
      <c r="H801" t="s">
        <v>33</v>
      </c>
      <c r="I801" t="s">
        <v>34</v>
      </c>
      <c r="J801">
        <v>0</v>
      </c>
      <c r="K801" t="s">
        <v>23</v>
      </c>
      <c r="L801" s="1">
        <v>44277</v>
      </c>
      <c r="M801" t="s">
        <v>2542</v>
      </c>
      <c r="N801">
        <v>40609339969698</v>
      </c>
      <c r="Q801" t="s">
        <v>25</v>
      </c>
      <c r="R801">
        <v>1</v>
      </c>
    </row>
    <row r="802" spans="1:18" x14ac:dyDescent="0.2">
      <c r="A802">
        <v>9990081304</v>
      </c>
      <c r="B802">
        <v>13975690861</v>
      </c>
      <c r="C802" t="s">
        <v>18</v>
      </c>
      <c r="D802" t="s">
        <v>2540</v>
      </c>
      <c r="E802">
        <v>2953852</v>
      </c>
      <c r="G802" t="s">
        <v>2541</v>
      </c>
      <c r="H802" t="s">
        <v>33</v>
      </c>
      <c r="I802" t="s">
        <v>35</v>
      </c>
      <c r="J802">
        <v>-1.35</v>
      </c>
      <c r="K802" t="s">
        <v>23</v>
      </c>
      <c r="L802" s="1">
        <v>44277</v>
      </c>
      <c r="M802" t="s">
        <v>2542</v>
      </c>
      <c r="N802">
        <v>40609339969698</v>
      </c>
      <c r="Q802" t="s">
        <v>25</v>
      </c>
      <c r="R802">
        <v>1</v>
      </c>
    </row>
    <row r="803" spans="1:18" x14ac:dyDescent="0.2">
      <c r="A803">
        <v>9990081304</v>
      </c>
      <c r="B803">
        <v>13975690861</v>
      </c>
      <c r="C803" t="s">
        <v>18</v>
      </c>
      <c r="D803" t="s">
        <v>2540</v>
      </c>
      <c r="E803">
        <v>2953852</v>
      </c>
      <c r="G803" t="s">
        <v>2541</v>
      </c>
      <c r="H803" t="s">
        <v>27</v>
      </c>
      <c r="I803" t="s">
        <v>28</v>
      </c>
      <c r="J803">
        <v>-3</v>
      </c>
      <c r="K803" t="s">
        <v>23</v>
      </c>
      <c r="L803" s="1">
        <v>44277</v>
      </c>
      <c r="M803" t="s">
        <v>2542</v>
      </c>
      <c r="N803">
        <v>40609339969698</v>
      </c>
      <c r="Q803" t="s">
        <v>25</v>
      </c>
      <c r="R803">
        <v>1</v>
      </c>
    </row>
    <row r="804" spans="1:18" x14ac:dyDescent="0.2">
      <c r="A804">
        <v>9990081305</v>
      </c>
      <c r="B804">
        <v>13975690861</v>
      </c>
      <c r="C804" t="s">
        <v>18</v>
      </c>
      <c r="D804" t="s">
        <v>494</v>
      </c>
      <c r="E804">
        <v>2953855</v>
      </c>
      <c r="G804" t="s">
        <v>495</v>
      </c>
      <c r="H804" t="s">
        <v>21</v>
      </c>
      <c r="I804" t="s">
        <v>22</v>
      </c>
      <c r="J804">
        <v>19.989999999999998</v>
      </c>
      <c r="K804" t="s">
        <v>23</v>
      </c>
      <c r="L804" s="1">
        <v>44277</v>
      </c>
      <c r="M804" t="s">
        <v>496</v>
      </c>
      <c r="N804">
        <v>67441960250026</v>
      </c>
      <c r="Q804" t="s">
        <v>25</v>
      </c>
      <c r="R804">
        <v>1</v>
      </c>
    </row>
    <row r="805" spans="1:18" x14ac:dyDescent="0.2">
      <c r="A805">
        <v>9990081305</v>
      </c>
      <c r="B805">
        <v>13975690861</v>
      </c>
      <c r="C805" t="s">
        <v>18</v>
      </c>
      <c r="D805" t="s">
        <v>494</v>
      </c>
      <c r="E805">
        <v>2953855</v>
      </c>
      <c r="G805" t="s">
        <v>495</v>
      </c>
      <c r="H805" t="s">
        <v>21</v>
      </c>
      <c r="I805" t="s">
        <v>26</v>
      </c>
      <c r="J805">
        <v>1.4</v>
      </c>
      <c r="K805" t="s">
        <v>23</v>
      </c>
      <c r="L805" s="1">
        <v>44277</v>
      </c>
      <c r="M805" t="s">
        <v>496</v>
      </c>
      <c r="N805">
        <v>67441960250026</v>
      </c>
      <c r="Q805" t="s">
        <v>25</v>
      </c>
      <c r="R805">
        <v>1</v>
      </c>
    </row>
    <row r="806" spans="1:18" x14ac:dyDescent="0.2">
      <c r="A806">
        <v>9990081305</v>
      </c>
      <c r="B806">
        <v>13975690861</v>
      </c>
      <c r="C806" t="s">
        <v>18</v>
      </c>
      <c r="D806" t="s">
        <v>494</v>
      </c>
      <c r="E806">
        <v>2953855</v>
      </c>
      <c r="G806" t="s">
        <v>495</v>
      </c>
      <c r="H806" t="s">
        <v>27</v>
      </c>
      <c r="I806" t="s">
        <v>28</v>
      </c>
      <c r="J806">
        <v>-3</v>
      </c>
      <c r="K806" t="s">
        <v>23</v>
      </c>
      <c r="L806" s="1">
        <v>44277</v>
      </c>
      <c r="M806" t="s">
        <v>496</v>
      </c>
      <c r="N806">
        <v>67441960250026</v>
      </c>
      <c r="Q806" t="s">
        <v>25</v>
      </c>
      <c r="R806">
        <v>1</v>
      </c>
    </row>
    <row r="807" spans="1:18" x14ac:dyDescent="0.2">
      <c r="A807">
        <v>9990081305</v>
      </c>
      <c r="B807">
        <v>13975690861</v>
      </c>
      <c r="C807" t="s">
        <v>18</v>
      </c>
      <c r="D807" t="s">
        <v>494</v>
      </c>
      <c r="E807">
        <v>2953855</v>
      </c>
      <c r="G807" t="s">
        <v>495</v>
      </c>
      <c r="H807" t="s">
        <v>27</v>
      </c>
      <c r="I807" t="s">
        <v>29</v>
      </c>
      <c r="J807">
        <v>-0.04</v>
      </c>
      <c r="K807" t="s">
        <v>23</v>
      </c>
      <c r="L807" s="1">
        <v>44277</v>
      </c>
      <c r="M807" t="s">
        <v>496</v>
      </c>
      <c r="N807">
        <v>67441960250026</v>
      </c>
      <c r="Q807" t="s">
        <v>25</v>
      </c>
      <c r="R807">
        <v>1</v>
      </c>
    </row>
    <row r="808" spans="1:18" x14ac:dyDescent="0.2">
      <c r="A808">
        <v>9990081306</v>
      </c>
      <c r="B808">
        <v>13975690861</v>
      </c>
      <c r="C808" t="s">
        <v>18</v>
      </c>
      <c r="D808" t="s">
        <v>1966</v>
      </c>
      <c r="E808">
        <v>2953857</v>
      </c>
      <c r="G808" t="s">
        <v>1967</v>
      </c>
      <c r="H808" t="s">
        <v>21</v>
      </c>
      <c r="I808" t="s">
        <v>22</v>
      </c>
      <c r="J808">
        <v>19.989999999999998</v>
      </c>
      <c r="K808" t="s">
        <v>23</v>
      </c>
      <c r="L808" s="1">
        <v>44277</v>
      </c>
      <c r="M808" t="s">
        <v>1968</v>
      </c>
      <c r="N808">
        <v>29284954047778</v>
      </c>
      <c r="Q808" t="s">
        <v>166</v>
      </c>
      <c r="R808">
        <v>1</v>
      </c>
    </row>
    <row r="809" spans="1:18" x14ac:dyDescent="0.2">
      <c r="A809">
        <v>9990081306</v>
      </c>
      <c r="B809">
        <v>13975690861</v>
      </c>
      <c r="C809" t="s">
        <v>18</v>
      </c>
      <c r="D809" t="s">
        <v>1966</v>
      </c>
      <c r="E809">
        <v>2953857</v>
      </c>
      <c r="G809" t="s">
        <v>1967</v>
      </c>
      <c r="H809" t="s">
        <v>21</v>
      </c>
      <c r="I809" t="s">
        <v>26</v>
      </c>
      <c r="J809">
        <v>1.45</v>
      </c>
      <c r="K809" t="s">
        <v>23</v>
      </c>
      <c r="L809" s="1">
        <v>44277</v>
      </c>
      <c r="M809" t="s">
        <v>1968</v>
      </c>
      <c r="N809">
        <v>29284954047778</v>
      </c>
      <c r="Q809" t="s">
        <v>166</v>
      </c>
      <c r="R809">
        <v>1</v>
      </c>
    </row>
    <row r="810" spans="1:18" x14ac:dyDescent="0.2">
      <c r="A810">
        <v>9990081306</v>
      </c>
      <c r="B810">
        <v>13975690861</v>
      </c>
      <c r="C810" t="s">
        <v>18</v>
      </c>
      <c r="D810" t="s">
        <v>1966</v>
      </c>
      <c r="E810">
        <v>2953857</v>
      </c>
      <c r="G810" t="s">
        <v>1967</v>
      </c>
      <c r="H810" t="s">
        <v>33</v>
      </c>
      <c r="I810" t="s">
        <v>34</v>
      </c>
      <c r="J810">
        <v>0</v>
      </c>
      <c r="K810" t="s">
        <v>23</v>
      </c>
      <c r="L810" s="1">
        <v>44277</v>
      </c>
      <c r="M810" t="s">
        <v>1968</v>
      </c>
      <c r="N810">
        <v>29284954047778</v>
      </c>
      <c r="Q810" t="s">
        <v>166</v>
      </c>
      <c r="R810">
        <v>1</v>
      </c>
    </row>
    <row r="811" spans="1:18" x14ac:dyDescent="0.2">
      <c r="A811">
        <v>9990081306</v>
      </c>
      <c r="B811">
        <v>13975690861</v>
      </c>
      <c r="C811" t="s">
        <v>18</v>
      </c>
      <c r="D811" t="s">
        <v>1966</v>
      </c>
      <c r="E811">
        <v>2953857</v>
      </c>
      <c r="G811" t="s">
        <v>1967</v>
      </c>
      <c r="H811" t="s">
        <v>33</v>
      </c>
      <c r="I811" t="s">
        <v>35</v>
      </c>
      <c r="J811">
        <v>-1.45</v>
      </c>
      <c r="K811" t="s">
        <v>23</v>
      </c>
      <c r="L811" s="1">
        <v>44277</v>
      </c>
      <c r="M811" t="s">
        <v>1968</v>
      </c>
      <c r="N811">
        <v>29284954047778</v>
      </c>
      <c r="Q811" t="s">
        <v>166</v>
      </c>
      <c r="R811">
        <v>1</v>
      </c>
    </row>
    <row r="812" spans="1:18" x14ac:dyDescent="0.2">
      <c r="A812">
        <v>9990081306</v>
      </c>
      <c r="B812">
        <v>13975690861</v>
      </c>
      <c r="C812" t="s">
        <v>18</v>
      </c>
      <c r="D812" t="s">
        <v>1966</v>
      </c>
      <c r="E812">
        <v>2953857</v>
      </c>
      <c r="G812" t="s">
        <v>1967</v>
      </c>
      <c r="H812" t="s">
        <v>27</v>
      </c>
      <c r="I812" t="s">
        <v>28</v>
      </c>
      <c r="J812">
        <v>-2.4</v>
      </c>
      <c r="K812" t="s">
        <v>23</v>
      </c>
      <c r="L812" s="1">
        <v>44277</v>
      </c>
      <c r="M812" t="s">
        <v>1968</v>
      </c>
      <c r="N812">
        <v>29284954047778</v>
      </c>
      <c r="Q812" t="s">
        <v>166</v>
      </c>
      <c r="R812">
        <v>1</v>
      </c>
    </row>
    <row r="813" spans="1:18" x14ac:dyDescent="0.2">
      <c r="A813">
        <v>9990081307</v>
      </c>
      <c r="B813">
        <v>13975690861</v>
      </c>
      <c r="C813" t="s">
        <v>18</v>
      </c>
      <c r="D813" t="s">
        <v>121</v>
      </c>
      <c r="E813">
        <v>2953859</v>
      </c>
      <c r="G813" t="s">
        <v>122</v>
      </c>
      <c r="H813" t="s">
        <v>21</v>
      </c>
      <c r="I813" t="s">
        <v>22</v>
      </c>
      <c r="J813">
        <v>20.99</v>
      </c>
      <c r="K813" t="s">
        <v>23</v>
      </c>
      <c r="L813" s="1">
        <v>44277</v>
      </c>
      <c r="M813" t="s">
        <v>123</v>
      </c>
      <c r="N813">
        <v>13346090583650</v>
      </c>
      <c r="Q813" t="s">
        <v>39</v>
      </c>
      <c r="R813">
        <v>1</v>
      </c>
    </row>
    <row r="814" spans="1:18" x14ac:dyDescent="0.2">
      <c r="A814">
        <v>9990081307</v>
      </c>
      <c r="B814">
        <v>13975690861</v>
      </c>
      <c r="C814" t="s">
        <v>18</v>
      </c>
      <c r="D814" t="s">
        <v>121</v>
      </c>
      <c r="E814">
        <v>2953859</v>
      </c>
      <c r="G814" t="s">
        <v>122</v>
      </c>
      <c r="H814" t="s">
        <v>21</v>
      </c>
      <c r="I814" t="s">
        <v>26</v>
      </c>
      <c r="J814">
        <v>1.76</v>
      </c>
      <c r="K814" t="s">
        <v>23</v>
      </c>
      <c r="L814" s="1">
        <v>44277</v>
      </c>
      <c r="M814" t="s">
        <v>123</v>
      </c>
      <c r="N814">
        <v>13346090583650</v>
      </c>
      <c r="Q814" t="s">
        <v>39</v>
      </c>
      <c r="R814">
        <v>1</v>
      </c>
    </row>
    <row r="815" spans="1:18" x14ac:dyDescent="0.2">
      <c r="A815">
        <v>9990081307</v>
      </c>
      <c r="B815">
        <v>13975690861</v>
      </c>
      <c r="C815" t="s">
        <v>18</v>
      </c>
      <c r="D815" t="s">
        <v>121</v>
      </c>
      <c r="E815">
        <v>2953859</v>
      </c>
      <c r="G815" t="s">
        <v>122</v>
      </c>
      <c r="H815" t="s">
        <v>33</v>
      </c>
      <c r="I815" t="s">
        <v>34</v>
      </c>
      <c r="J815">
        <v>0</v>
      </c>
      <c r="K815" t="s">
        <v>23</v>
      </c>
      <c r="L815" s="1">
        <v>44277</v>
      </c>
      <c r="M815" t="s">
        <v>123</v>
      </c>
      <c r="N815">
        <v>13346090583650</v>
      </c>
      <c r="Q815" t="s">
        <v>39</v>
      </c>
      <c r="R815">
        <v>1</v>
      </c>
    </row>
    <row r="816" spans="1:18" x14ac:dyDescent="0.2">
      <c r="A816">
        <v>9990081307</v>
      </c>
      <c r="B816">
        <v>13975690861</v>
      </c>
      <c r="C816" t="s">
        <v>18</v>
      </c>
      <c r="D816" t="s">
        <v>121</v>
      </c>
      <c r="E816">
        <v>2953859</v>
      </c>
      <c r="G816" t="s">
        <v>122</v>
      </c>
      <c r="H816" t="s">
        <v>33</v>
      </c>
      <c r="I816" t="s">
        <v>35</v>
      </c>
      <c r="J816">
        <v>-1.76</v>
      </c>
      <c r="K816" t="s">
        <v>23</v>
      </c>
      <c r="L816" s="1">
        <v>44277</v>
      </c>
      <c r="M816" t="s">
        <v>123</v>
      </c>
      <c r="N816">
        <v>13346090583650</v>
      </c>
      <c r="Q816" t="s">
        <v>39</v>
      </c>
      <c r="R816">
        <v>1</v>
      </c>
    </row>
    <row r="817" spans="1:18" x14ac:dyDescent="0.2">
      <c r="A817">
        <v>9990081307</v>
      </c>
      <c r="B817">
        <v>13975690861</v>
      </c>
      <c r="C817" t="s">
        <v>18</v>
      </c>
      <c r="D817" t="s">
        <v>121</v>
      </c>
      <c r="E817">
        <v>2953859</v>
      </c>
      <c r="G817" t="s">
        <v>122</v>
      </c>
      <c r="H817" t="s">
        <v>27</v>
      </c>
      <c r="I817" t="s">
        <v>28</v>
      </c>
      <c r="J817">
        <v>-2.52</v>
      </c>
      <c r="K817" t="s">
        <v>23</v>
      </c>
      <c r="L817" s="1">
        <v>44277</v>
      </c>
      <c r="M817" t="s">
        <v>123</v>
      </c>
      <c r="N817">
        <v>13346090583650</v>
      </c>
      <c r="Q817" t="s">
        <v>39</v>
      </c>
      <c r="R817">
        <v>1</v>
      </c>
    </row>
    <row r="818" spans="1:18" x14ac:dyDescent="0.2">
      <c r="A818">
        <v>9990081309</v>
      </c>
      <c r="B818">
        <v>13975690861</v>
      </c>
      <c r="C818" t="s">
        <v>18</v>
      </c>
      <c r="D818" t="s">
        <v>540</v>
      </c>
      <c r="E818">
        <v>2953864</v>
      </c>
      <c r="G818" t="s">
        <v>541</v>
      </c>
      <c r="H818" t="s">
        <v>21</v>
      </c>
      <c r="I818" t="s">
        <v>22</v>
      </c>
      <c r="J818">
        <v>124.95</v>
      </c>
      <c r="K818" t="s">
        <v>23</v>
      </c>
      <c r="L818" s="1">
        <v>44277</v>
      </c>
      <c r="M818" t="s">
        <v>542</v>
      </c>
      <c r="N818">
        <v>21190881796266</v>
      </c>
      <c r="Q818" t="s">
        <v>543</v>
      </c>
      <c r="R818">
        <v>1</v>
      </c>
    </row>
    <row r="819" spans="1:18" x14ac:dyDescent="0.2">
      <c r="A819">
        <v>9990081309</v>
      </c>
      <c r="B819">
        <v>13975690861</v>
      </c>
      <c r="C819" t="s">
        <v>18</v>
      </c>
      <c r="D819" t="s">
        <v>540</v>
      </c>
      <c r="E819">
        <v>2953864</v>
      </c>
      <c r="G819" t="s">
        <v>541</v>
      </c>
      <c r="H819" t="s">
        <v>21</v>
      </c>
      <c r="I819" t="s">
        <v>26</v>
      </c>
      <c r="J819">
        <v>8.75</v>
      </c>
      <c r="K819" t="s">
        <v>23</v>
      </c>
      <c r="L819" s="1">
        <v>44277</v>
      </c>
      <c r="M819" t="s">
        <v>542</v>
      </c>
      <c r="N819">
        <v>21190881796266</v>
      </c>
      <c r="Q819" t="s">
        <v>543</v>
      </c>
      <c r="R819">
        <v>1</v>
      </c>
    </row>
    <row r="820" spans="1:18" x14ac:dyDescent="0.2">
      <c r="A820">
        <v>9990081309</v>
      </c>
      <c r="B820">
        <v>13975690861</v>
      </c>
      <c r="C820" t="s">
        <v>18</v>
      </c>
      <c r="D820" t="s">
        <v>540</v>
      </c>
      <c r="E820">
        <v>2953864</v>
      </c>
      <c r="G820" t="s">
        <v>541</v>
      </c>
      <c r="H820" t="s">
        <v>33</v>
      </c>
      <c r="I820" t="s">
        <v>34</v>
      </c>
      <c r="J820">
        <v>0</v>
      </c>
      <c r="K820" t="s">
        <v>23</v>
      </c>
      <c r="L820" s="1">
        <v>44277</v>
      </c>
      <c r="M820" t="s">
        <v>542</v>
      </c>
      <c r="N820">
        <v>21190881796266</v>
      </c>
      <c r="Q820" t="s">
        <v>543</v>
      </c>
      <c r="R820">
        <v>1</v>
      </c>
    </row>
    <row r="821" spans="1:18" x14ac:dyDescent="0.2">
      <c r="A821">
        <v>9990081309</v>
      </c>
      <c r="B821">
        <v>13975690861</v>
      </c>
      <c r="C821" t="s">
        <v>18</v>
      </c>
      <c r="D821" t="s">
        <v>540</v>
      </c>
      <c r="E821">
        <v>2953864</v>
      </c>
      <c r="G821" t="s">
        <v>541</v>
      </c>
      <c r="H821" t="s">
        <v>33</v>
      </c>
      <c r="I821" t="s">
        <v>35</v>
      </c>
      <c r="J821">
        <v>-8.75</v>
      </c>
      <c r="K821" t="s">
        <v>23</v>
      </c>
      <c r="L821" s="1">
        <v>44277</v>
      </c>
      <c r="M821" t="s">
        <v>542</v>
      </c>
      <c r="N821">
        <v>21190881796266</v>
      </c>
      <c r="Q821" t="s">
        <v>543</v>
      </c>
      <c r="R821">
        <v>1</v>
      </c>
    </row>
    <row r="822" spans="1:18" x14ac:dyDescent="0.2">
      <c r="A822">
        <v>9990081309</v>
      </c>
      <c r="B822">
        <v>13975690861</v>
      </c>
      <c r="C822" t="s">
        <v>18</v>
      </c>
      <c r="D822" t="s">
        <v>540</v>
      </c>
      <c r="E822">
        <v>2953864</v>
      </c>
      <c r="G822" t="s">
        <v>541</v>
      </c>
      <c r="H822" t="s">
        <v>27</v>
      </c>
      <c r="I822" t="s">
        <v>28</v>
      </c>
      <c r="J822">
        <v>-18.739999999999998</v>
      </c>
      <c r="K822" t="s">
        <v>23</v>
      </c>
      <c r="L822" s="1">
        <v>44277</v>
      </c>
      <c r="M822" t="s">
        <v>542</v>
      </c>
      <c r="N822">
        <v>21190881796266</v>
      </c>
      <c r="Q822" t="s">
        <v>543</v>
      </c>
      <c r="R822">
        <v>1</v>
      </c>
    </row>
    <row r="823" spans="1:18" x14ac:dyDescent="0.2">
      <c r="A823">
        <v>9990081310</v>
      </c>
      <c r="B823">
        <v>13975690861</v>
      </c>
      <c r="C823" t="s">
        <v>18</v>
      </c>
      <c r="D823" t="s">
        <v>1447</v>
      </c>
      <c r="E823">
        <v>2953866</v>
      </c>
      <c r="G823" t="s">
        <v>1448</v>
      </c>
      <c r="H823" t="s">
        <v>21</v>
      </c>
      <c r="I823" t="s">
        <v>22</v>
      </c>
      <c r="J823">
        <v>19.989999999999998</v>
      </c>
      <c r="K823" t="s">
        <v>23</v>
      </c>
      <c r="L823" s="1">
        <v>44277</v>
      </c>
      <c r="M823" t="s">
        <v>1449</v>
      </c>
      <c r="N823">
        <v>23456750009914</v>
      </c>
      <c r="Q823" t="s">
        <v>25</v>
      </c>
      <c r="R823">
        <v>1</v>
      </c>
    </row>
    <row r="824" spans="1:18" x14ac:dyDescent="0.2">
      <c r="A824">
        <v>9990081310</v>
      </c>
      <c r="B824">
        <v>13975690861</v>
      </c>
      <c r="C824" t="s">
        <v>18</v>
      </c>
      <c r="D824" t="s">
        <v>1447</v>
      </c>
      <c r="E824">
        <v>2953866</v>
      </c>
      <c r="G824" t="s">
        <v>1448</v>
      </c>
      <c r="H824" t="s">
        <v>21</v>
      </c>
      <c r="I824" t="s">
        <v>26</v>
      </c>
      <c r="J824">
        <v>1.88</v>
      </c>
      <c r="K824" t="s">
        <v>23</v>
      </c>
      <c r="L824" s="1">
        <v>44277</v>
      </c>
      <c r="M824" t="s">
        <v>1449</v>
      </c>
      <c r="N824">
        <v>23456750009914</v>
      </c>
      <c r="Q824" t="s">
        <v>25</v>
      </c>
      <c r="R824">
        <v>1</v>
      </c>
    </row>
    <row r="825" spans="1:18" x14ac:dyDescent="0.2">
      <c r="A825">
        <v>9990081310</v>
      </c>
      <c r="B825">
        <v>13975690861</v>
      </c>
      <c r="C825" t="s">
        <v>18</v>
      </c>
      <c r="D825" t="s">
        <v>1447</v>
      </c>
      <c r="E825">
        <v>2953866</v>
      </c>
      <c r="G825" t="s">
        <v>1448</v>
      </c>
      <c r="H825" t="s">
        <v>33</v>
      </c>
      <c r="I825" t="s">
        <v>34</v>
      </c>
      <c r="J825">
        <v>0</v>
      </c>
      <c r="K825" t="s">
        <v>23</v>
      </c>
      <c r="L825" s="1">
        <v>44277</v>
      </c>
      <c r="M825" t="s">
        <v>1449</v>
      </c>
      <c r="N825">
        <v>23456750009914</v>
      </c>
      <c r="Q825" t="s">
        <v>25</v>
      </c>
      <c r="R825">
        <v>1</v>
      </c>
    </row>
    <row r="826" spans="1:18" x14ac:dyDescent="0.2">
      <c r="A826">
        <v>9990081310</v>
      </c>
      <c r="B826">
        <v>13975690861</v>
      </c>
      <c r="C826" t="s">
        <v>18</v>
      </c>
      <c r="D826" t="s">
        <v>1447</v>
      </c>
      <c r="E826">
        <v>2953866</v>
      </c>
      <c r="G826" t="s">
        <v>1448</v>
      </c>
      <c r="H826" t="s">
        <v>33</v>
      </c>
      <c r="I826" t="s">
        <v>35</v>
      </c>
      <c r="J826">
        <v>-1.88</v>
      </c>
      <c r="K826" t="s">
        <v>23</v>
      </c>
      <c r="L826" s="1">
        <v>44277</v>
      </c>
      <c r="M826" t="s">
        <v>1449</v>
      </c>
      <c r="N826">
        <v>23456750009914</v>
      </c>
      <c r="Q826" t="s">
        <v>25</v>
      </c>
      <c r="R826">
        <v>1</v>
      </c>
    </row>
    <row r="827" spans="1:18" x14ac:dyDescent="0.2">
      <c r="A827">
        <v>9990081310</v>
      </c>
      <c r="B827">
        <v>13975690861</v>
      </c>
      <c r="C827" t="s">
        <v>18</v>
      </c>
      <c r="D827" t="s">
        <v>1447</v>
      </c>
      <c r="E827">
        <v>2953866</v>
      </c>
      <c r="G827" t="s">
        <v>1448</v>
      </c>
      <c r="H827" t="s">
        <v>27</v>
      </c>
      <c r="I827" t="s">
        <v>28</v>
      </c>
      <c r="J827">
        <v>-3</v>
      </c>
      <c r="K827" t="s">
        <v>23</v>
      </c>
      <c r="L827" s="1">
        <v>44277</v>
      </c>
      <c r="M827" t="s">
        <v>1449</v>
      </c>
      <c r="N827">
        <v>23456750009914</v>
      </c>
      <c r="Q827" t="s">
        <v>25</v>
      </c>
      <c r="R827">
        <v>1</v>
      </c>
    </row>
    <row r="828" spans="1:18" x14ac:dyDescent="0.2">
      <c r="A828">
        <v>9990081311</v>
      </c>
      <c r="B828">
        <v>13975690861</v>
      </c>
      <c r="C828" t="s">
        <v>18</v>
      </c>
      <c r="D828" t="s">
        <v>1429</v>
      </c>
      <c r="E828">
        <v>2953867</v>
      </c>
      <c r="G828" t="s">
        <v>1430</v>
      </c>
      <c r="H828" t="s">
        <v>21</v>
      </c>
      <c r="I828" t="s">
        <v>22</v>
      </c>
      <c r="J828">
        <v>31.5</v>
      </c>
      <c r="K828" t="s">
        <v>23</v>
      </c>
      <c r="L828" s="1">
        <v>44277</v>
      </c>
      <c r="M828" t="s">
        <v>1431</v>
      </c>
      <c r="N828">
        <v>20586873700450</v>
      </c>
      <c r="Q828" t="s">
        <v>195</v>
      </c>
      <c r="R828">
        <v>1</v>
      </c>
    </row>
    <row r="829" spans="1:18" x14ac:dyDescent="0.2">
      <c r="A829">
        <v>9990081311</v>
      </c>
      <c r="B829">
        <v>13975690861</v>
      </c>
      <c r="C829" t="s">
        <v>18</v>
      </c>
      <c r="D829" t="s">
        <v>1429</v>
      </c>
      <c r="E829">
        <v>2953867</v>
      </c>
      <c r="G829" t="s">
        <v>1430</v>
      </c>
      <c r="H829" t="s">
        <v>21</v>
      </c>
      <c r="I829" t="s">
        <v>26</v>
      </c>
      <c r="J829">
        <v>2.6</v>
      </c>
      <c r="K829" t="s">
        <v>23</v>
      </c>
      <c r="L829" s="1">
        <v>44277</v>
      </c>
      <c r="M829" t="s">
        <v>1431</v>
      </c>
      <c r="N829">
        <v>20586873700450</v>
      </c>
      <c r="Q829" t="s">
        <v>195</v>
      </c>
      <c r="R829">
        <v>1</v>
      </c>
    </row>
    <row r="830" spans="1:18" x14ac:dyDescent="0.2">
      <c r="A830">
        <v>9990081311</v>
      </c>
      <c r="B830">
        <v>13975690861</v>
      </c>
      <c r="C830" t="s">
        <v>18</v>
      </c>
      <c r="D830" t="s">
        <v>1429</v>
      </c>
      <c r="E830">
        <v>2953867</v>
      </c>
      <c r="G830" t="s">
        <v>1430</v>
      </c>
      <c r="H830" t="s">
        <v>33</v>
      </c>
      <c r="I830" t="s">
        <v>34</v>
      </c>
      <c r="J830">
        <v>0</v>
      </c>
      <c r="K830" t="s">
        <v>23</v>
      </c>
      <c r="L830" s="1">
        <v>44277</v>
      </c>
      <c r="M830" t="s">
        <v>1431</v>
      </c>
      <c r="N830">
        <v>20586873700450</v>
      </c>
      <c r="Q830" t="s">
        <v>195</v>
      </c>
      <c r="R830">
        <v>1</v>
      </c>
    </row>
    <row r="831" spans="1:18" x14ac:dyDescent="0.2">
      <c r="A831">
        <v>9990081311</v>
      </c>
      <c r="B831">
        <v>13975690861</v>
      </c>
      <c r="C831" t="s">
        <v>18</v>
      </c>
      <c r="D831" t="s">
        <v>1429</v>
      </c>
      <c r="E831">
        <v>2953867</v>
      </c>
      <c r="G831" t="s">
        <v>1430</v>
      </c>
      <c r="H831" t="s">
        <v>33</v>
      </c>
      <c r="I831" t="s">
        <v>35</v>
      </c>
      <c r="J831">
        <v>-2.6</v>
      </c>
      <c r="K831" t="s">
        <v>23</v>
      </c>
      <c r="L831" s="1">
        <v>44277</v>
      </c>
      <c r="M831" t="s">
        <v>1431</v>
      </c>
      <c r="N831">
        <v>20586873700450</v>
      </c>
      <c r="Q831" t="s">
        <v>195</v>
      </c>
      <c r="R831">
        <v>1</v>
      </c>
    </row>
    <row r="832" spans="1:18" x14ac:dyDescent="0.2">
      <c r="A832">
        <v>9990081311</v>
      </c>
      <c r="B832">
        <v>13975690861</v>
      </c>
      <c r="C832" t="s">
        <v>18</v>
      </c>
      <c r="D832" t="s">
        <v>1429</v>
      </c>
      <c r="E832">
        <v>2953867</v>
      </c>
      <c r="G832" t="s">
        <v>1430</v>
      </c>
      <c r="H832" t="s">
        <v>27</v>
      </c>
      <c r="I832" t="s">
        <v>28</v>
      </c>
      <c r="J832">
        <v>-3.78</v>
      </c>
      <c r="K832" t="s">
        <v>23</v>
      </c>
      <c r="L832" s="1">
        <v>44277</v>
      </c>
      <c r="M832" t="s">
        <v>1431</v>
      </c>
      <c r="N832">
        <v>20586873700450</v>
      </c>
      <c r="Q832" t="s">
        <v>195</v>
      </c>
      <c r="R832">
        <v>1</v>
      </c>
    </row>
    <row r="833" spans="1:18" x14ac:dyDescent="0.2">
      <c r="A833">
        <v>9990081312</v>
      </c>
      <c r="B833">
        <v>13975690861</v>
      </c>
      <c r="C833" t="s">
        <v>18</v>
      </c>
      <c r="D833" t="s">
        <v>2667</v>
      </c>
      <c r="E833">
        <v>2953868</v>
      </c>
      <c r="G833" t="s">
        <v>2668</v>
      </c>
      <c r="H833" t="s">
        <v>21</v>
      </c>
      <c r="I833" t="s">
        <v>22</v>
      </c>
      <c r="J833">
        <v>19.989999999999998</v>
      </c>
      <c r="K833" t="s">
        <v>23</v>
      </c>
      <c r="L833" s="1">
        <v>44277</v>
      </c>
      <c r="M833" t="s">
        <v>2669</v>
      </c>
      <c r="N833">
        <v>28998770637946</v>
      </c>
      <c r="Q833" t="s">
        <v>166</v>
      </c>
      <c r="R833">
        <v>1</v>
      </c>
    </row>
    <row r="834" spans="1:18" x14ac:dyDescent="0.2">
      <c r="A834">
        <v>9990081312</v>
      </c>
      <c r="B834">
        <v>13975690861</v>
      </c>
      <c r="C834" t="s">
        <v>18</v>
      </c>
      <c r="D834" t="s">
        <v>2667</v>
      </c>
      <c r="E834">
        <v>2953868</v>
      </c>
      <c r="G834" t="s">
        <v>2668</v>
      </c>
      <c r="H834" t="s">
        <v>21</v>
      </c>
      <c r="I834" t="s">
        <v>26</v>
      </c>
      <c r="J834">
        <v>1.35</v>
      </c>
      <c r="K834" t="s">
        <v>23</v>
      </c>
      <c r="L834" s="1">
        <v>44277</v>
      </c>
      <c r="M834" t="s">
        <v>2669</v>
      </c>
      <c r="N834">
        <v>28998770637946</v>
      </c>
      <c r="Q834" t="s">
        <v>166</v>
      </c>
      <c r="R834">
        <v>1</v>
      </c>
    </row>
    <row r="835" spans="1:18" x14ac:dyDescent="0.2">
      <c r="A835">
        <v>9990081312</v>
      </c>
      <c r="B835">
        <v>13975690861</v>
      </c>
      <c r="C835" t="s">
        <v>18</v>
      </c>
      <c r="D835" t="s">
        <v>2667</v>
      </c>
      <c r="E835">
        <v>2953868</v>
      </c>
      <c r="G835" t="s">
        <v>2668</v>
      </c>
      <c r="H835" t="s">
        <v>33</v>
      </c>
      <c r="I835" t="s">
        <v>34</v>
      </c>
      <c r="J835">
        <v>0</v>
      </c>
      <c r="K835" t="s">
        <v>23</v>
      </c>
      <c r="L835" s="1">
        <v>44277</v>
      </c>
      <c r="M835" t="s">
        <v>2669</v>
      </c>
      <c r="N835">
        <v>28998770637946</v>
      </c>
      <c r="Q835" t="s">
        <v>166</v>
      </c>
      <c r="R835">
        <v>1</v>
      </c>
    </row>
    <row r="836" spans="1:18" x14ac:dyDescent="0.2">
      <c r="A836">
        <v>9990081312</v>
      </c>
      <c r="B836">
        <v>13975690861</v>
      </c>
      <c r="C836" t="s">
        <v>18</v>
      </c>
      <c r="D836" t="s">
        <v>2667</v>
      </c>
      <c r="E836">
        <v>2953868</v>
      </c>
      <c r="G836" t="s">
        <v>2668</v>
      </c>
      <c r="H836" t="s">
        <v>33</v>
      </c>
      <c r="I836" t="s">
        <v>35</v>
      </c>
      <c r="J836">
        <v>-1.35</v>
      </c>
      <c r="K836" t="s">
        <v>23</v>
      </c>
      <c r="L836" s="1">
        <v>44277</v>
      </c>
      <c r="M836" t="s">
        <v>2669</v>
      </c>
      <c r="N836">
        <v>28998770637946</v>
      </c>
      <c r="Q836" t="s">
        <v>166</v>
      </c>
      <c r="R836">
        <v>1</v>
      </c>
    </row>
    <row r="837" spans="1:18" x14ac:dyDescent="0.2">
      <c r="A837">
        <v>9990081312</v>
      </c>
      <c r="B837">
        <v>13975690861</v>
      </c>
      <c r="C837" t="s">
        <v>18</v>
      </c>
      <c r="D837" t="s">
        <v>2667</v>
      </c>
      <c r="E837">
        <v>2953868</v>
      </c>
      <c r="G837" t="s">
        <v>2668</v>
      </c>
      <c r="H837" t="s">
        <v>27</v>
      </c>
      <c r="I837" t="s">
        <v>28</v>
      </c>
      <c r="J837">
        <v>-2.4</v>
      </c>
      <c r="K837" t="s">
        <v>23</v>
      </c>
      <c r="L837" s="1">
        <v>44277</v>
      </c>
      <c r="M837" t="s">
        <v>2669</v>
      </c>
      <c r="N837">
        <v>28998770637946</v>
      </c>
      <c r="Q837" t="s">
        <v>166</v>
      </c>
      <c r="R837">
        <v>1</v>
      </c>
    </row>
    <row r="838" spans="1:18" x14ac:dyDescent="0.2">
      <c r="A838">
        <v>9990081313</v>
      </c>
      <c r="B838">
        <v>13975690861</v>
      </c>
      <c r="C838" t="s">
        <v>18</v>
      </c>
      <c r="D838" t="s">
        <v>1879</v>
      </c>
      <c r="E838">
        <v>2953870</v>
      </c>
      <c r="G838" t="s">
        <v>1880</v>
      </c>
      <c r="H838" t="s">
        <v>21</v>
      </c>
      <c r="I838" t="s">
        <v>22</v>
      </c>
      <c r="J838">
        <v>31.5</v>
      </c>
      <c r="K838" t="s">
        <v>23</v>
      </c>
      <c r="L838" s="1">
        <v>44277</v>
      </c>
      <c r="M838" t="s">
        <v>1881</v>
      </c>
      <c r="N838">
        <v>25646853786602</v>
      </c>
      <c r="Q838" t="s">
        <v>195</v>
      </c>
      <c r="R838">
        <v>1</v>
      </c>
    </row>
    <row r="839" spans="1:18" x14ac:dyDescent="0.2">
      <c r="A839">
        <v>9990081313</v>
      </c>
      <c r="B839">
        <v>13975690861</v>
      </c>
      <c r="C839" t="s">
        <v>18</v>
      </c>
      <c r="D839" t="s">
        <v>1879</v>
      </c>
      <c r="E839">
        <v>2953870</v>
      </c>
      <c r="G839" t="s">
        <v>1880</v>
      </c>
      <c r="H839" t="s">
        <v>21</v>
      </c>
      <c r="I839" t="s">
        <v>26</v>
      </c>
      <c r="J839">
        <v>2.8</v>
      </c>
      <c r="K839" t="s">
        <v>23</v>
      </c>
      <c r="L839" s="1">
        <v>44277</v>
      </c>
      <c r="M839" t="s">
        <v>1881</v>
      </c>
      <c r="N839">
        <v>25646853786602</v>
      </c>
      <c r="Q839" t="s">
        <v>195</v>
      </c>
      <c r="R839">
        <v>1</v>
      </c>
    </row>
    <row r="840" spans="1:18" x14ac:dyDescent="0.2">
      <c r="A840">
        <v>9990081313</v>
      </c>
      <c r="B840">
        <v>13975690861</v>
      </c>
      <c r="C840" t="s">
        <v>18</v>
      </c>
      <c r="D840" t="s">
        <v>1879</v>
      </c>
      <c r="E840">
        <v>2953870</v>
      </c>
      <c r="G840" t="s">
        <v>1880</v>
      </c>
      <c r="H840" t="s">
        <v>33</v>
      </c>
      <c r="I840" t="s">
        <v>34</v>
      </c>
      <c r="J840">
        <v>0</v>
      </c>
      <c r="K840" t="s">
        <v>23</v>
      </c>
      <c r="L840" s="1">
        <v>44277</v>
      </c>
      <c r="M840" t="s">
        <v>1881</v>
      </c>
      <c r="N840">
        <v>25646853786602</v>
      </c>
      <c r="Q840" t="s">
        <v>195</v>
      </c>
      <c r="R840">
        <v>1</v>
      </c>
    </row>
    <row r="841" spans="1:18" x14ac:dyDescent="0.2">
      <c r="A841">
        <v>9990081313</v>
      </c>
      <c r="B841">
        <v>13975690861</v>
      </c>
      <c r="C841" t="s">
        <v>18</v>
      </c>
      <c r="D841" t="s">
        <v>1879</v>
      </c>
      <c r="E841">
        <v>2953870</v>
      </c>
      <c r="G841" t="s">
        <v>1880</v>
      </c>
      <c r="H841" t="s">
        <v>33</v>
      </c>
      <c r="I841" t="s">
        <v>35</v>
      </c>
      <c r="J841">
        <v>-2.8</v>
      </c>
      <c r="K841" t="s">
        <v>23</v>
      </c>
      <c r="L841" s="1">
        <v>44277</v>
      </c>
      <c r="M841" t="s">
        <v>1881</v>
      </c>
      <c r="N841">
        <v>25646853786602</v>
      </c>
      <c r="Q841" t="s">
        <v>195</v>
      </c>
      <c r="R841">
        <v>1</v>
      </c>
    </row>
    <row r="842" spans="1:18" x14ac:dyDescent="0.2">
      <c r="A842">
        <v>9990081313</v>
      </c>
      <c r="B842">
        <v>13975690861</v>
      </c>
      <c r="C842" t="s">
        <v>18</v>
      </c>
      <c r="D842" t="s">
        <v>1879</v>
      </c>
      <c r="E842">
        <v>2953870</v>
      </c>
      <c r="G842" t="s">
        <v>1880</v>
      </c>
      <c r="H842" t="s">
        <v>27</v>
      </c>
      <c r="I842" t="s">
        <v>28</v>
      </c>
      <c r="J842">
        <v>-3.78</v>
      </c>
      <c r="K842" t="s">
        <v>23</v>
      </c>
      <c r="L842" s="1">
        <v>44277</v>
      </c>
      <c r="M842" t="s">
        <v>1881</v>
      </c>
      <c r="N842">
        <v>25646853786602</v>
      </c>
      <c r="Q842" t="s">
        <v>195</v>
      </c>
      <c r="R842">
        <v>1</v>
      </c>
    </row>
    <row r="843" spans="1:18" x14ac:dyDescent="0.2">
      <c r="A843">
        <v>9990081314</v>
      </c>
      <c r="B843">
        <v>13975690861</v>
      </c>
      <c r="C843" t="s">
        <v>18</v>
      </c>
      <c r="D843" t="s">
        <v>1613</v>
      </c>
      <c r="E843">
        <v>2953872</v>
      </c>
      <c r="G843" t="s">
        <v>1614</v>
      </c>
      <c r="H843" t="s">
        <v>21</v>
      </c>
      <c r="I843" t="s">
        <v>22</v>
      </c>
      <c r="J843">
        <v>19.989999999999998</v>
      </c>
      <c r="K843" t="s">
        <v>23</v>
      </c>
      <c r="L843" s="1">
        <v>44277</v>
      </c>
      <c r="M843" t="s">
        <v>1615</v>
      </c>
      <c r="N843">
        <v>45474682070394</v>
      </c>
      <c r="Q843" t="s">
        <v>25</v>
      </c>
      <c r="R843">
        <v>1</v>
      </c>
    </row>
    <row r="844" spans="1:18" x14ac:dyDescent="0.2">
      <c r="A844">
        <v>9990081314</v>
      </c>
      <c r="B844">
        <v>13975690861</v>
      </c>
      <c r="C844" t="s">
        <v>18</v>
      </c>
      <c r="D844" t="s">
        <v>1613</v>
      </c>
      <c r="E844">
        <v>2953872</v>
      </c>
      <c r="G844" t="s">
        <v>1614</v>
      </c>
      <c r="H844" t="s">
        <v>21</v>
      </c>
      <c r="I844" t="s">
        <v>26</v>
      </c>
      <c r="J844">
        <v>1.2</v>
      </c>
      <c r="K844" t="s">
        <v>23</v>
      </c>
      <c r="L844" s="1">
        <v>44277</v>
      </c>
      <c r="M844" t="s">
        <v>1615</v>
      </c>
      <c r="N844">
        <v>45474682070394</v>
      </c>
      <c r="Q844" t="s">
        <v>25</v>
      </c>
      <c r="R844">
        <v>1</v>
      </c>
    </row>
    <row r="845" spans="1:18" x14ac:dyDescent="0.2">
      <c r="A845">
        <v>9990081314</v>
      </c>
      <c r="B845">
        <v>13975690861</v>
      </c>
      <c r="C845" t="s">
        <v>18</v>
      </c>
      <c r="D845" t="s">
        <v>1613</v>
      </c>
      <c r="E845">
        <v>2953872</v>
      </c>
      <c r="G845" t="s">
        <v>1614</v>
      </c>
      <c r="H845" t="s">
        <v>27</v>
      </c>
      <c r="I845" t="s">
        <v>28</v>
      </c>
      <c r="J845">
        <v>-3</v>
      </c>
      <c r="K845" t="s">
        <v>23</v>
      </c>
      <c r="L845" s="1">
        <v>44277</v>
      </c>
      <c r="M845" t="s">
        <v>1615</v>
      </c>
      <c r="N845">
        <v>45474682070394</v>
      </c>
      <c r="Q845" t="s">
        <v>25</v>
      </c>
      <c r="R845">
        <v>1</v>
      </c>
    </row>
    <row r="846" spans="1:18" x14ac:dyDescent="0.2">
      <c r="A846">
        <v>9990081314</v>
      </c>
      <c r="B846">
        <v>13975690861</v>
      </c>
      <c r="C846" t="s">
        <v>18</v>
      </c>
      <c r="D846" t="s">
        <v>1613</v>
      </c>
      <c r="E846">
        <v>2953872</v>
      </c>
      <c r="G846" t="s">
        <v>1614</v>
      </c>
      <c r="H846" t="s">
        <v>27</v>
      </c>
      <c r="I846" t="s">
        <v>29</v>
      </c>
      <c r="J846">
        <v>-0.03</v>
      </c>
      <c r="K846" t="s">
        <v>23</v>
      </c>
      <c r="L846" s="1">
        <v>44277</v>
      </c>
      <c r="M846" t="s">
        <v>1615</v>
      </c>
      <c r="N846">
        <v>45474682070394</v>
      </c>
      <c r="Q846" t="s">
        <v>25</v>
      </c>
      <c r="R846">
        <v>1</v>
      </c>
    </row>
    <row r="847" spans="1:18" x14ac:dyDescent="0.2">
      <c r="A847">
        <v>9990081315</v>
      </c>
      <c r="B847">
        <v>13975690861</v>
      </c>
      <c r="C847" t="s">
        <v>18</v>
      </c>
      <c r="D847" t="s">
        <v>1328</v>
      </c>
      <c r="E847">
        <v>2953816</v>
      </c>
      <c r="G847" t="s">
        <v>1329</v>
      </c>
      <c r="H847" t="s">
        <v>21</v>
      </c>
      <c r="I847" t="s">
        <v>22</v>
      </c>
      <c r="J847">
        <v>29.37</v>
      </c>
      <c r="K847" t="s">
        <v>23</v>
      </c>
      <c r="L847" s="1">
        <v>44277</v>
      </c>
      <c r="M847" t="s">
        <v>1330</v>
      </c>
      <c r="N847">
        <v>55250571863602</v>
      </c>
      <c r="Q847" t="s">
        <v>1331</v>
      </c>
      <c r="R847">
        <v>1</v>
      </c>
    </row>
    <row r="848" spans="1:18" x14ac:dyDescent="0.2">
      <c r="A848">
        <v>9990081315</v>
      </c>
      <c r="B848">
        <v>13975690861</v>
      </c>
      <c r="C848" t="s">
        <v>18</v>
      </c>
      <c r="D848" t="s">
        <v>1328</v>
      </c>
      <c r="E848">
        <v>2953816</v>
      </c>
      <c r="G848" t="s">
        <v>1329</v>
      </c>
      <c r="H848" t="s">
        <v>21</v>
      </c>
      <c r="I848" t="s">
        <v>26</v>
      </c>
      <c r="J848">
        <v>3.38</v>
      </c>
      <c r="K848" t="s">
        <v>23</v>
      </c>
      <c r="L848" s="1">
        <v>44277</v>
      </c>
      <c r="M848" t="s">
        <v>1330</v>
      </c>
      <c r="N848">
        <v>55250571863602</v>
      </c>
      <c r="Q848" t="s">
        <v>1331</v>
      </c>
      <c r="R848">
        <v>1</v>
      </c>
    </row>
    <row r="849" spans="1:18" x14ac:dyDescent="0.2">
      <c r="A849">
        <v>9990081315</v>
      </c>
      <c r="B849">
        <v>13975690861</v>
      </c>
      <c r="C849" t="s">
        <v>18</v>
      </c>
      <c r="D849" t="s">
        <v>1328</v>
      </c>
      <c r="E849">
        <v>2953816</v>
      </c>
      <c r="G849" t="s">
        <v>1329</v>
      </c>
      <c r="H849" t="s">
        <v>21</v>
      </c>
      <c r="I849" t="s">
        <v>45</v>
      </c>
      <c r="J849">
        <v>14.77</v>
      </c>
      <c r="K849" t="s">
        <v>23</v>
      </c>
      <c r="L849" s="1">
        <v>44277</v>
      </c>
      <c r="M849" t="s">
        <v>1330</v>
      </c>
      <c r="N849">
        <v>55250571863602</v>
      </c>
      <c r="Q849" t="s">
        <v>1331</v>
      </c>
      <c r="R849">
        <v>1</v>
      </c>
    </row>
    <row r="850" spans="1:18" x14ac:dyDescent="0.2">
      <c r="A850">
        <v>9990081315</v>
      </c>
      <c r="B850">
        <v>13975690861</v>
      </c>
      <c r="C850" t="s">
        <v>18</v>
      </c>
      <c r="D850" t="s">
        <v>1328</v>
      </c>
      <c r="E850">
        <v>2953816</v>
      </c>
      <c r="G850" t="s">
        <v>1329</v>
      </c>
      <c r="H850" t="s">
        <v>33</v>
      </c>
      <c r="I850" t="s">
        <v>34</v>
      </c>
      <c r="J850">
        <v>0</v>
      </c>
      <c r="K850" t="s">
        <v>23</v>
      </c>
      <c r="L850" s="1">
        <v>44277</v>
      </c>
      <c r="M850" t="s">
        <v>1330</v>
      </c>
      <c r="N850">
        <v>55250571863602</v>
      </c>
      <c r="Q850" t="s">
        <v>1331</v>
      </c>
      <c r="R850">
        <v>1</v>
      </c>
    </row>
    <row r="851" spans="1:18" x14ac:dyDescent="0.2">
      <c r="A851">
        <v>9990081315</v>
      </c>
      <c r="B851">
        <v>13975690861</v>
      </c>
      <c r="C851" t="s">
        <v>18</v>
      </c>
      <c r="D851" t="s">
        <v>1328</v>
      </c>
      <c r="E851">
        <v>2953816</v>
      </c>
      <c r="G851" t="s">
        <v>1329</v>
      </c>
      <c r="H851" t="s">
        <v>33</v>
      </c>
      <c r="I851" t="s">
        <v>35</v>
      </c>
      <c r="J851">
        <v>-3.38</v>
      </c>
      <c r="K851" t="s">
        <v>23</v>
      </c>
      <c r="L851" s="1">
        <v>44277</v>
      </c>
      <c r="M851" t="s">
        <v>1330</v>
      </c>
      <c r="N851">
        <v>55250571863602</v>
      </c>
      <c r="Q851" t="s">
        <v>1331</v>
      </c>
      <c r="R851">
        <v>1</v>
      </c>
    </row>
    <row r="852" spans="1:18" x14ac:dyDescent="0.2">
      <c r="A852">
        <v>9990081315</v>
      </c>
      <c r="B852">
        <v>13975690861</v>
      </c>
      <c r="C852" t="s">
        <v>18</v>
      </c>
      <c r="D852" t="s">
        <v>1328</v>
      </c>
      <c r="E852">
        <v>2953816</v>
      </c>
      <c r="G852" t="s">
        <v>1329</v>
      </c>
      <c r="H852" t="s">
        <v>27</v>
      </c>
      <c r="I852" t="s">
        <v>28</v>
      </c>
      <c r="J852">
        <v>-3.53</v>
      </c>
      <c r="K852" t="s">
        <v>23</v>
      </c>
      <c r="L852" s="1">
        <v>44277</v>
      </c>
      <c r="M852" t="s">
        <v>1330</v>
      </c>
      <c r="N852">
        <v>55250571863602</v>
      </c>
      <c r="Q852" t="s">
        <v>1331</v>
      </c>
      <c r="R852">
        <v>1</v>
      </c>
    </row>
    <row r="853" spans="1:18" x14ac:dyDescent="0.2">
      <c r="A853">
        <v>9990081315</v>
      </c>
      <c r="B853">
        <v>13975690861</v>
      </c>
      <c r="C853" t="s">
        <v>18</v>
      </c>
      <c r="D853" t="s">
        <v>1328</v>
      </c>
      <c r="E853">
        <v>2953816</v>
      </c>
      <c r="G853" t="s">
        <v>1329</v>
      </c>
      <c r="H853" t="s">
        <v>27</v>
      </c>
      <c r="I853" t="s">
        <v>64</v>
      </c>
      <c r="J853">
        <v>-1.77</v>
      </c>
      <c r="K853" t="s">
        <v>23</v>
      </c>
      <c r="L853" s="1">
        <v>44277</v>
      </c>
      <c r="M853" t="s">
        <v>1330</v>
      </c>
      <c r="N853">
        <v>55250571863602</v>
      </c>
      <c r="Q853" t="s">
        <v>1331</v>
      </c>
      <c r="R853">
        <v>1</v>
      </c>
    </row>
    <row r="854" spans="1:18" x14ac:dyDescent="0.2">
      <c r="A854">
        <v>9990081316</v>
      </c>
      <c r="B854">
        <v>13975690861</v>
      </c>
      <c r="C854" t="s">
        <v>18</v>
      </c>
      <c r="D854" t="s">
        <v>1776</v>
      </c>
      <c r="E854">
        <v>2953875</v>
      </c>
      <c r="G854" t="s">
        <v>1777</v>
      </c>
      <c r="H854" t="s">
        <v>21</v>
      </c>
      <c r="I854" t="s">
        <v>22</v>
      </c>
      <c r="J854">
        <v>9.77</v>
      </c>
      <c r="K854" t="s">
        <v>23</v>
      </c>
      <c r="L854" s="1">
        <v>44277</v>
      </c>
      <c r="M854" t="s">
        <v>1778</v>
      </c>
      <c r="N854">
        <v>56874303484666</v>
      </c>
      <c r="Q854" t="s">
        <v>1779</v>
      </c>
      <c r="R854">
        <v>1</v>
      </c>
    </row>
    <row r="855" spans="1:18" x14ac:dyDescent="0.2">
      <c r="A855">
        <v>9990081316</v>
      </c>
      <c r="B855">
        <v>13975690861</v>
      </c>
      <c r="C855" t="s">
        <v>18</v>
      </c>
      <c r="D855" t="s">
        <v>1776</v>
      </c>
      <c r="E855">
        <v>2953875</v>
      </c>
      <c r="G855" t="s">
        <v>1777</v>
      </c>
      <c r="H855" t="s">
        <v>21</v>
      </c>
      <c r="I855" t="s">
        <v>26</v>
      </c>
      <c r="J855">
        <v>0.71</v>
      </c>
      <c r="K855" t="s">
        <v>23</v>
      </c>
      <c r="L855" s="1">
        <v>44277</v>
      </c>
      <c r="M855" t="s">
        <v>1778</v>
      </c>
      <c r="N855">
        <v>56874303484666</v>
      </c>
      <c r="Q855" t="s">
        <v>1779</v>
      </c>
      <c r="R855">
        <v>1</v>
      </c>
    </row>
    <row r="856" spans="1:18" x14ac:dyDescent="0.2">
      <c r="A856">
        <v>9990081316</v>
      </c>
      <c r="B856">
        <v>13975690861</v>
      </c>
      <c r="C856" t="s">
        <v>18</v>
      </c>
      <c r="D856" t="s">
        <v>1776</v>
      </c>
      <c r="E856">
        <v>2953875</v>
      </c>
      <c r="G856" t="s">
        <v>1777</v>
      </c>
      <c r="H856" t="s">
        <v>33</v>
      </c>
      <c r="I856" t="s">
        <v>34</v>
      </c>
      <c r="J856">
        <v>0</v>
      </c>
      <c r="K856" t="s">
        <v>23</v>
      </c>
      <c r="L856" s="1">
        <v>44277</v>
      </c>
      <c r="M856" t="s">
        <v>1778</v>
      </c>
      <c r="N856">
        <v>56874303484666</v>
      </c>
      <c r="Q856" t="s">
        <v>1779</v>
      </c>
      <c r="R856">
        <v>1</v>
      </c>
    </row>
    <row r="857" spans="1:18" x14ac:dyDescent="0.2">
      <c r="A857">
        <v>9990081316</v>
      </c>
      <c r="B857">
        <v>13975690861</v>
      </c>
      <c r="C857" t="s">
        <v>18</v>
      </c>
      <c r="D857" t="s">
        <v>1776</v>
      </c>
      <c r="E857">
        <v>2953875</v>
      </c>
      <c r="G857" t="s">
        <v>1777</v>
      </c>
      <c r="H857" t="s">
        <v>33</v>
      </c>
      <c r="I857" t="s">
        <v>35</v>
      </c>
      <c r="J857">
        <v>-0.71</v>
      </c>
      <c r="K857" t="s">
        <v>23</v>
      </c>
      <c r="L857" s="1">
        <v>44277</v>
      </c>
      <c r="M857" t="s">
        <v>1778</v>
      </c>
      <c r="N857">
        <v>56874303484666</v>
      </c>
      <c r="Q857" t="s">
        <v>1779</v>
      </c>
      <c r="R857">
        <v>1</v>
      </c>
    </row>
    <row r="858" spans="1:18" x14ac:dyDescent="0.2">
      <c r="A858">
        <v>9990081316</v>
      </c>
      <c r="B858">
        <v>13975690861</v>
      </c>
      <c r="C858" t="s">
        <v>18</v>
      </c>
      <c r="D858" t="s">
        <v>1776</v>
      </c>
      <c r="E858">
        <v>2953875</v>
      </c>
      <c r="G858" t="s">
        <v>1777</v>
      </c>
      <c r="H858" t="s">
        <v>27</v>
      </c>
      <c r="I858" t="s">
        <v>28</v>
      </c>
      <c r="J858">
        <v>-1.47</v>
      </c>
      <c r="K858" t="s">
        <v>23</v>
      </c>
      <c r="L858" s="1">
        <v>44277</v>
      </c>
      <c r="M858" t="s">
        <v>1778</v>
      </c>
      <c r="N858">
        <v>56874303484666</v>
      </c>
      <c r="Q858" t="s">
        <v>1779</v>
      </c>
      <c r="R858">
        <v>1</v>
      </c>
    </row>
    <row r="859" spans="1:18" x14ac:dyDescent="0.2">
      <c r="A859">
        <v>9990081317</v>
      </c>
      <c r="B859">
        <v>13975690861</v>
      </c>
      <c r="C859" t="s">
        <v>18</v>
      </c>
      <c r="D859" t="s">
        <v>1081</v>
      </c>
      <c r="E859">
        <v>2953884</v>
      </c>
      <c r="G859" t="s">
        <v>1082</v>
      </c>
      <c r="H859" t="s">
        <v>21</v>
      </c>
      <c r="I859" t="s">
        <v>22</v>
      </c>
      <c r="J859">
        <v>20.99</v>
      </c>
      <c r="K859" t="s">
        <v>23</v>
      </c>
      <c r="L859" s="1">
        <v>44277</v>
      </c>
      <c r="M859" t="s">
        <v>1083</v>
      </c>
      <c r="N859">
        <v>38451672125922</v>
      </c>
      <c r="Q859" t="s">
        <v>39</v>
      </c>
      <c r="R859">
        <v>1</v>
      </c>
    </row>
    <row r="860" spans="1:18" x14ac:dyDescent="0.2">
      <c r="A860">
        <v>9990081317</v>
      </c>
      <c r="B860">
        <v>13975690861</v>
      </c>
      <c r="C860" t="s">
        <v>18</v>
      </c>
      <c r="D860" t="s">
        <v>1081</v>
      </c>
      <c r="E860">
        <v>2953884</v>
      </c>
      <c r="G860" t="s">
        <v>1082</v>
      </c>
      <c r="H860" t="s">
        <v>21</v>
      </c>
      <c r="I860" t="s">
        <v>26</v>
      </c>
      <c r="J860">
        <v>1.64</v>
      </c>
      <c r="K860" t="s">
        <v>23</v>
      </c>
      <c r="L860" s="1">
        <v>44277</v>
      </c>
      <c r="M860" t="s">
        <v>1083</v>
      </c>
      <c r="N860">
        <v>38451672125922</v>
      </c>
      <c r="Q860" t="s">
        <v>39</v>
      </c>
      <c r="R860">
        <v>1</v>
      </c>
    </row>
    <row r="861" spans="1:18" x14ac:dyDescent="0.2">
      <c r="A861">
        <v>9990081317</v>
      </c>
      <c r="B861">
        <v>13975690861</v>
      </c>
      <c r="C861" t="s">
        <v>18</v>
      </c>
      <c r="D861" t="s">
        <v>1081</v>
      </c>
      <c r="E861">
        <v>2953884</v>
      </c>
      <c r="G861" t="s">
        <v>1082</v>
      </c>
      <c r="H861" t="s">
        <v>33</v>
      </c>
      <c r="I861" t="s">
        <v>34</v>
      </c>
      <c r="J861">
        <v>0</v>
      </c>
      <c r="K861" t="s">
        <v>23</v>
      </c>
      <c r="L861" s="1">
        <v>44277</v>
      </c>
      <c r="M861" t="s">
        <v>1083</v>
      </c>
      <c r="N861">
        <v>38451672125922</v>
      </c>
      <c r="Q861" t="s">
        <v>39</v>
      </c>
      <c r="R861">
        <v>1</v>
      </c>
    </row>
    <row r="862" spans="1:18" x14ac:dyDescent="0.2">
      <c r="A862">
        <v>9990081317</v>
      </c>
      <c r="B862">
        <v>13975690861</v>
      </c>
      <c r="C862" t="s">
        <v>18</v>
      </c>
      <c r="D862" t="s">
        <v>1081</v>
      </c>
      <c r="E862">
        <v>2953884</v>
      </c>
      <c r="G862" t="s">
        <v>1082</v>
      </c>
      <c r="H862" t="s">
        <v>33</v>
      </c>
      <c r="I862" t="s">
        <v>35</v>
      </c>
      <c r="J862">
        <v>-1.64</v>
      </c>
      <c r="K862" t="s">
        <v>23</v>
      </c>
      <c r="L862" s="1">
        <v>44277</v>
      </c>
      <c r="M862" t="s">
        <v>1083</v>
      </c>
      <c r="N862">
        <v>38451672125922</v>
      </c>
      <c r="Q862" t="s">
        <v>39</v>
      </c>
      <c r="R862">
        <v>1</v>
      </c>
    </row>
    <row r="863" spans="1:18" x14ac:dyDescent="0.2">
      <c r="A863">
        <v>9990081317</v>
      </c>
      <c r="B863">
        <v>13975690861</v>
      </c>
      <c r="C863" t="s">
        <v>18</v>
      </c>
      <c r="D863" t="s">
        <v>1081</v>
      </c>
      <c r="E863">
        <v>2953884</v>
      </c>
      <c r="G863" t="s">
        <v>1082</v>
      </c>
      <c r="H863" t="s">
        <v>27</v>
      </c>
      <c r="I863" t="s">
        <v>28</v>
      </c>
      <c r="J863">
        <v>-2.52</v>
      </c>
      <c r="K863" t="s">
        <v>23</v>
      </c>
      <c r="L863" s="1">
        <v>44277</v>
      </c>
      <c r="M863" t="s">
        <v>1083</v>
      </c>
      <c r="N863">
        <v>38451672125922</v>
      </c>
      <c r="Q863" t="s">
        <v>39</v>
      </c>
      <c r="R863">
        <v>1</v>
      </c>
    </row>
    <row r="864" spans="1:18" x14ac:dyDescent="0.2">
      <c r="A864">
        <v>9990081318</v>
      </c>
      <c r="B864">
        <v>13975690861</v>
      </c>
      <c r="C864" t="s">
        <v>18</v>
      </c>
      <c r="D864" t="s">
        <v>1527</v>
      </c>
      <c r="E864">
        <v>2953887</v>
      </c>
      <c r="G864" t="s">
        <v>1528</v>
      </c>
      <c r="H864" t="s">
        <v>21</v>
      </c>
      <c r="I864" t="s">
        <v>22</v>
      </c>
      <c r="J864">
        <v>21</v>
      </c>
      <c r="K864" t="s">
        <v>23</v>
      </c>
      <c r="L864" s="1">
        <v>44277</v>
      </c>
      <c r="M864" t="s">
        <v>1529</v>
      </c>
      <c r="N864">
        <v>29742354078146</v>
      </c>
      <c r="Q864" t="s">
        <v>273</v>
      </c>
      <c r="R864">
        <v>1</v>
      </c>
    </row>
    <row r="865" spans="1:18" x14ac:dyDescent="0.2">
      <c r="A865">
        <v>9990081318</v>
      </c>
      <c r="B865">
        <v>13975690861</v>
      </c>
      <c r="C865" t="s">
        <v>18</v>
      </c>
      <c r="D865" t="s">
        <v>1527</v>
      </c>
      <c r="E865">
        <v>2953887</v>
      </c>
      <c r="G865" t="s">
        <v>1528</v>
      </c>
      <c r="H865" t="s">
        <v>21</v>
      </c>
      <c r="I865" t="s">
        <v>26</v>
      </c>
      <c r="J865">
        <v>1.63</v>
      </c>
      <c r="K865" t="s">
        <v>23</v>
      </c>
      <c r="L865" s="1">
        <v>44277</v>
      </c>
      <c r="M865" t="s">
        <v>1529</v>
      </c>
      <c r="N865">
        <v>29742354078146</v>
      </c>
      <c r="Q865" t="s">
        <v>273</v>
      </c>
      <c r="R865">
        <v>1</v>
      </c>
    </row>
    <row r="866" spans="1:18" x14ac:dyDescent="0.2">
      <c r="A866">
        <v>9990081318</v>
      </c>
      <c r="B866">
        <v>13975690861</v>
      </c>
      <c r="C866" t="s">
        <v>18</v>
      </c>
      <c r="D866" t="s">
        <v>1527</v>
      </c>
      <c r="E866">
        <v>2953887</v>
      </c>
      <c r="G866" t="s">
        <v>1528</v>
      </c>
      <c r="H866" t="s">
        <v>33</v>
      </c>
      <c r="I866" t="s">
        <v>34</v>
      </c>
      <c r="J866">
        <v>0</v>
      </c>
      <c r="K866" t="s">
        <v>23</v>
      </c>
      <c r="L866" s="1">
        <v>44277</v>
      </c>
      <c r="M866" t="s">
        <v>1529</v>
      </c>
      <c r="N866">
        <v>29742354078146</v>
      </c>
      <c r="Q866" t="s">
        <v>273</v>
      </c>
      <c r="R866">
        <v>1</v>
      </c>
    </row>
    <row r="867" spans="1:18" x14ac:dyDescent="0.2">
      <c r="A867">
        <v>9990081318</v>
      </c>
      <c r="B867">
        <v>13975690861</v>
      </c>
      <c r="C867" t="s">
        <v>18</v>
      </c>
      <c r="D867" t="s">
        <v>1527</v>
      </c>
      <c r="E867">
        <v>2953887</v>
      </c>
      <c r="G867" t="s">
        <v>1528</v>
      </c>
      <c r="H867" t="s">
        <v>33</v>
      </c>
      <c r="I867" t="s">
        <v>35</v>
      </c>
      <c r="J867">
        <v>-1.63</v>
      </c>
      <c r="K867" t="s">
        <v>23</v>
      </c>
      <c r="L867" s="1">
        <v>44277</v>
      </c>
      <c r="M867" t="s">
        <v>1529</v>
      </c>
      <c r="N867">
        <v>29742354078146</v>
      </c>
      <c r="Q867" t="s">
        <v>273</v>
      </c>
      <c r="R867">
        <v>1</v>
      </c>
    </row>
    <row r="868" spans="1:18" x14ac:dyDescent="0.2">
      <c r="A868">
        <v>9990081318</v>
      </c>
      <c r="B868">
        <v>13975690861</v>
      </c>
      <c r="C868" t="s">
        <v>18</v>
      </c>
      <c r="D868" t="s">
        <v>1527</v>
      </c>
      <c r="E868">
        <v>2953887</v>
      </c>
      <c r="G868" t="s">
        <v>1528</v>
      </c>
      <c r="H868" t="s">
        <v>27</v>
      </c>
      <c r="I868" t="s">
        <v>28</v>
      </c>
      <c r="J868">
        <v>-2.52</v>
      </c>
      <c r="K868" t="s">
        <v>23</v>
      </c>
      <c r="L868" s="1">
        <v>44277</v>
      </c>
      <c r="M868" t="s">
        <v>1529</v>
      </c>
      <c r="N868">
        <v>29742354078146</v>
      </c>
      <c r="Q868" t="s">
        <v>273</v>
      </c>
      <c r="R868">
        <v>1</v>
      </c>
    </row>
    <row r="869" spans="1:18" x14ac:dyDescent="0.2">
      <c r="A869">
        <v>9990081319</v>
      </c>
      <c r="B869">
        <v>13975690861</v>
      </c>
      <c r="C869" t="s">
        <v>18</v>
      </c>
      <c r="D869" t="s">
        <v>2697</v>
      </c>
      <c r="E869">
        <v>2953888</v>
      </c>
      <c r="G869" t="s">
        <v>2698</v>
      </c>
      <c r="H869" t="s">
        <v>21</v>
      </c>
      <c r="I869" t="s">
        <v>22</v>
      </c>
      <c r="J869">
        <v>19.989999999999998</v>
      </c>
      <c r="K869" t="s">
        <v>23</v>
      </c>
      <c r="L869" s="1">
        <v>44277</v>
      </c>
      <c r="M869" t="s">
        <v>2699</v>
      </c>
      <c r="N869">
        <v>47684692176202</v>
      </c>
      <c r="Q869" t="s">
        <v>25</v>
      </c>
      <c r="R869">
        <v>1</v>
      </c>
    </row>
    <row r="870" spans="1:18" x14ac:dyDescent="0.2">
      <c r="A870">
        <v>9990081319</v>
      </c>
      <c r="B870">
        <v>13975690861</v>
      </c>
      <c r="C870" t="s">
        <v>18</v>
      </c>
      <c r="D870" t="s">
        <v>2697</v>
      </c>
      <c r="E870">
        <v>2953888</v>
      </c>
      <c r="G870" t="s">
        <v>2698</v>
      </c>
      <c r="H870" t="s">
        <v>21</v>
      </c>
      <c r="I870" t="s">
        <v>26</v>
      </c>
      <c r="J870">
        <v>1.45</v>
      </c>
      <c r="K870" t="s">
        <v>23</v>
      </c>
      <c r="L870" s="1">
        <v>44277</v>
      </c>
      <c r="M870" t="s">
        <v>2699</v>
      </c>
      <c r="N870">
        <v>47684692176202</v>
      </c>
      <c r="Q870" t="s">
        <v>25</v>
      </c>
      <c r="R870">
        <v>1</v>
      </c>
    </row>
    <row r="871" spans="1:18" x14ac:dyDescent="0.2">
      <c r="A871">
        <v>9990081319</v>
      </c>
      <c r="B871">
        <v>13975690861</v>
      </c>
      <c r="C871" t="s">
        <v>18</v>
      </c>
      <c r="D871" t="s">
        <v>2697</v>
      </c>
      <c r="E871">
        <v>2953888</v>
      </c>
      <c r="G871" t="s">
        <v>2698</v>
      </c>
      <c r="H871" t="s">
        <v>33</v>
      </c>
      <c r="I871" t="s">
        <v>34</v>
      </c>
      <c r="J871">
        <v>0</v>
      </c>
      <c r="K871" t="s">
        <v>23</v>
      </c>
      <c r="L871" s="1">
        <v>44277</v>
      </c>
      <c r="M871" t="s">
        <v>2699</v>
      </c>
      <c r="N871">
        <v>47684692176202</v>
      </c>
      <c r="Q871" t="s">
        <v>25</v>
      </c>
      <c r="R871">
        <v>1</v>
      </c>
    </row>
    <row r="872" spans="1:18" x14ac:dyDescent="0.2">
      <c r="A872">
        <v>9990081319</v>
      </c>
      <c r="B872">
        <v>13975690861</v>
      </c>
      <c r="C872" t="s">
        <v>18</v>
      </c>
      <c r="D872" t="s">
        <v>2697</v>
      </c>
      <c r="E872">
        <v>2953888</v>
      </c>
      <c r="G872" t="s">
        <v>2698</v>
      </c>
      <c r="H872" t="s">
        <v>33</v>
      </c>
      <c r="I872" t="s">
        <v>35</v>
      </c>
      <c r="J872">
        <v>-1.45</v>
      </c>
      <c r="K872" t="s">
        <v>23</v>
      </c>
      <c r="L872" s="1">
        <v>44277</v>
      </c>
      <c r="M872" t="s">
        <v>2699</v>
      </c>
      <c r="N872">
        <v>47684692176202</v>
      </c>
      <c r="Q872" t="s">
        <v>25</v>
      </c>
      <c r="R872">
        <v>1</v>
      </c>
    </row>
    <row r="873" spans="1:18" x14ac:dyDescent="0.2">
      <c r="A873">
        <v>9990081319</v>
      </c>
      <c r="B873">
        <v>13975690861</v>
      </c>
      <c r="C873" t="s">
        <v>18</v>
      </c>
      <c r="D873" t="s">
        <v>2697</v>
      </c>
      <c r="E873">
        <v>2953888</v>
      </c>
      <c r="G873" t="s">
        <v>2698</v>
      </c>
      <c r="H873" t="s">
        <v>27</v>
      </c>
      <c r="I873" t="s">
        <v>28</v>
      </c>
      <c r="J873">
        <v>-3</v>
      </c>
      <c r="K873" t="s">
        <v>23</v>
      </c>
      <c r="L873" s="1">
        <v>44277</v>
      </c>
      <c r="M873" t="s">
        <v>2699</v>
      </c>
      <c r="N873">
        <v>47684692176202</v>
      </c>
      <c r="Q873" t="s">
        <v>25</v>
      </c>
      <c r="R873">
        <v>1</v>
      </c>
    </row>
    <row r="874" spans="1:18" x14ac:dyDescent="0.2">
      <c r="A874">
        <v>9990081320</v>
      </c>
      <c r="B874">
        <v>13975690861</v>
      </c>
      <c r="C874" t="s">
        <v>18</v>
      </c>
      <c r="D874" t="s">
        <v>1459</v>
      </c>
      <c r="E874">
        <v>2953891</v>
      </c>
      <c r="G874" t="s">
        <v>1460</v>
      </c>
      <c r="H874" t="s">
        <v>21</v>
      </c>
      <c r="I874" t="s">
        <v>22</v>
      </c>
      <c r="J874">
        <v>20.99</v>
      </c>
      <c r="K874" t="s">
        <v>23</v>
      </c>
      <c r="L874" s="1">
        <v>44277</v>
      </c>
      <c r="M874" t="s">
        <v>1461</v>
      </c>
      <c r="N874">
        <v>11215511382570</v>
      </c>
      <c r="Q874" t="s">
        <v>39</v>
      </c>
      <c r="R874">
        <v>1</v>
      </c>
    </row>
    <row r="875" spans="1:18" x14ac:dyDescent="0.2">
      <c r="A875">
        <v>9990081320</v>
      </c>
      <c r="B875">
        <v>13975690861</v>
      </c>
      <c r="C875" t="s">
        <v>18</v>
      </c>
      <c r="D875" t="s">
        <v>1459</v>
      </c>
      <c r="E875">
        <v>2953891</v>
      </c>
      <c r="G875" t="s">
        <v>1460</v>
      </c>
      <c r="H875" t="s">
        <v>21</v>
      </c>
      <c r="I875" t="s">
        <v>26</v>
      </c>
      <c r="J875">
        <v>1.31</v>
      </c>
      <c r="K875" t="s">
        <v>23</v>
      </c>
      <c r="L875" s="1">
        <v>44277</v>
      </c>
      <c r="M875" t="s">
        <v>1461</v>
      </c>
      <c r="N875">
        <v>11215511382570</v>
      </c>
      <c r="Q875" t="s">
        <v>39</v>
      </c>
      <c r="R875">
        <v>1</v>
      </c>
    </row>
    <row r="876" spans="1:18" x14ac:dyDescent="0.2">
      <c r="A876">
        <v>9990081320</v>
      </c>
      <c r="B876">
        <v>13975690861</v>
      </c>
      <c r="C876" t="s">
        <v>18</v>
      </c>
      <c r="D876" t="s">
        <v>1459</v>
      </c>
      <c r="E876">
        <v>2953891</v>
      </c>
      <c r="G876" t="s">
        <v>1460</v>
      </c>
      <c r="H876" t="s">
        <v>33</v>
      </c>
      <c r="I876" t="s">
        <v>34</v>
      </c>
      <c r="J876">
        <v>0</v>
      </c>
      <c r="K876" t="s">
        <v>23</v>
      </c>
      <c r="L876" s="1">
        <v>44277</v>
      </c>
      <c r="M876" t="s">
        <v>1461</v>
      </c>
      <c r="N876">
        <v>11215511382570</v>
      </c>
      <c r="Q876" t="s">
        <v>39</v>
      </c>
      <c r="R876">
        <v>1</v>
      </c>
    </row>
    <row r="877" spans="1:18" x14ac:dyDescent="0.2">
      <c r="A877">
        <v>9990081320</v>
      </c>
      <c r="B877">
        <v>13975690861</v>
      </c>
      <c r="C877" t="s">
        <v>18</v>
      </c>
      <c r="D877" t="s">
        <v>1459</v>
      </c>
      <c r="E877">
        <v>2953891</v>
      </c>
      <c r="G877" t="s">
        <v>1460</v>
      </c>
      <c r="H877" t="s">
        <v>33</v>
      </c>
      <c r="I877" t="s">
        <v>35</v>
      </c>
      <c r="J877">
        <v>-1.31</v>
      </c>
      <c r="K877" t="s">
        <v>23</v>
      </c>
      <c r="L877" s="1">
        <v>44277</v>
      </c>
      <c r="M877" t="s">
        <v>1461</v>
      </c>
      <c r="N877">
        <v>11215511382570</v>
      </c>
      <c r="Q877" t="s">
        <v>39</v>
      </c>
      <c r="R877">
        <v>1</v>
      </c>
    </row>
    <row r="878" spans="1:18" x14ac:dyDescent="0.2">
      <c r="A878">
        <v>9990081320</v>
      </c>
      <c r="B878">
        <v>13975690861</v>
      </c>
      <c r="C878" t="s">
        <v>18</v>
      </c>
      <c r="D878" t="s">
        <v>1459</v>
      </c>
      <c r="E878">
        <v>2953891</v>
      </c>
      <c r="G878" t="s">
        <v>1460</v>
      </c>
      <c r="H878" t="s">
        <v>27</v>
      </c>
      <c r="I878" t="s">
        <v>28</v>
      </c>
      <c r="J878">
        <v>-2.52</v>
      </c>
      <c r="K878" t="s">
        <v>23</v>
      </c>
      <c r="L878" s="1">
        <v>44277</v>
      </c>
      <c r="M878" t="s">
        <v>1461</v>
      </c>
      <c r="N878">
        <v>11215511382570</v>
      </c>
      <c r="Q878" t="s">
        <v>39</v>
      </c>
      <c r="R878">
        <v>1</v>
      </c>
    </row>
    <row r="879" spans="1:18" x14ac:dyDescent="0.2">
      <c r="A879">
        <v>9990081321</v>
      </c>
      <c r="B879">
        <v>13975690861</v>
      </c>
      <c r="C879" t="s">
        <v>18</v>
      </c>
      <c r="D879" t="s">
        <v>1411</v>
      </c>
      <c r="E879">
        <v>2953895</v>
      </c>
      <c r="G879" t="s">
        <v>1412</v>
      </c>
      <c r="H879" t="s">
        <v>21</v>
      </c>
      <c r="I879" t="s">
        <v>22</v>
      </c>
      <c r="J879">
        <v>155.94999999999999</v>
      </c>
      <c r="K879" t="s">
        <v>23</v>
      </c>
      <c r="L879" s="1">
        <v>44277</v>
      </c>
      <c r="M879" t="s">
        <v>1413</v>
      </c>
      <c r="N879">
        <v>32167532933498</v>
      </c>
      <c r="Q879" t="s">
        <v>185</v>
      </c>
      <c r="R879">
        <v>1</v>
      </c>
    </row>
    <row r="880" spans="1:18" x14ac:dyDescent="0.2">
      <c r="A880">
        <v>9990081321</v>
      </c>
      <c r="B880">
        <v>13975690861</v>
      </c>
      <c r="C880" t="s">
        <v>18</v>
      </c>
      <c r="D880" t="s">
        <v>1411</v>
      </c>
      <c r="E880">
        <v>2953895</v>
      </c>
      <c r="G880" t="s">
        <v>1412</v>
      </c>
      <c r="H880" t="s">
        <v>21</v>
      </c>
      <c r="I880" t="s">
        <v>26</v>
      </c>
      <c r="J880">
        <v>9.36</v>
      </c>
      <c r="K880" t="s">
        <v>23</v>
      </c>
      <c r="L880" s="1">
        <v>44277</v>
      </c>
      <c r="M880" t="s">
        <v>1413</v>
      </c>
      <c r="N880">
        <v>32167532933498</v>
      </c>
      <c r="Q880" t="s">
        <v>185</v>
      </c>
      <c r="R880">
        <v>1</v>
      </c>
    </row>
    <row r="881" spans="1:18" x14ac:dyDescent="0.2">
      <c r="A881">
        <v>9990081321</v>
      </c>
      <c r="B881">
        <v>13975690861</v>
      </c>
      <c r="C881" t="s">
        <v>18</v>
      </c>
      <c r="D881" t="s">
        <v>1411</v>
      </c>
      <c r="E881">
        <v>2953895</v>
      </c>
      <c r="G881" t="s">
        <v>1412</v>
      </c>
      <c r="H881" t="s">
        <v>33</v>
      </c>
      <c r="I881" t="s">
        <v>34</v>
      </c>
      <c r="J881">
        <v>0</v>
      </c>
      <c r="K881" t="s">
        <v>23</v>
      </c>
      <c r="L881" s="1">
        <v>44277</v>
      </c>
      <c r="M881" t="s">
        <v>1413</v>
      </c>
      <c r="N881">
        <v>32167532933498</v>
      </c>
      <c r="Q881" t="s">
        <v>185</v>
      </c>
      <c r="R881">
        <v>1</v>
      </c>
    </row>
    <row r="882" spans="1:18" x14ac:dyDescent="0.2">
      <c r="A882">
        <v>9990081321</v>
      </c>
      <c r="B882">
        <v>13975690861</v>
      </c>
      <c r="C882" t="s">
        <v>18</v>
      </c>
      <c r="D882" t="s">
        <v>1411</v>
      </c>
      <c r="E882">
        <v>2953895</v>
      </c>
      <c r="G882" t="s">
        <v>1412</v>
      </c>
      <c r="H882" t="s">
        <v>33</v>
      </c>
      <c r="I882" t="s">
        <v>35</v>
      </c>
      <c r="J882">
        <v>-9.36</v>
      </c>
      <c r="K882" t="s">
        <v>23</v>
      </c>
      <c r="L882" s="1">
        <v>44277</v>
      </c>
      <c r="M882" t="s">
        <v>1413</v>
      </c>
      <c r="N882">
        <v>32167532933498</v>
      </c>
      <c r="Q882" t="s">
        <v>185</v>
      </c>
      <c r="R882">
        <v>1</v>
      </c>
    </row>
    <row r="883" spans="1:18" x14ac:dyDescent="0.2">
      <c r="A883">
        <v>9990081321</v>
      </c>
      <c r="B883">
        <v>13975690861</v>
      </c>
      <c r="C883" t="s">
        <v>18</v>
      </c>
      <c r="D883" t="s">
        <v>1411</v>
      </c>
      <c r="E883">
        <v>2953895</v>
      </c>
      <c r="G883" t="s">
        <v>1412</v>
      </c>
      <c r="H883" t="s">
        <v>27</v>
      </c>
      <c r="I883" t="s">
        <v>28</v>
      </c>
      <c r="J883">
        <v>-23.39</v>
      </c>
      <c r="K883" t="s">
        <v>23</v>
      </c>
      <c r="L883" s="1">
        <v>44277</v>
      </c>
      <c r="M883" t="s">
        <v>1413</v>
      </c>
      <c r="N883">
        <v>32167532933498</v>
      </c>
      <c r="Q883" t="s">
        <v>185</v>
      </c>
      <c r="R883">
        <v>1</v>
      </c>
    </row>
    <row r="884" spans="1:18" x14ac:dyDescent="0.2">
      <c r="A884">
        <v>9990081322</v>
      </c>
      <c r="B884">
        <v>13975690861</v>
      </c>
      <c r="C884" t="s">
        <v>18</v>
      </c>
      <c r="D884" t="s">
        <v>652</v>
      </c>
      <c r="E884">
        <v>2953899</v>
      </c>
      <c r="G884" t="s">
        <v>653</v>
      </c>
      <c r="H884" t="s">
        <v>21</v>
      </c>
      <c r="I884" t="s">
        <v>22</v>
      </c>
      <c r="J884">
        <v>20.99</v>
      </c>
      <c r="K884" t="s">
        <v>23</v>
      </c>
      <c r="L884" s="1">
        <v>44277</v>
      </c>
      <c r="M884" t="s">
        <v>654</v>
      </c>
      <c r="N884">
        <v>57393720750178</v>
      </c>
      <c r="Q884" t="s">
        <v>39</v>
      </c>
      <c r="R884">
        <v>1</v>
      </c>
    </row>
    <row r="885" spans="1:18" x14ac:dyDescent="0.2">
      <c r="A885">
        <v>9990081322</v>
      </c>
      <c r="B885">
        <v>13975690861</v>
      </c>
      <c r="C885" t="s">
        <v>18</v>
      </c>
      <c r="D885" t="s">
        <v>652</v>
      </c>
      <c r="E885">
        <v>2953899</v>
      </c>
      <c r="G885" t="s">
        <v>653</v>
      </c>
      <c r="H885" t="s">
        <v>21</v>
      </c>
      <c r="I885" t="s">
        <v>26</v>
      </c>
      <c r="J885">
        <v>1.26</v>
      </c>
      <c r="K885" t="s">
        <v>23</v>
      </c>
      <c r="L885" s="1">
        <v>44277</v>
      </c>
      <c r="M885" t="s">
        <v>654</v>
      </c>
      <c r="N885">
        <v>57393720750178</v>
      </c>
      <c r="Q885" t="s">
        <v>39</v>
      </c>
      <c r="R885">
        <v>1</v>
      </c>
    </row>
    <row r="886" spans="1:18" x14ac:dyDescent="0.2">
      <c r="A886">
        <v>9990081322</v>
      </c>
      <c r="B886">
        <v>13975690861</v>
      </c>
      <c r="C886" t="s">
        <v>18</v>
      </c>
      <c r="D886" t="s">
        <v>652</v>
      </c>
      <c r="E886">
        <v>2953899</v>
      </c>
      <c r="G886" t="s">
        <v>653</v>
      </c>
      <c r="H886" t="s">
        <v>33</v>
      </c>
      <c r="I886" t="s">
        <v>34</v>
      </c>
      <c r="J886">
        <v>0</v>
      </c>
      <c r="K886" t="s">
        <v>23</v>
      </c>
      <c r="L886" s="1">
        <v>44277</v>
      </c>
      <c r="M886" t="s">
        <v>654</v>
      </c>
      <c r="N886">
        <v>57393720750178</v>
      </c>
      <c r="Q886" t="s">
        <v>39</v>
      </c>
      <c r="R886">
        <v>1</v>
      </c>
    </row>
    <row r="887" spans="1:18" x14ac:dyDescent="0.2">
      <c r="A887">
        <v>9990081322</v>
      </c>
      <c r="B887">
        <v>13975690861</v>
      </c>
      <c r="C887" t="s">
        <v>18</v>
      </c>
      <c r="D887" t="s">
        <v>652</v>
      </c>
      <c r="E887">
        <v>2953899</v>
      </c>
      <c r="G887" t="s">
        <v>653</v>
      </c>
      <c r="H887" t="s">
        <v>33</v>
      </c>
      <c r="I887" t="s">
        <v>35</v>
      </c>
      <c r="J887">
        <v>-1.26</v>
      </c>
      <c r="K887" t="s">
        <v>23</v>
      </c>
      <c r="L887" s="1">
        <v>44277</v>
      </c>
      <c r="M887" t="s">
        <v>654</v>
      </c>
      <c r="N887">
        <v>57393720750178</v>
      </c>
      <c r="Q887" t="s">
        <v>39</v>
      </c>
      <c r="R887">
        <v>1</v>
      </c>
    </row>
    <row r="888" spans="1:18" x14ac:dyDescent="0.2">
      <c r="A888">
        <v>9990081322</v>
      </c>
      <c r="B888">
        <v>13975690861</v>
      </c>
      <c r="C888" t="s">
        <v>18</v>
      </c>
      <c r="D888" t="s">
        <v>652</v>
      </c>
      <c r="E888">
        <v>2953899</v>
      </c>
      <c r="G888" t="s">
        <v>653</v>
      </c>
      <c r="H888" t="s">
        <v>27</v>
      </c>
      <c r="I888" t="s">
        <v>28</v>
      </c>
      <c r="J888">
        <v>-2.52</v>
      </c>
      <c r="K888" t="s">
        <v>23</v>
      </c>
      <c r="L888" s="1">
        <v>44277</v>
      </c>
      <c r="M888" t="s">
        <v>654</v>
      </c>
      <c r="N888">
        <v>57393720750178</v>
      </c>
      <c r="Q888" t="s">
        <v>39</v>
      </c>
      <c r="R888">
        <v>1</v>
      </c>
    </row>
    <row r="889" spans="1:18" x14ac:dyDescent="0.2">
      <c r="A889">
        <v>9990081323</v>
      </c>
      <c r="B889">
        <v>13975690861</v>
      </c>
      <c r="C889" t="s">
        <v>18</v>
      </c>
      <c r="D889" t="s">
        <v>2543</v>
      </c>
      <c r="E889">
        <v>2953905</v>
      </c>
      <c r="G889" t="s">
        <v>2544</v>
      </c>
      <c r="H889" t="s">
        <v>21</v>
      </c>
      <c r="I889" t="s">
        <v>22</v>
      </c>
      <c r="J889">
        <v>19.989999999999998</v>
      </c>
      <c r="K889" t="s">
        <v>23</v>
      </c>
      <c r="L889" s="1">
        <v>44277</v>
      </c>
      <c r="M889" t="s">
        <v>2545</v>
      </c>
      <c r="N889">
        <v>41519038279130</v>
      </c>
      <c r="Q889" t="s">
        <v>25</v>
      </c>
      <c r="R889">
        <v>1</v>
      </c>
    </row>
    <row r="890" spans="1:18" x14ac:dyDescent="0.2">
      <c r="A890">
        <v>9990081323</v>
      </c>
      <c r="B890">
        <v>13975690861</v>
      </c>
      <c r="C890" t="s">
        <v>18</v>
      </c>
      <c r="D890" t="s">
        <v>2543</v>
      </c>
      <c r="E890">
        <v>2953905</v>
      </c>
      <c r="G890" t="s">
        <v>2544</v>
      </c>
      <c r="H890" t="s">
        <v>21</v>
      </c>
      <c r="I890" t="s">
        <v>26</v>
      </c>
      <c r="J890">
        <v>1.4</v>
      </c>
      <c r="K890" t="s">
        <v>23</v>
      </c>
      <c r="L890" s="1">
        <v>44277</v>
      </c>
      <c r="M890" t="s">
        <v>2545</v>
      </c>
      <c r="N890">
        <v>41519038279130</v>
      </c>
      <c r="Q890" t="s">
        <v>25</v>
      </c>
      <c r="R890">
        <v>1</v>
      </c>
    </row>
    <row r="891" spans="1:18" x14ac:dyDescent="0.2">
      <c r="A891">
        <v>9990081323</v>
      </c>
      <c r="B891">
        <v>13975690861</v>
      </c>
      <c r="C891" t="s">
        <v>18</v>
      </c>
      <c r="D891" t="s">
        <v>2543</v>
      </c>
      <c r="E891">
        <v>2953905</v>
      </c>
      <c r="G891" t="s">
        <v>2544</v>
      </c>
      <c r="H891" t="s">
        <v>33</v>
      </c>
      <c r="I891" t="s">
        <v>34</v>
      </c>
      <c r="J891">
        <v>0</v>
      </c>
      <c r="K891" t="s">
        <v>23</v>
      </c>
      <c r="L891" s="1">
        <v>44277</v>
      </c>
      <c r="M891" t="s">
        <v>2545</v>
      </c>
      <c r="N891">
        <v>41519038279130</v>
      </c>
      <c r="Q891" t="s">
        <v>25</v>
      </c>
      <c r="R891">
        <v>1</v>
      </c>
    </row>
    <row r="892" spans="1:18" x14ac:dyDescent="0.2">
      <c r="A892">
        <v>9990081323</v>
      </c>
      <c r="B892">
        <v>13975690861</v>
      </c>
      <c r="C892" t="s">
        <v>18</v>
      </c>
      <c r="D892" t="s">
        <v>2543</v>
      </c>
      <c r="E892">
        <v>2953905</v>
      </c>
      <c r="G892" t="s">
        <v>2544</v>
      </c>
      <c r="H892" t="s">
        <v>33</v>
      </c>
      <c r="I892" t="s">
        <v>35</v>
      </c>
      <c r="J892">
        <v>-1.4</v>
      </c>
      <c r="K892" t="s">
        <v>23</v>
      </c>
      <c r="L892" s="1">
        <v>44277</v>
      </c>
      <c r="M892" t="s">
        <v>2545</v>
      </c>
      <c r="N892">
        <v>41519038279130</v>
      </c>
      <c r="Q892" t="s">
        <v>25</v>
      </c>
      <c r="R892">
        <v>1</v>
      </c>
    </row>
    <row r="893" spans="1:18" x14ac:dyDescent="0.2">
      <c r="A893">
        <v>9990081323</v>
      </c>
      <c r="B893">
        <v>13975690861</v>
      </c>
      <c r="C893" t="s">
        <v>18</v>
      </c>
      <c r="D893" t="s">
        <v>2543</v>
      </c>
      <c r="E893">
        <v>2953905</v>
      </c>
      <c r="G893" t="s">
        <v>2544</v>
      </c>
      <c r="H893" t="s">
        <v>27</v>
      </c>
      <c r="I893" t="s">
        <v>28</v>
      </c>
      <c r="J893">
        <v>-3</v>
      </c>
      <c r="K893" t="s">
        <v>23</v>
      </c>
      <c r="L893" s="1">
        <v>44277</v>
      </c>
      <c r="M893" t="s">
        <v>2545</v>
      </c>
      <c r="N893">
        <v>41519038279130</v>
      </c>
      <c r="Q893" t="s">
        <v>25</v>
      </c>
      <c r="R893">
        <v>1</v>
      </c>
    </row>
    <row r="894" spans="1:18" x14ac:dyDescent="0.2">
      <c r="A894">
        <v>9990081324</v>
      </c>
      <c r="B894">
        <v>13975690861</v>
      </c>
      <c r="C894" t="s">
        <v>18</v>
      </c>
      <c r="D894" t="s">
        <v>2249</v>
      </c>
      <c r="E894">
        <v>2953913</v>
      </c>
      <c r="G894" t="s">
        <v>2250</v>
      </c>
      <c r="H894" t="s">
        <v>21</v>
      </c>
      <c r="I894" t="s">
        <v>22</v>
      </c>
      <c r="J894">
        <v>19.989999999999998</v>
      </c>
      <c r="K894" t="s">
        <v>23</v>
      </c>
      <c r="L894" s="1">
        <v>44277</v>
      </c>
      <c r="M894" t="s">
        <v>2251</v>
      </c>
      <c r="N894">
        <v>6227714679954</v>
      </c>
      <c r="Q894" t="s">
        <v>25</v>
      </c>
      <c r="R894">
        <v>1</v>
      </c>
    </row>
    <row r="895" spans="1:18" x14ac:dyDescent="0.2">
      <c r="A895">
        <v>9990081324</v>
      </c>
      <c r="B895">
        <v>13975690861</v>
      </c>
      <c r="C895" t="s">
        <v>18</v>
      </c>
      <c r="D895" t="s">
        <v>2249</v>
      </c>
      <c r="E895">
        <v>2953913</v>
      </c>
      <c r="G895" t="s">
        <v>2250</v>
      </c>
      <c r="H895" t="s">
        <v>21</v>
      </c>
      <c r="I895" t="s">
        <v>26</v>
      </c>
      <c r="J895">
        <v>1.55</v>
      </c>
      <c r="K895" t="s">
        <v>23</v>
      </c>
      <c r="L895" s="1">
        <v>44277</v>
      </c>
      <c r="M895" t="s">
        <v>2251</v>
      </c>
      <c r="N895">
        <v>6227714679954</v>
      </c>
      <c r="Q895" t="s">
        <v>25</v>
      </c>
      <c r="R895">
        <v>1</v>
      </c>
    </row>
    <row r="896" spans="1:18" x14ac:dyDescent="0.2">
      <c r="A896">
        <v>9990081324</v>
      </c>
      <c r="B896">
        <v>13975690861</v>
      </c>
      <c r="C896" t="s">
        <v>18</v>
      </c>
      <c r="D896" t="s">
        <v>2249</v>
      </c>
      <c r="E896">
        <v>2953913</v>
      </c>
      <c r="G896" t="s">
        <v>2250</v>
      </c>
      <c r="H896" t="s">
        <v>21</v>
      </c>
      <c r="I896" t="s">
        <v>45</v>
      </c>
      <c r="J896">
        <v>11.97</v>
      </c>
      <c r="K896" t="s">
        <v>23</v>
      </c>
      <c r="L896" s="1">
        <v>44277</v>
      </c>
      <c r="M896" t="s">
        <v>2251</v>
      </c>
      <c r="N896">
        <v>6227714679954</v>
      </c>
      <c r="Q896" t="s">
        <v>25</v>
      </c>
      <c r="R896">
        <v>1</v>
      </c>
    </row>
    <row r="897" spans="1:18" x14ac:dyDescent="0.2">
      <c r="A897">
        <v>9990081324</v>
      </c>
      <c r="B897">
        <v>13975690861</v>
      </c>
      <c r="C897" t="s">
        <v>18</v>
      </c>
      <c r="D897" t="s">
        <v>2249</v>
      </c>
      <c r="E897">
        <v>2953913</v>
      </c>
      <c r="G897" t="s">
        <v>2250</v>
      </c>
      <c r="H897" t="s">
        <v>21</v>
      </c>
      <c r="I897" t="s">
        <v>357</v>
      </c>
      <c r="J897">
        <v>0.93</v>
      </c>
      <c r="K897" t="s">
        <v>23</v>
      </c>
      <c r="L897" s="1">
        <v>44277</v>
      </c>
      <c r="M897" t="s">
        <v>2251</v>
      </c>
      <c r="N897">
        <v>6227714679954</v>
      </c>
      <c r="Q897" t="s">
        <v>25</v>
      </c>
      <c r="R897">
        <v>1</v>
      </c>
    </row>
    <row r="898" spans="1:18" x14ac:dyDescent="0.2">
      <c r="A898">
        <v>9990081324</v>
      </c>
      <c r="B898">
        <v>13975690861</v>
      </c>
      <c r="C898" t="s">
        <v>18</v>
      </c>
      <c r="D898" t="s">
        <v>2249</v>
      </c>
      <c r="E898">
        <v>2953913</v>
      </c>
      <c r="G898" t="s">
        <v>2250</v>
      </c>
      <c r="H898" t="s">
        <v>33</v>
      </c>
      <c r="I898" t="s">
        <v>34</v>
      </c>
      <c r="J898">
        <v>-0.93</v>
      </c>
      <c r="K898" t="s">
        <v>23</v>
      </c>
      <c r="L898" s="1">
        <v>44277</v>
      </c>
      <c r="M898" t="s">
        <v>2251</v>
      </c>
      <c r="N898">
        <v>6227714679954</v>
      </c>
      <c r="Q898" t="s">
        <v>25</v>
      </c>
      <c r="R898">
        <v>1</v>
      </c>
    </row>
    <row r="899" spans="1:18" x14ac:dyDescent="0.2">
      <c r="A899">
        <v>9990081324</v>
      </c>
      <c r="B899">
        <v>13975690861</v>
      </c>
      <c r="C899" t="s">
        <v>18</v>
      </c>
      <c r="D899" t="s">
        <v>2249</v>
      </c>
      <c r="E899">
        <v>2953913</v>
      </c>
      <c r="G899" t="s">
        <v>2250</v>
      </c>
      <c r="H899" t="s">
        <v>33</v>
      </c>
      <c r="I899" t="s">
        <v>35</v>
      </c>
      <c r="J899">
        <v>-1.55</v>
      </c>
      <c r="K899" t="s">
        <v>23</v>
      </c>
      <c r="L899" s="1">
        <v>44277</v>
      </c>
      <c r="M899" t="s">
        <v>2251</v>
      </c>
      <c r="N899">
        <v>6227714679954</v>
      </c>
      <c r="Q899" t="s">
        <v>25</v>
      </c>
      <c r="R899">
        <v>1</v>
      </c>
    </row>
    <row r="900" spans="1:18" x14ac:dyDescent="0.2">
      <c r="A900">
        <v>9990081324</v>
      </c>
      <c r="B900">
        <v>13975690861</v>
      </c>
      <c r="C900" t="s">
        <v>18</v>
      </c>
      <c r="D900" t="s">
        <v>2249</v>
      </c>
      <c r="E900">
        <v>2953913</v>
      </c>
      <c r="G900" t="s">
        <v>2250</v>
      </c>
      <c r="H900" t="s">
        <v>27</v>
      </c>
      <c r="I900" t="s">
        <v>28</v>
      </c>
      <c r="J900">
        <v>-3</v>
      </c>
      <c r="K900" t="s">
        <v>23</v>
      </c>
      <c r="L900" s="1">
        <v>44277</v>
      </c>
      <c r="M900" t="s">
        <v>2251</v>
      </c>
      <c r="N900">
        <v>6227714679954</v>
      </c>
      <c r="Q900" t="s">
        <v>25</v>
      </c>
      <c r="R900">
        <v>1</v>
      </c>
    </row>
    <row r="901" spans="1:18" x14ac:dyDescent="0.2">
      <c r="A901">
        <v>9990081324</v>
      </c>
      <c r="B901">
        <v>13975690861</v>
      </c>
      <c r="C901" t="s">
        <v>18</v>
      </c>
      <c r="D901" t="s">
        <v>2249</v>
      </c>
      <c r="E901">
        <v>2953913</v>
      </c>
      <c r="G901" t="s">
        <v>2250</v>
      </c>
      <c r="H901" t="s">
        <v>27</v>
      </c>
      <c r="I901" t="s">
        <v>64</v>
      </c>
      <c r="J901">
        <v>-1.79</v>
      </c>
      <c r="K901" t="s">
        <v>23</v>
      </c>
      <c r="L901" s="1">
        <v>44277</v>
      </c>
      <c r="M901" t="s">
        <v>2251</v>
      </c>
      <c r="N901">
        <v>6227714679954</v>
      </c>
      <c r="Q901" t="s">
        <v>25</v>
      </c>
      <c r="R901">
        <v>1</v>
      </c>
    </row>
    <row r="902" spans="1:18" x14ac:dyDescent="0.2">
      <c r="A902">
        <v>9990081325</v>
      </c>
      <c r="B902">
        <v>13975690861</v>
      </c>
      <c r="C902" t="s">
        <v>18</v>
      </c>
      <c r="D902" t="s">
        <v>2525</v>
      </c>
      <c r="E902">
        <v>2953916</v>
      </c>
      <c r="G902" t="s">
        <v>2526</v>
      </c>
      <c r="H902" t="s">
        <v>21</v>
      </c>
      <c r="I902" t="s">
        <v>22</v>
      </c>
      <c r="J902">
        <v>41.98</v>
      </c>
      <c r="K902" t="s">
        <v>23</v>
      </c>
      <c r="L902" s="1">
        <v>44277</v>
      </c>
      <c r="M902" t="s">
        <v>2527</v>
      </c>
      <c r="N902">
        <v>65685043729058</v>
      </c>
      <c r="Q902" t="s">
        <v>39</v>
      </c>
      <c r="R902">
        <v>2</v>
      </c>
    </row>
    <row r="903" spans="1:18" x14ac:dyDescent="0.2">
      <c r="A903">
        <v>9990081325</v>
      </c>
      <c r="B903">
        <v>13975690861</v>
      </c>
      <c r="C903" t="s">
        <v>18</v>
      </c>
      <c r="D903" t="s">
        <v>2525</v>
      </c>
      <c r="E903">
        <v>2953916</v>
      </c>
      <c r="G903" t="s">
        <v>2526</v>
      </c>
      <c r="H903" t="s">
        <v>21</v>
      </c>
      <c r="I903" t="s">
        <v>26</v>
      </c>
      <c r="J903">
        <v>1.56</v>
      </c>
      <c r="K903" t="s">
        <v>23</v>
      </c>
      <c r="L903" s="1">
        <v>44277</v>
      </c>
      <c r="M903" t="s">
        <v>2527</v>
      </c>
      <c r="N903">
        <v>65685043729058</v>
      </c>
      <c r="Q903" t="s">
        <v>39</v>
      </c>
      <c r="R903">
        <v>2</v>
      </c>
    </row>
    <row r="904" spans="1:18" x14ac:dyDescent="0.2">
      <c r="A904">
        <v>9990081325</v>
      </c>
      <c r="B904">
        <v>13975690861</v>
      </c>
      <c r="C904" t="s">
        <v>18</v>
      </c>
      <c r="D904" t="s">
        <v>2525</v>
      </c>
      <c r="E904">
        <v>2953916</v>
      </c>
      <c r="G904" t="s">
        <v>2526</v>
      </c>
      <c r="H904" t="s">
        <v>33</v>
      </c>
      <c r="I904" t="s">
        <v>34</v>
      </c>
      <c r="J904">
        <v>0</v>
      </c>
      <c r="K904" t="s">
        <v>23</v>
      </c>
      <c r="L904" s="1">
        <v>44277</v>
      </c>
      <c r="M904" t="s">
        <v>2527</v>
      </c>
      <c r="N904">
        <v>65685043729058</v>
      </c>
      <c r="Q904" t="s">
        <v>39</v>
      </c>
      <c r="R904">
        <v>2</v>
      </c>
    </row>
    <row r="905" spans="1:18" x14ac:dyDescent="0.2">
      <c r="A905">
        <v>9990081325</v>
      </c>
      <c r="B905">
        <v>13975690861</v>
      </c>
      <c r="C905" t="s">
        <v>18</v>
      </c>
      <c r="D905" t="s">
        <v>2525</v>
      </c>
      <c r="E905">
        <v>2953916</v>
      </c>
      <c r="G905" t="s">
        <v>2526</v>
      </c>
      <c r="H905" t="s">
        <v>33</v>
      </c>
      <c r="I905" t="s">
        <v>35</v>
      </c>
      <c r="J905">
        <v>-1.56</v>
      </c>
      <c r="K905" t="s">
        <v>23</v>
      </c>
      <c r="L905" s="1">
        <v>44277</v>
      </c>
      <c r="M905" t="s">
        <v>2527</v>
      </c>
      <c r="N905">
        <v>65685043729058</v>
      </c>
      <c r="Q905" t="s">
        <v>39</v>
      </c>
      <c r="R905">
        <v>2</v>
      </c>
    </row>
    <row r="906" spans="1:18" x14ac:dyDescent="0.2">
      <c r="A906">
        <v>9990081325</v>
      </c>
      <c r="B906">
        <v>13975690861</v>
      </c>
      <c r="C906" t="s">
        <v>18</v>
      </c>
      <c r="D906" t="s">
        <v>2525</v>
      </c>
      <c r="E906">
        <v>2953916</v>
      </c>
      <c r="G906" t="s">
        <v>2526</v>
      </c>
      <c r="H906" t="s">
        <v>27</v>
      </c>
      <c r="I906" t="s">
        <v>28</v>
      </c>
      <c r="J906">
        <v>-5.04</v>
      </c>
      <c r="K906" t="s">
        <v>23</v>
      </c>
      <c r="L906" s="1">
        <v>44277</v>
      </c>
      <c r="M906" t="s">
        <v>2527</v>
      </c>
      <c r="N906">
        <v>65685043729058</v>
      </c>
      <c r="Q906" t="s">
        <v>39</v>
      </c>
      <c r="R906">
        <v>2</v>
      </c>
    </row>
    <row r="907" spans="1:18" x14ac:dyDescent="0.2">
      <c r="A907">
        <v>9990081326</v>
      </c>
      <c r="B907">
        <v>13975690861</v>
      </c>
      <c r="C907" t="s">
        <v>18</v>
      </c>
      <c r="D907" t="s">
        <v>2381</v>
      </c>
      <c r="E907">
        <v>2953920</v>
      </c>
      <c r="G907" t="s">
        <v>2382</v>
      </c>
      <c r="H907" t="s">
        <v>21</v>
      </c>
      <c r="I907" t="s">
        <v>22</v>
      </c>
      <c r="J907">
        <v>19.989999999999998</v>
      </c>
      <c r="K907" t="s">
        <v>23</v>
      </c>
      <c r="L907" s="1">
        <v>44277</v>
      </c>
      <c r="M907" t="s">
        <v>2383</v>
      </c>
      <c r="N907">
        <v>53191668511234</v>
      </c>
      <c r="Q907" t="s">
        <v>166</v>
      </c>
      <c r="R907">
        <v>1</v>
      </c>
    </row>
    <row r="908" spans="1:18" x14ac:dyDescent="0.2">
      <c r="A908">
        <v>9990081326</v>
      </c>
      <c r="B908">
        <v>13975690861</v>
      </c>
      <c r="C908" t="s">
        <v>18</v>
      </c>
      <c r="D908" t="s">
        <v>2381</v>
      </c>
      <c r="E908">
        <v>2953920</v>
      </c>
      <c r="G908" t="s">
        <v>2382</v>
      </c>
      <c r="H908" t="s">
        <v>21</v>
      </c>
      <c r="I908" t="s">
        <v>26</v>
      </c>
      <c r="J908">
        <v>1.85</v>
      </c>
      <c r="K908" t="s">
        <v>23</v>
      </c>
      <c r="L908" s="1">
        <v>44277</v>
      </c>
      <c r="M908" t="s">
        <v>2383</v>
      </c>
      <c r="N908">
        <v>53191668511234</v>
      </c>
      <c r="Q908" t="s">
        <v>166</v>
      </c>
      <c r="R908">
        <v>1</v>
      </c>
    </row>
    <row r="909" spans="1:18" x14ac:dyDescent="0.2">
      <c r="A909">
        <v>9990081326</v>
      </c>
      <c r="B909">
        <v>13975690861</v>
      </c>
      <c r="C909" t="s">
        <v>18</v>
      </c>
      <c r="D909" t="s">
        <v>2381</v>
      </c>
      <c r="E909">
        <v>2953920</v>
      </c>
      <c r="G909" t="s">
        <v>2382</v>
      </c>
      <c r="H909" t="s">
        <v>33</v>
      </c>
      <c r="I909" t="s">
        <v>34</v>
      </c>
      <c r="J909">
        <v>0</v>
      </c>
      <c r="K909" t="s">
        <v>23</v>
      </c>
      <c r="L909" s="1">
        <v>44277</v>
      </c>
      <c r="M909" t="s">
        <v>2383</v>
      </c>
      <c r="N909">
        <v>53191668511234</v>
      </c>
      <c r="Q909" t="s">
        <v>166</v>
      </c>
      <c r="R909">
        <v>1</v>
      </c>
    </row>
    <row r="910" spans="1:18" x14ac:dyDescent="0.2">
      <c r="A910">
        <v>9990081326</v>
      </c>
      <c r="B910">
        <v>13975690861</v>
      </c>
      <c r="C910" t="s">
        <v>18</v>
      </c>
      <c r="D910" t="s">
        <v>2381</v>
      </c>
      <c r="E910">
        <v>2953920</v>
      </c>
      <c r="G910" t="s">
        <v>2382</v>
      </c>
      <c r="H910" t="s">
        <v>33</v>
      </c>
      <c r="I910" t="s">
        <v>35</v>
      </c>
      <c r="J910">
        <v>-1.85</v>
      </c>
      <c r="K910" t="s">
        <v>23</v>
      </c>
      <c r="L910" s="1">
        <v>44277</v>
      </c>
      <c r="M910" t="s">
        <v>2383</v>
      </c>
      <c r="N910">
        <v>53191668511234</v>
      </c>
      <c r="Q910" t="s">
        <v>166</v>
      </c>
      <c r="R910">
        <v>1</v>
      </c>
    </row>
    <row r="911" spans="1:18" x14ac:dyDescent="0.2">
      <c r="A911">
        <v>9990081326</v>
      </c>
      <c r="B911">
        <v>13975690861</v>
      </c>
      <c r="C911" t="s">
        <v>18</v>
      </c>
      <c r="D911" t="s">
        <v>2381</v>
      </c>
      <c r="E911">
        <v>2953920</v>
      </c>
      <c r="G911" t="s">
        <v>2382</v>
      </c>
      <c r="H911" t="s">
        <v>27</v>
      </c>
      <c r="I911" t="s">
        <v>28</v>
      </c>
      <c r="J911">
        <v>-2.4</v>
      </c>
      <c r="K911" t="s">
        <v>23</v>
      </c>
      <c r="L911" s="1">
        <v>44277</v>
      </c>
      <c r="M911" t="s">
        <v>2383</v>
      </c>
      <c r="N911">
        <v>53191668511234</v>
      </c>
      <c r="Q911" t="s">
        <v>166</v>
      </c>
      <c r="R911">
        <v>1</v>
      </c>
    </row>
    <row r="912" spans="1:18" x14ac:dyDescent="0.2">
      <c r="A912">
        <v>9990081327</v>
      </c>
      <c r="B912">
        <v>13975690861</v>
      </c>
      <c r="C912" t="s">
        <v>18</v>
      </c>
      <c r="D912" t="s">
        <v>2519</v>
      </c>
      <c r="E912">
        <v>2953924</v>
      </c>
      <c r="G912" t="s">
        <v>2520</v>
      </c>
      <c r="H912" t="s">
        <v>21</v>
      </c>
      <c r="I912" t="s">
        <v>22</v>
      </c>
      <c r="J912">
        <v>19.989999999999998</v>
      </c>
      <c r="K912" t="s">
        <v>23</v>
      </c>
      <c r="L912" s="1">
        <v>44277</v>
      </c>
      <c r="M912" t="s">
        <v>2521</v>
      </c>
      <c r="N912">
        <v>68176456404290</v>
      </c>
      <c r="Q912" t="s">
        <v>25</v>
      </c>
      <c r="R912">
        <v>1</v>
      </c>
    </row>
    <row r="913" spans="1:18" x14ac:dyDescent="0.2">
      <c r="A913">
        <v>9990081327</v>
      </c>
      <c r="B913">
        <v>13975690861</v>
      </c>
      <c r="C913" t="s">
        <v>18</v>
      </c>
      <c r="D913" t="s">
        <v>2519</v>
      </c>
      <c r="E913">
        <v>2953924</v>
      </c>
      <c r="G913" t="s">
        <v>2520</v>
      </c>
      <c r="H913" t="s">
        <v>21</v>
      </c>
      <c r="I913" t="s">
        <v>26</v>
      </c>
      <c r="J913">
        <v>1.25</v>
      </c>
      <c r="K913" t="s">
        <v>23</v>
      </c>
      <c r="L913" s="1">
        <v>44277</v>
      </c>
      <c r="M913" t="s">
        <v>2521</v>
      </c>
      <c r="N913">
        <v>68176456404290</v>
      </c>
      <c r="Q913" t="s">
        <v>25</v>
      </c>
      <c r="R913">
        <v>1</v>
      </c>
    </row>
    <row r="914" spans="1:18" x14ac:dyDescent="0.2">
      <c r="A914">
        <v>9990081327</v>
      </c>
      <c r="B914">
        <v>13975690861</v>
      </c>
      <c r="C914" t="s">
        <v>18</v>
      </c>
      <c r="D914" t="s">
        <v>2519</v>
      </c>
      <c r="E914">
        <v>2953924</v>
      </c>
      <c r="G914" t="s">
        <v>2520</v>
      </c>
      <c r="H914" t="s">
        <v>33</v>
      </c>
      <c r="I914" t="s">
        <v>34</v>
      </c>
      <c r="J914">
        <v>0</v>
      </c>
      <c r="K914" t="s">
        <v>23</v>
      </c>
      <c r="L914" s="1">
        <v>44277</v>
      </c>
      <c r="M914" t="s">
        <v>2521</v>
      </c>
      <c r="N914">
        <v>68176456404290</v>
      </c>
      <c r="Q914" t="s">
        <v>25</v>
      </c>
      <c r="R914">
        <v>1</v>
      </c>
    </row>
    <row r="915" spans="1:18" x14ac:dyDescent="0.2">
      <c r="A915">
        <v>9990081327</v>
      </c>
      <c r="B915">
        <v>13975690861</v>
      </c>
      <c r="C915" t="s">
        <v>18</v>
      </c>
      <c r="D915" t="s">
        <v>2519</v>
      </c>
      <c r="E915">
        <v>2953924</v>
      </c>
      <c r="G915" t="s">
        <v>2520</v>
      </c>
      <c r="H915" t="s">
        <v>33</v>
      </c>
      <c r="I915" t="s">
        <v>35</v>
      </c>
      <c r="J915">
        <v>-1.25</v>
      </c>
      <c r="K915" t="s">
        <v>23</v>
      </c>
      <c r="L915" s="1">
        <v>44277</v>
      </c>
      <c r="M915" t="s">
        <v>2521</v>
      </c>
      <c r="N915">
        <v>68176456404290</v>
      </c>
      <c r="Q915" t="s">
        <v>25</v>
      </c>
      <c r="R915">
        <v>1</v>
      </c>
    </row>
    <row r="916" spans="1:18" x14ac:dyDescent="0.2">
      <c r="A916">
        <v>9990081327</v>
      </c>
      <c r="B916">
        <v>13975690861</v>
      </c>
      <c r="C916" t="s">
        <v>18</v>
      </c>
      <c r="D916" t="s">
        <v>2519</v>
      </c>
      <c r="E916">
        <v>2953924</v>
      </c>
      <c r="G916" t="s">
        <v>2520</v>
      </c>
      <c r="H916" t="s">
        <v>27</v>
      </c>
      <c r="I916" t="s">
        <v>28</v>
      </c>
      <c r="J916">
        <v>-3</v>
      </c>
      <c r="K916" t="s">
        <v>23</v>
      </c>
      <c r="L916" s="1">
        <v>44277</v>
      </c>
      <c r="M916" t="s">
        <v>2521</v>
      </c>
      <c r="N916">
        <v>68176456404290</v>
      </c>
      <c r="Q916" t="s">
        <v>25</v>
      </c>
      <c r="R916">
        <v>1</v>
      </c>
    </row>
    <row r="917" spans="1:18" x14ac:dyDescent="0.2">
      <c r="A917">
        <v>9990081328</v>
      </c>
      <c r="B917">
        <v>13975690861</v>
      </c>
      <c r="C917" t="s">
        <v>18</v>
      </c>
      <c r="D917" t="s">
        <v>1987</v>
      </c>
      <c r="E917">
        <v>2953927</v>
      </c>
      <c r="G917" t="s">
        <v>1988</v>
      </c>
      <c r="H917" t="s">
        <v>21</v>
      </c>
      <c r="I917" t="s">
        <v>22</v>
      </c>
      <c r="J917">
        <v>19.989999999999998</v>
      </c>
      <c r="K917" t="s">
        <v>23</v>
      </c>
      <c r="L917" s="1">
        <v>44277</v>
      </c>
      <c r="M917" t="s">
        <v>1989</v>
      </c>
      <c r="N917">
        <v>67999248105114</v>
      </c>
      <c r="Q917" t="s">
        <v>25</v>
      </c>
      <c r="R917">
        <v>1</v>
      </c>
    </row>
    <row r="918" spans="1:18" x14ac:dyDescent="0.2">
      <c r="A918">
        <v>9990081328</v>
      </c>
      <c r="B918">
        <v>13975690861</v>
      </c>
      <c r="C918" t="s">
        <v>18</v>
      </c>
      <c r="D918" t="s">
        <v>1987</v>
      </c>
      <c r="E918">
        <v>2953927</v>
      </c>
      <c r="G918" t="s">
        <v>1988</v>
      </c>
      <c r="H918" t="s">
        <v>21</v>
      </c>
      <c r="I918" t="s">
        <v>26</v>
      </c>
      <c r="J918">
        <v>1.25</v>
      </c>
      <c r="K918" t="s">
        <v>23</v>
      </c>
      <c r="L918" s="1">
        <v>44277</v>
      </c>
      <c r="M918" t="s">
        <v>1989</v>
      </c>
      <c r="N918">
        <v>67999248105114</v>
      </c>
      <c r="Q918" t="s">
        <v>25</v>
      </c>
      <c r="R918">
        <v>1</v>
      </c>
    </row>
    <row r="919" spans="1:18" x14ac:dyDescent="0.2">
      <c r="A919">
        <v>9990081328</v>
      </c>
      <c r="B919">
        <v>13975690861</v>
      </c>
      <c r="C919" t="s">
        <v>18</v>
      </c>
      <c r="D919" t="s">
        <v>1987</v>
      </c>
      <c r="E919">
        <v>2953927</v>
      </c>
      <c r="G919" t="s">
        <v>1988</v>
      </c>
      <c r="H919" t="s">
        <v>33</v>
      </c>
      <c r="I919" t="s">
        <v>34</v>
      </c>
      <c r="J919">
        <v>0</v>
      </c>
      <c r="K919" t="s">
        <v>23</v>
      </c>
      <c r="L919" s="1">
        <v>44277</v>
      </c>
      <c r="M919" t="s">
        <v>1989</v>
      </c>
      <c r="N919">
        <v>67999248105114</v>
      </c>
      <c r="Q919" t="s">
        <v>25</v>
      </c>
      <c r="R919">
        <v>1</v>
      </c>
    </row>
    <row r="920" spans="1:18" x14ac:dyDescent="0.2">
      <c r="A920">
        <v>9990081328</v>
      </c>
      <c r="B920">
        <v>13975690861</v>
      </c>
      <c r="C920" t="s">
        <v>18</v>
      </c>
      <c r="D920" t="s">
        <v>1987</v>
      </c>
      <c r="E920">
        <v>2953927</v>
      </c>
      <c r="G920" t="s">
        <v>1988</v>
      </c>
      <c r="H920" t="s">
        <v>33</v>
      </c>
      <c r="I920" t="s">
        <v>35</v>
      </c>
      <c r="J920">
        <v>-1.25</v>
      </c>
      <c r="K920" t="s">
        <v>23</v>
      </c>
      <c r="L920" s="1">
        <v>44277</v>
      </c>
      <c r="M920" t="s">
        <v>1989</v>
      </c>
      <c r="N920">
        <v>67999248105114</v>
      </c>
      <c r="Q920" t="s">
        <v>25</v>
      </c>
      <c r="R920">
        <v>1</v>
      </c>
    </row>
    <row r="921" spans="1:18" x14ac:dyDescent="0.2">
      <c r="A921">
        <v>9990081328</v>
      </c>
      <c r="B921">
        <v>13975690861</v>
      </c>
      <c r="C921" t="s">
        <v>18</v>
      </c>
      <c r="D921" t="s">
        <v>1987</v>
      </c>
      <c r="E921">
        <v>2953927</v>
      </c>
      <c r="G921" t="s">
        <v>1988</v>
      </c>
      <c r="H921" t="s">
        <v>27</v>
      </c>
      <c r="I921" t="s">
        <v>28</v>
      </c>
      <c r="J921">
        <v>-3</v>
      </c>
      <c r="K921" t="s">
        <v>23</v>
      </c>
      <c r="L921" s="1">
        <v>44277</v>
      </c>
      <c r="M921" t="s">
        <v>1989</v>
      </c>
      <c r="N921">
        <v>67999248105114</v>
      </c>
      <c r="Q921" t="s">
        <v>25</v>
      </c>
      <c r="R921">
        <v>1</v>
      </c>
    </row>
    <row r="922" spans="1:18" x14ac:dyDescent="0.2">
      <c r="A922">
        <v>9990081329</v>
      </c>
      <c r="B922">
        <v>13975690861</v>
      </c>
      <c r="C922" t="s">
        <v>18</v>
      </c>
      <c r="D922" t="s">
        <v>1102</v>
      </c>
      <c r="E922">
        <v>2953939</v>
      </c>
      <c r="G922" t="s">
        <v>1103</v>
      </c>
      <c r="H922" t="s">
        <v>21</v>
      </c>
      <c r="I922" t="s">
        <v>22</v>
      </c>
      <c r="J922">
        <v>19.989999999999998</v>
      </c>
      <c r="K922" t="s">
        <v>23</v>
      </c>
      <c r="L922" s="1">
        <v>44277</v>
      </c>
      <c r="M922" t="s">
        <v>1104</v>
      </c>
      <c r="N922">
        <v>18303650304122</v>
      </c>
      <c r="Q922" t="s">
        <v>25</v>
      </c>
      <c r="R922">
        <v>1</v>
      </c>
    </row>
    <row r="923" spans="1:18" x14ac:dyDescent="0.2">
      <c r="A923">
        <v>9990081329</v>
      </c>
      <c r="B923">
        <v>13975690861</v>
      </c>
      <c r="C923" t="s">
        <v>18</v>
      </c>
      <c r="D923" t="s">
        <v>1102</v>
      </c>
      <c r="E923">
        <v>2953939</v>
      </c>
      <c r="G923" t="s">
        <v>1103</v>
      </c>
      <c r="H923" t="s">
        <v>21</v>
      </c>
      <c r="I923" t="s">
        <v>26</v>
      </c>
      <c r="J923">
        <v>1.4</v>
      </c>
      <c r="K923" t="s">
        <v>23</v>
      </c>
      <c r="L923" s="1">
        <v>44277</v>
      </c>
      <c r="M923" t="s">
        <v>1104</v>
      </c>
      <c r="N923">
        <v>18303650304122</v>
      </c>
      <c r="Q923" t="s">
        <v>25</v>
      </c>
      <c r="R923">
        <v>1</v>
      </c>
    </row>
    <row r="924" spans="1:18" x14ac:dyDescent="0.2">
      <c r="A924">
        <v>9990081329</v>
      </c>
      <c r="B924">
        <v>13975690861</v>
      </c>
      <c r="C924" t="s">
        <v>18</v>
      </c>
      <c r="D924" t="s">
        <v>1102</v>
      </c>
      <c r="E924">
        <v>2953939</v>
      </c>
      <c r="G924" t="s">
        <v>1103</v>
      </c>
      <c r="H924" t="s">
        <v>27</v>
      </c>
      <c r="I924" t="s">
        <v>28</v>
      </c>
      <c r="J924">
        <v>-3</v>
      </c>
      <c r="K924" t="s">
        <v>23</v>
      </c>
      <c r="L924" s="1">
        <v>44277</v>
      </c>
      <c r="M924" t="s">
        <v>1104</v>
      </c>
      <c r="N924">
        <v>18303650304122</v>
      </c>
      <c r="Q924" t="s">
        <v>25</v>
      </c>
      <c r="R924">
        <v>1</v>
      </c>
    </row>
    <row r="925" spans="1:18" x14ac:dyDescent="0.2">
      <c r="A925">
        <v>9990081329</v>
      </c>
      <c r="B925">
        <v>13975690861</v>
      </c>
      <c r="C925" t="s">
        <v>18</v>
      </c>
      <c r="D925" t="s">
        <v>1102</v>
      </c>
      <c r="E925">
        <v>2953939</v>
      </c>
      <c r="G925" t="s">
        <v>1103</v>
      </c>
      <c r="H925" t="s">
        <v>27</v>
      </c>
      <c r="I925" t="s">
        <v>29</v>
      </c>
      <c r="J925">
        <v>-0.04</v>
      </c>
      <c r="K925" t="s">
        <v>23</v>
      </c>
      <c r="L925" s="1">
        <v>44277</v>
      </c>
      <c r="M925" t="s">
        <v>1104</v>
      </c>
      <c r="N925">
        <v>18303650304122</v>
      </c>
      <c r="Q925" t="s">
        <v>25</v>
      </c>
      <c r="R925">
        <v>1</v>
      </c>
    </row>
    <row r="926" spans="1:18" x14ac:dyDescent="0.2">
      <c r="A926">
        <v>9990081330</v>
      </c>
      <c r="B926">
        <v>13975690861</v>
      </c>
      <c r="C926" t="s">
        <v>18</v>
      </c>
      <c r="D926" t="s">
        <v>1906</v>
      </c>
      <c r="E926">
        <v>2953968</v>
      </c>
      <c r="G926" t="s">
        <v>1907</v>
      </c>
      <c r="H926" t="s">
        <v>21</v>
      </c>
      <c r="I926" t="s">
        <v>22</v>
      </c>
      <c r="J926">
        <v>187.99</v>
      </c>
      <c r="K926" t="s">
        <v>23</v>
      </c>
      <c r="L926" s="1">
        <v>44277</v>
      </c>
      <c r="M926" t="s">
        <v>1908</v>
      </c>
      <c r="N926">
        <v>61878364918786</v>
      </c>
      <c r="Q926" t="s">
        <v>263</v>
      </c>
      <c r="R926">
        <v>1</v>
      </c>
    </row>
    <row r="927" spans="1:18" x14ac:dyDescent="0.2">
      <c r="A927">
        <v>9990081330</v>
      </c>
      <c r="B927">
        <v>13975690861</v>
      </c>
      <c r="C927" t="s">
        <v>18</v>
      </c>
      <c r="D927" t="s">
        <v>1906</v>
      </c>
      <c r="E927">
        <v>2953968</v>
      </c>
      <c r="G927" t="s">
        <v>1907</v>
      </c>
      <c r="H927" t="s">
        <v>21</v>
      </c>
      <c r="I927" t="s">
        <v>26</v>
      </c>
      <c r="J927">
        <v>11.93</v>
      </c>
      <c r="K927" t="s">
        <v>23</v>
      </c>
      <c r="L927" s="1">
        <v>44277</v>
      </c>
      <c r="M927" t="s">
        <v>1908</v>
      </c>
      <c r="N927">
        <v>61878364918786</v>
      </c>
      <c r="Q927" t="s">
        <v>263</v>
      </c>
      <c r="R927">
        <v>1</v>
      </c>
    </row>
    <row r="928" spans="1:18" x14ac:dyDescent="0.2">
      <c r="A928">
        <v>9990081330</v>
      </c>
      <c r="B928">
        <v>13975690861</v>
      </c>
      <c r="C928" t="s">
        <v>18</v>
      </c>
      <c r="D928" t="s">
        <v>1906</v>
      </c>
      <c r="E928">
        <v>2953968</v>
      </c>
      <c r="G928" t="s">
        <v>1907</v>
      </c>
      <c r="H928" t="s">
        <v>33</v>
      </c>
      <c r="I928" t="s">
        <v>34</v>
      </c>
      <c r="J928">
        <v>0</v>
      </c>
      <c r="K928" t="s">
        <v>23</v>
      </c>
      <c r="L928" s="1">
        <v>44277</v>
      </c>
      <c r="M928" t="s">
        <v>1908</v>
      </c>
      <c r="N928">
        <v>61878364918786</v>
      </c>
      <c r="Q928" t="s">
        <v>263</v>
      </c>
      <c r="R928">
        <v>1</v>
      </c>
    </row>
    <row r="929" spans="1:18" x14ac:dyDescent="0.2">
      <c r="A929">
        <v>9990081330</v>
      </c>
      <c r="B929">
        <v>13975690861</v>
      </c>
      <c r="C929" t="s">
        <v>18</v>
      </c>
      <c r="D929" t="s">
        <v>1906</v>
      </c>
      <c r="E929">
        <v>2953968</v>
      </c>
      <c r="G929" t="s">
        <v>1907</v>
      </c>
      <c r="H929" t="s">
        <v>33</v>
      </c>
      <c r="I929" t="s">
        <v>35</v>
      </c>
      <c r="J929">
        <v>-11.93</v>
      </c>
      <c r="K929" t="s">
        <v>23</v>
      </c>
      <c r="L929" s="1">
        <v>44277</v>
      </c>
      <c r="M929" t="s">
        <v>1908</v>
      </c>
      <c r="N929">
        <v>61878364918786</v>
      </c>
      <c r="Q929" t="s">
        <v>263</v>
      </c>
      <c r="R929">
        <v>1</v>
      </c>
    </row>
    <row r="930" spans="1:18" x14ac:dyDescent="0.2">
      <c r="A930">
        <v>9990081330</v>
      </c>
      <c r="B930">
        <v>13975690861</v>
      </c>
      <c r="C930" t="s">
        <v>18</v>
      </c>
      <c r="D930" t="s">
        <v>1906</v>
      </c>
      <c r="E930">
        <v>2953968</v>
      </c>
      <c r="G930" t="s">
        <v>1907</v>
      </c>
      <c r="H930" t="s">
        <v>27</v>
      </c>
      <c r="I930" t="s">
        <v>28</v>
      </c>
      <c r="J930">
        <v>-22.56</v>
      </c>
      <c r="K930" t="s">
        <v>23</v>
      </c>
      <c r="L930" s="1">
        <v>44277</v>
      </c>
      <c r="M930" t="s">
        <v>1908</v>
      </c>
      <c r="N930">
        <v>61878364918786</v>
      </c>
      <c r="Q930" t="s">
        <v>263</v>
      </c>
      <c r="R930">
        <v>1</v>
      </c>
    </row>
    <row r="931" spans="1:18" x14ac:dyDescent="0.2">
      <c r="A931">
        <v>9990081331</v>
      </c>
      <c r="B931">
        <v>13975690861</v>
      </c>
      <c r="C931" t="s">
        <v>18</v>
      </c>
      <c r="D931" t="s">
        <v>2501</v>
      </c>
      <c r="E931">
        <v>2953971</v>
      </c>
      <c r="G931" t="s">
        <v>2502</v>
      </c>
      <c r="H931" t="s">
        <v>21</v>
      </c>
      <c r="I931" t="s">
        <v>22</v>
      </c>
      <c r="J931">
        <v>21</v>
      </c>
      <c r="K931" t="s">
        <v>23</v>
      </c>
      <c r="L931" s="1">
        <v>44277</v>
      </c>
      <c r="M931" t="s">
        <v>2503</v>
      </c>
      <c r="N931">
        <v>55185182169930</v>
      </c>
      <c r="Q931" t="s">
        <v>273</v>
      </c>
      <c r="R931">
        <v>1</v>
      </c>
    </row>
    <row r="932" spans="1:18" x14ac:dyDescent="0.2">
      <c r="A932">
        <v>9990081331</v>
      </c>
      <c r="B932">
        <v>13975690861</v>
      </c>
      <c r="C932" t="s">
        <v>18</v>
      </c>
      <c r="D932" t="s">
        <v>2501</v>
      </c>
      <c r="E932">
        <v>2953971</v>
      </c>
      <c r="G932" t="s">
        <v>2502</v>
      </c>
      <c r="H932" t="s">
        <v>21</v>
      </c>
      <c r="I932" t="s">
        <v>26</v>
      </c>
      <c r="J932">
        <v>1.26</v>
      </c>
      <c r="K932" t="s">
        <v>23</v>
      </c>
      <c r="L932" s="1">
        <v>44277</v>
      </c>
      <c r="M932" t="s">
        <v>2503</v>
      </c>
      <c r="N932">
        <v>55185182169930</v>
      </c>
      <c r="Q932" t="s">
        <v>273</v>
      </c>
      <c r="R932">
        <v>1</v>
      </c>
    </row>
    <row r="933" spans="1:18" x14ac:dyDescent="0.2">
      <c r="A933">
        <v>9990081331</v>
      </c>
      <c r="B933">
        <v>13975690861</v>
      </c>
      <c r="C933" t="s">
        <v>18</v>
      </c>
      <c r="D933" t="s">
        <v>2501</v>
      </c>
      <c r="E933">
        <v>2953971</v>
      </c>
      <c r="G933" t="s">
        <v>2502</v>
      </c>
      <c r="H933" t="s">
        <v>33</v>
      </c>
      <c r="I933" t="s">
        <v>34</v>
      </c>
      <c r="J933">
        <v>0</v>
      </c>
      <c r="K933" t="s">
        <v>23</v>
      </c>
      <c r="L933" s="1">
        <v>44277</v>
      </c>
      <c r="M933" t="s">
        <v>2503</v>
      </c>
      <c r="N933">
        <v>55185182169930</v>
      </c>
      <c r="Q933" t="s">
        <v>273</v>
      </c>
      <c r="R933">
        <v>1</v>
      </c>
    </row>
    <row r="934" spans="1:18" x14ac:dyDescent="0.2">
      <c r="A934">
        <v>9990081331</v>
      </c>
      <c r="B934">
        <v>13975690861</v>
      </c>
      <c r="C934" t="s">
        <v>18</v>
      </c>
      <c r="D934" t="s">
        <v>2501</v>
      </c>
      <c r="E934">
        <v>2953971</v>
      </c>
      <c r="G934" t="s">
        <v>2502</v>
      </c>
      <c r="H934" t="s">
        <v>33</v>
      </c>
      <c r="I934" t="s">
        <v>35</v>
      </c>
      <c r="J934">
        <v>-1.26</v>
      </c>
      <c r="K934" t="s">
        <v>23</v>
      </c>
      <c r="L934" s="1">
        <v>44277</v>
      </c>
      <c r="M934" t="s">
        <v>2503</v>
      </c>
      <c r="N934">
        <v>55185182169930</v>
      </c>
      <c r="Q934" t="s">
        <v>273</v>
      </c>
      <c r="R934">
        <v>1</v>
      </c>
    </row>
    <row r="935" spans="1:18" x14ac:dyDescent="0.2">
      <c r="A935">
        <v>9990081331</v>
      </c>
      <c r="B935">
        <v>13975690861</v>
      </c>
      <c r="C935" t="s">
        <v>18</v>
      </c>
      <c r="D935" t="s">
        <v>2501</v>
      </c>
      <c r="E935">
        <v>2953971</v>
      </c>
      <c r="G935" t="s">
        <v>2502</v>
      </c>
      <c r="H935" t="s">
        <v>27</v>
      </c>
      <c r="I935" t="s">
        <v>28</v>
      </c>
      <c r="J935">
        <v>-2.52</v>
      </c>
      <c r="K935" t="s">
        <v>23</v>
      </c>
      <c r="L935" s="1">
        <v>44277</v>
      </c>
      <c r="M935" t="s">
        <v>2503</v>
      </c>
      <c r="N935">
        <v>55185182169930</v>
      </c>
      <c r="Q935" t="s">
        <v>273</v>
      </c>
      <c r="R935">
        <v>1</v>
      </c>
    </row>
    <row r="936" spans="1:18" x14ac:dyDescent="0.2">
      <c r="A936">
        <v>9990081332</v>
      </c>
      <c r="B936">
        <v>13975690861</v>
      </c>
      <c r="C936" t="s">
        <v>18</v>
      </c>
      <c r="D936" t="s">
        <v>186</v>
      </c>
      <c r="E936">
        <v>2953975</v>
      </c>
      <c r="G936" t="s">
        <v>187</v>
      </c>
      <c r="H936" t="s">
        <v>21</v>
      </c>
      <c r="I936" t="s">
        <v>22</v>
      </c>
      <c r="J936">
        <v>19.989999999999998</v>
      </c>
      <c r="K936" t="s">
        <v>23</v>
      </c>
      <c r="L936" s="1">
        <v>44277</v>
      </c>
      <c r="M936" t="s">
        <v>188</v>
      </c>
      <c r="N936">
        <v>11806841898650</v>
      </c>
      <c r="Q936" t="s">
        <v>25</v>
      </c>
      <c r="R936">
        <v>1</v>
      </c>
    </row>
    <row r="937" spans="1:18" x14ac:dyDescent="0.2">
      <c r="A937">
        <v>9990081332</v>
      </c>
      <c r="B937">
        <v>13975690861</v>
      </c>
      <c r="C937" t="s">
        <v>18</v>
      </c>
      <c r="D937" t="s">
        <v>186</v>
      </c>
      <c r="E937">
        <v>2953975</v>
      </c>
      <c r="G937" t="s">
        <v>187</v>
      </c>
      <c r="H937" t="s">
        <v>21</v>
      </c>
      <c r="I937" t="s">
        <v>26</v>
      </c>
      <c r="J937">
        <v>1.6</v>
      </c>
      <c r="K937" t="s">
        <v>23</v>
      </c>
      <c r="L937" s="1">
        <v>44277</v>
      </c>
      <c r="M937" t="s">
        <v>188</v>
      </c>
      <c r="N937">
        <v>11806841898650</v>
      </c>
      <c r="Q937" t="s">
        <v>25</v>
      </c>
      <c r="R937">
        <v>1</v>
      </c>
    </row>
    <row r="938" spans="1:18" x14ac:dyDescent="0.2">
      <c r="A938">
        <v>9990081332</v>
      </c>
      <c r="B938">
        <v>13975690861</v>
      </c>
      <c r="C938" t="s">
        <v>18</v>
      </c>
      <c r="D938" t="s">
        <v>186</v>
      </c>
      <c r="E938">
        <v>2953975</v>
      </c>
      <c r="G938" t="s">
        <v>187</v>
      </c>
      <c r="H938" t="s">
        <v>33</v>
      </c>
      <c r="I938" t="s">
        <v>34</v>
      </c>
      <c r="J938">
        <v>0</v>
      </c>
      <c r="K938" t="s">
        <v>23</v>
      </c>
      <c r="L938" s="1">
        <v>44277</v>
      </c>
      <c r="M938" t="s">
        <v>188</v>
      </c>
      <c r="N938">
        <v>11806841898650</v>
      </c>
      <c r="Q938" t="s">
        <v>25</v>
      </c>
      <c r="R938">
        <v>1</v>
      </c>
    </row>
    <row r="939" spans="1:18" x14ac:dyDescent="0.2">
      <c r="A939">
        <v>9990081332</v>
      </c>
      <c r="B939">
        <v>13975690861</v>
      </c>
      <c r="C939" t="s">
        <v>18</v>
      </c>
      <c r="D939" t="s">
        <v>186</v>
      </c>
      <c r="E939">
        <v>2953975</v>
      </c>
      <c r="G939" t="s">
        <v>187</v>
      </c>
      <c r="H939" t="s">
        <v>33</v>
      </c>
      <c r="I939" t="s">
        <v>35</v>
      </c>
      <c r="J939">
        <v>-1.6</v>
      </c>
      <c r="K939" t="s">
        <v>23</v>
      </c>
      <c r="L939" s="1">
        <v>44277</v>
      </c>
      <c r="M939" t="s">
        <v>188</v>
      </c>
      <c r="N939">
        <v>11806841898650</v>
      </c>
      <c r="Q939" t="s">
        <v>25</v>
      </c>
      <c r="R939">
        <v>1</v>
      </c>
    </row>
    <row r="940" spans="1:18" x14ac:dyDescent="0.2">
      <c r="A940">
        <v>9990081332</v>
      </c>
      <c r="B940">
        <v>13975690861</v>
      </c>
      <c r="C940" t="s">
        <v>18</v>
      </c>
      <c r="D940" t="s">
        <v>186</v>
      </c>
      <c r="E940">
        <v>2953975</v>
      </c>
      <c r="G940" t="s">
        <v>187</v>
      </c>
      <c r="H940" t="s">
        <v>27</v>
      </c>
      <c r="I940" t="s">
        <v>28</v>
      </c>
      <c r="J940">
        <v>-3</v>
      </c>
      <c r="K940" t="s">
        <v>23</v>
      </c>
      <c r="L940" s="1">
        <v>44277</v>
      </c>
      <c r="M940" t="s">
        <v>188</v>
      </c>
      <c r="N940">
        <v>11806841898650</v>
      </c>
      <c r="Q940" t="s">
        <v>25</v>
      </c>
      <c r="R940">
        <v>1</v>
      </c>
    </row>
    <row r="941" spans="1:18" x14ac:dyDescent="0.2">
      <c r="A941">
        <v>9990081333</v>
      </c>
      <c r="B941">
        <v>13975690861</v>
      </c>
      <c r="C941" t="s">
        <v>18</v>
      </c>
      <c r="D941" t="s">
        <v>741</v>
      </c>
      <c r="E941">
        <v>2953982</v>
      </c>
      <c r="G941" t="s">
        <v>742</v>
      </c>
      <c r="H941" t="s">
        <v>21</v>
      </c>
      <c r="I941" t="s">
        <v>22</v>
      </c>
      <c r="J941">
        <v>251.5</v>
      </c>
      <c r="K941" t="s">
        <v>23</v>
      </c>
      <c r="L941" s="1">
        <v>44277</v>
      </c>
      <c r="M941" t="s">
        <v>743</v>
      </c>
      <c r="N941">
        <v>64306059807714</v>
      </c>
      <c r="Q941" t="s">
        <v>744</v>
      </c>
      <c r="R941">
        <v>1</v>
      </c>
    </row>
    <row r="942" spans="1:18" x14ac:dyDescent="0.2">
      <c r="A942">
        <v>9990081333</v>
      </c>
      <c r="B942">
        <v>13975690861</v>
      </c>
      <c r="C942" t="s">
        <v>18</v>
      </c>
      <c r="D942" t="s">
        <v>741</v>
      </c>
      <c r="E942">
        <v>2953982</v>
      </c>
      <c r="G942" t="s">
        <v>742</v>
      </c>
      <c r="H942" t="s">
        <v>21</v>
      </c>
      <c r="I942" t="s">
        <v>26</v>
      </c>
      <c r="J942">
        <v>19.739999999999998</v>
      </c>
      <c r="K942" t="s">
        <v>23</v>
      </c>
      <c r="L942" s="1">
        <v>44277</v>
      </c>
      <c r="M942" t="s">
        <v>743</v>
      </c>
      <c r="N942">
        <v>64306059807714</v>
      </c>
      <c r="Q942" t="s">
        <v>744</v>
      </c>
      <c r="R942">
        <v>1</v>
      </c>
    </row>
    <row r="943" spans="1:18" x14ac:dyDescent="0.2">
      <c r="A943">
        <v>9990081333</v>
      </c>
      <c r="B943">
        <v>13975690861</v>
      </c>
      <c r="C943" t="s">
        <v>18</v>
      </c>
      <c r="D943" t="s">
        <v>741</v>
      </c>
      <c r="E943">
        <v>2953982</v>
      </c>
      <c r="G943" t="s">
        <v>742</v>
      </c>
      <c r="H943" t="s">
        <v>33</v>
      </c>
      <c r="I943" t="s">
        <v>34</v>
      </c>
      <c r="J943">
        <v>0</v>
      </c>
      <c r="K943" t="s">
        <v>23</v>
      </c>
      <c r="L943" s="1">
        <v>44277</v>
      </c>
      <c r="M943" t="s">
        <v>743</v>
      </c>
      <c r="N943">
        <v>64306059807714</v>
      </c>
      <c r="Q943" t="s">
        <v>744</v>
      </c>
      <c r="R943">
        <v>1</v>
      </c>
    </row>
    <row r="944" spans="1:18" x14ac:dyDescent="0.2">
      <c r="A944">
        <v>9990081333</v>
      </c>
      <c r="B944">
        <v>13975690861</v>
      </c>
      <c r="C944" t="s">
        <v>18</v>
      </c>
      <c r="D944" t="s">
        <v>741</v>
      </c>
      <c r="E944">
        <v>2953982</v>
      </c>
      <c r="G944" t="s">
        <v>742</v>
      </c>
      <c r="H944" t="s">
        <v>33</v>
      </c>
      <c r="I944" t="s">
        <v>35</v>
      </c>
      <c r="J944">
        <v>-19.739999999999998</v>
      </c>
      <c r="K944" t="s">
        <v>23</v>
      </c>
      <c r="L944" s="1">
        <v>44277</v>
      </c>
      <c r="M944" t="s">
        <v>743</v>
      </c>
      <c r="N944">
        <v>64306059807714</v>
      </c>
      <c r="Q944" t="s">
        <v>744</v>
      </c>
      <c r="R944">
        <v>1</v>
      </c>
    </row>
    <row r="945" spans="1:18" x14ac:dyDescent="0.2">
      <c r="A945">
        <v>9990081333</v>
      </c>
      <c r="B945">
        <v>13975690861</v>
      </c>
      <c r="C945" t="s">
        <v>18</v>
      </c>
      <c r="D945" t="s">
        <v>741</v>
      </c>
      <c r="E945">
        <v>2953982</v>
      </c>
      <c r="G945" t="s">
        <v>742</v>
      </c>
      <c r="H945" t="s">
        <v>27</v>
      </c>
      <c r="I945" t="s">
        <v>28</v>
      </c>
      <c r="J945">
        <v>-30.18</v>
      </c>
      <c r="K945" t="s">
        <v>23</v>
      </c>
      <c r="L945" s="1">
        <v>44277</v>
      </c>
      <c r="M945" t="s">
        <v>743</v>
      </c>
      <c r="N945">
        <v>64306059807714</v>
      </c>
      <c r="Q945" t="s">
        <v>744</v>
      </c>
      <c r="R945">
        <v>1</v>
      </c>
    </row>
    <row r="946" spans="1:18" x14ac:dyDescent="0.2">
      <c r="A946">
        <v>9990081334</v>
      </c>
      <c r="B946">
        <v>13975690861</v>
      </c>
      <c r="C946" t="s">
        <v>18</v>
      </c>
      <c r="D946" t="s">
        <v>2993</v>
      </c>
      <c r="E946">
        <v>2953983</v>
      </c>
      <c r="G946" t="s">
        <v>2994</v>
      </c>
      <c r="H946" t="s">
        <v>21</v>
      </c>
      <c r="I946" t="s">
        <v>22</v>
      </c>
      <c r="J946">
        <v>20.99</v>
      </c>
      <c r="K946" t="s">
        <v>23</v>
      </c>
      <c r="L946" s="1">
        <v>44277</v>
      </c>
      <c r="M946" t="s">
        <v>2995</v>
      </c>
      <c r="N946">
        <v>60995489959330</v>
      </c>
      <c r="Q946" t="s">
        <v>39</v>
      </c>
      <c r="R946">
        <v>1</v>
      </c>
    </row>
    <row r="947" spans="1:18" x14ac:dyDescent="0.2">
      <c r="A947">
        <v>9990081334</v>
      </c>
      <c r="B947">
        <v>13975690861</v>
      </c>
      <c r="C947" t="s">
        <v>18</v>
      </c>
      <c r="D947" t="s">
        <v>2993</v>
      </c>
      <c r="E947">
        <v>2953983</v>
      </c>
      <c r="G947" t="s">
        <v>2994</v>
      </c>
      <c r="H947" t="s">
        <v>21</v>
      </c>
      <c r="I947" t="s">
        <v>26</v>
      </c>
      <c r="J947">
        <v>1.52</v>
      </c>
      <c r="K947" t="s">
        <v>23</v>
      </c>
      <c r="L947" s="1">
        <v>44277</v>
      </c>
      <c r="M947" t="s">
        <v>2995</v>
      </c>
      <c r="N947">
        <v>60995489959330</v>
      </c>
      <c r="Q947" t="s">
        <v>39</v>
      </c>
      <c r="R947">
        <v>1</v>
      </c>
    </row>
    <row r="948" spans="1:18" x14ac:dyDescent="0.2">
      <c r="A948">
        <v>9990081334</v>
      </c>
      <c r="B948">
        <v>13975690861</v>
      </c>
      <c r="C948" t="s">
        <v>18</v>
      </c>
      <c r="D948" t="s">
        <v>2993</v>
      </c>
      <c r="E948">
        <v>2953983</v>
      </c>
      <c r="G948" t="s">
        <v>2994</v>
      </c>
      <c r="H948" t="s">
        <v>33</v>
      </c>
      <c r="I948" t="s">
        <v>34</v>
      </c>
      <c r="J948">
        <v>0</v>
      </c>
      <c r="K948" t="s">
        <v>23</v>
      </c>
      <c r="L948" s="1">
        <v>44277</v>
      </c>
      <c r="M948" t="s">
        <v>2995</v>
      </c>
      <c r="N948">
        <v>60995489959330</v>
      </c>
      <c r="Q948" t="s">
        <v>39</v>
      </c>
      <c r="R948">
        <v>1</v>
      </c>
    </row>
    <row r="949" spans="1:18" x14ac:dyDescent="0.2">
      <c r="A949">
        <v>9990081334</v>
      </c>
      <c r="B949">
        <v>13975690861</v>
      </c>
      <c r="C949" t="s">
        <v>18</v>
      </c>
      <c r="D949" t="s">
        <v>2993</v>
      </c>
      <c r="E949">
        <v>2953983</v>
      </c>
      <c r="G949" t="s">
        <v>2994</v>
      </c>
      <c r="H949" t="s">
        <v>33</v>
      </c>
      <c r="I949" t="s">
        <v>35</v>
      </c>
      <c r="J949">
        <v>-1.52</v>
      </c>
      <c r="K949" t="s">
        <v>23</v>
      </c>
      <c r="L949" s="1">
        <v>44277</v>
      </c>
      <c r="M949" t="s">
        <v>2995</v>
      </c>
      <c r="N949">
        <v>60995489959330</v>
      </c>
      <c r="Q949" t="s">
        <v>39</v>
      </c>
      <c r="R949">
        <v>1</v>
      </c>
    </row>
    <row r="950" spans="1:18" x14ac:dyDescent="0.2">
      <c r="A950">
        <v>9990081334</v>
      </c>
      <c r="B950">
        <v>13975690861</v>
      </c>
      <c r="C950" t="s">
        <v>18</v>
      </c>
      <c r="D950" t="s">
        <v>2993</v>
      </c>
      <c r="E950">
        <v>2953983</v>
      </c>
      <c r="G950" t="s">
        <v>2994</v>
      </c>
      <c r="H950" t="s">
        <v>27</v>
      </c>
      <c r="I950" t="s">
        <v>28</v>
      </c>
      <c r="J950">
        <v>-2.52</v>
      </c>
      <c r="K950" t="s">
        <v>23</v>
      </c>
      <c r="L950" s="1">
        <v>44277</v>
      </c>
      <c r="M950" t="s">
        <v>2995</v>
      </c>
      <c r="N950">
        <v>60995489959330</v>
      </c>
      <c r="Q950" t="s">
        <v>39</v>
      </c>
      <c r="R950">
        <v>1</v>
      </c>
    </row>
    <row r="951" spans="1:18" x14ac:dyDescent="0.2">
      <c r="A951">
        <v>9990081335</v>
      </c>
      <c r="B951">
        <v>13975690861</v>
      </c>
      <c r="C951" t="s">
        <v>18</v>
      </c>
      <c r="D951" t="s">
        <v>3026</v>
      </c>
      <c r="E951">
        <v>2953987</v>
      </c>
      <c r="G951" t="s">
        <v>3027</v>
      </c>
      <c r="H951" t="s">
        <v>21</v>
      </c>
      <c r="I951" t="s">
        <v>22</v>
      </c>
      <c r="J951">
        <v>19.989999999999998</v>
      </c>
      <c r="K951" t="s">
        <v>23</v>
      </c>
      <c r="L951" s="1">
        <v>44277</v>
      </c>
      <c r="M951" t="s">
        <v>3028</v>
      </c>
      <c r="N951">
        <v>49498599271218</v>
      </c>
      <c r="Q951" t="s">
        <v>166</v>
      </c>
      <c r="R951">
        <v>1</v>
      </c>
    </row>
    <row r="952" spans="1:18" x14ac:dyDescent="0.2">
      <c r="A952">
        <v>9990081335</v>
      </c>
      <c r="B952">
        <v>13975690861</v>
      </c>
      <c r="C952" t="s">
        <v>18</v>
      </c>
      <c r="D952" t="s">
        <v>3026</v>
      </c>
      <c r="E952">
        <v>2953987</v>
      </c>
      <c r="G952" t="s">
        <v>3027</v>
      </c>
      <c r="H952" t="s">
        <v>21</v>
      </c>
      <c r="I952" t="s">
        <v>26</v>
      </c>
      <c r="J952">
        <v>1.3</v>
      </c>
      <c r="K952" t="s">
        <v>23</v>
      </c>
      <c r="L952" s="1">
        <v>44277</v>
      </c>
      <c r="M952" t="s">
        <v>3028</v>
      </c>
      <c r="N952">
        <v>49498599271218</v>
      </c>
      <c r="Q952" t="s">
        <v>166</v>
      </c>
      <c r="R952">
        <v>1</v>
      </c>
    </row>
    <row r="953" spans="1:18" x14ac:dyDescent="0.2">
      <c r="A953">
        <v>9990081335</v>
      </c>
      <c r="B953">
        <v>13975690861</v>
      </c>
      <c r="C953" t="s">
        <v>18</v>
      </c>
      <c r="D953" t="s">
        <v>3026</v>
      </c>
      <c r="E953">
        <v>2953987</v>
      </c>
      <c r="G953" t="s">
        <v>3027</v>
      </c>
      <c r="H953" t="s">
        <v>27</v>
      </c>
      <c r="I953" t="s">
        <v>28</v>
      </c>
      <c r="J953">
        <v>-2.4</v>
      </c>
      <c r="K953" t="s">
        <v>23</v>
      </c>
      <c r="L953" s="1">
        <v>44277</v>
      </c>
      <c r="M953" t="s">
        <v>3028</v>
      </c>
      <c r="N953">
        <v>49498599271218</v>
      </c>
      <c r="Q953" t="s">
        <v>166</v>
      </c>
      <c r="R953">
        <v>1</v>
      </c>
    </row>
    <row r="954" spans="1:18" x14ac:dyDescent="0.2">
      <c r="A954">
        <v>9990081335</v>
      </c>
      <c r="B954">
        <v>13975690861</v>
      </c>
      <c r="C954" t="s">
        <v>18</v>
      </c>
      <c r="D954" t="s">
        <v>3026</v>
      </c>
      <c r="E954">
        <v>2953987</v>
      </c>
      <c r="G954" t="s">
        <v>3027</v>
      </c>
      <c r="H954" t="s">
        <v>27</v>
      </c>
      <c r="I954" t="s">
        <v>29</v>
      </c>
      <c r="J954">
        <v>-0.04</v>
      </c>
      <c r="K954" t="s">
        <v>23</v>
      </c>
      <c r="L954" s="1">
        <v>44277</v>
      </c>
      <c r="M954" t="s">
        <v>3028</v>
      </c>
      <c r="N954">
        <v>49498599271218</v>
      </c>
      <c r="Q954" t="s">
        <v>166</v>
      </c>
      <c r="R954">
        <v>1</v>
      </c>
    </row>
    <row r="955" spans="1:18" x14ac:dyDescent="0.2">
      <c r="A955">
        <v>9990081336</v>
      </c>
      <c r="B955">
        <v>13975690861</v>
      </c>
      <c r="C955" t="s">
        <v>18</v>
      </c>
      <c r="D955" t="s">
        <v>864</v>
      </c>
      <c r="E955">
        <v>2953989</v>
      </c>
      <c r="G955" t="s">
        <v>865</v>
      </c>
      <c r="H955" t="s">
        <v>21</v>
      </c>
      <c r="I955" t="s">
        <v>22</v>
      </c>
      <c r="J955">
        <v>19.989999999999998</v>
      </c>
      <c r="K955" t="s">
        <v>23</v>
      </c>
      <c r="L955" s="1">
        <v>44277</v>
      </c>
      <c r="M955" t="s">
        <v>866</v>
      </c>
      <c r="N955">
        <v>23406574924498</v>
      </c>
      <c r="Q955" t="s">
        <v>166</v>
      </c>
      <c r="R955">
        <v>1</v>
      </c>
    </row>
    <row r="956" spans="1:18" x14ac:dyDescent="0.2">
      <c r="A956">
        <v>9990081336</v>
      </c>
      <c r="B956">
        <v>13975690861</v>
      </c>
      <c r="C956" t="s">
        <v>18</v>
      </c>
      <c r="D956" t="s">
        <v>864</v>
      </c>
      <c r="E956">
        <v>2953989</v>
      </c>
      <c r="G956" t="s">
        <v>865</v>
      </c>
      <c r="H956" t="s">
        <v>21</v>
      </c>
      <c r="I956" t="s">
        <v>26</v>
      </c>
      <c r="J956">
        <v>1.65</v>
      </c>
      <c r="K956" t="s">
        <v>23</v>
      </c>
      <c r="L956" s="1">
        <v>44277</v>
      </c>
      <c r="M956" t="s">
        <v>866</v>
      </c>
      <c r="N956">
        <v>23406574924498</v>
      </c>
      <c r="Q956" t="s">
        <v>166</v>
      </c>
      <c r="R956">
        <v>1</v>
      </c>
    </row>
    <row r="957" spans="1:18" x14ac:dyDescent="0.2">
      <c r="A957">
        <v>9990081336</v>
      </c>
      <c r="B957">
        <v>13975690861</v>
      </c>
      <c r="C957" t="s">
        <v>18</v>
      </c>
      <c r="D957" t="s">
        <v>864</v>
      </c>
      <c r="E957">
        <v>2953989</v>
      </c>
      <c r="G957" t="s">
        <v>865</v>
      </c>
      <c r="H957" t="s">
        <v>33</v>
      </c>
      <c r="I957" t="s">
        <v>34</v>
      </c>
      <c r="J957">
        <v>0</v>
      </c>
      <c r="K957" t="s">
        <v>23</v>
      </c>
      <c r="L957" s="1">
        <v>44277</v>
      </c>
      <c r="M957" t="s">
        <v>866</v>
      </c>
      <c r="N957">
        <v>23406574924498</v>
      </c>
      <c r="Q957" t="s">
        <v>166</v>
      </c>
      <c r="R957">
        <v>1</v>
      </c>
    </row>
    <row r="958" spans="1:18" x14ac:dyDescent="0.2">
      <c r="A958">
        <v>9990081336</v>
      </c>
      <c r="B958">
        <v>13975690861</v>
      </c>
      <c r="C958" t="s">
        <v>18</v>
      </c>
      <c r="D958" t="s">
        <v>864</v>
      </c>
      <c r="E958">
        <v>2953989</v>
      </c>
      <c r="G958" t="s">
        <v>865</v>
      </c>
      <c r="H958" t="s">
        <v>33</v>
      </c>
      <c r="I958" t="s">
        <v>35</v>
      </c>
      <c r="J958">
        <v>-1.65</v>
      </c>
      <c r="K958" t="s">
        <v>23</v>
      </c>
      <c r="L958" s="1">
        <v>44277</v>
      </c>
      <c r="M958" t="s">
        <v>866</v>
      </c>
      <c r="N958">
        <v>23406574924498</v>
      </c>
      <c r="Q958" t="s">
        <v>166</v>
      </c>
      <c r="R958">
        <v>1</v>
      </c>
    </row>
    <row r="959" spans="1:18" x14ac:dyDescent="0.2">
      <c r="A959">
        <v>9990081336</v>
      </c>
      <c r="B959">
        <v>13975690861</v>
      </c>
      <c r="C959" t="s">
        <v>18</v>
      </c>
      <c r="D959" t="s">
        <v>864</v>
      </c>
      <c r="E959">
        <v>2953989</v>
      </c>
      <c r="G959" t="s">
        <v>865</v>
      </c>
      <c r="H959" t="s">
        <v>27</v>
      </c>
      <c r="I959" t="s">
        <v>28</v>
      </c>
      <c r="J959">
        <v>-2.4</v>
      </c>
      <c r="K959" t="s">
        <v>23</v>
      </c>
      <c r="L959" s="1">
        <v>44277</v>
      </c>
      <c r="M959" t="s">
        <v>866</v>
      </c>
      <c r="N959">
        <v>23406574924498</v>
      </c>
      <c r="Q959" t="s">
        <v>166</v>
      </c>
      <c r="R959">
        <v>1</v>
      </c>
    </row>
    <row r="960" spans="1:18" x14ac:dyDescent="0.2">
      <c r="A960">
        <v>9990081338</v>
      </c>
      <c r="B960">
        <v>13975690861</v>
      </c>
      <c r="C960" t="s">
        <v>18</v>
      </c>
      <c r="D960" t="s">
        <v>604</v>
      </c>
      <c r="E960">
        <v>2953994</v>
      </c>
      <c r="G960" t="s">
        <v>605</v>
      </c>
      <c r="H960" t="s">
        <v>21</v>
      </c>
      <c r="I960" t="s">
        <v>22</v>
      </c>
      <c r="J960">
        <v>20.99</v>
      </c>
      <c r="K960" t="s">
        <v>23</v>
      </c>
      <c r="L960" s="1">
        <v>44277</v>
      </c>
      <c r="M960" t="s">
        <v>606</v>
      </c>
      <c r="N960">
        <v>52761223966378</v>
      </c>
      <c r="Q960" t="s">
        <v>39</v>
      </c>
      <c r="R960">
        <v>1</v>
      </c>
    </row>
    <row r="961" spans="1:18" x14ac:dyDescent="0.2">
      <c r="A961">
        <v>9990081338</v>
      </c>
      <c r="B961">
        <v>13975690861</v>
      </c>
      <c r="C961" t="s">
        <v>18</v>
      </c>
      <c r="D961" t="s">
        <v>604</v>
      </c>
      <c r="E961">
        <v>2953994</v>
      </c>
      <c r="G961" t="s">
        <v>605</v>
      </c>
      <c r="H961" t="s">
        <v>21</v>
      </c>
      <c r="I961" t="s">
        <v>26</v>
      </c>
      <c r="J961">
        <v>1.68</v>
      </c>
      <c r="K961" t="s">
        <v>23</v>
      </c>
      <c r="L961" s="1">
        <v>44277</v>
      </c>
      <c r="M961" t="s">
        <v>606</v>
      </c>
      <c r="N961">
        <v>52761223966378</v>
      </c>
      <c r="Q961" t="s">
        <v>39</v>
      </c>
      <c r="R961">
        <v>1</v>
      </c>
    </row>
    <row r="962" spans="1:18" x14ac:dyDescent="0.2">
      <c r="A962">
        <v>9990081338</v>
      </c>
      <c r="B962">
        <v>13975690861</v>
      </c>
      <c r="C962" t="s">
        <v>18</v>
      </c>
      <c r="D962" t="s">
        <v>604</v>
      </c>
      <c r="E962">
        <v>2953994</v>
      </c>
      <c r="G962" t="s">
        <v>605</v>
      </c>
      <c r="H962" t="s">
        <v>33</v>
      </c>
      <c r="I962" t="s">
        <v>34</v>
      </c>
      <c r="J962">
        <v>0</v>
      </c>
      <c r="K962" t="s">
        <v>23</v>
      </c>
      <c r="L962" s="1">
        <v>44277</v>
      </c>
      <c r="M962" t="s">
        <v>606</v>
      </c>
      <c r="N962">
        <v>52761223966378</v>
      </c>
      <c r="Q962" t="s">
        <v>39</v>
      </c>
      <c r="R962">
        <v>1</v>
      </c>
    </row>
    <row r="963" spans="1:18" x14ac:dyDescent="0.2">
      <c r="A963">
        <v>9990081338</v>
      </c>
      <c r="B963">
        <v>13975690861</v>
      </c>
      <c r="C963" t="s">
        <v>18</v>
      </c>
      <c r="D963" t="s">
        <v>604</v>
      </c>
      <c r="E963">
        <v>2953994</v>
      </c>
      <c r="G963" t="s">
        <v>605</v>
      </c>
      <c r="H963" t="s">
        <v>33</v>
      </c>
      <c r="I963" t="s">
        <v>35</v>
      </c>
      <c r="J963">
        <v>-1.68</v>
      </c>
      <c r="K963" t="s">
        <v>23</v>
      </c>
      <c r="L963" s="1">
        <v>44277</v>
      </c>
      <c r="M963" t="s">
        <v>606</v>
      </c>
      <c r="N963">
        <v>52761223966378</v>
      </c>
      <c r="Q963" t="s">
        <v>39</v>
      </c>
      <c r="R963">
        <v>1</v>
      </c>
    </row>
    <row r="964" spans="1:18" x14ac:dyDescent="0.2">
      <c r="A964">
        <v>9990081338</v>
      </c>
      <c r="B964">
        <v>13975690861</v>
      </c>
      <c r="C964" t="s">
        <v>18</v>
      </c>
      <c r="D964" t="s">
        <v>604</v>
      </c>
      <c r="E964">
        <v>2953994</v>
      </c>
      <c r="G964" t="s">
        <v>605</v>
      </c>
      <c r="H964" t="s">
        <v>27</v>
      </c>
      <c r="I964" t="s">
        <v>28</v>
      </c>
      <c r="J964">
        <v>-2.52</v>
      </c>
      <c r="K964" t="s">
        <v>23</v>
      </c>
      <c r="L964" s="1">
        <v>44277</v>
      </c>
      <c r="M964" t="s">
        <v>606</v>
      </c>
      <c r="N964">
        <v>52761223966378</v>
      </c>
      <c r="Q964" t="s">
        <v>39</v>
      </c>
      <c r="R964">
        <v>1</v>
      </c>
    </row>
    <row r="965" spans="1:18" x14ac:dyDescent="0.2">
      <c r="A965">
        <v>9990081339</v>
      </c>
      <c r="B965">
        <v>13975690861</v>
      </c>
      <c r="C965" t="s">
        <v>18</v>
      </c>
      <c r="D965" t="s">
        <v>1356</v>
      </c>
      <c r="E965">
        <v>2954047</v>
      </c>
      <c r="G965" t="s">
        <v>1357</v>
      </c>
      <c r="H965" t="s">
        <v>21</v>
      </c>
      <c r="I965" t="s">
        <v>22</v>
      </c>
      <c r="J965">
        <v>21</v>
      </c>
      <c r="K965" t="s">
        <v>23</v>
      </c>
      <c r="L965" s="1">
        <v>44277</v>
      </c>
      <c r="M965" t="s">
        <v>1358</v>
      </c>
      <c r="N965">
        <v>44134144442866</v>
      </c>
      <c r="Q965" t="s">
        <v>273</v>
      </c>
      <c r="R965">
        <v>1</v>
      </c>
    </row>
    <row r="966" spans="1:18" x14ac:dyDescent="0.2">
      <c r="A966">
        <v>9990081339</v>
      </c>
      <c r="B966">
        <v>13975690861</v>
      </c>
      <c r="C966" t="s">
        <v>18</v>
      </c>
      <c r="D966" t="s">
        <v>1356</v>
      </c>
      <c r="E966">
        <v>2954047</v>
      </c>
      <c r="G966" t="s">
        <v>1357</v>
      </c>
      <c r="H966" t="s">
        <v>21</v>
      </c>
      <c r="I966" t="s">
        <v>26</v>
      </c>
      <c r="J966">
        <v>1.86</v>
      </c>
      <c r="K966" t="s">
        <v>23</v>
      </c>
      <c r="L966" s="1">
        <v>44277</v>
      </c>
      <c r="M966" t="s">
        <v>1358</v>
      </c>
      <c r="N966">
        <v>44134144442866</v>
      </c>
      <c r="Q966" t="s">
        <v>273</v>
      </c>
      <c r="R966">
        <v>1</v>
      </c>
    </row>
    <row r="967" spans="1:18" x14ac:dyDescent="0.2">
      <c r="A967">
        <v>9990081339</v>
      </c>
      <c r="B967">
        <v>13975690861</v>
      </c>
      <c r="C967" t="s">
        <v>18</v>
      </c>
      <c r="D967" t="s">
        <v>1356</v>
      </c>
      <c r="E967">
        <v>2954047</v>
      </c>
      <c r="G967" t="s">
        <v>1357</v>
      </c>
      <c r="H967" t="s">
        <v>33</v>
      </c>
      <c r="I967" t="s">
        <v>34</v>
      </c>
      <c r="J967">
        <v>0</v>
      </c>
      <c r="K967" t="s">
        <v>23</v>
      </c>
      <c r="L967" s="1">
        <v>44277</v>
      </c>
      <c r="M967" t="s">
        <v>1358</v>
      </c>
      <c r="N967">
        <v>44134144442866</v>
      </c>
      <c r="Q967" t="s">
        <v>273</v>
      </c>
      <c r="R967">
        <v>1</v>
      </c>
    </row>
    <row r="968" spans="1:18" x14ac:dyDescent="0.2">
      <c r="A968">
        <v>9990081339</v>
      </c>
      <c r="B968">
        <v>13975690861</v>
      </c>
      <c r="C968" t="s">
        <v>18</v>
      </c>
      <c r="D968" t="s">
        <v>1356</v>
      </c>
      <c r="E968">
        <v>2954047</v>
      </c>
      <c r="G968" t="s">
        <v>1357</v>
      </c>
      <c r="H968" t="s">
        <v>33</v>
      </c>
      <c r="I968" t="s">
        <v>35</v>
      </c>
      <c r="J968">
        <v>-1.86</v>
      </c>
      <c r="K968" t="s">
        <v>23</v>
      </c>
      <c r="L968" s="1">
        <v>44277</v>
      </c>
      <c r="M968" t="s">
        <v>1358</v>
      </c>
      <c r="N968">
        <v>44134144442866</v>
      </c>
      <c r="Q968" t="s">
        <v>273</v>
      </c>
      <c r="R968">
        <v>1</v>
      </c>
    </row>
    <row r="969" spans="1:18" x14ac:dyDescent="0.2">
      <c r="A969">
        <v>9990081339</v>
      </c>
      <c r="B969">
        <v>13975690861</v>
      </c>
      <c r="C969" t="s">
        <v>18</v>
      </c>
      <c r="D969" t="s">
        <v>1356</v>
      </c>
      <c r="E969">
        <v>2954047</v>
      </c>
      <c r="G969" t="s">
        <v>1357</v>
      </c>
      <c r="H969" t="s">
        <v>27</v>
      </c>
      <c r="I969" t="s">
        <v>28</v>
      </c>
      <c r="J969">
        <v>-2.52</v>
      </c>
      <c r="K969" t="s">
        <v>23</v>
      </c>
      <c r="L969" s="1">
        <v>44277</v>
      </c>
      <c r="M969" t="s">
        <v>1358</v>
      </c>
      <c r="N969">
        <v>44134144442866</v>
      </c>
      <c r="Q969" t="s">
        <v>273</v>
      </c>
      <c r="R969">
        <v>1</v>
      </c>
    </row>
    <row r="970" spans="1:18" x14ac:dyDescent="0.2">
      <c r="A970">
        <v>9990081340</v>
      </c>
      <c r="B970">
        <v>13975690861</v>
      </c>
      <c r="C970" t="s">
        <v>18</v>
      </c>
      <c r="D970" t="s">
        <v>2483</v>
      </c>
      <c r="E970">
        <v>2954048</v>
      </c>
      <c r="G970" t="s">
        <v>2484</v>
      </c>
      <c r="H970" t="s">
        <v>21</v>
      </c>
      <c r="I970" t="s">
        <v>22</v>
      </c>
      <c r="J970">
        <v>19.989999999999998</v>
      </c>
      <c r="K970" t="s">
        <v>23</v>
      </c>
      <c r="L970" s="1">
        <v>44277</v>
      </c>
      <c r="M970" t="s">
        <v>2485</v>
      </c>
      <c r="N970">
        <v>4383503467642</v>
      </c>
      <c r="Q970" t="s">
        <v>25</v>
      </c>
      <c r="R970">
        <v>1</v>
      </c>
    </row>
    <row r="971" spans="1:18" x14ac:dyDescent="0.2">
      <c r="A971">
        <v>9990081340</v>
      </c>
      <c r="B971">
        <v>13975690861</v>
      </c>
      <c r="C971" t="s">
        <v>18</v>
      </c>
      <c r="D971" t="s">
        <v>2483</v>
      </c>
      <c r="E971">
        <v>2954048</v>
      </c>
      <c r="G971" t="s">
        <v>2484</v>
      </c>
      <c r="H971" t="s">
        <v>21</v>
      </c>
      <c r="I971" t="s">
        <v>26</v>
      </c>
      <c r="J971">
        <v>1.2</v>
      </c>
      <c r="K971" t="s">
        <v>23</v>
      </c>
      <c r="L971" s="1">
        <v>44277</v>
      </c>
      <c r="M971" t="s">
        <v>2485</v>
      </c>
      <c r="N971">
        <v>4383503467642</v>
      </c>
      <c r="Q971" t="s">
        <v>25</v>
      </c>
      <c r="R971">
        <v>1</v>
      </c>
    </row>
    <row r="972" spans="1:18" x14ac:dyDescent="0.2">
      <c r="A972">
        <v>9990081340</v>
      </c>
      <c r="B972">
        <v>13975690861</v>
      </c>
      <c r="C972" t="s">
        <v>18</v>
      </c>
      <c r="D972" t="s">
        <v>2483</v>
      </c>
      <c r="E972">
        <v>2954048</v>
      </c>
      <c r="G972" t="s">
        <v>2484</v>
      </c>
      <c r="H972" t="s">
        <v>33</v>
      </c>
      <c r="I972" t="s">
        <v>34</v>
      </c>
      <c r="J972">
        <v>0</v>
      </c>
      <c r="K972" t="s">
        <v>23</v>
      </c>
      <c r="L972" s="1">
        <v>44277</v>
      </c>
      <c r="M972" t="s">
        <v>2485</v>
      </c>
      <c r="N972">
        <v>4383503467642</v>
      </c>
      <c r="Q972" t="s">
        <v>25</v>
      </c>
      <c r="R972">
        <v>1</v>
      </c>
    </row>
    <row r="973" spans="1:18" x14ac:dyDescent="0.2">
      <c r="A973">
        <v>9990081340</v>
      </c>
      <c r="B973">
        <v>13975690861</v>
      </c>
      <c r="C973" t="s">
        <v>18</v>
      </c>
      <c r="D973" t="s">
        <v>2483</v>
      </c>
      <c r="E973">
        <v>2954048</v>
      </c>
      <c r="G973" t="s">
        <v>2484</v>
      </c>
      <c r="H973" t="s">
        <v>33</v>
      </c>
      <c r="I973" t="s">
        <v>35</v>
      </c>
      <c r="J973">
        <v>-1.2</v>
      </c>
      <c r="K973" t="s">
        <v>23</v>
      </c>
      <c r="L973" s="1">
        <v>44277</v>
      </c>
      <c r="M973" t="s">
        <v>2485</v>
      </c>
      <c r="N973">
        <v>4383503467642</v>
      </c>
      <c r="Q973" t="s">
        <v>25</v>
      </c>
      <c r="R973">
        <v>1</v>
      </c>
    </row>
    <row r="974" spans="1:18" x14ac:dyDescent="0.2">
      <c r="A974">
        <v>9990081340</v>
      </c>
      <c r="B974">
        <v>13975690861</v>
      </c>
      <c r="C974" t="s">
        <v>18</v>
      </c>
      <c r="D974" t="s">
        <v>2483</v>
      </c>
      <c r="E974">
        <v>2954048</v>
      </c>
      <c r="G974" t="s">
        <v>2484</v>
      </c>
      <c r="H974" t="s">
        <v>27</v>
      </c>
      <c r="I974" t="s">
        <v>28</v>
      </c>
      <c r="J974">
        <v>-3</v>
      </c>
      <c r="K974" t="s">
        <v>23</v>
      </c>
      <c r="L974" s="1">
        <v>44277</v>
      </c>
      <c r="M974" t="s">
        <v>2485</v>
      </c>
      <c r="N974">
        <v>4383503467642</v>
      </c>
      <c r="Q974" t="s">
        <v>25</v>
      </c>
      <c r="R974">
        <v>1</v>
      </c>
    </row>
    <row r="975" spans="1:18" x14ac:dyDescent="0.2">
      <c r="A975">
        <v>9990081341</v>
      </c>
      <c r="B975">
        <v>13975690861</v>
      </c>
      <c r="C975" t="s">
        <v>18</v>
      </c>
      <c r="D975" t="s">
        <v>905</v>
      </c>
      <c r="E975">
        <v>2954097</v>
      </c>
      <c r="G975" t="s">
        <v>906</v>
      </c>
      <c r="H975" t="s">
        <v>21</v>
      </c>
      <c r="I975" t="s">
        <v>22</v>
      </c>
      <c r="J975">
        <v>21</v>
      </c>
      <c r="K975" t="s">
        <v>23</v>
      </c>
      <c r="L975" s="1">
        <v>44277</v>
      </c>
      <c r="M975" t="s">
        <v>907</v>
      </c>
      <c r="N975">
        <v>67630630791266</v>
      </c>
      <c r="Q975" t="s">
        <v>273</v>
      </c>
      <c r="R975">
        <v>1</v>
      </c>
    </row>
    <row r="976" spans="1:18" x14ac:dyDescent="0.2">
      <c r="A976">
        <v>9990081341</v>
      </c>
      <c r="B976">
        <v>13975690861</v>
      </c>
      <c r="C976" t="s">
        <v>18</v>
      </c>
      <c r="D976" t="s">
        <v>905</v>
      </c>
      <c r="E976">
        <v>2954097</v>
      </c>
      <c r="G976" t="s">
        <v>906</v>
      </c>
      <c r="H976" t="s">
        <v>21</v>
      </c>
      <c r="I976" t="s">
        <v>26</v>
      </c>
      <c r="J976">
        <v>1.31</v>
      </c>
      <c r="K976" t="s">
        <v>23</v>
      </c>
      <c r="L976" s="1">
        <v>44277</v>
      </c>
      <c r="M976" t="s">
        <v>907</v>
      </c>
      <c r="N976">
        <v>67630630791266</v>
      </c>
      <c r="Q976" t="s">
        <v>273</v>
      </c>
      <c r="R976">
        <v>1</v>
      </c>
    </row>
    <row r="977" spans="1:18" x14ac:dyDescent="0.2">
      <c r="A977">
        <v>9990081341</v>
      </c>
      <c r="B977">
        <v>13975690861</v>
      </c>
      <c r="C977" t="s">
        <v>18</v>
      </c>
      <c r="D977" t="s">
        <v>905</v>
      </c>
      <c r="E977">
        <v>2954097</v>
      </c>
      <c r="G977" t="s">
        <v>906</v>
      </c>
      <c r="H977" t="s">
        <v>33</v>
      </c>
      <c r="I977" t="s">
        <v>34</v>
      </c>
      <c r="J977">
        <v>0</v>
      </c>
      <c r="K977" t="s">
        <v>23</v>
      </c>
      <c r="L977" s="1">
        <v>44277</v>
      </c>
      <c r="M977" t="s">
        <v>907</v>
      </c>
      <c r="N977">
        <v>67630630791266</v>
      </c>
      <c r="Q977" t="s">
        <v>273</v>
      </c>
      <c r="R977">
        <v>1</v>
      </c>
    </row>
    <row r="978" spans="1:18" x14ac:dyDescent="0.2">
      <c r="A978">
        <v>9990081341</v>
      </c>
      <c r="B978">
        <v>13975690861</v>
      </c>
      <c r="C978" t="s">
        <v>18</v>
      </c>
      <c r="D978" t="s">
        <v>905</v>
      </c>
      <c r="E978">
        <v>2954097</v>
      </c>
      <c r="G978" t="s">
        <v>906</v>
      </c>
      <c r="H978" t="s">
        <v>33</v>
      </c>
      <c r="I978" t="s">
        <v>35</v>
      </c>
      <c r="J978">
        <v>-1.31</v>
      </c>
      <c r="K978" t="s">
        <v>23</v>
      </c>
      <c r="L978" s="1">
        <v>44277</v>
      </c>
      <c r="M978" t="s">
        <v>907</v>
      </c>
      <c r="N978">
        <v>67630630791266</v>
      </c>
      <c r="Q978" t="s">
        <v>273</v>
      </c>
      <c r="R978">
        <v>1</v>
      </c>
    </row>
    <row r="979" spans="1:18" x14ac:dyDescent="0.2">
      <c r="A979">
        <v>9990081341</v>
      </c>
      <c r="B979">
        <v>13975690861</v>
      </c>
      <c r="C979" t="s">
        <v>18</v>
      </c>
      <c r="D979" t="s">
        <v>905</v>
      </c>
      <c r="E979">
        <v>2954097</v>
      </c>
      <c r="G979" t="s">
        <v>906</v>
      </c>
      <c r="H979" t="s">
        <v>27</v>
      </c>
      <c r="I979" t="s">
        <v>28</v>
      </c>
      <c r="J979">
        <v>-2.52</v>
      </c>
      <c r="K979" t="s">
        <v>23</v>
      </c>
      <c r="L979" s="1">
        <v>44277</v>
      </c>
      <c r="M979" t="s">
        <v>907</v>
      </c>
      <c r="N979">
        <v>67630630791266</v>
      </c>
      <c r="Q979" t="s">
        <v>273</v>
      </c>
      <c r="R979">
        <v>1</v>
      </c>
    </row>
    <row r="980" spans="1:18" x14ac:dyDescent="0.2">
      <c r="A980">
        <v>9990081342</v>
      </c>
      <c r="B980">
        <v>13975690861</v>
      </c>
      <c r="C980" t="s">
        <v>18</v>
      </c>
      <c r="D980" t="s">
        <v>1147</v>
      </c>
      <c r="E980">
        <v>2954105</v>
      </c>
      <c r="G980" t="s">
        <v>1148</v>
      </c>
      <c r="H980" t="s">
        <v>21</v>
      </c>
      <c r="I980" t="s">
        <v>22</v>
      </c>
      <c r="J980">
        <v>62.97</v>
      </c>
      <c r="K980" t="s">
        <v>23</v>
      </c>
      <c r="L980" s="1">
        <v>44277</v>
      </c>
      <c r="M980" t="s">
        <v>1149</v>
      </c>
      <c r="N980">
        <v>44677802266386</v>
      </c>
      <c r="Q980" t="s">
        <v>39</v>
      </c>
      <c r="R980">
        <v>3</v>
      </c>
    </row>
    <row r="981" spans="1:18" x14ac:dyDescent="0.2">
      <c r="A981">
        <v>9990081342</v>
      </c>
      <c r="B981">
        <v>13975690861</v>
      </c>
      <c r="C981" t="s">
        <v>18</v>
      </c>
      <c r="D981" t="s">
        <v>1147</v>
      </c>
      <c r="E981">
        <v>2954105</v>
      </c>
      <c r="G981" t="s">
        <v>1148</v>
      </c>
      <c r="H981" t="s">
        <v>27</v>
      </c>
      <c r="I981" t="s">
        <v>28</v>
      </c>
      <c r="J981">
        <v>-7.56</v>
      </c>
      <c r="K981" t="s">
        <v>23</v>
      </c>
      <c r="L981" s="1">
        <v>44277</v>
      </c>
      <c r="M981" t="s">
        <v>1149</v>
      </c>
      <c r="N981">
        <v>44677802266386</v>
      </c>
      <c r="Q981" t="s">
        <v>39</v>
      </c>
      <c r="R981">
        <v>3</v>
      </c>
    </row>
    <row r="982" spans="1:18" x14ac:dyDescent="0.2">
      <c r="A982">
        <v>9990081343</v>
      </c>
      <c r="B982">
        <v>13975690861</v>
      </c>
      <c r="C982" t="s">
        <v>3038</v>
      </c>
      <c r="D982" t="s">
        <v>3051</v>
      </c>
      <c r="E982">
        <v>2928773</v>
      </c>
      <c r="F982" t="s">
        <v>3052</v>
      </c>
      <c r="H982" t="s">
        <v>21</v>
      </c>
      <c r="I982" t="s">
        <v>26</v>
      </c>
      <c r="J982">
        <v>-3.6</v>
      </c>
      <c r="K982" t="s">
        <v>23</v>
      </c>
      <c r="L982" s="1">
        <v>44277</v>
      </c>
      <c r="M982" t="s">
        <v>3053</v>
      </c>
      <c r="N982">
        <v>57138432873626</v>
      </c>
      <c r="P982">
        <v>471990451138000</v>
      </c>
      <c r="Q982" t="s">
        <v>673</v>
      </c>
    </row>
    <row r="983" spans="1:18" x14ac:dyDescent="0.2">
      <c r="A983">
        <v>9990081343</v>
      </c>
      <c r="B983">
        <v>13975690861</v>
      </c>
      <c r="C983" t="s">
        <v>3038</v>
      </c>
      <c r="D983" t="s">
        <v>3051</v>
      </c>
      <c r="E983">
        <v>2928773</v>
      </c>
      <c r="F983" t="s">
        <v>3052</v>
      </c>
      <c r="H983" t="s">
        <v>21</v>
      </c>
      <c r="I983" t="s">
        <v>22</v>
      </c>
      <c r="J983">
        <v>-51.35</v>
      </c>
      <c r="K983" t="s">
        <v>23</v>
      </c>
      <c r="L983" s="1">
        <v>44277</v>
      </c>
      <c r="M983" t="s">
        <v>3053</v>
      </c>
      <c r="N983">
        <v>57138432873626</v>
      </c>
      <c r="P983">
        <v>471990451138000</v>
      </c>
      <c r="Q983" t="s">
        <v>673</v>
      </c>
    </row>
    <row r="984" spans="1:18" x14ac:dyDescent="0.2">
      <c r="A984">
        <v>9990081343</v>
      </c>
      <c r="B984">
        <v>13975690861</v>
      </c>
      <c r="C984" t="s">
        <v>3038</v>
      </c>
      <c r="D984" t="s">
        <v>3051</v>
      </c>
      <c r="E984">
        <v>2928773</v>
      </c>
      <c r="F984" t="s">
        <v>3052</v>
      </c>
      <c r="H984" t="s">
        <v>27</v>
      </c>
      <c r="I984" t="s">
        <v>28</v>
      </c>
      <c r="J984">
        <v>7.7</v>
      </c>
      <c r="K984" t="s">
        <v>23</v>
      </c>
      <c r="L984" s="1">
        <v>44277</v>
      </c>
      <c r="M984" t="s">
        <v>3053</v>
      </c>
      <c r="N984">
        <v>57138432873626</v>
      </c>
      <c r="P984">
        <v>471990451138000</v>
      </c>
      <c r="Q984" t="s">
        <v>673</v>
      </c>
    </row>
    <row r="985" spans="1:18" x14ac:dyDescent="0.2">
      <c r="A985">
        <v>9990081343</v>
      </c>
      <c r="B985">
        <v>13975690861</v>
      </c>
      <c r="C985" t="s">
        <v>3038</v>
      </c>
      <c r="D985" t="s">
        <v>3051</v>
      </c>
      <c r="E985">
        <v>2928773</v>
      </c>
      <c r="F985" t="s">
        <v>3052</v>
      </c>
      <c r="H985" t="s">
        <v>27</v>
      </c>
      <c r="I985" t="s">
        <v>3042</v>
      </c>
      <c r="J985">
        <v>-1.54</v>
      </c>
      <c r="K985" t="s">
        <v>23</v>
      </c>
      <c r="L985" s="1">
        <v>44277</v>
      </c>
      <c r="M985" t="s">
        <v>3053</v>
      </c>
      <c r="N985">
        <v>57138432873626</v>
      </c>
      <c r="P985">
        <v>471990451138000</v>
      </c>
      <c r="Q985" t="s">
        <v>673</v>
      </c>
    </row>
    <row r="986" spans="1:18" x14ac:dyDescent="0.2">
      <c r="A986">
        <v>9990081344</v>
      </c>
      <c r="B986">
        <v>13975690861</v>
      </c>
      <c r="C986" t="s">
        <v>3038</v>
      </c>
      <c r="D986" t="s">
        <v>3080</v>
      </c>
      <c r="E986">
        <v>2943543</v>
      </c>
      <c r="F986" t="s">
        <v>3081</v>
      </c>
      <c r="H986" t="s">
        <v>21</v>
      </c>
      <c r="I986" t="s">
        <v>26</v>
      </c>
      <c r="J986">
        <v>-3.6</v>
      </c>
      <c r="K986" t="s">
        <v>23</v>
      </c>
      <c r="L986" s="1">
        <v>44277</v>
      </c>
      <c r="M986" t="s">
        <v>3082</v>
      </c>
      <c r="N986">
        <v>64573035238594</v>
      </c>
      <c r="P986">
        <v>479415767893000</v>
      </c>
      <c r="Q986" t="s">
        <v>435</v>
      </c>
    </row>
    <row r="987" spans="1:18" x14ac:dyDescent="0.2">
      <c r="A987">
        <v>9990081344</v>
      </c>
      <c r="B987">
        <v>13975690861</v>
      </c>
      <c r="C987" t="s">
        <v>3038</v>
      </c>
      <c r="D987" t="s">
        <v>3080</v>
      </c>
      <c r="E987">
        <v>2943543</v>
      </c>
      <c r="F987" t="s">
        <v>3081</v>
      </c>
      <c r="H987" t="s">
        <v>21</v>
      </c>
      <c r="I987" t="s">
        <v>22</v>
      </c>
      <c r="J987">
        <v>-45</v>
      </c>
      <c r="K987" t="s">
        <v>23</v>
      </c>
      <c r="L987" s="1">
        <v>44277</v>
      </c>
      <c r="M987" t="s">
        <v>3082</v>
      </c>
      <c r="N987">
        <v>64573035238594</v>
      </c>
      <c r="P987">
        <v>479415767893000</v>
      </c>
      <c r="Q987" t="s">
        <v>435</v>
      </c>
    </row>
    <row r="988" spans="1:18" x14ac:dyDescent="0.2">
      <c r="A988">
        <v>9990081344</v>
      </c>
      <c r="B988">
        <v>13975690861</v>
      </c>
      <c r="C988" t="s">
        <v>3038</v>
      </c>
      <c r="D988" t="s">
        <v>3080</v>
      </c>
      <c r="E988">
        <v>2943543</v>
      </c>
      <c r="F988" t="s">
        <v>3081</v>
      </c>
      <c r="H988" t="s">
        <v>33</v>
      </c>
      <c r="I988" t="s">
        <v>35</v>
      </c>
      <c r="J988">
        <v>3.6</v>
      </c>
      <c r="K988" t="s">
        <v>23</v>
      </c>
      <c r="L988" s="1">
        <v>44277</v>
      </c>
      <c r="M988" t="s">
        <v>3082</v>
      </c>
      <c r="N988">
        <v>64573035238594</v>
      </c>
      <c r="P988">
        <v>479415767893000</v>
      </c>
      <c r="Q988" t="s">
        <v>435</v>
      </c>
    </row>
    <row r="989" spans="1:18" x14ac:dyDescent="0.2">
      <c r="A989">
        <v>9990081344</v>
      </c>
      <c r="B989">
        <v>13975690861</v>
      </c>
      <c r="C989" t="s">
        <v>3038</v>
      </c>
      <c r="D989" t="s">
        <v>3080</v>
      </c>
      <c r="E989">
        <v>2943543</v>
      </c>
      <c r="F989" t="s">
        <v>3081</v>
      </c>
      <c r="H989" t="s">
        <v>27</v>
      </c>
      <c r="I989" t="s">
        <v>28</v>
      </c>
      <c r="J989">
        <v>6.75</v>
      </c>
      <c r="K989" t="s">
        <v>23</v>
      </c>
      <c r="L989" s="1">
        <v>44277</v>
      </c>
      <c r="M989" t="s">
        <v>3082</v>
      </c>
      <c r="N989">
        <v>64573035238594</v>
      </c>
      <c r="P989">
        <v>479415767893000</v>
      </c>
      <c r="Q989" t="s">
        <v>435</v>
      </c>
    </row>
    <row r="990" spans="1:18" x14ac:dyDescent="0.2">
      <c r="A990">
        <v>9990081344</v>
      </c>
      <c r="B990">
        <v>13975690861</v>
      </c>
      <c r="C990" t="s">
        <v>3038</v>
      </c>
      <c r="D990" t="s">
        <v>3080</v>
      </c>
      <c r="E990">
        <v>2943543</v>
      </c>
      <c r="F990" t="s">
        <v>3081</v>
      </c>
      <c r="H990" t="s">
        <v>27</v>
      </c>
      <c r="I990" t="s">
        <v>3042</v>
      </c>
      <c r="J990">
        <v>-1.35</v>
      </c>
      <c r="K990" t="s">
        <v>23</v>
      </c>
      <c r="L990" s="1">
        <v>44277</v>
      </c>
      <c r="M990" t="s">
        <v>3082</v>
      </c>
      <c r="N990">
        <v>64573035238594</v>
      </c>
      <c r="P990">
        <v>479415767893000</v>
      </c>
      <c r="Q990" t="s">
        <v>435</v>
      </c>
    </row>
    <row r="991" spans="1:18" x14ac:dyDescent="0.2">
      <c r="A991">
        <v>9990081344</v>
      </c>
      <c r="B991">
        <v>13975690861</v>
      </c>
      <c r="C991" t="s">
        <v>3129</v>
      </c>
      <c r="D991" t="s">
        <v>3080</v>
      </c>
      <c r="H991" t="s">
        <v>3129</v>
      </c>
      <c r="I991" t="s">
        <v>3147</v>
      </c>
      <c r="J991">
        <v>-5.69</v>
      </c>
      <c r="L991" s="1">
        <v>44272</v>
      </c>
      <c r="M991" t="s">
        <v>3166</v>
      </c>
    </row>
    <row r="992" spans="1:18" x14ac:dyDescent="0.2">
      <c r="A992">
        <v>9990081390</v>
      </c>
      <c r="B992">
        <v>13975690861</v>
      </c>
      <c r="C992" t="s">
        <v>18</v>
      </c>
      <c r="D992" t="s">
        <v>233</v>
      </c>
      <c r="E992">
        <v>2954106</v>
      </c>
      <c r="G992" t="s">
        <v>234</v>
      </c>
      <c r="H992" t="s">
        <v>21</v>
      </c>
      <c r="I992" t="s">
        <v>22</v>
      </c>
      <c r="J992">
        <v>539.4</v>
      </c>
      <c r="K992" t="s">
        <v>23</v>
      </c>
      <c r="L992" s="1">
        <v>44278</v>
      </c>
      <c r="M992" t="s">
        <v>235</v>
      </c>
      <c r="N992">
        <v>9805773570786</v>
      </c>
      <c r="Q992" t="s">
        <v>127</v>
      </c>
      <c r="R992">
        <v>1</v>
      </c>
    </row>
    <row r="993" spans="1:18" x14ac:dyDescent="0.2">
      <c r="A993">
        <v>9990081390</v>
      </c>
      <c r="B993">
        <v>13975690861</v>
      </c>
      <c r="C993" t="s">
        <v>18</v>
      </c>
      <c r="D993" t="s">
        <v>233</v>
      </c>
      <c r="E993">
        <v>2954106</v>
      </c>
      <c r="G993" t="s">
        <v>234</v>
      </c>
      <c r="H993" t="s">
        <v>21</v>
      </c>
      <c r="I993" t="s">
        <v>26</v>
      </c>
      <c r="J993">
        <v>33.71</v>
      </c>
      <c r="K993" t="s">
        <v>23</v>
      </c>
      <c r="L993" s="1">
        <v>44278</v>
      </c>
      <c r="M993" t="s">
        <v>235</v>
      </c>
      <c r="N993">
        <v>9805773570786</v>
      </c>
      <c r="Q993" t="s">
        <v>127</v>
      </c>
      <c r="R993">
        <v>1</v>
      </c>
    </row>
    <row r="994" spans="1:18" x14ac:dyDescent="0.2">
      <c r="A994">
        <v>9990081390</v>
      </c>
      <c r="B994">
        <v>13975690861</v>
      </c>
      <c r="C994" t="s">
        <v>18</v>
      </c>
      <c r="D994" t="s">
        <v>233</v>
      </c>
      <c r="E994">
        <v>2954106</v>
      </c>
      <c r="G994" t="s">
        <v>234</v>
      </c>
      <c r="H994" t="s">
        <v>33</v>
      </c>
      <c r="I994" t="s">
        <v>34</v>
      </c>
      <c r="J994">
        <v>0</v>
      </c>
      <c r="K994" t="s">
        <v>23</v>
      </c>
      <c r="L994" s="1">
        <v>44278</v>
      </c>
      <c r="M994" t="s">
        <v>235</v>
      </c>
      <c r="N994">
        <v>9805773570786</v>
      </c>
      <c r="Q994" t="s">
        <v>127</v>
      </c>
      <c r="R994">
        <v>1</v>
      </c>
    </row>
    <row r="995" spans="1:18" x14ac:dyDescent="0.2">
      <c r="A995">
        <v>9990081390</v>
      </c>
      <c r="B995">
        <v>13975690861</v>
      </c>
      <c r="C995" t="s">
        <v>18</v>
      </c>
      <c r="D995" t="s">
        <v>233</v>
      </c>
      <c r="E995">
        <v>2954106</v>
      </c>
      <c r="G995" t="s">
        <v>234</v>
      </c>
      <c r="H995" t="s">
        <v>33</v>
      </c>
      <c r="I995" t="s">
        <v>35</v>
      </c>
      <c r="J995">
        <v>-33.71</v>
      </c>
      <c r="K995" t="s">
        <v>23</v>
      </c>
      <c r="L995" s="1">
        <v>44278</v>
      </c>
      <c r="M995" t="s">
        <v>235</v>
      </c>
      <c r="N995">
        <v>9805773570786</v>
      </c>
      <c r="Q995" t="s">
        <v>127</v>
      </c>
      <c r="R995">
        <v>1</v>
      </c>
    </row>
    <row r="996" spans="1:18" x14ac:dyDescent="0.2">
      <c r="A996">
        <v>9990081390</v>
      </c>
      <c r="B996">
        <v>13975690861</v>
      </c>
      <c r="C996" t="s">
        <v>18</v>
      </c>
      <c r="D996" t="s">
        <v>233</v>
      </c>
      <c r="E996">
        <v>2954106</v>
      </c>
      <c r="G996" t="s">
        <v>234</v>
      </c>
      <c r="H996" t="s">
        <v>27</v>
      </c>
      <c r="I996" t="s">
        <v>28</v>
      </c>
      <c r="J996">
        <v>-80.91</v>
      </c>
      <c r="K996" t="s">
        <v>23</v>
      </c>
      <c r="L996" s="1">
        <v>44278</v>
      </c>
      <c r="M996" t="s">
        <v>235</v>
      </c>
      <c r="N996">
        <v>9805773570786</v>
      </c>
      <c r="Q996" t="s">
        <v>127</v>
      </c>
      <c r="R996">
        <v>1</v>
      </c>
    </row>
    <row r="997" spans="1:18" x14ac:dyDescent="0.2">
      <c r="A997">
        <v>9990081391</v>
      </c>
      <c r="B997">
        <v>13975690861</v>
      </c>
      <c r="C997" t="s">
        <v>18</v>
      </c>
      <c r="D997" t="s">
        <v>2703</v>
      </c>
      <c r="E997">
        <v>2954108</v>
      </c>
      <c r="G997" t="s">
        <v>2704</v>
      </c>
      <c r="H997" t="s">
        <v>21</v>
      </c>
      <c r="I997" t="s">
        <v>22</v>
      </c>
      <c r="J997">
        <v>19.989999999999998</v>
      </c>
      <c r="K997" t="s">
        <v>23</v>
      </c>
      <c r="L997" s="1">
        <v>44278</v>
      </c>
      <c r="M997" t="s">
        <v>2705</v>
      </c>
      <c r="N997">
        <v>60915214238482</v>
      </c>
      <c r="Q997" t="s">
        <v>25</v>
      </c>
      <c r="R997">
        <v>1</v>
      </c>
    </row>
    <row r="998" spans="1:18" x14ac:dyDescent="0.2">
      <c r="A998">
        <v>9990081391</v>
      </c>
      <c r="B998">
        <v>13975690861</v>
      </c>
      <c r="C998" t="s">
        <v>18</v>
      </c>
      <c r="D998" t="s">
        <v>2703</v>
      </c>
      <c r="E998">
        <v>2954108</v>
      </c>
      <c r="G998" t="s">
        <v>2704</v>
      </c>
      <c r="H998" t="s">
        <v>21</v>
      </c>
      <c r="I998" t="s">
        <v>26</v>
      </c>
      <c r="J998">
        <v>1.74</v>
      </c>
      <c r="K998" t="s">
        <v>23</v>
      </c>
      <c r="L998" s="1">
        <v>44278</v>
      </c>
      <c r="M998" t="s">
        <v>2705</v>
      </c>
      <c r="N998">
        <v>60915214238482</v>
      </c>
      <c r="Q998" t="s">
        <v>25</v>
      </c>
      <c r="R998">
        <v>1</v>
      </c>
    </row>
    <row r="999" spans="1:18" x14ac:dyDescent="0.2">
      <c r="A999">
        <v>9990081391</v>
      </c>
      <c r="B999">
        <v>13975690861</v>
      </c>
      <c r="C999" t="s">
        <v>18</v>
      </c>
      <c r="D999" t="s">
        <v>2703</v>
      </c>
      <c r="E999">
        <v>2954108</v>
      </c>
      <c r="G999" t="s">
        <v>2704</v>
      </c>
      <c r="H999" t="s">
        <v>33</v>
      </c>
      <c r="I999" t="s">
        <v>34</v>
      </c>
      <c r="J999">
        <v>0</v>
      </c>
      <c r="K999" t="s">
        <v>23</v>
      </c>
      <c r="L999" s="1">
        <v>44278</v>
      </c>
      <c r="M999" t="s">
        <v>2705</v>
      </c>
      <c r="N999">
        <v>60915214238482</v>
      </c>
      <c r="Q999" t="s">
        <v>25</v>
      </c>
      <c r="R999">
        <v>1</v>
      </c>
    </row>
    <row r="1000" spans="1:18" x14ac:dyDescent="0.2">
      <c r="A1000">
        <v>9990081391</v>
      </c>
      <c r="B1000">
        <v>13975690861</v>
      </c>
      <c r="C1000" t="s">
        <v>18</v>
      </c>
      <c r="D1000" t="s">
        <v>2703</v>
      </c>
      <c r="E1000">
        <v>2954108</v>
      </c>
      <c r="G1000" t="s">
        <v>2704</v>
      </c>
      <c r="H1000" t="s">
        <v>33</v>
      </c>
      <c r="I1000" t="s">
        <v>35</v>
      </c>
      <c r="J1000">
        <v>-1.74</v>
      </c>
      <c r="K1000" t="s">
        <v>23</v>
      </c>
      <c r="L1000" s="1">
        <v>44278</v>
      </c>
      <c r="M1000" t="s">
        <v>2705</v>
      </c>
      <c r="N1000">
        <v>60915214238482</v>
      </c>
      <c r="Q1000" t="s">
        <v>25</v>
      </c>
      <c r="R1000">
        <v>1</v>
      </c>
    </row>
    <row r="1001" spans="1:18" x14ac:dyDescent="0.2">
      <c r="A1001">
        <v>9990081391</v>
      </c>
      <c r="B1001">
        <v>13975690861</v>
      </c>
      <c r="C1001" t="s">
        <v>18</v>
      </c>
      <c r="D1001" t="s">
        <v>2703</v>
      </c>
      <c r="E1001">
        <v>2954108</v>
      </c>
      <c r="G1001" t="s">
        <v>2704</v>
      </c>
      <c r="H1001" t="s">
        <v>27</v>
      </c>
      <c r="I1001" t="s">
        <v>28</v>
      </c>
      <c r="J1001">
        <v>-3</v>
      </c>
      <c r="K1001" t="s">
        <v>23</v>
      </c>
      <c r="L1001" s="1">
        <v>44278</v>
      </c>
      <c r="M1001" t="s">
        <v>2705</v>
      </c>
      <c r="N1001">
        <v>60915214238482</v>
      </c>
      <c r="Q1001" t="s">
        <v>25</v>
      </c>
      <c r="R1001">
        <v>1</v>
      </c>
    </row>
    <row r="1002" spans="1:18" x14ac:dyDescent="0.2">
      <c r="A1002">
        <v>9990081392</v>
      </c>
      <c r="B1002">
        <v>13975690861</v>
      </c>
      <c r="C1002" t="s">
        <v>18</v>
      </c>
      <c r="D1002" t="s">
        <v>2066</v>
      </c>
      <c r="E1002">
        <v>2954112</v>
      </c>
      <c r="G1002" t="s">
        <v>2067</v>
      </c>
      <c r="H1002" t="s">
        <v>21</v>
      </c>
      <c r="I1002" t="s">
        <v>22</v>
      </c>
      <c r="J1002">
        <v>20.99</v>
      </c>
      <c r="K1002" t="s">
        <v>23</v>
      </c>
      <c r="L1002" s="1">
        <v>44278</v>
      </c>
      <c r="M1002" t="s">
        <v>2068</v>
      </c>
      <c r="N1002">
        <v>38844913464346</v>
      </c>
      <c r="Q1002" t="s">
        <v>39</v>
      </c>
      <c r="R1002">
        <v>1</v>
      </c>
    </row>
    <row r="1003" spans="1:18" x14ac:dyDescent="0.2">
      <c r="A1003">
        <v>9990081392</v>
      </c>
      <c r="B1003">
        <v>13975690861</v>
      </c>
      <c r="C1003" t="s">
        <v>18</v>
      </c>
      <c r="D1003" t="s">
        <v>2066</v>
      </c>
      <c r="E1003">
        <v>2954112</v>
      </c>
      <c r="G1003" t="s">
        <v>2067</v>
      </c>
      <c r="H1003" t="s">
        <v>21</v>
      </c>
      <c r="I1003" t="s">
        <v>26</v>
      </c>
      <c r="J1003">
        <v>1.99</v>
      </c>
      <c r="K1003" t="s">
        <v>23</v>
      </c>
      <c r="L1003" s="1">
        <v>44278</v>
      </c>
      <c r="M1003" t="s">
        <v>2068</v>
      </c>
      <c r="N1003">
        <v>38844913464346</v>
      </c>
      <c r="Q1003" t="s">
        <v>39</v>
      </c>
      <c r="R1003">
        <v>1</v>
      </c>
    </row>
    <row r="1004" spans="1:18" x14ac:dyDescent="0.2">
      <c r="A1004">
        <v>9990081392</v>
      </c>
      <c r="B1004">
        <v>13975690861</v>
      </c>
      <c r="C1004" t="s">
        <v>18</v>
      </c>
      <c r="D1004" t="s">
        <v>2066</v>
      </c>
      <c r="E1004">
        <v>2954112</v>
      </c>
      <c r="G1004" t="s">
        <v>2067</v>
      </c>
      <c r="H1004" t="s">
        <v>33</v>
      </c>
      <c r="I1004" t="s">
        <v>34</v>
      </c>
      <c r="J1004">
        <v>0</v>
      </c>
      <c r="K1004" t="s">
        <v>23</v>
      </c>
      <c r="L1004" s="1">
        <v>44278</v>
      </c>
      <c r="M1004" t="s">
        <v>2068</v>
      </c>
      <c r="N1004">
        <v>38844913464346</v>
      </c>
      <c r="Q1004" t="s">
        <v>39</v>
      </c>
      <c r="R1004">
        <v>1</v>
      </c>
    </row>
    <row r="1005" spans="1:18" x14ac:dyDescent="0.2">
      <c r="A1005">
        <v>9990081392</v>
      </c>
      <c r="B1005">
        <v>13975690861</v>
      </c>
      <c r="C1005" t="s">
        <v>18</v>
      </c>
      <c r="D1005" t="s">
        <v>2066</v>
      </c>
      <c r="E1005">
        <v>2954112</v>
      </c>
      <c r="G1005" t="s">
        <v>2067</v>
      </c>
      <c r="H1005" t="s">
        <v>33</v>
      </c>
      <c r="I1005" t="s">
        <v>35</v>
      </c>
      <c r="J1005">
        <v>-1.99</v>
      </c>
      <c r="K1005" t="s">
        <v>23</v>
      </c>
      <c r="L1005" s="1">
        <v>44278</v>
      </c>
      <c r="M1005" t="s">
        <v>2068</v>
      </c>
      <c r="N1005">
        <v>38844913464346</v>
      </c>
      <c r="Q1005" t="s">
        <v>39</v>
      </c>
      <c r="R1005">
        <v>1</v>
      </c>
    </row>
    <row r="1006" spans="1:18" x14ac:dyDescent="0.2">
      <c r="A1006">
        <v>9990081392</v>
      </c>
      <c r="B1006">
        <v>13975690861</v>
      </c>
      <c r="C1006" t="s">
        <v>18</v>
      </c>
      <c r="D1006" t="s">
        <v>2066</v>
      </c>
      <c r="E1006">
        <v>2954112</v>
      </c>
      <c r="G1006" t="s">
        <v>2067</v>
      </c>
      <c r="H1006" t="s">
        <v>27</v>
      </c>
      <c r="I1006" t="s">
        <v>28</v>
      </c>
      <c r="J1006">
        <v>-2.52</v>
      </c>
      <c r="K1006" t="s">
        <v>23</v>
      </c>
      <c r="L1006" s="1">
        <v>44278</v>
      </c>
      <c r="M1006" t="s">
        <v>2068</v>
      </c>
      <c r="N1006">
        <v>38844913464346</v>
      </c>
      <c r="Q1006" t="s">
        <v>39</v>
      </c>
      <c r="R1006">
        <v>1</v>
      </c>
    </row>
    <row r="1007" spans="1:18" x14ac:dyDescent="0.2">
      <c r="A1007">
        <v>9990081393</v>
      </c>
      <c r="B1007">
        <v>13975690861</v>
      </c>
      <c r="C1007" t="s">
        <v>18</v>
      </c>
      <c r="D1007" t="s">
        <v>1566</v>
      </c>
      <c r="E1007">
        <v>2953878</v>
      </c>
      <c r="G1007" t="s">
        <v>1567</v>
      </c>
      <c r="H1007" t="s">
        <v>21</v>
      </c>
      <c r="I1007" t="s">
        <v>22</v>
      </c>
      <c r="J1007">
        <v>1140</v>
      </c>
      <c r="K1007" t="s">
        <v>23</v>
      </c>
      <c r="L1007" s="1">
        <v>44278</v>
      </c>
      <c r="M1007" t="s">
        <v>1568</v>
      </c>
      <c r="N1007">
        <v>22173656924858</v>
      </c>
      <c r="Q1007" t="s">
        <v>1569</v>
      </c>
      <c r="R1007">
        <v>1</v>
      </c>
    </row>
    <row r="1008" spans="1:18" x14ac:dyDescent="0.2">
      <c r="A1008">
        <v>9990081393</v>
      </c>
      <c r="B1008">
        <v>13975690861</v>
      </c>
      <c r="C1008" t="s">
        <v>18</v>
      </c>
      <c r="D1008" t="s">
        <v>1566</v>
      </c>
      <c r="E1008">
        <v>2953878</v>
      </c>
      <c r="G1008" t="s">
        <v>1567</v>
      </c>
      <c r="H1008" t="s">
        <v>21</v>
      </c>
      <c r="I1008" t="s">
        <v>26</v>
      </c>
      <c r="J1008">
        <v>68.400000000000006</v>
      </c>
      <c r="K1008" t="s">
        <v>23</v>
      </c>
      <c r="L1008" s="1">
        <v>44278</v>
      </c>
      <c r="M1008" t="s">
        <v>1568</v>
      </c>
      <c r="N1008">
        <v>22173656924858</v>
      </c>
      <c r="Q1008" t="s">
        <v>1569</v>
      </c>
      <c r="R1008">
        <v>1</v>
      </c>
    </row>
    <row r="1009" spans="1:18" x14ac:dyDescent="0.2">
      <c r="A1009">
        <v>9990081393</v>
      </c>
      <c r="B1009">
        <v>13975690861</v>
      </c>
      <c r="C1009" t="s">
        <v>18</v>
      </c>
      <c r="D1009" t="s">
        <v>1566</v>
      </c>
      <c r="E1009">
        <v>2953878</v>
      </c>
      <c r="G1009" t="s">
        <v>1567</v>
      </c>
      <c r="H1009" t="s">
        <v>33</v>
      </c>
      <c r="I1009" t="s">
        <v>34</v>
      </c>
      <c r="J1009">
        <v>0</v>
      </c>
      <c r="K1009" t="s">
        <v>23</v>
      </c>
      <c r="L1009" s="1">
        <v>44278</v>
      </c>
      <c r="M1009" t="s">
        <v>1568</v>
      </c>
      <c r="N1009">
        <v>22173656924858</v>
      </c>
      <c r="Q1009" t="s">
        <v>1569</v>
      </c>
      <c r="R1009">
        <v>1</v>
      </c>
    </row>
    <row r="1010" spans="1:18" x14ac:dyDescent="0.2">
      <c r="A1010">
        <v>9990081393</v>
      </c>
      <c r="B1010">
        <v>13975690861</v>
      </c>
      <c r="C1010" t="s">
        <v>18</v>
      </c>
      <c r="D1010" t="s">
        <v>1566</v>
      </c>
      <c r="E1010">
        <v>2953878</v>
      </c>
      <c r="G1010" t="s">
        <v>1567</v>
      </c>
      <c r="H1010" t="s">
        <v>33</v>
      </c>
      <c r="I1010" t="s">
        <v>35</v>
      </c>
      <c r="J1010">
        <v>-68.400000000000006</v>
      </c>
      <c r="K1010" t="s">
        <v>23</v>
      </c>
      <c r="L1010" s="1">
        <v>44278</v>
      </c>
      <c r="M1010" t="s">
        <v>1568</v>
      </c>
      <c r="N1010">
        <v>22173656924858</v>
      </c>
      <c r="Q1010" t="s">
        <v>1569</v>
      </c>
      <c r="R1010">
        <v>1</v>
      </c>
    </row>
    <row r="1011" spans="1:18" x14ac:dyDescent="0.2">
      <c r="A1011">
        <v>9990081393</v>
      </c>
      <c r="B1011">
        <v>13975690861</v>
      </c>
      <c r="C1011" t="s">
        <v>18</v>
      </c>
      <c r="D1011" t="s">
        <v>1566</v>
      </c>
      <c r="E1011">
        <v>2953878</v>
      </c>
      <c r="G1011" t="s">
        <v>1567</v>
      </c>
      <c r="H1011" t="s">
        <v>27</v>
      </c>
      <c r="I1011" t="s">
        <v>28</v>
      </c>
      <c r="J1011">
        <v>-171</v>
      </c>
      <c r="K1011" t="s">
        <v>23</v>
      </c>
      <c r="L1011" s="1">
        <v>44278</v>
      </c>
      <c r="M1011" t="s">
        <v>1568</v>
      </c>
      <c r="N1011">
        <v>22173656924858</v>
      </c>
      <c r="Q1011" t="s">
        <v>1569</v>
      </c>
      <c r="R1011">
        <v>1</v>
      </c>
    </row>
    <row r="1012" spans="1:18" x14ac:dyDescent="0.2">
      <c r="A1012">
        <v>9990081393</v>
      </c>
      <c r="B1012">
        <v>13975690861</v>
      </c>
      <c r="C1012" t="s">
        <v>18</v>
      </c>
      <c r="D1012" t="s">
        <v>1566</v>
      </c>
      <c r="E1012">
        <v>2953878</v>
      </c>
      <c r="G1012" t="s">
        <v>1567</v>
      </c>
      <c r="H1012" t="s">
        <v>21</v>
      </c>
      <c r="I1012" t="s">
        <v>22</v>
      </c>
      <c r="J1012">
        <v>144</v>
      </c>
      <c r="K1012" t="s">
        <v>23</v>
      </c>
      <c r="L1012" s="1">
        <v>44278</v>
      </c>
      <c r="M1012" t="s">
        <v>1568</v>
      </c>
      <c r="N1012">
        <v>58611251789058</v>
      </c>
      <c r="Q1012" t="s">
        <v>1570</v>
      </c>
      <c r="R1012">
        <v>2</v>
      </c>
    </row>
    <row r="1013" spans="1:18" x14ac:dyDescent="0.2">
      <c r="A1013">
        <v>9990081393</v>
      </c>
      <c r="B1013">
        <v>13975690861</v>
      </c>
      <c r="C1013" t="s">
        <v>18</v>
      </c>
      <c r="D1013" t="s">
        <v>1566</v>
      </c>
      <c r="E1013">
        <v>2953878</v>
      </c>
      <c r="G1013" t="s">
        <v>1567</v>
      </c>
      <c r="H1013" t="s">
        <v>21</v>
      </c>
      <c r="I1013" t="s">
        <v>26</v>
      </c>
      <c r="J1013">
        <v>8.64</v>
      </c>
      <c r="K1013" t="s">
        <v>23</v>
      </c>
      <c r="L1013" s="1">
        <v>44278</v>
      </c>
      <c r="M1013" t="s">
        <v>1568</v>
      </c>
      <c r="N1013">
        <v>58611251789058</v>
      </c>
      <c r="Q1013" t="s">
        <v>1570</v>
      </c>
      <c r="R1013">
        <v>2</v>
      </c>
    </row>
    <row r="1014" spans="1:18" x14ac:dyDescent="0.2">
      <c r="A1014">
        <v>9990081393</v>
      </c>
      <c r="B1014">
        <v>13975690861</v>
      </c>
      <c r="C1014" t="s">
        <v>18</v>
      </c>
      <c r="D1014" t="s">
        <v>1566</v>
      </c>
      <c r="E1014">
        <v>2953878</v>
      </c>
      <c r="G1014" t="s">
        <v>1567</v>
      </c>
      <c r="H1014" t="s">
        <v>33</v>
      </c>
      <c r="I1014" t="s">
        <v>34</v>
      </c>
      <c r="J1014">
        <v>0</v>
      </c>
      <c r="K1014" t="s">
        <v>23</v>
      </c>
      <c r="L1014" s="1">
        <v>44278</v>
      </c>
      <c r="M1014" t="s">
        <v>1568</v>
      </c>
      <c r="N1014">
        <v>58611251789058</v>
      </c>
      <c r="Q1014" t="s">
        <v>1570</v>
      </c>
      <c r="R1014">
        <v>2</v>
      </c>
    </row>
    <row r="1015" spans="1:18" x14ac:dyDescent="0.2">
      <c r="A1015">
        <v>9990081393</v>
      </c>
      <c r="B1015">
        <v>13975690861</v>
      </c>
      <c r="C1015" t="s">
        <v>18</v>
      </c>
      <c r="D1015" t="s">
        <v>1566</v>
      </c>
      <c r="E1015">
        <v>2953878</v>
      </c>
      <c r="G1015" t="s">
        <v>1567</v>
      </c>
      <c r="H1015" t="s">
        <v>33</v>
      </c>
      <c r="I1015" t="s">
        <v>35</v>
      </c>
      <c r="J1015">
        <v>-8.64</v>
      </c>
      <c r="K1015" t="s">
        <v>23</v>
      </c>
      <c r="L1015" s="1">
        <v>44278</v>
      </c>
      <c r="M1015" t="s">
        <v>1568</v>
      </c>
      <c r="N1015">
        <v>58611251789058</v>
      </c>
      <c r="Q1015" t="s">
        <v>1570</v>
      </c>
      <c r="R1015">
        <v>2</v>
      </c>
    </row>
    <row r="1016" spans="1:18" x14ac:dyDescent="0.2">
      <c r="A1016">
        <v>9990081393</v>
      </c>
      <c r="B1016">
        <v>13975690861</v>
      </c>
      <c r="C1016" t="s">
        <v>18</v>
      </c>
      <c r="D1016" t="s">
        <v>1566</v>
      </c>
      <c r="E1016">
        <v>2953878</v>
      </c>
      <c r="G1016" t="s">
        <v>1567</v>
      </c>
      <c r="H1016" t="s">
        <v>27</v>
      </c>
      <c r="I1016" t="s">
        <v>28</v>
      </c>
      <c r="J1016">
        <v>-21.6</v>
      </c>
      <c r="K1016" t="s">
        <v>23</v>
      </c>
      <c r="L1016" s="1">
        <v>44278</v>
      </c>
      <c r="M1016" t="s">
        <v>1568</v>
      </c>
      <c r="N1016">
        <v>58611251789058</v>
      </c>
      <c r="Q1016" t="s">
        <v>1570</v>
      </c>
      <c r="R1016">
        <v>2</v>
      </c>
    </row>
    <row r="1017" spans="1:18" x14ac:dyDescent="0.2">
      <c r="A1017">
        <v>9990081394</v>
      </c>
      <c r="B1017">
        <v>13975690861</v>
      </c>
      <c r="C1017" t="s">
        <v>18</v>
      </c>
      <c r="D1017" t="s">
        <v>2146</v>
      </c>
      <c r="E1017">
        <v>2954649</v>
      </c>
      <c r="G1017" t="s">
        <v>2147</v>
      </c>
      <c r="H1017" t="s">
        <v>21</v>
      </c>
      <c r="I1017" t="s">
        <v>22</v>
      </c>
      <c r="J1017">
        <v>19.989999999999998</v>
      </c>
      <c r="K1017" t="s">
        <v>23</v>
      </c>
      <c r="L1017" s="1">
        <v>44278</v>
      </c>
      <c r="M1017" t="s">
        <v>2148</v>
      </c>
      <c r="N1017">
        <v>60251988625594</v>
      </c>
      <c r="Q1017" t="s">
        <v>25</v>
      </c>
      <c r="R1017">
        <v>1</v>
      </c>
    </row>
    <row r="1018" spans="1:18" x14ac:dyDescent="0.2">
      <c r="A1018">
        <v>9990081394</v>
      </c>
      <c r="B1018">
        <v>13975690861</v>
      </c>
      <c r="C1018" t="s">
        <v>18</v>
      </c>
      <c r="D1018" t="s">
        <v>2146</v>
      </c>
      <c r="E1018">
        <v>2954649</v>
      </c>
      <c r="G1018" t="s">
        <v>2147</v>
      </c>
      <c r="H1018" t="s">
        <v>21</v>
      </c>
      <c r="I1018" t="s">
        <v>26</v>
      </c>
      <c r="J1018">
        <v>2.0499999999999998</v>
      </c>
      <c r="K1018" t="s">
        <v>23</v>
      </c>
      <c r="L1018" s="1">
        <v>44278</v>
      </c>
      <c r="M1018" t="s">
        <v>2148</v>
      </c>
      <c r="N1018">
        <v>60251988625594</v>
      </c>
      <c r="Q1018" t="s">
        <v>25</v>
      </c>
      <c r="R1018">
        <v>1</v>
      </c>
    </row>
    <row r="1019" spans="1:18" x14ac:dyDescent="0.2">
      <c r="A1019">
        <v>9990081394</v>
      </c>
      <c r="B1019">
        <v>13975690861</v>
      </c>
      <c r="C1019" t="s">
        <v>18</v>
      </c>
      <c r="D1019" t="s">
        <v>2146</v>
      </c>
      <c r="E1019">
        <v>2954649</v>
      </c>
      <c r="G1019" t="s">
        <v>2147</v>
      </c>
      <c r="H1019" t="s">
        <v>33</v>
      </c>
      <c r="I1019" t="s">
        <v>34</v>
      </c>
      <c r="J1019">
        <v>0</v>
      </c>
      <c r="K1019" t="s">
        <v>23</v>
      </c>
      <c r="L1019" s="1">
        <v>44278</v>
      </c>
      <c r="M1019" t="s">
        <v>2148</v>
      </c>
      <c r="N1019">
        <v>60251988625594</v>
      </c>
      <c r="Q1019" t="s">
        <v>25</v>
      </c>
      <c r="R1019">
        <v>1</v>
      </c>
    </row>
    <row r="1020" spans="1:18" x14ac:dyDescent="0.2">
      <c r="A1020">
        <v>9990081394</v>
      </c>
      <c r="B1020">
        <v>13975690861</v>
      </c>
      <c r="C1020" t="s">
        <v>18</v>
      </c>
      <c r="D1020" t="s">
        <v>2146</v>
      </c>
      <c r="E1020">
        <v>2954649</v>
      </c>
      <c r="G1020" t="s">
        <v>2147</v>
      </c>
      <c r="H1020" t="s">
        <v>33</v>
      </c>
      <c r="I1020" t="s">
        <v>35</v>
      </c>
      <c r="J1020">
        <v>-2.0499999999999998</v>
      </c>
      <c r="K1020" t="s">
        <v>23</v>
      </c>
      <c r="L1020" s="1">
        <v>44278</v>
      </c>
      <c r="M1020" t="s">
        <v>2148</v>
      </c>
      <c r="N1020">
        <v>60251988625594</v>
      </c>
      <c r="Q1020" t="s">
        <v>25</v>
      </c>
      <c r="R1020">
        <v>1</v>
      </c>
    </row>
    <row r="1021" spans="1:18" x14ac:dyDescent="0.2">
      <c r="A1021">
        <v>9990081394</v>
      </c>
      <c r="B1021">
        <v>13975690861</v>
      </c>
      <c r="C1021" t="s">
        <v>18</v>
      </c>
      <c r="D1021" t="s">
        <v>2146</v>
      </c>
      <c r="E1021">
        <v>2954649</v>
      </c>
      <c r="G1021" t="s">
        <v>2147</v>
      </c>
      <c r="H1021" t="s">
        <v>27</v>
      </c>
      <c r="I1021" t="s">
        <v>28</v>
      </c>
      <c r="J1021">
        <v>-3</v>
      </c>
      <c r="K1021" t="s">
        <v>23</v>
      </c>
      <c r="L1021" s="1">
        <v>44278</v>
      </c>
      <c r="M1021" t="s">
        <v>2148</v>
      </c>
      <c r="N1021">
        <v>60251988625594</v>
      </c>
      <c r="Q1021" t="s">
        <v>25</v>
      </c>
      <c r="R1021">
        <v>1</v>
      </c>
    </row>
    <row r="1022" spans="1:18" x14ac:dyDescent="0.2">
      <c r="A1022">
        <v>9990081395</v>
      </c>
      <c r="B1022">
        <v>13975690861</v>
      </c>
      <c r="C1022" t="s">
        <v>18</v>
      </c>
      <c r="D1022" t="s">
        <v>695</v>
      </c>
      <c r="E1022">
        <v>2954651</v>
      </c>
      <c r="G1022" t="s">
        <v>696</v>
      </c>
      <c r="H1022" t="s">
        <v>21</v>
      </c>
      <c r="I1022" t="s">
        <v>22</v>
      </c>
      <c r="J1022">
        <v>67.5</v>
      </c>
      <c r="K1022" t="s">
        <v>23</v>
      </c>
      <c r="L1022" s="1">
        <v>44278</v>
      </c>
      <c r="M1022" t="s">
        <v>697</v>
      </c>
      <c r="N1022">
        <v>39155924113810</v>
      </c>
      <c r="Q1022" t="s">
        <v>86</v>
      </c>
      <c r="R1022">
        <v>1</v>
      </c>
    </row>
    <row r="1023" spans="1:18" x14ac:dyDescent="0.2">
      <c r="A1023">
        <v>9990081395</v>
      </c>
      <c r="B1023">
        <v>13975690861</v>
      </c>
      <c r="C1023" t="s">
        <v>18</v>
      </c>
      <c r="D1023" t="s">
        <v>695</v>
      </c>
      <c r="E1023">
        <v>2954651</v>
      </c>
      <c r="G1023" t="s">
        <v>696</v>
      </c>
      <c r="H1023" t="s">
        <v>27</v>
      </c>
      <c r="I1023" t="s">
        <v>28</v>
      </c>
      <c r="J1023">
        <v>-8.1</v>
      </c>
      <c r="K1023" t="s">
        <v>23</v>
      </c>
      <c r="L1023" s="1">
        <v>44278</v>
      </c>
      <c r="M1023" t="s">
        <v>697</v>
      </c>
      <c r="N1023">
        <v>39155924113810</v>
      </c>
      <c r="Q1023" t="s">
        <v>86</v>
      </c>
      <c r="R1023">
        <v>1</v>
      </c>
    </row>
    <row r="1024" spans="1:18" x14ac:dyDescent="0.2">
      <c r="A1024">
        <v>9990081396</v>
      </c>
      <c r="B1024">
        <v>13975690861</v>
      </c>
      <c r="C1024" t="s">
        <v>18</v>
      </c>
      <c r="D1024" t="s">
        <v>2859</v>
      </c>
      <c r="E1024">
        <v>2954659</v>
      </c>
      <c r="G1024" t="s">
        <v>2860</v>
      </c>
      <c r="H1024" t="s">
        <v>21</v>
      </c>
      <c r="I1024" t="s">
        <v>22</v>
      </c>
      <c r="J1024">
        <v>20.99</v>
      </c>
      <c r="K1024" t="s">
        <v>23</v>
      </c>
      <c r="L1024" s="1">
        <v>44278</v>
      </c>
      <c r="M1024" t="s">
        <v>2861</v>
      </c>
      <c r="N1024">
        <v>49455813837954</v>
      </c>
      <c r="Q1024" t="s">
        <v>39</v>
      </c>
      <c r="R1024">
        <v>1</v>
      </c>
    </row>
    <row r="1025" spans="1:18" x14ac:dyDescent="0.2">
      <c r="A1025">
        <v>9990081396</v>
      </c>
      <c r="B1025">
        <v>13975690861</v>
      </c>
      <c r="C1025" t="s">
        <v>18</v>
      </c>
      <c r="D1025" t="s">
        <v>2859</v>
      </c>
      <c r="E1025">
        <v>2954659</v>
      </c>
      <c r="G1025" t="s">
        <v>2860</v>
      </c>
      <c r="H1025" t="s">
        <v>21</v>
      </c>
      <c r="I1025" t="s">
        <v>26</v>
      </c>
      <c r="J1025">
        <v>1.63</v>
      </c>
      <c r="K1025" t="s">
        <v>23</v>
      </c>
      <c r="L1025" s="1">
        <v>44278</v>
      </c>
      <c r="M1025" t="s">
        <v>2861</v>
      </c>
      <c r="N1025">
        <v>49455813837954</v>
      </c>
      <c r="Q1025" t="s">
        <v>39</v>
      </c>
      <c r="R1025">
        <v>1</v>
      </c>
    </row>
    <row r="1026" spans="1:18" x14ac:dyDescent="0.2">
      <c r="A1026">
        <v>9990081396</v>
      </c>
      <c r="B1026">
        <v>13975690861</v>
      </c>
      <c r="C1026" t="s">
        <v>18</v>
      </c>
      <c r="D1026" t="s">
        <v>2859</v>
      </c>
      <c r="E1026">
        <v>2954659</v>
      </c>
      <c r="G1026" t="s">
        <v>2860</v>
      </c>
      <c r="H1026" t="s">
        <v>33</v>
      </c>
      <c r="I1026" t="s">
        <v>34</v>
      </c>
      <c r="J1026">
        <v>0</v>
      </c>
      <c r="K1026" t="s">
        <v>23</v>
      </c>
      <c r="L1026" s="1">
        <v>44278</v>
      </c>
      <c r="M1026" t="s">
        <v>2861</v>
      </c>
      <c r="N1026">
        <v>49455813837954</v>
      </c>
      <c r="Q1026" t="s">
        <v>39</v>
      </c>
      <c r="R1026">
        <v>1</v>
      </c>
    </row>
    <row r="1027" spans="1:18" x14ac:dyDescent="0.2">
      <c r="A1027">
        <v>9990081396</v>
      </c>
      <c r="B1027">
        <v>13975690861</v>
      </c>
      <c r="C1027" t="s">
        <v>18</v>
      </c>
      <c r="D1027" t="s">
        <v>2859</v>
      </c>
      <c r="E1027">
        <v>2954659</v>
      </c>
      <c r="G1027" t="s">
        <v>2860</v>
      </c>
      <c r="H1027" t="s">
        <v>33</v>
      </c>
      <c r="I1027" t="s">
        <v>35</v>
      </c>
      <c r="J1027">
        <v>-1.63</v>
      </c>
      <c r="K1027" t="s">
        <v>23</v>
      </c>
      <c r="L1027" s="1">
        <v>44278</v>
      </c>
      <c r="M1027" t="s">
        <v>2861</v>
      </c>
      <c r="N1027">
        <v>49455813837954</v>
      </c>
      <c r="Q1027" t="s">
        <v>39</v>
      </c>
      <c r="R1027">
        <v>1</v>
      </c>
    </row>
    <row r="1028" spans="1:18" x14ac:dyDescent="0.2">
      <c r="A1028">
        <v>9990081396</v>
      </c>
      <c r="B1028">
        <v>13975690861</v>
      </c>
      <c r="C1028" t="s">
        <v>18</v>
      </c>
      <c r="D1028" t="s">
        <v>2859</v>
      </c>
      <c r="E1028">
        <v>2954659</v>
      </c>
      <c r="G1028" t="s">
        <v>2860</v>
      </c>
      <c r="H1028" t="s">
        <v>27</v>
      </c>
      <c r="I1028" t="s">
        <v>28</v>
      </c>
      <c r="J1028">
        <v>-2.52</v>
      </c>
      <c r="K1028" t="s">
        <v>23</v>
      </c>
      <c r="L1028" s="1">
        <v>44278</v>
      </c>
      <c r="M1028" t="s">
        <v>2861</v>
      </c>
      <c r="N1028">
        <v>49455813837954</v>
      </c>
      <c r="Q1028" t="s">
        <v>39</v>
      </c>
      <c r="R1028">
        <v>1</v>
      </c>
    </row>
    <row r="1029" spans="1:18" x14ac:dyDescent="0.2">
      <c r="A1029">
        <v>9990081397</v>
      </c>
      <c r="B1029">
        <v>13975690861</v>
      </c>
      <c r="C1029" t="s">
        <v>18</v>
      </c>
      <c r="D1029" t="s">
        <v>955</v>
      </c>
      <c r="E1029">
        <v>2954662</v>
      </c>
      <c r="G1029" t="s">
        <v>956</v>
      </c>
      <c r="H1029" t="s">
        <v>21</v>
      </c>
      <c r="I1029" t="s">
        <v>22</v>
      </c>
      <c r="J1029">
        <v>335.2</v>
      </c>
      <c r="K1029" t="s">
        <v>23</v>
      </c>
      <c r="L1029" s="1">
        <v>44278</v>
      </c>
      <c r="M1029" t="s">
        <v>957</v>
      </c>
      <c r="N1029">
        <v>26413083898650</v>
      </c>
      <c r="Q1029" t="s">
        <v>958</v>
      </c>
      <c r="R1029">
        <v>20</v>
      </c>
    </row>
    <row r="1030" spans="1:18" x14ac:dyDescent="0.2">
      <c r="A1030">
        <v>9990081397</v>
      </c>
      <c r="B1030">
        <v>13975690861</v>
      </c>
      <c r="C1030" t="s">
        <v>18</v>
      </c>
      <c r="D1030" t="s">
        <v>955</v>
      </c>
      <c r="E1030">
        <v>2954662</v>
      </c>
      <c r="G1030" t="s">
        <v>956</v>
      </c>
      <c r="H1030" t="s">
        <v>33</v>
      </c>
      <c r="I1030" t="s">
        <v>34</v>
      </c>
      <c r="J1030">
        <v>0</v>
      </c>
      <c r="K1030" t="s">
        <v>23</v>
      </c>
      <c r="L1030" s="1">
        <v>44278</v>
      </c>
      <c r="M1030" t="s">
        <v>957</v>
      </c>
      <c r="N1030">
        <v>26413083898650</v>
      </c>
      <c r="Q1030" t="s">
        <v>958</v>
      </c>
      <c r="R1030">
        <v>20</v>
      </c>
    </row>
    <row r="1031" spans="1:18" x14ac:dyDescent="0.2">
      <c r="A1031">
        <v>9990081397</v>
      </c>
      <c r="B1031">
        <v>13975690861</v>
      </c>
      <c r="C1031" t="s">
        <v>18</v>
      </c>
      <c r="D1031" t="s">
        <v>955</v>
      </c>
      <c r="E1031">
        <v>2954662</v>
      </c>
      <c r="G1031" t="s">
        <v>956</v>
      </c>
      <c r="H1031" t="s">
        <v>33</v>
      </c>
      <c r="I1031" t="s">
        <v>35</v>
      </c>
      <c r="J1031">
        <v>0</v>
      </c>
      <c r="K1031" t="s">
        <v>23</v>
      </c>
      <c r="L1031" s="1">
        <v>44278</v>
      </c>
      <c r="M1031" t="s">
        <v>957</v>
      </c>
      <c r="N1031">
        <v>26413083898650</v>
      </c>
      <c r="Q1031" t="s">
        <v>958</v>
      </c>
      <c r="R1031">
        <v>20</v>
      </c>
    </row>
    <row r="1032" spans="1:18" x14ac:dyDescent="0.2">
      <c r="A1032">
        <v>9990081397</v>
      </c>
      <c r="B1032">
        <v>13975690861</v>
      </c>
      <c r="C1032" t="s">
        <v>18</v>
      </c>
      <c r="D1032" t="s">
        <v>955</v>
      </c>
      <c r="E1032">
        <v>2954662</v>
      </c>
      <c r="G1032" t="s">
        <v>956</v>
      </c>
      <c r="H1032" t="s">
        <v>27</v>
      </c>
      <c r="I1032" t="s">
        <v>28</v>
      </c>
      <c r="J1032">
        <v>-40.200000000000003</v>
      </c>
      <c r="K1032" t="s">
        <v>23</v>
      </c>
      <c r="L1032" s="1">
        <v>44278</v>
      </c>
      <c r="M1032" t="s">
        <v>957</v>
      </c>
      <c r="N1032">
        <v>26413083898650</v>
      </c>
      <c r="Q1032" t="s">
        <v>958</v>
      </c>
      <c r="R1032">
        <v>20</v>
      </c>
    </row>
    <row r="1033" spans="1:18" x14ac:dyDescent="0.2">
      <c r="A1033">
        <v>9990081398</v>
      </c>
      <c r="B1033">
        <v>13975690861</v>
      </c>
      <c r="C1033" t="s">
        <v>18</v>
      </c>
      <c r="D1033" t="s">
        <v>410</v>
      </c>
      <c r="E1033">
        <v>2954665</v>
      </c>
      <c r="G1033" t="s">
        <v>411</v>
      </c>
      <c r="H1033" t="s">
        <v>21</v>
      </c>
      <c r="I1033" t="s">
        <v>22</v>
      </c>
      <c r="J1033">
        <v>67.5</v>
      </c>
      <c r="K1033" t="s">
        <v>23</v>
      </c>
      <c r="L1033" s="1">
        <v>44278</v>
      </c>
      <c r="M1033" t="s">
        <v>412</v>
      </c>
      <c r="N1033">
        <v>2548100509530</v>
      </c>
      <c r="Q1033" t="s">
        <v>86</v>
      </c>
      <c r="R1033">
        <v>1</v>
      </c>
    </row>
    <row r="1034" spans="1:18" x14ac:dyDescent="0.2">
      <c r="A1034">
        <v>9990081398</v>
      </c>
      <c r="B1034">
        <v>13975690861</v>
      </c>
      <c r="C1034" t="s">
        <v>18</v>
      </c>
      <c r="D1034" t="s">
        <v>410</v>
      </c>
      <c r="E1034">
        <v>2954665</v>
      </c>
      <c r="G1034" t="s">
        <v>411</v>
      </c>
      <c r="H1034" t="s">
        <v>21</v>
      </c>
      <c r="I1034" t="s">
        <v>26</v>
      </c>
      <c r="J1034">
        <v>6.41</v>
      </c>
      <c r="K1034" t="s">
        <v>23</v>
      </c>
      <c r="L1034" s="1">
        <v>44278</v>
      </c>
      <c r="M1034" t="s">
        <v>412</v>
      </c>
      <c r="N1034">
        <v>2548100509530</v>
      </c>
      <c r="Q1034" t="s">
        <v>86</v>
      </c>
      <c r="R1034">
        <v>1</v>
      </c>
    </row>
    <row r="1035" spans="1:18" x14ac:dyDescent="0.2">
      <c r="A1035">
        <v>9990081398</v>
      </c>
      <c r="B1035">
        <v>13975690861</v>
      </c>
      <c r="C1035" t="s">
        <v>18</v>
      </c>
      <c r="D1035" t="s">
        <v>410</v>
      </c>
      <c r="E1035">
        <v>2954665</v>
      </c>
      <c r="G1035" t="s">
        <v>411</v>
      </c>
      <c r="H1035" t="s">
        <v>33</v>
      </c>
      <c r="I1035" t="s">
        <v>34</v>
      </c>
      <c r="J1035">
        <v>0</v>
      </c>
      <c r="K1035" t="s">
        <v>23</v>
      </c>
      <c r="L1035" s="1">
        <v>44278</v>
      </c>
      <c r="M1035" t="s">
        <v>412</v>
      </c>
      <c r="N1035">
        <v>2548100509530</v>
      </c>
      <c r="Q1035" t="s">
        <v>86</v>
      </c>
      <c r="R1035">
        <v>1</v>
      </c>
    </row>
    <row r="1036" spans="1:18" x14ac:dyDescent="0.2">
      <c r="A1036">
        <v>9990081398</v>
      </c>
      <c r="B1036">
        <v>13975690861</v>
      </c>
      <c r="C1036" t="s">
        <v>18</v>
      </c>
      <c r="D1036" t="s">
        <v>410</v>
      </c>
      <c r="E1036">
        <v>2954665</v>
      </c>
      <c r="G1036" t="s">
        <v>411</v>
      </c>
      <c r="H1036" t="s">
        <v>33</v>
      </c>
      <c r="I1036" t="s">
        <v>35</v>
      </c>
      <c r="J1036">
        <v>-6.41</v>
      </c>
      <c r="K1036" t="s">
        <v>23</v>
      </c>
      <c r="L1036" s="1">
        <v>44278</v>
      </c>
      <c r="M1036" t="s">
        <v>412</v>
      </c>
      <c r="N1036">
        <v>2548100509530</v>
      </c>
      <c r="Q1036" t="s">
        <v>86</v>
      </c>
      <c r="R1036">
        <v>1</v>
      </c>
    </row>
    <row r="1037" spans="1:18" x14ac:dyDescent="0.2">
      <c r="A1037">
        <v>9990081398</v>
      </c>
      <c r="B1037">
        <v>13975690861</v>
      </c>
      <c r="C1037" t="s">
        <v>18</v>
      </c>
      <c r="D1037" t="s">
        <v>410</v>
      </c>
      <c r="E1037">
        <v>2954665</v>
      </c>
      <c r="G1037" t="s">
        <v>411</v>
      </c>
      <c r="H1037" t="s">
        <v>27</v>
      </c>
      <c r="I1037" t="s">
        <v>28</v>
      </c>
      <c r="J1037">
        <v>-8.1</v>
      </c>
      <c r="K1037" t="s">
        <v>23</v>
      </c>
      <c r="L1037" s="1">
        <v>44278</v>
      </c>
      <c r="M1037" t="s">
        <v>412</v>
      </c>
      <c r="N1037">
        <v>2548100509530</v>
      </c>
      <c r="Q1037" t="s">
        <v>86</v>
      </c>
      <c r="R1037">
        <v>1</v>
      </c>
    </row>
    <row r="1038" spans="1:18" x14ac:dyDescent="0.2">
      <c r="A1038">
        <v>9990081399</v>
      </c>
      <c r="B1038">
        <v>13975690861</v>
      </c>
      <c r="C1038" t="s">
        <v>18</v>
      </c>
      <c r="D1038" t="s">
        <v>124</v>
      </c>
      <c r="E1038">
        <v>2954676</v>
      </c>
      <c r="G1038" t="s">
        <v>125</v>
      </c>
      <c r="H1038" t="s">
        <v>21</v>
      </c>
      <c r="I1038" t="s">
        <v>22</v>
      </c>
      <c r="J1038">
        <v>539.4</v>
      </c>
      <c r="K1038" t="s">
        <v>23</v>
      </c>
      <c r="L1038" s="1">
        <v>44278</v>
      </c>
      <c r="M1038" t="s">
        <v>126</v>
      </c>
      <c r="N1038">
        <v>16332672265474</v>
      </c>
      <c r="Q1038" t="s">
        <v>127</v>
      </c>
      <c r="R1038">
        <v>1</v>
      </c>
    </row>
    <row r="1039" spans="1:18" x14ac:dyDescent="0.2">
      <c r="A1039">
        <v>9990081399</v>
      </c>
      <c r="B1039">
        <v>13975690861</v>
      </c>
      <c r="C1039" t="s">
        <v>18</v>
      </c>
      <c r="D1039" t="s">
        <v>124</v>
      </c>
      <c r="E1039">
        <v>2954676</v>
      </c>
      <c r="G1039" t="s">
        <v>125</v>
      </c>
      <c r="H1039" t="s">
        <v>21</v>
      </c>
      <c r="I1039" t="s">
        <v>26</v>
      </c>
      <c r="J1039">
        <v>45.31</v>
      </c>
      <c r="K1039" t="s">
        <v>23</v>
      </c>
      <c r="L1039" s="1">
        <v>44278</v>
      </c>
      <c r="M1039" t="s">
        <v>126</v>
      </c>
      <c r="N1039">
        <v>16332672265474</v>
      </c>
      <c r="Q1039" t="s">
        <v>127</v>
      </c>
      <c r="R1039">
        <v>1</v>
      </c>
    </row>
    <row r="1040" spans="1:18" x14ac:dyDescent="0.2">
      <c r="A1040">
        <v>9990081399</v>
      </c>
      <c r="B1040">
        <v>13975690861</v>
      </c>
      <c r="C1040" t="s">
        <v>18</v>
      </c>
      <c r="D1040" t="s">
        <v>124</v>
      </c>
      <c r="E1040">
        <v>2954676</v>
      </c>
      <c r="G1040" t="s">
        <v>125</v>
      </c>
      <c r="H1040" t="s">
        <v>33</v>
      </c>
      <c r="I1040" t="s">
        <v>34</v>
      </c>
      <c r="J1040">
        <v>0</v>
      </c>
      <c r="K1040" t="s">
        <v>23</v>
      </c>
      <c r="L1040" s="1">
        <v>44278</v>
      </c>
      <c r="M1040" t="s">
        <v>126</v>
      </c>
      <c r="N1040">
        <v>16332672265474</v>
      </c>
      <c r="Q1040" t="s">
        <v>127</v>
      </c>
      <c r="R1040">
        <v>1</v>
      </c>
    </row>
    <row r="1041" spans="1:18" x14ac:dyDescent="0.2">
      <c r="A1041">
        <v>9990081399</v>
      </c>
      <c r="B1041">
        <v>13975690861</v>
      </c>
      <c r="C1041" t="s">
        <v>18</v>
      </c>
      <c r="D1041" t="s">
        <v>124</v>
      </c>
      <c r="E1041">
        <v>2954676</v>
      </c>
      <c r="G1041" t="s">
        <v>125</v>
      </c>
      <c r="H1041" t="s">
        <v>33</v>
      </c>
      <c r="I1041" t="s">
        <v>35</v>
      </c>
      <c r="J1041">
        <v>-45.31</v>
      </c>
      <c r="K1041" t="s">
        <v>23</v>
      </c>
      <c r="L1041" s="1">
        <v>44278</v>
      </c>
      <c r="M1041" t="s">
        <v>126</v>
      </c>
      <c r="N1041">
        <v>16332672265474</v>
      </c>
      <c r="Q1041" t="s">
        <v>127</v>
      </c>
      <c r="R1041">
        <v>1</v>
      </c>
    </row>
    <row r="1042" spans="1:18" x14ac:dyDescent="0.2">
      <c r="A1042">
        <v>9990081399</v>
      </c>
      <c r="B1042">
        <v>13975690861</v>
      </c>
      <c r="C1042" t="s">
        <v>18</v>
      </c>
      <c r="D1042" t="s">
        <v>124</v>
      </c>
      <c r="E1042">
        <v>2954676</v>
      </c>
      <c r="G1042" t="s">
        <v>125</v>
      </c>
      <c r="H1042" t="s">
        <v>27</v>
      </c>
      <c r="I1042" t="s">
        <v>28</v>
      </c>
      <c r="J1042">
        <v>-80.91</v>
      </c>
      <c r="K1042" t="s">
        <v>23</v>
      </c>
      <c r="L1042" s="1">
        <v>44278</v>
      </c>
      <c r="M1042" t="s">
        <v>126</v>
      </c>
      <c r="N1042">
        <v>16332672265474</v>
      </c>
      <c r="Q1042" t="s">
        <v>127</v>
      </c>
      <c r="R1042">
        <v>1</v>
      </c>
    </row>
    <row r="1043" spans="1:18" x14ac:dyDescent="0.2">
      <c r="A1043">
        <v>9990081400</v>
      </c>
      <c r="B1043">
        <v>13975690861</v>
      </c>
      <c r="C1043" t="s">
        <v>18</v>
      </c>
      <c r="D1043" t="s">
        <v>559</v>
      </c>
      <c r="E1043">
        <v>2954677</v>
      </c>
      <c r="G1043" t="s">
        <v>560</v>
      </c>
      <c r="H1043" t="s">
        <v>21</v>
      </c>
      <c r="I1043" t="s">
        <v>22</v>
      </c>
      <c r="J1043">
        <v>20.99</v>
      </c>
      <c r="K1043" t="s">
        <v>23</v>
      </c>
      <c r="L1043" s="1">
        <v>44278</v>
      </c>
      <c r="M1043" t="s">
        <v>561</v>
      </c>
      <c r="N1043">
        <v>4173822475890</v>
      </c>
      <c r="Q1043" t="s">
        <v>39</v>
      </c>
      <c r="R1043">
        <v>1</v>
      </c>
    </row>
    <row r="1044" spans="1:18" x14ac:dyDescent="0.2">
      <c r="A1044">
        <v>9990081400</v>
      </c>
      <c r="B1044">
        <v>13975690861</v>
      </c>
      <c r="C1044" t="s">
        <v>18</v>
      </c>
      <c r="D1044" t="s">
        <v>559</v>
      </c>
      <c r="E1044">
        <v>2954677</v>
      </c>
      <c r="G1044" t="s">
        <v>560</v>
      </c>
      <c r="H1044" t="s">
        <v>21</v>
      </c>
      <c r="I1044" t="s">
        <v>26</v>
      </c>
      <c r="J1044">
        <v>1.47</v>
      </c>
      <c r="K1044" t="s">
        <v>23</v>
      </c>
      <c r="L1044" s="1">
        <v>44278</v>
      </c>
      <c r="M1044" t="s">
        <v>561</v>
      </c>
      <c r="N1044">
        <v>4173822475890</v>
      </c>
      <c r="Q1044" t="s">
        <v>39</v>
      </c>
      <c r="R1044">
        <v>1</v>
      </c>
    </row>
    <row r="1045" spans="1:18" x14ac:dyDescent="0.2">
      <c r="A1045">
        <v>9990081400</v>
      </c>
      <c r="B1045">
        <v>13975690861</v>
      </c>
      <c r="C1045" t="s">
        <v>18</v>
      </c>
      <c r="D1045" t="s">
        <v>559</v>
      </c>
      <c r="E1045">
        <v>2954677</v>
      </c>
      <c r="G1045" t="s">
        <v>560</v>
      </c>
      <c r="H1045" t="s">
        <v>27</v>
      </c>
      <c r="I1045" t="s">
        <v>28</v>
      </c>
      <c r="J1045">
        <v>-2.52</v>
      </c>
      <c r="K1045" t="s">
        <v>23</v>
      </c>
      <c r="L1045" s="1">
        <v>44278</v>
      </c>
      <c r="M1045" t="s">
        <v>561</v>
      </c>
      <c r="N1045">
        <v>4173822475890</v>
      </c>
      <c r="Q1045" t="s">
        <v>39</v>
      </c>
      <c r="R1045">
        <v>1</v>
      </c>
    </row>
    <row r="1046" spans="1:18" x14ac:dyDescent="0.2">
      <c r="A1046">
        <v>9990081400</v>
      </c>
      <c r="B1046">
        <v>13975690861</v>
      </c>
      <c r="C1046" t="s">
        <v>18</v>
      </c>
      <c r="D1046" t="s">
        <v>559</v>
      </c>
      <c r="E1046">
        <v>2954677</v>
      </c>
      <c r="G1046" t="s">
        <v>560</v>
      </c>
      <c r="H1046" t="s">
        <v>27</v>
      </c>
      <c r="I1046" t="s">
        <v>29</v>
      </c>
      <c r="J1046">
        <v>-0.04</v>
      </c>
      <c r="K1046" t="s">
        <v>23</v>
      </c>
      <c r="L1046" s="1">
        <v>44278</v>
      </c>
      <c r="M1046" t="s">
        <v>561</v>
      </c>
      <c r="N1046">
        <v>4173822475890</v>
      </c>
      <c r="Q1046" t="s">
        <v>39</v>
      </c>
      <c r="R1046">
        <v>1</v>
      </c>
    </row>
    <row r="1047" spans="1:18" x14ac:dyDescent="0.2">
      <c r="A1047">
        <v>9990081401</v>
      </c>
      <c r="B1047">
        <v>13975690861</v>
      </c>
      <c r="C1047" t="s">
        <v>18</v>
      </c>
      <c r="D1047" t="s">
        <v>2258</v>
      </c>
      <c r="E1047">
        <v>2954679</v>
      </c>
      <c r="G1047" t="s">
        <v>2259</v>
      </c>
      <c r="H1047" t="s">
        <v>21</v>
      </c>
      <c r="I1047" t="s">
        <v>22</v>
      </c>
      <c r="J1047">
        <v>16.760000000000002</v>
      </c>
      <c r="K1047" t="s">
        <v>23</v>
      </c>
      <c r="L1047" s="1">
        <v>44278</v>
      </c>
      <c r="M1047" t="s">
        <v>2260</v>
      </c>
      <c r="N1047">
        <v>15164627999914</v>
      </c>
      <c r="Q1047" t="s">
        <v>958</v>
      </c>
      <c r="R1047">
        <v>1</v>
      </c>
    </row>
    <row r="1048" spans="1:18" x14ac:dyDescent="0.2">
      <c r="A1048">
        <v>9990081401</v>
      </c>
      <c r="B1048">
        <v>13975690861</v>
      </c>
      <c r="C1048" t="s">
        <v>18</v>
      </c>
      <c r="D1048" t="s">
        <v>2258</v>
      </c>
      <c r="E1048">
        <v>2954679</v>
      </c>
      <c r="G1048" t="s">
        <v>2259</v>
      </c>
      <c r="H1048" t="s">
        <v>21</v>
      </c>
      <c r="I1048" t="s">
        <v>26</v>
      </c>
      <c r="J1048">
        <v>1.05</v>
      </c>
      <c r="K1048" t="s">
        <v>23</v>
      </c>
      <c r="L1048" s="1">
        <v>44278</v>
      </c>
      <c r="M1048" t="s">
        <v>2260</v>
      </c>
      <c r="N1048">
        <v>15164627999914</v>
      </c>
      <c r="Q1048" t="s">
        <v>958</v>
      </c>
      <c r="R1048">
        <v>1</v>
      </c>
    </row>
    <row r="1049" spans="1:18" x14ac:dyDescent="0.2">
      <c r="A1049">
        <v>9990081401</v>
      </c>
      <c r="B1049">
        <v>13975690861</v>
      </c>
      <c r="C1049" t="s">
        <v>18</v>
      </c>
      <c r="D1049" t="s">
        <v>2258</v>
      </c>
      <c r="E1049">
        <v>2954679</v>
      </c>
      <c r="G1049" t="s">
        <v>2259</v>
      </c>
      <c r="H1049" t="s">
        <v>33</v>
      </c>
      <c r="I1049" t="s">
        <v>34</v>
      </c>
      <c r="J1049">
        <v>0</v>
      </c>
      <c r="K1049" t="s">
        <v>23</v>
      </c>
      <c r="L1049" s="1">
        <v>44278</v>
      </c>
      <c r="M1049" t="s">
        <v>2260</v>
      </c>
      <c r="N1049">
        <v>15164627999914</v>
      </c>
      <c r="Q1049" t="s">
        <v>958</v>
      </c>
      <c r="R1049">
        <v>1</v>
      </c>
    </row>
    <row r="1050" spans="1:18" x14ac:dyDescent="0.2">
      <c r="A1050">
        <v>9990081401</v>
      </c>
      <c r="B1050">
        <v>13975690861</v>
      </c>
      <c r="C1050" t="s">
        <v>18</v>
      </c>
      <c r="D1050" t="s">
        <v>2258</v>
      </c>
      <c r="E1050">
        <v>2954679</v>
      </c>
      <c r="G1050" t="s">
        <v>2259</v>
      </c>
      <c r="H1050" t="s">
        <v>33</v>
      </c>
      <c r="I1050" t="s">
        <v>35</v>
      </c>
      <c r="J1050">
        <v>-1.05</v>
      </c>
      <c r="K1050" t="s">
        <v>23</v>
      </c>
      <c r="L1050" s="1">
        <v>44278</v>
      </c>
      <c r="M1050" t="s">
        <v>2260</v>
      </c>
      <c r="N1050">
        <v>15164627999914</v>
      </c>
      <c r="Q1050" t="s">
        <v>958</v>
      </c>
      <c r="R1050">
        <v>1</v>
      </c>
    </row>
    <row r="1051" spans="1:18" x14ac:dyDescent="0.2">
      <c r="A1051">
        <v>9990081401</v>
      </c>
      <c r="B1051">
        <v>13975690861</v>
      </c>
      <c r="C1051" t="s">
        <v>18</v>
      </c>
      <c r="D1051" t="s">
        <v>2258</v>
      </c>
      <c r="E1051">
        <v>2954679</v>
      </c>
      <c r="G1051" t="s">
        <v>2259</v>
      </c>
      <c r="H1051" t="s">
        <v>27</v>
      </c>
      <c r="I1051" t="s">
        <v>28</v>
      </c>
      <c r="J1051">
        <v>-2.0099999999999998</v>
      </c>
      <c r="K1051" t="s">
        <v>23</v>
      </c>
      <c r="L1051" s="1">
        <v>44278</v>
      </c>
      <c r="M1051" t="s">
        <v>2260</v>
      </c>
      <c r="N1051">
        <v>15164627999914</v>
      </c>
      <c r="Q1051" t="s">
        <v>958</v>
      </c>
      <c r="R1051">
        <v>1</v>
      </c>
    </row>
    <row r="1052" spans="1:18" x14ac:dyDescent="0.2">
      <c r="A1052">
        <v>9990081402</v>
      </c>
      <c r="B1052">
        <v>13975690861</v>
      </c>
      <c r="C1052" t="s">
        <v>18</v>
      </c>
      <c r="D1052" t="s">
        <v>2799</v>
      </c>
      <c r="E1052">
        <v>2954681</v>
      </c>
      <c r="G1052" t="s">
        <v>2800</v>
      </c>
      <c r="H1052" t="s">
        <v>21</v>
      </c>
      <c r="I1052" t="s">
        <v>22</v>
      </c>
      <c r="J1052">
        <v>19.989999999999998</v>
      </c>
      <c r="K1052" t="s">
        <v>23</v>
      </c>
      <c r="L1052" s="1">
        <v>44278</v>
      </c>
      <c r="M1052" t="s">
        <v>2801</v>
      </c>
      <c r="N1052">
        <v>57161473226610</v>
      </c>
      <c r="Q1052" t="s">
        <v>25</v>
      </c>
      <c r="R1052">
        <v>1</v>
      </c>
    </row>
    <row r="1053" spans="1:18" x14ac:dyDescent="0.2">
      <c r="A1053">
        <v>9990081402</v>
      </c>
      <c r="B1053">
        <v>13975690861</v>
      </c>
      <c r="C1053" t="s">
        <v>18</v>
      </c>
      <c r="D1053" t="s">
        <v>2799</v>
      </c>
      <c r="E1053">
        <v>2954681</v>
      </c>
      <c r="G1053" t="s">
        <v>2800</v>
      </c>
      <c r="H1053" t="s">
        <v>21</v>
      </c>
      <c r="I1053" t="s">
        <v>26</v>
      </c>
      <c r="J1053">
        <v>1.55</v>
      </c>
      <c r="K1053" t="s">
        <v>23</v>
      </c>
      <c r="L1053" s="1">
        <v>44278</v>
      </c>
      <c r="M1053" t="s">
        <v>2801</v>
      </c>
      <c r="N1053">
        <v>57161473226610</v>
      </c>
      <c r="Q1053" t="s">
        <v>25</v>
      </c>
      <c r="R1053">
        <v>1</v>
      </c>
    </row>
    <row r="1054" spans="1:18" x14ac:dyDescent="0.2">
      <c r="A1054">
        <v>9990081402</v>
      </c>
      <c r="B1054">
        <v>13975690861</v>
      </c>
      <c r="C1054" t="s">
        <v>18</v>
      </c>
      <c r="D1054" t="s">
        <v>2799</v>
      </c>
      <c r="E1054">
        <v>2954681</v>
      </c>
      <c r="G1054" t="s">
        <v>2800</v>
      </c>
      <c r="H1054" t="s">
        <v>33</v>
      </c>
      <c r="I1054" t="s">
        <v>34</v>
      </c>
      <c r="J1054">
        <v>0</v>
      </c>
      <c r="K1054" t="s">
        <v>23</v>
      </c>
      <c r="L1054" s="1">
        <v>44278</v>
      </c>
      <c r="M1054" t="s">
        <v>2801</v>
      </c>
      <c r="N1054">
        <v>57161473226610</v>
      </c>
      <c r="Q1054" t="s">
        <v>25</v>
      </c>
      <c r="R1054">
        <v>1</v>
      </c>
    </row>
    <row r="1055" spans="1:18" x14ac:dyDescent="0.2">
      <c r="A1055">
        <v>9990081402</v>
      </c>
      <c r="B1055">
        <v>13975690861</v>
      </c>
      <c r="C1055" t="s">
        <v>18</v>
      </c>
      <c r="D1055" t="s">
        <v>2799</v>
      </c>
      <c r="E1055">
        <v>2954681</v>
      </c>
      <c r="G1055" t="s">
        <v>2800</v>
      </c>
      <c r="H1055" t="s">
        <v>33</v>
      </c>
      <c r="I1055" t="s">
        <v>35</v>
      </c>
      <c r="J1055">
        <v>-1.55</v>
      </c>
      <c r="K1055" t="s">
        <v>23</v>
      </c>
      <c r="L1055" s="1">
        <v>44278</v>
      </c>
      <c r="M1055" t="s">
        <v>2801</v>
      </c>
      <c r="N1055">
        <v>57161473226610</v>
      </c>
      <c r="Q1055" t="s">
        <v>25</v>
      </c>
      <c r="R1055">
        <v>1</v>
      </c>
    </row>
    <row r="1056" spans="1:18" x14ac:dyDescent="0.2">
      <c r="A1056">
        <v>9990081402</v>
      </c>
      <c r="B1056">
        <v>13975690861</v>
      </c>
      <c r="C1056" t="s">
        <v>18</v>
      </c>
      <c r="D1056" t="s">
        <v>2799</v>
      </c>
      <c r="E1056">
        <v>2954681</v>
      </c>
      <c r="G1056" t="s">
        <v>2800</v>
      </c>
      <c r="H1056" t="s">
        <v>27</v>
      </c>
      <c r="I1056" t="s">
        <v>28</v>
      </c>
      <c r="J1056">
        <v>-3</v>
      </c>
      <c r="K1056" t="s">
        <v>23</v>
      </c>
      <c r="L1056" s="1">
        <v>44278</v>
      </c>
      <c r="M1056" t="s">
        <v>2801</v>
      </c>
      <c r="N1056">
        <v>57161473226610</v>
      </c>
      <c r="Q1056" t="s">
        <v>25</v>
      </c>
      <c r="R1056">
        <v>1</v>
      </c>
    </row>
    <row r="1057" spans="1:18" x14ac:dyDescent="0.2">
      <c r="A1057">
        <v>9990081403</v>
      </c>
      <c r="B1057">
        <v>13975690861</v>
      </c>
      <c r="C1057" t="s">
        <v>18</v>
      </c>
      <c r="D1057" t="s">
        <v>1891</v>
      </c>
      <c r="E1057">
        <v>2954685</v>
      </c>
      <c r="G1057" t="s">
        <v>1892</v>
      </c>
      <c r="H1057" t="s">
        <v>21</v>
      </c>
      <c r="I1057" t="s">
        <v>22</v>
      </c>
      <c r="J1057">
        <v>20.99</v>
      </c>
      <c r="K1057" t="s">
        <v>23</v>
      </c>
      <c r="L1057" s="1">
        <v>44278</v>
      </c>
      <c r="M1057" t="s">
        <v>1893</v>
      </c>
      <c r="N1057">
        <v>56394615584002</v>
      </c>
      <c r="Q1057" t="s">
        <v>39</v>
      </c>
      <c r="R1057">
        <v>1</v>
      </c>
    </row>
    <row r="1058" spans="1:18" x14ac:dyDescent="0.2">
      <c r="A1058">
        <v>9990081403</v>
      </c>
      <c r="B1058">
        <v>13975690861</v>
      </c>
      <c r="C1058" t="s">
        <v>18</v>
      </c>
      <c r="D1058" t="s">
        <v>1891</v>
      </c>
      <c r="E1058">
        <v>2954685</v>
      </c>
      <c r="G1058" t="s">
        <v>1892</v>
      </c>
      <c r="H1058" t="s">
        <v>21</v>
      </c>
      <c r="I1058" t="s">
        <v>26</v>
      </c>
      <c r="J1058">
        <v>1.71</v>
      </c>
      <c r="K1058" t="s">
        <v>23</v>
      </c>
      <c r="L1058" s="1">
        <v>44278</v>
      </c>
      <c r="M1058" t="s">
        <v>1893</v>
      </c>
      <c r="N1058">
        <v>56394615584002</v>
      </c>
      <c r="Q1058" t="s">
        <v>39</v>
      </c>
      <c r="R1058">
        <v>1</v>
      </c>
    </row>
    <row r="1059" spans="1:18" x14ac:dyDescent="0.2">
      <c r="A1059">
        <v>9990081403</v>
      </c>
      <c r="B1059">
        <v>13975690861</v>
      </c>
      <c r="C1059" t="s">
        <v>18</v>
      </c>
      <c r="D1059" t="s">
        <v>1891</v>
      </c>
      <c r="E1059">
        <v>2954685</v>
      </c>
      <c r="G1059" t="s">
        <v>1892</v>
      </c>
      <c r="H1059" t="s">
        <v>33</v>
      </c>
      <c r="I1059" t="s">
        <v>34</v>
      </c>
      <c r="J1059">
        <v>0</v>
      </c>
      <c r="K1059" t="s">
        <v>23</v>
      </c>
      <c r="L1059" s="1">
        <v>44278</v>
      </c>
      <c r="M1059" t="s">
        <v>1893</v>
      </c>
      <c r="N1059">
        <v>56394615584002</v>
      </c>
      <c r="Q1059" t="s">
        <v>39</v>
      </c>
      <c r="R1059">
        <v>1</v>
      </c>
    </row>
    <row r="1060" spans="1:18" x14ac:dyDescent="0.2">
      <c r="A1060">
        <v>9990081403</v>
      </c>
      <c r="B1060">
        <v>13975690861</v>
      </c>
      <c r="C1060" t="s">
        <v>18</v>
      </c>
      <c r="D1060" t="s">
        <v>1891</v>
      </c>
      <c r="E1060">
        <v>2954685</v>
      </c>
      <c r="G1060" t="s">
        <v>1892</v>
      </c>
      <c r="H1060" t="s">
        <v>33</v>
      </c>
      <c r="I1060" t="s">
        <v>35</v>
      </c>
      <c r="J1060">
        <v>-1.71</v>
      </c>
      <c r="K1060" t="s">
        <v>23</v>
      </c>
      <c r="L1060" s="1">
        <v>44278</v>
      </c>
      <c r="M1060" t="s">
        <v>1893</v>
      </c>
      <c r="N1060">
        <v>56394615584002</v>
      </c>
      <c r="Q1060" t="s">
        <v>39</v>
      </c>
      <c r="R1060">
        <v>1</v>
      </c>
    </row>
    <row r="1061" spans="1:18" x14ac:dyDescent="0.2">
      <c r="A1061">
        <v>9990081403</v>
      </c>
      <c r="B1061">
        <v>13975690861</v>
      </c>
      <c r="C1061" t="s">
        <v>18</v>
      </c>
      <c r="D1061" t="s">
        <v>1891</v>
      </c>
      <c r="E1061">
        <v>2954685</v>
      </c>
      <c r="G1061" t="s">
        <v>1892</v>
      </c>
      <c r="H1061" t="s">
        <v>27</v>
      </c>
      <c r="I1061" t="s">
        <v>28</v>
      </c>
      <c r="J1061">
        <v>-2.52</v>
      </c>
      <c r="K1061" t="s">
        <v>23</v>
      </c>
      <c r="L1061" s="1">
        <v>44278</v>
      </c>
      <c r="M1061" t="s">
        <v>1893</v>
      </c>
      <c r="N1061">
        <v>56394615584002</v>
      </c>
      <c r="Q1061" t="s">
        <v>39</v>
      </c>
      <c r="R1061">
        <v>1</v>
      </c>
    </row>
    <row r="1062" spans="1:18" x14ac:dyDescent="0.2">
      <c r="A1062">
        <v>9990081404</v>
      </c>
      <c r="B1062">
        <v>13975690861</v>
      </c>
      <c r="C1062" t="s">
        <v>18</v>
      </c>
      <c r="D1062" t="s">
        <v>1819</v>
      </c>
      <c r="E1062">
        <v>2954692</v>
      </c>
      <c r="G1062" t="s">
        <v>1820</v>
      </c>
      <c r="H1062" t="s">
        <v>21</v>
      </c>
      <c r="I1062" t="s">
        <v>22</v>
      </c>
      <c r="J1062">
        <v>198</v>
      </c>
      <c r="K1062" t="s">
        <v>23</v>
      </c>
      <c r="L1062" s="1">
        <v>44278</v>
      </c>
      <c r="M1062" t="s">
        <v>1821</v>
      </c>
      <c r="N1062">
        <v>57979765587994</v>
      </c>
      <c r="Q1062" t="s">
        <v>134</v>
      </c>
      <c r="R1062">
        <v>1</v>
      </c>
    </row>
    <row r="1063" spans="1:18" x14ac:dyDescent="0.2">
      <c r="A1063">
        <v>9990081404</v>
      </c>
      <c r="B1063">
        <v>13975690861</v>
      </c>
      <c r="C1063" t="s">
        <v>18</v>
      </c>
      <c r="D1063" t="s">
        <v>1819</v>
      </c>
      <c r="E1063">
        <v>2954692</v>
      </c>
      <c r="G1063" t="s">
        <v>1820</v>
      </c>
      <c r="H1063" t="s">
        <v>21</v>
      </c>
      <c r="I1063" t="s">
        <v>26</v>
      </c>
      <c r="J1063">
        <v>14.36</v>
      </c>
      <c r="K1063" t="s">
        <v>23</v>
      </c>
      <c r="L1063" s="1">
        <v>44278</v>
      </c>
      <c r="M1063" t="s">
        <v>1821</v>
      </c>
      <c r="N1063">
        <v>57979765587994</v>
      </c>
      <c r="Q1063" t="s">
        <v>134</v>
      </c>
      <c r="R1063">
        <v>1</v>
      </c>
    </row>
    <row r="1064" spans="1:18" x14ac:dyDescent="0.2">
      <c r="A1064">
        <v>9990081404</v>
      </c>
      <c r="B1064">
        <v>13975690861</v>
      </c>
      <c r="C1064" t="s">
        <v>18</v>
      </c>
      <c r="D1064" t="s">
        <v>1819</v>
      </c>
      <c r="E1064">
        <v>2954692</v>
      </c>
      <c r="G1064" t="s">
        <v>1820</v>
      </c>
      <c r="H1064" t="s">
        <v>33</v>
      </c>
      <c r="I1064" t="s">
        <v>34</v>
      </c>
      <c r="J1064">
        <v>0</v>
      </c>
      <c r="K1064" t="s">
        <v>23</v>
      </c>
      <c r="L1064" s="1">
        <v>44278</v>
      </c>
      <c r="M1064" t="s">
        <v>1821</v>
      </c>
      <c r="N1064">
        <v>57979765587994</v>
      </c>
      <c r="Q1064" t="s">
        <v>134</v>
      </c>
      <c r="R1064">
        <v>1</v>
      </c>
    </row>
    <row r="1065" spans="1:18" x14ac:dyDescent="0.2">
      <c r="A1065">
        <v>9990081404</v>
      </c>
      <c r="B1065">
        <v>13975690861</v>
      </c>
      <c r="C1065" t="s">
        <v>18</v>
      </c>
      <c r="D1065" t="s">
        <v>1819</v>
      </c>
      <c r="E1065">
        <v>2954692</v>
      </c>
      <c r="G1065" t="s">
        <v>1820</v>
      </c>
      <c r="H1065" t="s">
        <v>33</v>
      </c>
      <c r="I1065" t="s">
        <v>35</v>
      </c>
      <c r="J1065">
        <v>-14.36</v>
      </c>
      <c r="K1065" t="s">
        <v>23</v>
      </c>
      <c r="L1065" s="1">
        <v>44278</v>
      </c>
      <c r="M1065" t="s">
        <v>1821</v>
      </c>
      <c r="N1065">
        <v>57979765587994</v>
      </c>
      <c r="Q1065" t="s">
        <v>134</v>
      </c>
      <c r="R1065">
        <v>1</v>
      </c>
    </row>
    <row r="1066" spans="1:18" x14ac:dyDescent="0.2">
      <c r="A1066">
        <v>9990081404</v>
      </c>
      <c r="B1066">
        <v>13975690861</v>
      </c>
      <c r="C1066" t="s">
        <v>18</v>
      </c>
      <c r="D1066" t="s">
        <v>1819</v>
      </c>
      <c r="E1066">
        <v>2954692</v>
      </c>
      <c r="G1066" t="s">
        <v>1820</v>
      </c>
      <c r="H1066" t="s">
        <v>27</v>
      </c>
      <c r="I1066" t="s">
        <v>28</v>
      </c>
      <c r="J1066">
        <v>-29.7</v>
      </c>
      <c r="K1066" t="s">
        <v>23</v>
      </c>
      <c r="L1066" s="1">
        <v>44278</v>
      </c>
      <c r="M1066" t="s">
        <v>1821</v>
      </c>
      <c r="N1066">
        <v>57979765587994</v>
      </c>
      <c r="Q1066" t="s">
        <v>134</v>
      </c>
      <c r="R1066">
        <v>1</v>
      </c>
    </row>
    <row r="1067" spans="1:18" x14ac:dyDescent="0.2">
      <c r="A1067">
        <v>9990081405</v>
      </c>
      <c r="B1067">
        <v>13975690861</v>
      </c>
      <c r="C1067" t="s">
        <v>18</v>
      </c>
      <c r="D1067" t="s">
        <v>270</v>
      </c>
      <c r="E1067">
        <v>2954696</v>
      </c>
      <c r="G1067" t="s">
        <v>271</v>
      </c>
      <c r="H1067" t="s">
        <v>21</v>
      </c>
      <c r="I1067" t="s">
        <v>22</v>
      </c>
      <c r="J1067">
        <v>21</v>
      </c>
      <c r="K1067" t="s">
        <v>23</v>
      </c>
      <c r="L1067" s="1">
        <v>44278</v>
      </c>
      <c r="M1067" t="s">
        <v>272</v>
      </c>
      <c r="N1067">
        <v>6461455405634</v>
      </c>
      <c r="Q1067" t="s">
        <v>273</v>
      </c>
      <c r="R1067">
        <v>1</v>
      </c>
    </row>
    <row r="1068" spans="1:18" x14ac:dyDescent="0.2">
      <c r="A1068">
        <v>9990081405</v>
      </c>
      <c r="B1068">
        <v>13975690861</v>
      </c>
      <c r="C1068" t="s">
        <v>18</v>
      </c>
      <c r="D1068" t="s">
        <v>270</v>
      </c>
      <c r="E1068">
        <v>2954696</v>
      </c>
      <c r="G1068" t="s">
        <v>271</v>
      </c>
      <c r="H1068" t="s">
        <v>21</v>
      </c>
      <c r="I1068" t="s">
        <v>26</v>
      </c>
      <c r="J1068">
        <v>1.1599999999999999</v>
      </c>
      <c r="K1068" t="s">
        <v>23</v>
      </c>
      <c r="L1068" s="1">
        <v>44278</v>
      </c>
      <c r="M1068" t="s">
        <v>272</v>
      </c>
      <c r="N1068">
        <v>6461455405634</v>
      </c>
      <c r="Q1068" t="s">
        <v>273</v>
      </c>
      <c r="R1068">
        <v>1</v>
      </c>
    </row>
    <row r="1069" spans="1:18" x14ac:dyDescent="0.2">
      <c r="A1069">
        <v>9990081405</v>
      </c>
      <c r="B1069">
        <v>13975690861</v>
      </c>
      <c r="C1069" t="s">
        <v>18</v>
      </c>
      <c r="D1069" t="s">
        <v>270</v>
      </c>
      <c r="E1069">
        <v>2954696</v>
      </c>
      <c r="G1069" t="s">
        <v>271</v>
      </c>
      <c r="H1069" t="s">
        <v>33</v>
      </c>
      <c r="I1069" t="s">
        <v>34</v>
      </c>
      <c r="J1069">
        <v>0</v>
      </c>
      <c r="K1069" t="s">
        <v>23</v>
      </c>
      <c r="L1069" s="1">
        <v>44278</v>
      </c>
      <c r="M1069" t="s">
        <v>272</v>
      </c>
      <c r="N1069">
        <v>6461455405634</v>
      </c>
      <c r="Q1069" t="s">
        <v>273</v>
      </c>
      <c r="R1069">
        <v>1</v>
      </c>
    </row>
    <row r="1070" spans="1:18" x14ac:dyDescent="0.2">
      <c r="A1070">
        <v>9990081405</v>
      </c>
      <c r="B1070">
        <v>13975690861</v>
      </c>
      <c r="C1070" t="s">
        <v>18</v>
      </c>
      <c r="D1070" t="s">
        <v>270</v>
      </c>
      <c r="E1070">
        <v>2954696</v>
      </c>
      <c r="G1070" t="s">
        <v>271</v>
      </c>
      <c r="H1070" t="s">
        <v>33</v>
      </c>
      <c r="I1070" t="s">
        <v>35</v>
      </c>
      <c r="J1070">
        <v>-1.1599999999999999</v>
      </c>
      <c r="K1070" t="s">
        <v>23</v>
      </c>
      <c r="L1070" s="1">
        <v>44278</v>
      </c>
      <c r="M1070" t="s">
        <v>272</v>
      </c>
      <c r="N1070">
        <v>6461455405634</v>
      </c>
      <c r="Q1070" t="s">
        <v>273</v>
      </c>
      <c r="R1070">
        <v>1</v>
      </c>
    </row>
    <row r="1071" spans="1:18" x14ac:dyDescent="0.2">
      <c r="A1071">
        <v>9990081405</v>
      </c>
      <c r="B1071">
        <v>13975690861</v>
      </c>
      <c r="C1071" t="s">
        <v>18</v>
      </c>
      <c r="D1071" t="s">
        <v>270</v>
      </c>
      <c r="E1071">
        <v>2954696</v>
      </c>
      <c r="G1071" t="s">
        <v>271</v>
      </c>
      <c r="H1071" t="s">
        <v>27</v>
      </c>
      <c r="I1071" t="s">
        <v>28</v>
      </c>
      <c r="J1071">
        <v>-2.52</v>
      </c>
      <c r="K1071" t="s">
        <v>23</v>
      </c>
      <c r="L1071" s="1">
        <v>44278</v>
      </c>
      <c r="M1071" t="s">
        <v>272</v>
      </c>
      <c r="N1071">
        <v>6461455405634</v>
      </c>
      <c r="Q1071" t="s">
        <v>273</v>
      </c>
      <c r="R1071">
        <v>1</v>
      </c>
    </row>
    <row r="1072" spans="1:18" x14ac:dyDescent="0.2">
      <c r="A1072">
        <v>9990081406</v>
      </c>
      <c r="B1072">
        <v>13975690861</v>
      </c>
      <c r="C1072" t="s">
        <v>18</v>
      </c>
      <c r="D1072" t="s">
        <v>1156</v>
      </c>
      <c r="E1072">
        <v>2953918</v>
      </c>
      <c r="G1072" t="s">
        <v>1157</v>
      </c>
      <c r="H1072" t="s">
        <v>21</v>
      </c>
      <c r="I1072" t="s">
        <v>22</v>
      </c>
      <c r="J1072">
        <v>2224.9499999999998</v>
      </c>
      <c r="K1072" t="s">
        <v>23</v>
      </c>
      <c r="L1072" s="1">
        <v>44278</v>
      </c>
      <c r="M1072" t="s">
        <v>1158</v>
      </c>
      <c r="N1072">
        <v>22118746852122</v>
      </c>
      <c r="Q1072" t="s">
        <v>1159</v>
      </c>
      <c r="R1072">
        <v>1</v>
      </c>
    </row>
    <row r="1073" spans="1:18" x14ac:dyDescent="0.2">
      <c r="A1073">
        <v>9990081406</v>
      </c>
      <c r="B1073">
        <v>13975690861</v>
      </c>
      <c r="C1073" t="s">
        <v>18</v>
      </c>
      <c r="D1073" t="s">
        <v>1156</v>
      </c>
      <c r="E1073">
        <v>2953918</v>
      </c>
      <c r="G1073" t="s">
        <v>1157</v>
      </c>
      <c r="H1073" t="s">
        <v>21</v>
      </c>
      <c r="I1073" t="s">
        <v>26</v>
      </c>
      <c r="J1073">
        <v>147.4</v>
      </c>
      <c r="K1073" t="s">
        <v>23</v>
      </c>
      <c r="L1073" s="1">
        <v>44278</v>
      </c>
      <c r="M1073" t="s">
        <v>1158</v>
      </c>
      <c r="N1073">
        <v>22118746852122</v>
      </c>
      <c r="Q1073" t="s">
        <v>1159</v>
      </c>
      <c r="R1073">
        <v>1</v>
      </c>
    </row>
    <row r="1074" spans="1:18" x14ac:dyDescent="0.2">
      <c r="A1074">
        <v>9990081406</v>
      </c>
      <c r="B1074">
        <v>13975690861</v>
      </c>
      <c r="C1074" t="s">
        <v>18</v>
      </c>
      <c r="D1074" t="s">
        <v>1156</v>
      </c>
      <c r="E1074">
        <v>2953918</v>
      </c>
      <c r="G1074" t="s">
        <v>1157</v>
      </c>
      <c r="H1074" t="s">
        <v>33</v>
      </c>
      <c r="I1074" t="s">
        <v>34</v>
      </c>
      <c r="J1074">
        <v>0</v>
      </c>
      <c r="K1074" t="s">
        <v>23</v>
      </c>
      <c r="L1074" s="1">
        <v>44278</v>
      </c>
      <c r="M1074" t="s">
        <v>1158</v>
      </c>
      <c r="N1074">
        <v>22118746852122</v>
      </c>
      <c r="Q1074" t="s">
        <v>1159</v>
      </c>
      <c r="R1074">
        <v>1</v>
      </c>
    </row>
    <row r="1075" spans="1:18" x14ac:dyDescent="0.2">
      <c r="A1075">
        <v>9990081406</v>
      </c>
      <c r="B1075">
        <v>13975690861</v>
      </c>
      <c r="C1075" t="s">
        <v>18</v>
      </c>
      <c r="D1075" t="s">
        <v>1156</v>
      </c>
      <c r="E1075">
        <v>2953918</v>
      </c>
      <c r="G1075" t="s">
        <v>1157</v>
      </c>
      <c r="H1075" t="s">
        <v>33</v>
      </c>
      <c r="I1075" t="s">
        <v>35</v>
      </c>
      <c r="J1075">
        <v>-147.4</v>
      </c>
      <c r="K1075" t="s">
        <v>23</v>
      </c>
      <c r="L1075" s="1">
        <v>44278</v>
      </c>
      <c r="M1075" t="s">
        <v>1158</v>
      </c>
      <c r="N1075">
        <v>22118746852122</v>
      </c>
      <c r="Q1075" t="s">
        <v>1159</v>
      </c>
      <c r="R1075">
        <v>1</v>
      </c>
    </row>
    <row r="1076" spans="1:18" x14ac:dyDescent="0.2">
      <c r="A1076">
        <v>9990081406</v>
      </c>
      <c r="B1076">
        <v>13975690861</v>
      </c>
      <c r="C1076" t="s">
        <v>18</v>
      </c>
      <c r="D1076" t="s">
        <v>1156</v>
      </c>
      <c r="E1076">
        <v>2953918</v>
      </c>
      <c r="G1076" t="s">
        <v>1157</v>
      </c>
      <c r="H1076" t="s">
        <v>27</v>
      </c>
      <c r="I1076" t="s">
        <v>28</v>
      </c>
      <c r="J1076">
        <v>-266.99</v>
      </c>
      <c r="K1076" t="s">
        <v>23</v>
      </c>
      <c r="L1076" s="1">
        <v>44278</v>
      </c>
      <c r="M1076" t="s">
        <v>1158</v>
      </c>
      <c r="N1076">
        <v>22118746852122</v>
      </c>
      <c r="Q1076" t="s">
        <v>1159</v>
      </c>
      <c r="R1076">
        <v>1</v>
      </c>
    </row>
    <row r="1077" spans="1:18" x14ac:dyDescent="0.2">
      <c r="A1077">
        <v>9990081407</v>
      </c>
      <c r="B1077">
        <v>13975690861</v>
      </c>
      <c r="C1077" t="s">
        <v>18</v>
      </c>
      <c r="D1077" t="s">
        <v>1533</v>
      </c>
      <c r="E1077">
        <v>2954701</v>
      </c>
      <c r="G1077" t="s">
        <v>1534</v>
      </c>
      <c r="H1077" t="s">
        <v>21</v>
      </c>
      <c r="I1077" t="s">
        <v>22</v>
      </c>
      <c r="J1077">
        <v>16.760000000000002</v>
      </c>
      <c r="K1077" t="s">
        <v>23</v>
      </c>
      <c r="L1077" s="1">
        <v>44278</v>
      </c>
      <c r="M1077" t="s">
        <v>1535</v>
      </c>
      <c r="N1077">
        <v>7862264098834</v>
      </c>
      <c r="Q1077" t="s">
        <v>958</v>
      </c>
      <c r="R1077">
        <v>1</v>
      </c>
    </row>
    <row r="1078" spans="1:18" x14ac:dyDescent="0.2">
      <c r="A1078">
        <v>9990081407</v>
      </c>
      <c r="B1078">
        <v>13975690861</v>
      </c>
      <c r="C1078" t="s">
        <v>18</v>
      </c>
      <c r="D1078" t="s">
        <v>1533</v>
      </c>
      <c r="E1078">
        <v>2954701</v>
      </c>
      <c r="G1078" t="s">
        <v>1534</v>
      </c>
      <c r="H1078" t="s">
        <v>21</v>
      </c>
      <c r="I1078" t="s">
        <v>26</v>
      </c>
      <c r="J1078">
        <v>1.38</v>
      </c>
      <c r="K1078" t="s">
        <v>23</v>
      </c>
      <c r="L1078" s="1">
        <v>44278</v>
      </c>
      <c r="M1078" t="s">
        <v>1535</v>
      </c>
      <c r="N1078">
        <v>7862264098834</v>
      </c>
      <c r="Q1078" t="s">
        <v>958</v>
      </c>
      <c r="R1078">
        <v>1</v>
      </c>
    </row>
    <row r="1079" spans="1:18" x14ac:dyDescent="0.2">
      <c r="A1079">
        <v>9990081407</v>
      </c>
      <c r="B1079">
        <v>13975690861</v>
      </c>
      <c r="C1079" t="s">
        <v>18</v>
      </c>
      <c r="D1079" t="s">
        <v>1533</v>
      </c>
      <c r="E1079">
        <v>2954701</v>
      </c>
      <c r="G1079" t="s">
        <v>1534</v>
      </c>
      <c r="H1079" t="s">
        <v>33</v>
      </c>
      <c r="I1079" t="s">
        <v>34</v>
      </c>
      <c r="J1079">
        <v>0</v>
      </c>
      <c r="K1079" t="s">
        <v>23</v>
      </c>
      <c r="L1079" s="1">
        <v>44278</v>
      </c>
      <c r="M1079" t="s">
        <v>1535</v>
      </c>
      <c r="N1079">
        <v>7862264098834</v>
      </c>
      <c r="Q1079" t="s">
        <v>958</v>
      </c>
      <c r="R1079">
        <v>1</v>
      </c>
    </row>
    <row r="1080" spans="1:18" x14ac:dyDescent="0.2">
      <c r="A1080">
        <v>9990081407</v>
      </c>
      <c r="B1080">
        <v>13975690861</v>
      </c>
      <c r="C1080" t="s">
        <v>18</v>
      </c>
      <c r="D1080" t="s">
        <v>1533</v>
      </c>
      <c r="E1080">
        <v>2954701</v>
      </c>
      <c r="G1080" t="s">
        <v>1534</v>
      </c>
      <c r="H1080" t="s">
        <v>33</v>
      </c>
      <c r="I1080" t="s">
        <v>35</v>
      </c>
      <c r="J1080">
        <v>-1.38</v>
      </c>
      <c r="K1080" t="s">
        <v>23</v>
      </c>
      <c r="L1080" s="1">
        <v>44278</v>
      </c>
      <c r="M1080" t="s">
        <v>1535</v>
      </c>
      <c r="N1080">
        <v>7862264098834</v>
      </c>
      <c r="Q1080" t="s">
        <v>958</v>
      </c>
      <c r="R1080">
        <v>1</v>
      </c>
    </row>
    <row r="1081" spans="1:18" x14ac:dyDescent="0.2">
      <c r="A1081">
        <v>9990081407</v>
      </c>
      <c r="B1081">
        <v>13975690861</v>
      </c>
      <c r="C1081" t="s">
        <v>18</v>
      </c>
      <c r="D1081" t="s">
        <v>1533</v>
      </c>
      <c r="E1081">
        <v>2954701</v>
      </c>
      <c r="G1081" t="s">
        <v>1534</v>
      </c>
      <c r="H1081" t="s">
        <v>27</v>
      </c>
      <c r="I1081" t="s">
        <v>28</v>
      </c>
      <c r="J1081">
        <v>-2.0099999999999998</v>
      </c>
      <c r="K1081" t="s">
        <v>23</v>
      </c>
      <c r="L1081" s="1">
        <v>44278</v>
      </c>
      <c r="M1081" t="s">
        <v>1535</v>
      </c>
      <c r="N1081">
        <v>7862264098834</v>
      </c>
      <c r="Q1081" t="s">
        <v>958</v>
      </c>
      <c r="R1081">
        <v>1</v>
      </c>
    </row>
    <row r="1082" spans="1:18" x14ac:dyDescent="0.2">
      <c r="A1082">
        <v>9990081408</v>
      </c>
      <c r="B1082">
        <v>13975690861</v>
      </c>
      <c r="C1082" t="s">
        <v>18</v>
      </c>
      <c r="D1082" t="s">
        <v>622</v>
      </c>
      <c r="E1082">
        <v>2954702</v>
      </c>
      <c r="G1082" t="s">
        <v>623</v>
      </c>
      <c r="H1082" t="s">
        <v>21</v>
      </c>
      <c r="I1082" t="s">
        <v>22</v>
      </c>
      <c r="J1082">
        <v>19.989999999999998</v>
      </c>
      <c r="K1082" t="s">
        <v>23</v>
      </c>
      <c r="L1082" s="1">
        <v>44278</v>
      </c>
      <c r="M1082" t="s">
        <v>624</v>
      </c>
      <c r="N1082">
        <v>22737373417826</v>
      </c>
      <c r="Q1082" t="s">
        <v>25</v>
      </c>
      <c r="R1082">
        <v>1</v>
      </c>
    </row>
    <row r="1083" spans="1:18" x14ac:dyDescent="0.2">
      <c r="A1083">
        <v>9990081408</v>
      </c>
      <c r="B1083">
        <v>13975690861</v>
      </c>
      <c r="C1083" t="s">
        <v>18</v>
      </c>
      <c r="D1083" t="s">
        <v>622</v>
      </c>
      <c r="E1083">
        <v>2954702</v>
      </c>
      <c r="G1083" t="s">
        <v>623</v>
      </c>
      <c r="H1083" t="s">
        <v>21</v>
      </c>
      <c r="I1083" t="s">
        <v>26</v>
      </c>
      <c r="J1083">
        <v>2.02</v>
      </c>
      <c r="K1083" t="s">
        <v>23</v>
      </c>
      <c r="L1083" s="1">
        <v>44278</v>
      </c>
      <c r="M1083" t="s">
        <v>624</v>
      </c>
      <c r="N1083">
        <v>22737373417826</v>
      </c>
      <c r="Q1083" t="s">
        <v>25</v>
      </c>
      <c r="R1083">
        <v>1</v>
      </c>
    </row>
    <row r="1084" spans="1:18" x14ac:dyDescent="0.2">
      <c r="A1084">
        <v>9990081408</v>
      </c>
      <c r="B1084">
        <v>13975690861</v>
      </c>
      <c r="C1084" t="s">
        <v>18</v>
      </c>
      <c r="D1084" t="s">
        <v>622</v>
      </c>
      <c r="E1084">
        <v>2954702</v>
      </c>
      <c r="G1084" t="s">
        <v>623</v>
      </c>
      <c r="H1084" t="s">
        <v>33</v>
      </c>
      <c r="I1084" t="s">
        <v>34</v>
      </c>
      <c r="J1084">
        <v>0</v>
      </c>
      <c r="K1084" t="s">
        <v>23</v>
      </c>
      <c r="L1084" s="1">
        <v>44278</v>
      </c>
      <c r="M1084" t="s">
        <v>624</v>
      </c>
      <c r="N1084">
        <v>22737373417826</v>
      </c>
      <c r="Q1084" t="s">
        <v>25</v>
      </c>
      <c r="R1084">
        <v>1</v>
      </c>
    </row>
    <row r="1085" spans="1:18" x14ac:dyDescent="0.2">
      <c r="A1085">
        <v>9990081408</v>
      </c>
      <c r="B1085">
        <v>13975690861</v>
      </c>
      <c r="C1085" t="s">
        <v>18</v>
      </c>
      <c r="D1085" t="s">
        <v>622</v>
      </c>
      <c r="E1085">
        <v>2954702</v>
      </c>
      <c r="G1085" t="s">
        <v>623</v>
      </c>
      <c r="H1085" t="s">
        <v>33</v>
      </c>
      <c r="I1085" t="s">
        <v>35</v>
      </c>
      <c r="J1085">
        <v>-2.02</v>
      </c>
      <c r="K1085" t="s">
        <v>23</v>
      </c>
      <c r="L1085" s="1">
        <v>44278</v>
      </c>
      <c r="M1085" t="s">
        <v>624</v>
      </c>
      <c r="N1085">
        <v>22737373417826</v>
      </c>
      <c r="Q1085" t="s">
        <v>25</v>
      </c>
      <c r="R1085">
        <v>1</v>
      </c>
    </row>
    <row r="1086" spans="1:18" x14ac:dyDescent="0.2">
      <c r="A1086">
        <v>9990081408</v>
      </c>
      <c r="B1086">
        <v>13975690861</v>
      </c>
      <c r="C1086" t="s">
        <v>18</v>
      </c>
      <c r="D1086" t="s">
        <v>622</v>
      </c>
      <c r="E1086">
        <v>2954702</v>
      </c>
      <c r="G1086" t="s">
        <v>623</v>
      </c>
      <c r="H1086" t="s">
        <v>27</v>
      </c>
      <c r="I1086" t="s">
        <v>28</v>
      </c>
      <c r="J1086">
        <v>-3</v>
      </c>
      <c r="K1086" t="s">
        <v>23</v>
      </c>
      <c r="L1086" s="1">
        <v>44278</v>
      </c>
      <c r="M1086" t="s">
        <v>624</v>
      </c>
      <c r="N1086">
        <v>22737373417826</v>
      </c>
      <c r="Q1086" t="s">
        <v>25</v>
      </c>
      <c r="R1086">
        <v>1</v>
      </c>
    </row>
    <row r="1087" spans="1:18" x14ac:dyDescent="0.2">
      <c r="A1087">
        <v>9990081409</v>
      </c>
      <c r="B1087">
        <v>13975690861</v>
      </c>
      <c r="C1087" t="s">
        <v>18</v>
      </c>
      <c r="D1087" t="s">
        <v>1075</v>
      </c>
      <c r="E1087">
        <v>2954705</v>
      </c>
      <c r="G1087" t="s">
        <v>1076</v>
      </c>
      <c r="H1087" t="s">
        <v>21</v>
      </c>
      <c r="I1087" t="s">
        <v>22</v>
      </c>
      <c r="J1087">
        <v>16.760000000000002</v>
      </c>
      <c r="K1087" t="s">
        <v>23</v>
      </c>
      <c r="L1087" s="1">
        <v>44278</v>
      </c>
      <c r="M1087" t="s">
        <v>1077</v>
      </c>
      <c r="N1087">
        <v>15332935347042</v>
      </c>
      <c r="Q1087" t="s">
        <v>958</v>
      </c>
      <c r="R1087">
        <v>1</v>
      </c>
    </row>
    <row r="1088" spans="1:18" x14ac:dyDescent="0.2">
      <c r="A1088">
        <v>9990081409</v>
      </c>
      <c r="B1088">
        <v>13975690861</v>
      </c>
      <c r="C1088" t="s">
        <v>18</v>
      </c>
      <c r="D1088" t="s">
        <v>1075</v>
      </c>
      <c r="E1088">
        <v>2954705</v>
      </c>
      <c r="G1088" t="s">
        <v>1076</v>
      </c>
      <c r="H1088" t="s">
        <v>21</v>
      </c>
      <c r="I1088" t="s">
        <v>26</v>
      </c>
      <c r="J1088">
        <v>1.45</v>
      </c>
      <c r="K1088" t="s">
        <v>23</v>
      </c>
      <c r="L1088" s="1">
        <v>44278</v>
      </c>
      <c r="M1088" t="s">
        <v>1077</v>
      </c>
      <c r="N1088">
        <v>15332935347042</v>
      </c>
      <c r="Q1088" t="s">
        <v>958</v>
      </c>
      <c r="R1088">
        <v>1</v>
      </c>
    </row>
    <row r="1089" spans="1:18" x14ac:dyDescent="0.2">
      <c r="A1089">
        <v>9990081409</v>
      </c>
      <c r="B1089">
        <v>13975690861</v>
      </c>
      <c r="C1089" t="s">
        <v>18</v>
      </c>
      <c r="D1089" t="s">
        <v>1075</v>
      </c>
      <c r="E1089">
        <v>2954705</v>
      </c>
      <c r="G1089" t="s">
        <v>1076</v>
      </c>
      <c r="H1089" t="s">
        <v>33</v>
      </c>
      <c r="I1089" t="s">
        <v>34</v>
      </c>
      <c r="J1089">
        <v>0</v>
      </c>
      <c r="K1089" t="s">
        <v>23</v>
      </c>
      <c r="L1089" s="1">
        <v>44278</v>
      </c>
      <c r="M1089" t="s">
        <v>1077</v>
      </c>
      <c r="N1089">
        <v>15332935347042</v>
      </c>
      <c r="Q1089" t="s">
        <v>958</v>
      </c>
      <c r="R1089">
        <v>1</v>
      </c>
    </row>
    <row r="1090" spans="1:18" x14ac:dyDescent="0.2">
      <c r="A1090">
        <v>9990081409</v>
      </c>
      <c r="B1090">
        <v>13975690861</v>
      </c>
      <c r="C1090" t="s">
        <v>18</v>
      </c>
      <c r="D1090" t="s">
        <v>1075</v>
      </c>
      <c r="E1090">
        <v>2954705</v>
      </c>
      <c r="G1090" t="s">
        <v>1076</v>
      </c>
      <c r="H1090" t="s">
        <v>33</v>
      </c>
      <c r="I1090" t="s">
        <v>35</v>
      </c>
      <c r="J1090">
        <v>-1.45</v>
      </c>
      <c r="K1090" t="s">
        <v>23</v>
      </c>
      <c r="L1090" s="1">
        <v>44278</v>
      </c>
      <c r="M1090" t="s">
        <v>1077</v>
      </c>
      <c r="N1090">
        <v>15332935347042</v>
      </c>
      <c r="Q1090" t="s">
        <v>958</v>
      </c>
      <c r="R1090">
        <v>1</v>
      </c>
    </row>
    <row r="1091" spans="1:18" x14ac:dyDescent="0.2">
      <c r="A1091">
        <v>9990081409</v>
      </c>
      <c r="B1091">
        <v>13975690861</v>
      </c>
      <c r="C1091" t="s">
        <v>18</v>
      </c>
      <c r="D1091" t="s">
        <v>1075</v>
      </c>
      <c r="E1091">
        <v>2954705</v>
      </c>
      <c r="G1091" t="s">
        <v>1076</v>
      </c>
      <c r="H1091" t="s">
        <v>27</v>
      </c>
      <c r="I1091" t="s">
        <v>28</v>
      </c>
      <c r="J1091">
        <v>-2.0099999999999998</v>
      </c>
      <c r="K1091" t="s">
        <v>23</v>
      </c>
      <c r="L1091" s="1">
        <v>44278</v>
      </c>
      <c r="M1091" t="s">
        <v>1077</v>
      </c>
      <c r="N1091">
        <v>15332935347042</v>
      </c>
      <c r="Q1091" t="s">
        <v>958</v>
      </c>
      <c r="R1091">
        <v>1</v>
      </c>
    </row>
    <row r="1092" spans="1:18" x14ac:dyDescent="0.2">
      <c r="A1092">
        <v>9990081410</v>
      </c>
      <c r="B1092">
        <v>13975690861</v>
      </c>
      <c r="C1092" t="s">
        <v>18</v>
      </c>
      <c r="D1092" t="s">
        <v>264</v>
      </c>
      <c r="E1092">
        <v>2954707</v>
      </c>
      <c r="G1092" t="s">
        <v>265</v>
      </c>
      <c r="H1092" t="s">
        <v>21</v>
      </c>
      <c r="I1092" t="s">
        <v>22</v>
      </c>
      <c r="J1092">
        <v>19.989999999999998</v>
      </c>
      <c r="K1092" t="s">
        <v>23</v>
      </c>
      <c r="L1092" s="1">
        <v>44278</v>
      </c>
      <c r="M1092" t="s">
        <v>266</v>
      </c>
      <c r="N1092">
        <v>58038051820954</v>
      </c>
      <c r="Q1092" t="s">
        <v>25</v>
      </c>
      <c r="R1092">
        <v>1</v>
      </c>
    </row>
    <row r="1093" spans="1:18" x14ac:dyDescent="0.2">
      <c r="A1093">
        <v>9990081410</v>
      </c>
      <c r="B1093">
        <v>13975690861</v>
      </c>
      <c r="C1093" t="s">
        <v>18</v>
      </c>
      <c r="D1093" t="s">
        <v>264</v>
      </c>
      <c r="E1093">
        <v>2954707</v>
      </c>
      <c r="G1093" t="s">
        <v>265</v>
      </c>
      <c r="H1093" t="s">
        <v>21</v>
      </c>
      <c r="I1093" t="s">
        <v>26</v>
      </c>
      <c r="J1093">
        <v>1.32</v>
      </c>
      <c r="K1093" t="s">
        <v>23</v>
      </c>
      <c r="L1093" s="1">
        <v>44278</v>
      </c>
      <c r="M1093" t="s">
        <v>266</v>
      </c>
      <c r="N1093">
        <v>58038051820954</v>
      </c>
      <c r="Q1093" t="s">
        <v>25</v>
      </c>
      <c r="R1093">
        <v>1</v>
      </c>
    </row>
    <row r="1094" spans="1:18" x14ac:dyDescent="0.2">
      <c r="A1094">
        <v>9990081410</v>
      </c>
      <c r="B1094">
        <v>13975690861</v>
      </c>
      <c r="C1094" t="s">
        <v>18</v>
      </c>
      <c r="D1094" t="s">
        <v>264</v>
      </c>
      <c r="E1094">
        <v>2954707</v>
      </c>
      <c r="G1094" t="s">
        <v>265</v>
      </c>
      <c r="H1094" t="s">
        <v>33</v>
      </c>
      <c r="I1094" t="s">
        <v>34</v>
      </c>
      <c r="J1094">
        <v>0</v>
      </c>
      <c r="K1094" t="s">
        <v>23</v>
      </c>
      <c r="L1094" s="1">
        <v>44278</v>
      </c>
      <c r="M1094" t="s">
        <v>266</v>
      </c>
      <c r="N1094">
        <v>58038051820954</v>
      </c>
      <c r="Q1094" t="s">
        <v>25</v>
      </c>
      <c r="R1094">
        <v>1</v>
      </c>
    </row>
    <row r="1095" spans="1:18" x14ac:dyDescent="0.2">
      <c r="A1095">
        <v>9990081410</v>
      </c>
      <c r="B1095">
        <v>13975690861</v>
      </c>
      <c r="C1095" t="s">
        <v>18</v>
      </c>
      <c r="D1095" t="s">
        <v>264</v>
      </c>
      <c r="E1095">
        <v>2954707</v>
      </c>
      <c r="G1095" t="s">
        <v>265</v>
      </c>
      <c r="H1095" t="s">
        <v>33</v>
      </c>
      <c r="I1095" t="s">
        <v>35</v>
      </c>
      <c r="J1095">
        <v>-1.32</v>
      </c>
      <c r="K1095" t="s">
        <v>23</v>
      </c>
      <c r="L1095" s="1">
        <v>44278</v>
      </c>
      <c r="M1095" t="s">
        <v>266</v>
      </c>
      <c r="N1095">
        <v>58038051820954</v>
      </c>
      <c r="Q1095" t="s">
        <v>25</v>
      </c>
      <c r="R1095">
        <v>1</v>
      </c>
    </row>
    <row r="1096" spans="1:18" x14ac:dyDescent="0.2">
      <c r="A1096">
        <v>9990081410</v>
      </c>
      <c r="B1096">
        <v>13975690861</v>
      </c>
      <c r="C1096" t="s">
        <v>18</v>
      </c>
      <c r="D1096" t="s">
        <v>264</v>
      </c>
      <c r="E1096">
        <v>2954707</v>
      </c>
      <c r="G1096" t="s">
        <v>265</v>
      </c>
      <c r="H1096" t="s">
        <v>27</v>
      </c>
      <c r="I1096" t="s">
        <v>28</v>
      </c>
      <c r="J1096">
        <v>-3</v>
      </c>
      <c r="K1096" t="s">
        <v>23</v>
      </c>
      <c r="L1096" s="1">
        <v>44278</v>
      </c>
      <c r="M1096" t="s">
        <v>266</v>
      </c>
      <c r="N1096">
        <v>58038051820954</v>
      </c>
      <c r="Q1096" t="s">
        <v>25</v>
      </c>
      <c r="R1096">
        <v>1</v>
      </c>
    </row>
    <row r="1097" spans="1:18" x14ac:dyDescent="0.2">
      <c r="A1097">
        <v>9990081411</v>
      </c>
      <c r="B1097">
        <v>13975690861</v>
      </c>
      <c r="C1097" t="s">
        <v>18</v>
      </c>
      <c r="D1097" t="s">
        <v>867</v>
      </c>
      <c r="E1097">
        <v>2954712</v>
      </c>
      <c r="G1097" t="s">
        <v>868</v>
      </c>
      <c r="H1097" t="s">
        <v>21</v>
      </c>
      <c r="I1097" t="s">
        <v>22</v>
      </c>
      <c r="J1097">
        <v>19.989999999999998</v>
      </c>
      <c r="K1097" t="s">
        <v>23</v>
      </c>
      <c r="L1097" s="1">
        <v>44278</v>
      </c>
      <c r="M1097" t="s">
        <v>869</v>
      </c>
      <c r="N1097">
        <v>8834595380082</v>
      </c>
      <c r="Q1097" t="s">
        <v>25</v>
      </c>
      <c r="R1097">
        <v>1</v>
      </c>
    </row>
    <row r="1098" spans="1:18" x14ac:dyDescent="0.2">
      <c r="A1098">
        <v>9990081411</v>
      </c>
      <c r="B1098">
        <v>13975690861</v>
      </c>
      <c r="C1098" t="s">
        <v>18</v>
      </c>
      <c r="D1098" t="s">
        <v>867</v>
      </c>
      <c r="E1098">
        <v>2954712</v>
      </c>
      <c r="G1098" t="s">
        <v>868</v>
      </c>
      <c r="H1098" t="s">
        <v>21</v>
      </c>
      <c r="I1098" t="s">
        <v>26</v>
      </c>
      <c r="J1098">
        <v>1.96</v>
      </c>
      <c r="K1098" t="s">
        <v>23</v>
      </c>
      <c r="L1098" s="1">
        <v>44278</v>
      </c>
      <c r="M1098" t="s">
        <v>869</v>
      </c>
      <c r="N1098">
        <v>8834595380082</v>
      </c>
      <c r="Q1098" t="s">
        <v>25</v>
      </c>
      <c r="R1098">
        <v>1</v>
      </c>
    </row>
    <row r="1099" spans="1:18" x14ac:dyDescent="0.2">
      <c r="A1099">
        <v>9990081411</v>
      </c>
      <c r="B1099">
        <v>13975690861</v>
      </c>
      <c r="C1099" t="s">
        <v>18</v>
      </c>
      <c r="D1099" t="s">
        <v>867</v>
      </c>
      <c r="E1099">
        <v>2954712</v>
      </c>
      <c r="G1099" t="s">
        <v>868</v>
      </c>
      <c r="H1099" t="s">
        <v>33</v>
      </c>
      <c r="I1099" t="s">
        <v>34</v>
      </c>
      <c r="J1099">
        <v>0</v>
      </c>
      <c r="K1099" t="s">
        <v>23</v>
      </c>
      <c r="L1099" s="1">
        <v>44278</v>
      </c>
      <c r="M1099" t="s">
        <v>869</v>
      </c>
      <c r="N1099">
        <v>8834595380082</v>
      </c>
      <c r="Q1099" t="s">
        <v>25</v>
      </c>
      <c r="R1099">
        <v>1</v>
      </c>
    </row>
    <row r="1100" spans="1:18" x14ac:dyDescent="0.2">
      <c r="A1100">
        <v>9990081411</v>
      </c>
      <c r="B1100">
        <v>13975690861</v>
      </c>
      <c r="C1100" t="s">
        <v>18</v>
      </c>
      <c r="D1100" t="s">
        <v>867</v>
      </c>
      <c r="E1100">
        <v>2954712</v>
      </c>
      <c r="G1100" t="s">
        <v>868</v>
      </c>
      <c r="H1100" t="s">
        <v>33</v>
      </c>
      <c r="I1100" t="s">
        <v>35</v>
      </c>
      <c r="J1100">
        <v>-1.96</v>
      </c>
      <c r="K1100" t="s">
        <v>23</v>
      </c>
      <c r="L1100" s="1">
        <v>44278</v>
      </c>
      <c r="M1100" t="s">
        <v>869</v>
      </c>
      <c r="N1100">
        <v>8834595380082</v>
      </c>
      <c r="Q1100" t="s">
        <v>25</v>
      </c>
      <c r="R1100">
        <v>1</v>
      </c>
    </row>
    <row r="1101" spans="1:18" x14ac:dyDescent="0.2">
      <c r="A1101">
        <v>9990081411</v>
      </c>
      <c r="B1101">
        <v>13975690861</v>
      </c>
      <c r="C1101" t="s">
        <v>18</v>
      </c>
      <c r="D1101" t="s">
        <v>867</v>
      </c>
      <c r="E1101">
        <v>2954712</v>
      </c>
      <c r="G1101" t="s">
        <v>868</v>
      </c>
      <c r="H1101" t="s">
        <v>27</v>
      </c>
      <c r="I1101" t="s">
        <v>28</v>
      </c>
      <c r="J1101">
        <v>-3</v>
      </c>
      <c r="K1101" t="s">
        <v>23</v>
      </c>
      <c r="L1101" s="1">
        <v>44278</v>
      </c>
      <c r="M1101" t="s">
        <v>869</v>
      </c>
      <c r="N1101">
        <v>8834595380082</v>
      </c>
      <c r="Q1101" t="s">
        <v>25</v>
      </c>
      <c r="R1101">
        <v>1</v>
      </c>
    </row>
    <row r="1102" spans="1:18" x14ac:dyDescent="0.2">
      <c r="A1102">
        <v>9990081412</v>
      </c>
      <c r="B1102">
        <v>13975690861</v>
      </c>
      <c r="C1102" t="s">
        <v>18</v>
      </c>
      <c r="D1102" t="s">
        <v>1792</v>
      </c>
      <c r="E1102">
        <v>2954714</v>
      </c>
      <c r="G1102" t="s">
        <v>1793</v>
      </c>
      <c r="H1102" t="s">
        <v>21</v>
      </c>
      <c r="I1102" t="s">
        <v>22</v>
      </c>
      <c r="J1102">
        <v>16.760000000000002</v>
      </c>
      <c r="K1102" t="s">
        <v>23</v>
      </c>
      <c r="L1102" s="1">
        <v>44278</v>
      </c>
      <c r="M1102" t="s">
        <v>1794</v>
      </c>
      <c r="N1102">
        <v>5528953817874</v>
      </c>
      <c r="Q1102" t="s">
        <v>958</v>
      </c>
      <c r="R1102">
        <v>1</v>
      </c>
    </row>
    <row r="1103" spans="1:18" x14ac:dyDescent="0.2">
      <c r="A1103">
        <v>9990081412</v>
      </c>
      <c r="B1103">
        <v>13975690861</v>
      </c>
      <c r="C1103" t="s">
        <v>18</v>
      </c>
      <c r="D1103" t="s">
        <v>1792</v>
      </c>
      <c r="E1103">
        <v>2954714</v>
      </c>
      <c r="G1103" t="s">
        <v>1793</v>
      </c>
      <c r="H1103" t="s">
        <v>21</v>
      </c>
      <c r="I1103" t="s">
        <v>26</v>
      </c>
      <c r="J1103">
        <v>1.72</v>
      </c>
      <c r="K1103" t="s">
        <v>23</v>
      </c>
      <c r="L1103" s="1">
        <v>44278</v>
      </c>
      <c r="M1103" t="s">
        <v>1794</v>
      </c>
      <c r="N1103">
        <v>5528953817874</v>
      </c>
      <c r="Q1103" t="s">
        <v>958</v>
      </c>
      <c r="R1103">
        <v>1</v>
      </c>
    </row>
    <row r="1104" spans="1:18" x14ac:dyDescent="0.2">
      <c r="A1104">
        <v>9990081412</v>
      </c>
      <c r="B1104">
        <v>13975690861</v>
      </c>
      <c r="C1104" t="s">
        <v>18</v>
      </c>
      <c r="D1104" t="s">
        <v>1792</v>
      </c>
      <c r="E1104">
        <v>2954714</v>
      </c>
      <c r="G1104" t="s">
        <v>1793</v>
      </c>
      <c r="H1104" t="s">
        <v>33</v>
      </c>
      <c r="I1104" t="s">
        <v>34</v>
      </c>
      <c r="J1104">
        <v>0</v>
      </c>
      <c r="K1104" t="s">
        <v>23</v>
      </c>
      <c r="L1104" s="1">
        <v>44278</v>
      </c>
      <c r="M1104" t="s">
        <v>1794</v>
      </c>
      <c r="N1104">
        <v>5528953817874</v>
      </c>
      <c r="Q1104" t="s">
        <v>958</v>
      </c>
      <c r="R1104">
        <v>1</v>
      </c>
    </row>
    <row r="1105" spans="1:18" x14ac:dyDescent="0.2">
      <c r="A1105">
        <v>9990081412</v>
      </c>
      <c r="B1105">
        <v>13975690861</v>
      </c>
      <c r="C1105" t="s">
        <v>18</v>
      </c>
      <c r="D1105" t="s">
        <v>1792</v>
      </c>
      <c r="E1105">
        <v>2954714</v>
      </c>
      <c r="G1105" t="s">
        <v>1793</v>
      </c>
      <c r="H1105" t="s">
        <v>33</v>
      </c>
      <c r="I1105" t="s">
        <v>35</v>
      </c>
      <c r="J1105">
        <v>-1.72</v>
      </c>
      <c r="K1105" t="s">
        <v>23</v>
      </c>
      <c r="L1105" s="1">
        <v>44278</v>
      </c>
      <c r="M1105" t="s">
        <v>1794</v>
      </c>
      <c r="N1105">
        <v>5528953817874</v>
      </c>
      <c r="Q1105" t="s">
        <v>958</v>
      </c>
      <c r="R1105">
        <v>1</v>
      </c>
    </row>
    <row r="1106" spans="1:18" x14ac:dyDescent="0.2">
      <c r="A1106">
        <v>9990081412</v>
      </c>
      <c r="B1106">
        <v>13975690861</v>
      </c>
      <c r="C1106" t="s">
        <v>18</v>
      </c>
      <c r="D1106" t="s">
        <v>1792</v>
      </c>
      <c r="E1106">
        <v>2954714</v>
      </c>
      <c r="G1106" t="s">
        <v>1793</v>
      </c>
      <c r="H1106" t="s">
        <v>27</v>
      </c>
      <c r="I1106" t="s">
        <v>28</v>
      </c>
      <c r="J1106">
        <v>-2.0099999999999998</v>
      </c>
      <c r="K1106" t="s">
        <v>23</v>
      </c>
      <c r="L1106" s="1">
        <v>44278</v>
      </c>
      <c r="M1106" t="s">
        <v>1794</v>
      </c>
      <c r="N1106">
        <v>5528953817874</v>
      </c>
      <c r="Q1106" t="s">
        <v>958</v>
      </c>
      <c r="R1106">
        <v>1</v>
      </c>
    </row>
    <row r="1107" spans="1:18" x14ac:dyDescent="0.2">
      <c r="A1107">
        <v>9990081413</v>
      </c>
      <c r="B1107">
        <v>13975690861</v>
      </c>
      <c r="C1107" t="s">
        <v>18</v>
      </c>
      <c r="D1107" t="s">
        <v>942</v>
      </c>
      <c r="E1107">
        <v>2954916</v>
      </c>
      <c r="G1107" t="s">
        <v>943</v>
      </c>
      <c r="H1107" t="s">
        <v>21</v>
      </c>
      <c r="I1107" t="s">
        <v>22</v>
      </c>
      <c r="J1107">
        <v>155.94999999999999</v>
      </c>
      <c r="K1107" t="s">
        <v>23</v>
      </c>
      <c r="L1107" s="1">
        <v>44278</v>
      </c>
      <c r="M1107" t="s">
        <v>944</v>
      </c>
      <c r="N1107">
        <v>53365876072386</v>
      </c>
      <c r="Q1107" t="s">
        <v>185</v>
      </c>
      <c r="R1107">
        <v>1</v>
      </c>
    </row>
    <row r="1108" spans="1:18" x14ac:dyDescent="0.2">
      <c r="A1108">
        <v>9990081413</v>
      </c>
      <c r="B1108">
        <v>13975690861</v>
      </c>
      <c r="C1108" t="s">
        <v>18</v>
      </c>
      <c r="D1108" t="s">
        <v>942</v>
      </c>
      <c r="E1108">
        <v>2954916</v>
      </c>
      <c r="G1108" t="s">
        <v>943</v>
      </c>
      <c r="H1108" t="s">
        <v>33</v>
      </c>
      <c r="I1108" t="s">
        <v>34</v>
      </c>
      <c r="J1108">
        <v>0</v>
      </c>
      <c r="K1108" t="s">
        <v>23</v>
      </c>
      <c r="L1108" s="1">
        <v>44278</v>
      </c>
      <c r="M1108" t="s">
        <v>944</v>
      </c>
      <c r="N1108">
        <v>53365876072386</v>
      </c>
      <c r="Q1108" t="s">
        <v>185</v>
      </c>
      <c r="R1108">
        <v>1</v>
      </c>
    </row>
    <row r="1109" spans="1:18" x14ac:dyDescent="0.2">
      <c r="A1109">
        <v>9990081413</v>
      </c>
      <c r="B1109">
        <v>13975690861</v>
      </c>
      <c r="C1109" t="s">
        <v>18</v>
      </c>
      <c r="D1109" t="s">
        <v>942</v>
      </c>
      <c r="E1109">
        <v>2954916</v>
      </c>
      <c r="G1109" t="s">
        <v>943</v>
      </c>
      <c r="H1109" t="s">
        <v>33</v>
      </c>
      <c r="I1109" t="s">
        <v>35</v>
      </c>
      <c r="J1109">
        <v>0</v>
      </c>
      <c r="K1109" t="s">
        <v>23</v>
      </c>
      <c r="L1109" s="1">
        <v>44278</v>
      </c>
      <c r="M1109" t="s">
        <v>944</v>
      </c>
      <c r="N1109">
        <v>53365876072386</v>
      </c>
      <c r="Q1109" t="s">
        <v>185</v>
      </c>
      <c r="R1109">
        <v>1</v>
      </c>
    </row>
    <row r="1110" spans="1:18" x14ac:dyDescent="0.2">
      <c r="A1110">
        <v>9990081413</v>
      </c>
      <c r="B1110">
        <v>13975690861</v>
      </c>
      <c r="C1110" t="s">
        <v>18</v>
      </c>
      <c r="D1110" t="s">
        <v>942</v>
      </c>
      <c r="E1110">
        <v>2954916</v>
      </c>
      <c r="G1110" t="s">
        <v>943</v>
      </c>
      <c r="H1110" t="s">
        <v>27</v>
      </c>
      <c r="I1110" t="s">
        <v>28</v>
      </c>
      <c r="J1110">
        <v>-23.39</v>
      </c>
      <c r="K1110" t="s">
        <v>23</v>
      </c>
      <c r="L1110" s="1">
        <v>44278</v>
      </c>
      <c r="M1110" t="s">
        <v>944</v>
      </c>
      <c r="N1110">
        <v>53365876072386</v>
      </c>
      <c r="Q1110" t="s">
        <v>185</v>
      </c>
      <c r="R1110">
        <v>1</v>
      </c>
    </row>
    <row r="1111" spans="1:18" x14ac:dyDescent="0.2">
      <c r="A1111">
        <v>9990081414</v>
      </c>
      <c r="B1111">
        <v>13975690861</v>
      </c>
      <c r="C1111" t="s">
        <v>18</v>
      </c>
      <c r="D1111" t="s">
        <v>1654</v>
      </c>
      <c r="E1111">
        <v>2954917</v>
      </c>
      <c r="G1111" t="s">
        <v>1655</v>
      </c>
      <c r="H1111" t="s">
        <v>21</v>
      </c>
      <c r="I1111" t="s">
        <v>22</v>
      </c>
      <c r="J1111">
        <v>20.99</v>
      </c>
      <c r="K1111" t="s">
        <v>23</v>
      </c>
      <c r="L1111" s="1">
        <v>44278</v>
      </c>
      <c r="M1111" t="s">
        <v>1656</v>
      </c>
      <c r="N1111">
        <v>13580972381594</v>
      </c>
      <c r="Q1111" t="s">
        <v>39</v>
      </c>
      <c r="R1111">
        <v>1</v>
      </c>
    </row>
    <row r="1112" spans="1:18" x14ac:dyDescent="0.2">
      <c r="A1112">
        <v>9990081414</v>
      </c>
      <c r="B1112">
        <v>13975690861</v>
      </c>
      <c r="C1112" t="s">
        <v>18</v>
      </c>
      <c r="D1112" t="s">
        <v>1654</v>
      </c>
      <c r="E1112">
        <v>2954917</v>
      </c>
      <c r="G1112" t="s">
        <v>1655</v>
      </c>
      <c r="H1112" t="s">
        <v>21</v>
      </c>
      <c r="I1112" t="s">
        <v>26</v>
      </c>
      <c r="J1112">
        <v>1.73</v>
      </c>
      <c r="K1112" t="s">
        <v>23</v>
      </c>
      <c r="L1112" s="1">
        <v>44278</v>
      </c>
      <c r="M1112" t="s">
        <v>1656</v>
      </c>
      <c r="N1112">
        <v>13580972381594</v>
      </c>
      <c r="Q1112" t="s">
        <v>39</v>
      </c>
      <c r="R1112">
        <v>1</v>
      </c>
    </row>
    <row r="1113" spans="1:18" x14ac:dyDescent="0.2">
      <c r="A1113">
        <v>9990081414</v>
      </c>
      <c r="B1113">
        <v>13975690861</v>
      </c>
      <c r="C1113" t="s">
        <v>18</v>
      </c>
      <c r="D1113" t="s">
        <v>1654</v>
      </c>
      <c r="E1113">
        <v>2954917</v>
      </c>
      <c r="G1113" t="s">
        <v>1655</v>
      </c>
      <c r="H1113" t="s">
        <v>33</v>
      </c>
      <c r="I1113" t="s">
        <v>34</v>
      </c>
      <c r="J1113">
        <v>0</v>
      </c>
      <c r="K1113" t="s">
        <v>23</v>
      </c>
      <c r="L1113" s="1">
        <v>44278</v>
      </c>
      <c r="M1113" t="s">
        <v>1656</v>
      </c>
      <c r="N1113">
        <v>13580972381594</v>
      </c>
      <c r="Q1113" t="s">
        <v>39</v>
      </c>
      <c r="R1113">
        <v>1</v>
      </c>
    </row>
    <row r="1114" spans="1:18" x14ac:dyDescent="0.2">
      <c r="A1114">
        <v>9990081414</v>
      </c>
      <c r="B1114">
        <v>13975690861</v>
      </c>
      <c r="C1114" t="s">
        <v>18</v>
      </c>
      <c r="D1114" t="s">
        <v>1654</v>
      </c>
      <c r="E1114">
        <v>2954917</v>
      </c>
      <c r="G1114" t="s">
        <v>1655</v>
      </c>
      <c r="H1114" t="s">
        <v>33</v>
      </c>
      <c r="I1114" t="s">
        <v>35</v>
      </c>
      <c r="J1114">
        <v>-1.73</v>
      </c>
      <c r="K1114" t="s">
        <v>23</v>
      </c>
      <c r="L1114" s="1">
        <v>44278</v>
      </c>
      <c r="M1114" t="s">
        <v>1656</v>
      </c>
      <c r="N1114">
        <v>13580972381594</v>
      </c>
      <c r="Q1114" t="s">
        <v>39</v>
      </c>
      <c r="R1114">
        <v>1</v>
      </c>
    </row>
    <row r="1115" spans="1:18" x14ac:dyDescent="0.2">
      <c r="A1115">
        <v>9990081414</v>
      </c>
      <c r="B1115">
        <v>13975690861</v>
      </c>
      <c r="C1115" t="s">
        <v>18</v>
      </c>
      <c r="D1115" t="s">
        <v>1654</v>
      </c>
      <c r="E1115">
        <v>2954917</v>
      </c>
      <c r="G1115" t="s">
        <v>1655</v>
      </c>
      <c r="H1115" t="s">
        <v>27</v>
      </c>
      <c r="I1115" t="s">
        <v>28</v>
      </c>
      <c r="J1115">
        <v>-2.52</v>
      </c>
      <c r="K1115" t="s">
        <v>23</v>
      </c>
      <c r="L1115" s="1">
        <v>44278</v>
      </c>
      <c r="M1115" t="s">
        <v>1656</v>
      </c>
      <c r="N1115">
        <v>13580972381594</v>
      </c>
      <c r="Q1115" t="s">
        <v>39</v>
      </c>
      <c r="R1115">
        <v>1</v>
      </c>
    </row>
    <row r="1116" spans="1:18" x14ac:dyDescent="0.2">
      <c r="A1116">
        <v>9990081415</v>
      </c>
      <c r="B1116">
        <v>13975690861</v>
      </c>
      <c r="C1116" t="s">
        <v>18</v>
      </c>
      <c r="D1116" t="s">
        <v>1341</v>
      </c>
      <c r="E1116">
        <v>2954919</v>
      </c>
      <c r="G1116" t="s">
        <v>1342</v>
      </c>
      <c r="H1116" t="s">
        <v>21</v>
      </c>
      <c r="I1116" t="s">
        <v>22</v>
      </c>
      <c r="J1116">
        <v>19.989999999999998</v>
      </c>
      <c r="K1116" t="s">
        <v>23</v>
      </c>
      <c r="L1116" s="1">
        <v>44278</v>
      </c>
      <c r="M1116" t="s">
        <v>1343</v>
      </c>
      <c r="N1116">
        <v>61346397653306</v>
      </c>
      <c r="Q1116" t="s">
        <v>25</v>
      </c>
      <c r="R1116">
        <v>1</v>
      </c>
    </row>
    <row r="1117" spans="1:18" x14ac:dyDescent="0.2">
      <c r="A1117">
        <v>9990081415</v>
      </c>
      <c r="B1117">
        <v>13975690861</v>
      </c>
      <c r="C1117" t="s">
        <v>18</v>
      </c>
      <c r="D1117" t="s">
        <v>1341</v>
      </c>
      <c r="E1117">
        <v>2954919</v>
      </c>
      <c r="G1117" t="s">
        <v>1342</v>
      </c>
      <c r="H1117" t="s">
        <v>21</v>
      </c>
      <c r="I1117" t="s">
        <v>26</v>
      </c>
      <c r="J1117">
        <v>0.78</v>
      </c>
      <c r="K1117" t="s">
        <v>23</v>
      </c>
      <c r="L1117" s="1">
        <v>44278</v>
      </c>
      <c r="M1117" t="s">
        <v>1343</v>
      </c>
      <c r="N1117">
        <v>61346397653306</v>
      </c>
      <c r="Q1117" t="s">
        <v>25</v>
      </c>
      <c r="R1117">
        <v>1</v>
      </c>
    </row>
    <row r="1118" spans="1:18" x14ac:dyDescent="0.2">
      <c r="A1118">
        <v>9990081415</v>
      </c>
      <c r="B1118">
        <v>13975690861</v>
      </c>
      <c r="C1118" t="s">
        <v>18</v>
      </c>
      <c r="D1118" t="s">
        <v>1341</v>
      </c>
      <c r="E1118">
        <v>2954919</v>
      </c>
      <c r="G1118" t="s">
        <v>1342</v>
      </c>
      <c r="H1118" t="s">
        <v>33</v>
      </c>
      <c r="I1118" t="s">
        <v>34</v>
      </c>
      <c r="J1118">
        <v>0</v>
      </c>
      <c r="K1118" t="s">
        <v>23</v>
      </c>
      <c r="L1118" s="1">
        <v>44278</v>
      </c>
      <c r="M1118" t="s">
        <v>1343</v>
      </c>
      <c r="N1118">
        <v>61346397653306</v>
      </c>
      <c r="Q1118" t="s">
        <v>25</v>
      </c>
      <c r="R1118">
        <v>1</v>
      </c>
    </row>
    <row r="1119" spans="1:18" x14ac:dyDescent="0.2">
      <c r="A1119">
        <v>9990081415</v>
      </c>
      <c r="B1119">
        <v>13975690861</v>
      </c>
      <c r="C1119" t="s">
        <v>18</v>
      </c>
      <c r="D1119" t="s">
        <v>1341</v>
      </c>
      <c r="E1119">
        <v>2954919</v>
      </c>
      <c r="G1119" t="s">
        <v>1342</v>
      </c>
      <c r="H1119" t="s">
        <v>33</v>
      </c>
      <c r="I1119" t="s">
        <v>35</v>
      </c>
      <c r="J1119">
        <v>-0.78</v>
      </c>
      <c r="K1119" t="s">
        <v>23</v>
      </c>
      <c r="L1119" s="1">
        <v>44278</v>
      </c>
      <c r="M1119" t="s">
        <v>1343</v>
      </c>
      <c r="N1119">
        <v>61346397653306</v>
      </c>
      <c r="Q1119" t="s">
        <v>25</v>
      </c>
      <c r="R1119">
        <v>1</v>
      </c>
    </row>
    <row r="1120" spans="1:18" x14ac:dyDescent="0.2">
      <c r="A1120">
        <v>9990081415</v>
      </c>
      <c r="B1120">
        <v>13975690861</v>
      </c>
      <c r="C1120" t="s">
        <v>18</v>
      </c>
      <c r="D1120" t="s">
        <v>1341</v>
      </c>
      <c r="E1120">
        <v>2954919</v>
      </c>
      <c r="G1120" t="s">
        <v>1342</v>
      </c>
      <c r="H1120" t="s">
        <v>27</v>
      </c>
      <c r="I1120" t="s">
        <v>28</v>
      </c>
      <c r="J1120">
        <v>-3</v>
      </c>
      <c r="K1120" t="s">
        <v>23</v>
      </c>
      <c r="L1120" s="1">
        <v>44278</v>
      </c>
      <c r="M1120" t="s">
        <v>1343</v>
      </c>
      <c r="N1120">
        <v>61346397653306</v>
      </c>
      <c r="Q1120" t="s">
        <v>25</v>
      </c>
      <c r="R1120">
        <v>1</v>
      </c>
    </row>
    <row r="1121" spans="1:18" x14ac:dyDescent="0.2">
      <c r="A1121">
        <v>9990081416</v>
      </c>
      <c r="B1121">
        <v>13975690861</v>
      </c>
      <c r="C1121" t="s">
        <v>18</v>
      </c>
      <c r="D1121" t="s">
        <v>2111</v>
      </c>
      <c r="E1121">
        <v>2954922</v>
      </c>
      <c r="G1121" t="s">
        <v>2112</v>
      </c>
      <c r="H1121" t="s">
        <v>21</v>
      </c>
      <c r="I1121" t="s">
        <v>22</v>
      </c>
      <c r="J1121">
        <v>77.94</v>
      </c>
      <c r="K1121" t="s">
        <v>23</v>
      </c>
      <c r="L1121" s="1">
        <v>44278</v>
      </c>
      <c r="M1121" t="s">
        <v>2113</v>
      </c>
      <c r="N1121">
        <v>29607026905026</v>
      </c>
      <c r="Q1121" t="s">
        <v>82</v>
      </c>
      <c r="R1121">
        <v>2</v>
      </c>
    </row>
    <row r="1122" spans="1:18" x14ac:dyDescent="0.2">
      <c r="A1122">
        <v>9990081416</v>
      </c>
      <c r="B1122">
        <v>13975690861</v>
      </c>
      <c r="C1122" t="s">
        <v>18</v>
      </c>
      <c r="D1122" t="s">
        <v>2111</v>
      </c>
      <c r="E1122">
        <v>2954922</v>
      </c>
      <c r="G1122" t="s">
        <v>2112</v>
      </c>
      <c r="H1122" t="s">
        <v>21</v>
      </c>
      <c r="I1122" t="s">
        <v>26</v>
      </c>
      <c r="J1122">
        <v>6.24</v>
      </c>
      <c r="K1122" t="s">
        <v>23</v>
      </c>
      <c r="L1122" s="1">
        <v>44278</v>
      </c>
      <c r="M1122" t="s">
        <v>2113</v>
      </c>
      <c r="N1122">
        <v>29607026905026</v>
      </c>
      <c r="Q1122" t="s">
        <v>82</v>
      </c>
      <c r="R1122">
        <v>2</v>
      </c>
    </row>
    <row r="1123" spans="1:18" x14ac:dyDescent="0.2">
      <c r="A1123">
        <v>9990081416</v>
      </c>
      <c r="B1123">
        <v>13975690861</v>
      </c>
      <c r="C1123" t="s">
        <v>18</v>
      </c>
      <c r="D1123" t="s">
        <v>2111</v>
      </c>
      <c r="E1123">
        <v>2954922</v>
      </c>
      <c r="G1123" t="s">
        <v>2112</v>
      </c>
      <c r="H1123" t="s">
        <v>33</v>
      </c>
      <c r="I1123" t="s">
        <v>34</v>
      </c>
      <c r="J1123">
        <v>0</v>
      </c>
      <c r="K1123" t="s">
        <v>23</v>
      </c>
      <c r="L1123" s="1">
        <v>44278</v>
      </c>
      <c r="M1123" t="s">
        <v>2113</v>
      </c>
      <c r="N1123">
        <v>29607026905026</v>
      </c>
      <c r="Q1123" t="s">
        <v>82</v>
      </c>
      <c r="R1123">
        <v>2</v>
      </c>
    </row>
    <row r="1124" spans="1:18" x14ac:dyDescent="0.2">
      <c r="A1124">
        <v>9990081416</v>
      </c>
      <c r="B1124">
        <v>13975690861</v>
      </c>
      <c r="C1124" t="s">
        <v>18</v>
      </c>
      <c r="D1124" t="s">
        <v>2111</v>
      </c>
      <c r="E1124">
        <v>2954922</v>
      </c>
      <c r="G1124" t="s">
        <v>2112</v>
      </c>
      <c r="H1124" t="s">
        <v>33</v>
      </c>
      <c r="I1124" t="s">
        <v>35</v>
      </c>
      <c r="J1124">
        <v>-6.24</v>
      </c>
      <c r="K1124" t="s">
        <v>23</v>
      </c>
      <c r="L1124" s="1">
        <v>44278</v>
      </c>
      <c r="M1124" t="s">
        <v>2113</v>
      </c>
      <c r="N1124">
        <v>29607026905026</v>
      </c>
      <c r="Q1124" t="s">
        <v>82</v>
      </c>
      <c r="R1124">
        <v>2</v>
      </c>
    </row>
    <row r="1125" spans="1:18" x14ac:dyDescent="0.2">
      <c r="A1125">
        <v>9990081416</v>
      </c>
      <c r="B1125">
        <v>13975690861</v>
      </c>
      <c r="C1125" t="s">
        <v>18</v>
      </c>
      <c r="D1125" t="s">
        <v>2111</v>
      </c>
      <c r="E1125">
        <v>2954922</v>
      </c>
      <c r="G1125" t="s">
        <v>2112</v>
      </c>
      <c r="H1125" t="s">
        <v>27</v>
      </c>
      <c r="I1125" t="s">
        <v>28</v>
      </c>
      <c r="J1125">
        <v>-9.36</v>
      </c>
      <c r="K1125" t="s">
        <v>23</v>
      </c>
      <c r="L1125" s="1">
        <v>44278</v>
      </c>
      <c r="M1125" t="s">
        <v>2113</v>
      </c>
      <c r="N1125">
        <v>29607026905026</v>
      </c>
      <c r="Q1125" t="s">
        <v>82</v>
      </c>
      <c r="R1125">
        <v>2</v>
      </c>
    </row>
    <row r="1126" spans="1:18" x14ac:dyDescent="0.2">
      <c r="A1126">
        <v>9990081417</v>
      </c>
      <c r="B1126">
        <v>13975690861</v>
      </c>
      <c r="C1126" t="s">
        <v>18</v>
      </c>
      <c r="D1126" t="s">
        <v>1120</v>
      </c>
      <c r="E1126">
        <v>2954923</v>
      </c>
      <c r="G1126" t="s">
        <v>1121</v>
      </c>
      <c r="H1126" t="s">
        <v>21</v>
      </c>
      <c r="I1126" t="s">
        <v>22</v>
      </c>
      <c r="J1126">
        <v>67.5</v>
      </c>
      <c r="K1126" t="s">
        <v>23</v>
      </c>
      <c r="L1126" s="1">
        <v>44278</v>
      </c>
      <c r="M1126" t="s">
        <v>1122</v>
      </c>
      <c r="N1126">
        <v>17411618115642</v>
      </c>
      <c r="Q1126" t="s">
        <v>86</v>
      </c>
      <c r="R1126">
        <v>1</v>
      </c>
    </row>
    <row r="1127" spans="1:18" x14ac:dyDescent="0.2">
      <c r="A1127">
        <v>9990081417</v>
      </c>
      <c r="B1127">
        <v>13975690861</v>
      </c>
      <c r="C1127" t="s">
        <v>18</v>
      </c>
      <c r="D1127" t="s">
        <v>1120</v>
      </c>
      <c r="E1127">
        <v>2954923</v>
      </c>
      <c r="G1127" t="s">
        <v>1121</v>
      </c>
      <c r="H1127" t="s">
        <v>27</v>
      </c>
      <c r="I1127" t="s">
        <v>28</v>
      </c>
      <c r="J1127">
        <v>-8.1</v>
      </c>
      <c r="K1127" t="s">
        <v>23</v>
      </c>
      <c r="L1127" s="1">
        <v>44278</v>
      </c>
      <c r="M1127" t="s">
        <v>1122</v>
      </c>
      <c r="N1127">
        <v>17411618115642</v>
      </c>
      <c r="Q1127" t="s">
        <v>86</v>
      </c>
      <c r="R1127">
        <v>1</v>
      </c>
    </row>
    <row r="1128" spans="1:18" x14ac:dyDescent="0.2">
      <c r="A1128">
        <v>9990081418</v>
      </c>
      <c r="B1128">
        <v>13975690861</v>
      </c>
      <c r="C1128" t="s">
        <v>18</v>
      </c>
      <c r="D1128" t="s">
        <v>1483</v>
      </c>
      <c r="E1128">
        <v>2954927</v>
      </c>
      <c r="G1128" t="s">
        <v>1484</v>
      </c>
      <c r="H1128" t="s">
        <v>21</v>
      </c>
      <c r="I1128" t="s">
        <v>22</v>
      </c>
      <c r="J1128">
        <v>243.99</v>
      </c>
      <c r="K1128" t="s">
        <v>23</v>
      </c>
      <c r="L1128" s="1">
        <v>44278</v>
      </c>
      <c r="M1128" t="s">
        <v>1485</v>
      </c>
      <c r="N1128">
        <v>41247324168898</v>
      </c>
      <c r="Q1128" t="s">
        <v>1486</v>
      </c>
      <c r="R1128">
        <v>1</v>
      </c>
    </row>
    <row r="1129" spans="1:18" x14ac:dyDescent="0.2">
      <c r="A1129">
        <v>9990081418</v>
      </c>
      <c r="B1129">
        <v>13975690861</v>
      </c>
      <c r="C1129" t="s">
        <v>18</v>
      </c>
      <c r="D1129" t="s">
        <v>1483</v>
      </c>
      <c r="E1129">
        <v>2954927</v>
      </c>
      <c r="G1129" t="s">
        <v>1484</v>
      </c>
      <c r="H1129" t="s">
        <v>21</v>
      </c>
      <c r="I1129" t="s">
        <v>45</v>
      </c>
      <c r="J1129">
        <v>23.98</v>
      </c>
      <c r="K1129" t="s">
        <v>23</v>
      </c>
      <c r="L1129" s="1">
        <v>44278</v>
      </c>
      <c r="M1129" t="s">
        <v>1485</v>
      </c>
      <c r="N1129">
        <v>41247324168898</v>
      </c>
      <c r="Q1129" t="s">
        <v>1486</v>
      </c>
      <c r="R1129">
        <v>1</v>
      </c>
    </row>
    <row r="1130" spans="1:18" x14ac:dyDescent="0.2">
      <c r="A1130">
        <v>9990081418</v>
      </c>
      <c r="B1130">
        <v>13975690861</v>
      </c>
      <c r="C1130" t="s">
        <v>18</v>
      </c>
      <c r="D1130" t="s">
        <v>1483</v>
      </c>
      <c r="E1130">
        <v>2954927</v>
      </c>
      <c r="G1130" t="s">
        <v>1484</v>
      </c>
      <c r="H1130" t="s">
        <v>27</v>
      </c>
      <c r="I1130" t="s">
        <v>28</v>
      </c>
      <c r="J1130">
        <v>-29.28</v>
      </c>
      <c r="K1130" t="s">
        <v>23</v>
      </c>
      <c r="L1130" s="1">
        <v>44278</v>
      </c>
      <c r="M1130" t="s">
        <v>1485</v>
      </c>
      <c r="N1130">
        <v>41247324168898</v>
      </c>
      <c r="Q1130" t="s">
        <v>1486</v>
      </c>
      <c r="R1130">
        <v>1</v>
      </c>
    </row>
    <row r="1131" spans="1:18" x14ac:dyDescent="0.2">
      <c r="A1131">
        <v>9990081418</v>
      </c>
      <c r="B1131">
        <v>13975690861</v>
      </c>
      <c r="C1131" t="s">
        <v>18</v>
      </c>
      <c r="D1131" t="s">
        <v>1483</v>
      </c>
      <c r="E1131">
        <v>2954927</v>
      </c>
      <c r="G1131" t="s">
        <v>1484</v>
      </c>
      <c r="H1131" t="s">
        <v>27</v>
      </c>
      <c r="I1131" t="s">
        <v>64</v>
      </c>
      <c r="J1131">
        <v>-2.88</v>
      </c>
      <c r="K1131" t="s">
        <v>23</v>
      </c>
      <c r="L1131" s="1">
        <v>44278</v>
      </c>
      <c r="M1131" t="s">
        <v>1485</v>
      </c>
      <c r="N1131">
        <v>41247324168898</v>
      </c>
      <c r="Q1131" t="s">
        <v>1486</v>
      </c>
      <c r="R1131">
        <v>1</v>
      </c>
    </row>
    <row r="1132" spans="1:18" x14ac:dyDescent="0.2">
      <c r="A1132">
        <v>9990081419</v>
      </c>
      <c r="B1132">
        <v>13975690861</v>
      </c>
      <c r="C1132" t="s">
        <v>18</v>
      </c>
      <c r="D1132" t="s">
        <v>19</v>
      </c>
      <c r="E1132">
        <v>2954937</v>
      </c>
      <c r="G1132" t="s">
        <v>20</v>
      </c>
      <c r="H1132" t="s">
        <v>21</v>
      </c>
      <c r="I1132" t="s">
        <v>22</v>
      </c>
      <c r="J1132">
        <v>19.989999999999998</v>
      </c>
      <c r="K1132" t="s">
        <v>23</v>
      </c>
      <c r="L1132" s="1">
        <v>44278</v>
      </c>
      <c r="M1132" t="s">
        <v>24</v>
      </c>
      <c r="N1132">
        <v>40682165514218</v>
      </c>
      <c r="Q1132" t="s">
        <v>25</v>
      </c>
      <c r="R1132">
        <v>1</v>
      </c>
    </row>
    <row r="1133" spans="1:18" x14ac:dyDescent="0.2">
      <c r="A1133">
        <v>9990081419</v>
      </c>
      <c r="B1133">
        <v>13975690861</v>
      </c>
      <c r="C1133" t="s">
        <v>18</v>
      </c>
      <c r="D1133" t="s">
        <v>19</v>
      </c>
      <c r="E1133">
        <v>2954937</v>
      </c>
      <c r="G1133" t="s">
        <v>20</v>
      </c>
      <c r="H1133" t="s">
        <v>21</v>
      </c>
      <c r="I1133" t="s">
        <v>26</v>
      </c>
      <c r="J1133">
        <v>1.4</v>
      </c>
      <c r="K1133" t="s">
        <v>23</v>
      </c>
      <c r="L1133" s="1">
        <v>44278</v>
      </c>
      <c r="M1133" t="s">
        <v>24</v>
      </c>
      <c r="N1133">
        <v>40682165514218</v>
      </c>
      <c r="Q1133" t="s">
        <v>25</v>
      </c>
      <c r="R1133">
        <v>1</v>
      </c>
    </row>
    <row r="1134" spans="1:18" x14ac:dyDescent="0.2">
      <c r="A1134">
        <v>9990081419</v>
      </c>
      <c r="B1134">
        <v>13975690861</v>
      </c>
      <c r="C1134" t="s">
        <v>18</v>
      </c>
      <c r="D1134" t="s">
        <v>19</v>
      </c>
      <c r="E1134">
        <v>2954937</v>
      </c>
      <c r="G1134" t="s">
        <v>20</v>
      </c>
      <c r="H1134" t="s">
        <v>27</v>
      </c>
      <c r="I1134" t="s">
        <v>28</v>
      </c>
      <c r="J1134">
        <v>-3</v>
      </c>
      <c r="K1134" t="s">
        <v>23</v>
      </c>
      <c r="L1134" s="1">
        <v>44278</v>
      </c>
      <c r="M1134" t="s">
        <v>24</v>
      </c>
      <c r="N1134">
        <v>40682165514218</v>
      </c>
      <c r="Q1134" t="s">
        <v>25</v>
      </c>
      <c r="R1134">
        <v>1</v>
      </c>
    </row>
    <row r="1135" spans="1:18" x14ac:dyDescent="0.2">
      <c r="A1135">
        <v>9990081419</v>
      </c>
      <c r="B1135">
        <v>13975690861</v>
      </c>
      <c r="C1135" t="s">
        <v>18</v>
      </c>
      <c r="D1135" t="s">
        <v>19</v>
      </c>
      <c r="E1135">
        <v>2954937</v>
      </c>
      <c r="G1135" t="s">
        <v>20</v>
      </c>
      <c r="H1135" t="s">
        <v>27</v>
      </c>
      <c r="I1135" t="s">
        <v>29</v>
      </c>
      <c r="J1135">
        <v>-0.04</v>
      </c>
      <c r="K1135" t="s">
        <v>23</v>
      </c>
      <c r="L1135" s="1">
        <v>44278</v>
      </c>
      <c r="M1135" t="s">
        <v>24</v>
      </c>
      <c r="N1135">
        <v>40682165514218</v>
      </c>
      <c r="Q1135" t="s">
        <v>25</v>
      </c>
      <c r="R1135">
        <v>1</v>
      </c>
    </row>
    <row r="1136" spans="1:18" x14ac:dyDescent="0.2">
      <c r="A1136">
        <v>9990081420</v>
      </c>
      <c r="B1136">
        <v>13975690861</v>
      </c>
      <c r="C1136" t="s">
        <v>18</v>
      </c>
      <c r="D1136" t="s">
        <v>2414</v>
      </c>
      <c r="E1136">
        <v>2954938</v>
      </c>
      <c r="G1136" t="s">
        <v>2415</v>
      </c>
      <c r="H1136" t="s">
        <v>21</v>
      </c>
      <c r="I1136" t="s">
        <v>22</v>
      </c>
      <c r="J1136">
        <v>110.97</v>
      </c>
      <c r="K1136" t="s">
        <v>23</v>
      </c>
      <c r="L1136" s="1">
        <v>44278</v>
      </c>
      <c r="M1136" t="s">
        <v>2416</v>
      </c>
      <c r="N1136">
        <v>47257814355146</v>
      </c>
      <c r="Q1136" t="s">
        <v>68</v>
      </c>
      <c r="R1136">
        <v>1</v>
      </c>
    </row>
    <row r="1137" spans="1:18" x14ac:dyDescent="0.2">
      <c r="A1137">
        <v>9990081420</v>
      </c>
      <c r="B1137">
        <v>13975690861</v>
      </c>
      <c r="C1137" t="s">
        <v>18</v>
      </c>
      <c r="D1137" t="s">
        <v>2414</v>
      </c>
      <c r="E1137">
        <v>2954938</v>
      </c>
      <c r="G1137" t="s">
        <v>2415</v>
      </c>
      <c r="H1137" t="s">
        <v>21</v>
      </c>
      <c r="I1137" t="s">
        <v>26</v>
      </c>
      <c r="J1137">
        <v>9.85</v>
      </c>
      <c r="K1137" t="s">
        <v>23</v>
      </c>
      <c r="L1137" s="1">
        <v>44278</v>
      </c>
      <c r="M1137" t="s">
        <v>2416</v>
      </c>
      <c r="N1137">
        <v>47257814355146</v>
      </c>
      <c r="Q1137" t="s">
        <v>68</v>
      </c>
      <c r="R1137">
        <v>1</v>
      </c>
    </row>
    <row r="1138" spans="1:18" x14ac:dyDescent="0.2">
      <c r="A1138">
        <v>9990081420</v>
      </c>
      <c r="B1138">
        <v>13975690861</v>
      </c>
      <c r="C1138" t="s">
        <v>18</v>
      </c>
      <c r="D1138" t="s">
        <v>2414</v>
      </c>
      <c r="E1138">
        <v>2954938</v>
      </c>
      <c r="G1138" t="s">
        <v>2415</v>
      </c>
      <c r="H1138" t="s">
        <v>33</v>
      </c>
      <c r="I1138" t="s">
        <v>34</v>
      </c>
      <c r="J1138">
        <v>0</v>
      </c>
      <c r="K1138" t="s">
        <v>23</v>
      </c>
      <c r="L1138" s="1">
        <v>44278</v>
      </c>
      <c r="M1138" t="s">
        <v>2416</v>
      </c>
      <c r="N1138">
        <v>47257814355146</v>
      </c>
      <c r="Q1138" t="s">
        <v>68</v>
      </c>
      <c r="R1138">
        <v>1</v>
      </c>
    </row>
    <row r="1139" spans="1:18" x14ac:dyDescent="0.2">
      <c r="A1139">
        <v>9990081420</v>
      </c>
      <c r="B1139">
        <v>13975690861</v>
      </c>
      <c r="C1139" t="s">
        <v>18</v>
      </c>
      <c r="D1139" t="s">
        <v>2414</v>
      </c>
      <c r="E1139">
        <v>2954938</v>
      </c>
      <c r="G1139" t="s">
        <v>2415</v>
      </c>
      <c r="H1139" t="s">
        <v>33</v>
      </c>
      <c r="I1139" t="s">
        <v>35</v>
      </c>
      <c r="J1139">
        <v>-9.85</v>
      </c>
      <c r="K1139" t="s">
        <v>23</v>
      </c>
      <c r="L1139" s="1">
        <v>44278</v>
      </c>
      <c r="M1139" t="s">
        <v>2416</v>
      </c>
      <c r="N1139">
        <v>47257814355146</v>
      </c>
      <c r="Q1139" t="s">
        <v>68</v>
      </c>
      <c r="R1139">
        <v>1</v>
      </c>
    </row>
    <row r="1140" spans="1:18" x14ac:dyDescent="0.2">
      <c r="A1140">
        <v>9990081420</v>
      </c>
      <c r="B1140">
        <v>13975690861</v>
      </c>
      <c r="C1140" t="s">
        <v>18</v>
      </c>
      <c r="D1140" t="s">
        <v>2414</v>
      </c>
      <c r="E1140">
        <v>2954938</v>
      </c>
      <c r="G1140" t="s">
        <v>2415</v>
      </c>
      <c r="H1140" t="s">
        <v>27</v>
      </c>
      <c r="I1140" t="s">
        <v>28</v>
      </c>
      <c r="J1140">
        <v>-13.32</v>
      </c>
      <c r="K1140" t="s">
        <v>23</v>
      </c>
      <c r="L1140" s="1">
        <v>44278</v>
      </c>
      <c r="M1140" t="s">
        <v>2416</v>
      </c>
      <c r="N1140">
        <v>47257814355146</v>
      </c>
      <c r="Q1140" t="s">
        <v>68</v>
      </c>
      <c r="R1140">
        <v>1</v>
      </c>
    </row>
    <row r="1141" spans="1:18" x14ac:dyDescent="0.2">
      <c r="A1141">
        <v>9990081422</v>
      </c>
      <c r="B1141">
        <v>13975690861</v>
      </c>
      <c r="C1141" t="s">
        <v>18</v>
      </c>
      <c r="D1141" t="s">
        <v>1310</v>
      </c>
      <c r="E1141">
        <v>2954942</v>
      </c>
      <c r="G1141" t="s">
        <v>1311</v>
      </c>
      <c r="H1141" t="s">
        <v>21</v>
      </c>
      <c r="I1141" t="s">
        <v>22</v>
      </c>
      <c r="J1141">
        <v>42</v>
      </c>
      <c r="K1141" t="s">
        <v>23</v>
      </c>
      <c r="L1141" s="1">
        <v>44278</v>
      </c>
      <c r="M1141" t="s">
        <v>1312</v>
      </c>
      <c r="N1141">
        <v>66332878831330</v>
      </c>
      <c r="Q1141" t="s">
        <v>1228</v>
      </c>
      <c r="R1141">
        <v>1</v>
      </c>
    </row>
    <row r="1142" spans="1:18" x14ac:dyDescent="0.2">
      <c r="A1142">
        <v>9990081422</v>
      </c>
      <c r="B1142">
        <v>13975690861</v>
      </c>
      <c r="C1142" t="s">
        <v>18</v>
      </c>
      <c r="D1142" t="s">
        <v>1310</v>
      </c>
      <c r="E1142">
        <v>2954942</v>
      </c>
      <c r="G1142" t="s">
        <v>1311</v>
      </c>
      <c r="H1142" t="s">
        <v>21</v>
      </c>
      <c r="I1142" t="s">
        <v>26</v>
      </c>
      <c r="J1142">
        <v>2.52</v>
      </c>
      <c r="K1142" t="s">
        <v>23</v>
      </c>
      <c r="L1142" s="1">
        <v>44278</v>
      </c>
      <c r="M1142" t="s">
        <v>1312</v>
      </c>
      <c r="N1142">
        <v>66332878831330</v>
      </c>
      <c r="Q1142" t="s">
        <v>1228</v>
      </c>
      <c r="R1142">
        <v>1</v>
      </c>
    </row>
    <row r="1143" spans="1:18" x14ac:dyDescent="0.2">
      <c r="A1143">
        <v>9990081422</v>
      </c>
      <c r="B1143">
        <v>13975690861</v>
      </c>
      <c r="C1143" t="s">
        <v>18</v>
      </c>
      <c r="D1143" t="s">
        <v>1310</v>
      </c>
      <c r="E1143">
        <v>2954942</v>
      </c>
      <c r="G1143" t="s">
        <v>1311</v>
      </c>
      <c r="H1143" t="s">
        <v>33</v>
      </c>
      <c r="I1143" t="s">
        <v>34</v>
      </c>
      <c r="J1143">
        <v>0</v>
      </c>
      <c r="K1143" t="s">
        <v>23</v>
      </c>
      <c r="L1143" s="1">
        <v>44278</v>
      </c>
      <c r="M1143" t="s">
        <v>1312</v>
      </c>
      <c r="N1143">
        <v>66332878831330</v>
      </c>
      <c r="Q1143" t="s">
        <v>1228</v>
      </c>
      <c r="R1143">
        <v>1</v>
      </c>
    </row>
    <row r="1144" spans="1:18" x14ac:dyDescent="0.2">
      <c r="A1144">
        <v>9990081422</v>
      </c>
      <c r="B1144">
        <v>13975690861</v>
      </c>
      <c r="C1144" t="s">
        <v>18</v>
      </c>
      <c r="D1144" t="s">
        <v>1310</v>
      </c>
      <c r="E1144">
        <v>2954942</v>
      </c>
      <c r="G1144" t="s">
        <v>1311</v>
      </c>
      <c r="H1144" t="s">
        <v>33</v>
      </c>
      <c r="I1144" t="s">
        <v>35</v>
      </c>
      <c r="J1144">
        <v>-2.52</v>
      </c>
      <c r="K1144" t="s">
        <v>23</v>
      </c>
      <c r="L1144" s="1">
        <v>44278</v>
      </c>
      <c r="M1144" t="s">
        <v>1312</v>
      </c>
      <c r="N1144">
        <v>66332878831330</v>
      </c>
      <c r="Q1144" t="s">
        <v>1228</v>
      </c>
      <c r="R1144">
        <v>1</v>
      </c>
    </row>
    <row r="1145" spans="1:18" x14ac:dyDescent="0.2">
      <c r="A1145">
        <v>9990081422</v>
      </c>
      <c r="B1145">
        <v>13975690861</v>
      </c>
      <c r="C1145" t="s">
        <v>18</v>
      </c>
      <c r="D1145" t="s">
        <v>1310</v>
      </c>
      <c r="E1145">
        <v>2954942</v>
      </c>
      <c r="G1145" t="s">
        <v>1311</v>
      </c>
      <c r="H1145" t="s">
        <v>27</v>
      </c>
      <c r="I1145" t="s">
        <v>28</v>
      </c>
      <c r="J1145">
        <v>-6.3</v>
      </c>
      <c r="K1145" t="s">
        <v>23</v>
      </c>
      <c r="L1145" s="1">
        <v>44278</v>
      </c>
      <c r="M1145" t="s">
        <v>1312</v>
      </c>
      <c r="N1145">
        <v>66332878831330</v>
      </c>
      <c r="Q1145" t="s">
        <v>1228</v>
      </c>
      <c r="R1145">
        <v>1</v>
      </c>
    </row>
    <row r="1146" spans="1:18" x14ac:dyDescent="0.2">
      <c r="A1146">
        <v>9990081423</v>
      </c>
      <c r="B1146">
        <v>13975690861</v>
      </c>
      <c r="C1146" t="s">
        <v>18</v>
      </c>
      <c r="D1146" t="s">
        <v>305</v>
      </c>
      <c r="E1146">
        <v>2954989</v>
      </c>
      <c r="G1146" t="s">
        <v>306</v>
      </c>
      <c r="H1146" t="s">
        <v>21</v>
      </c>
      <c r="I1146" t="s">
        <v>22</v>
      </c>
      <c r="J1146">
        <v>20.99</v>
      </c>
      <c r="K1146" t="s">
        <v>23</v>
      </c>
      <c r="L1146" s="1">
        <v>44278</v>
      </c>
      <c r="M1146" t="s">
        <v>307</v>
      </c>
      <c r="N1146">
        <v>415347977562</v>
      </c>
      <c r="Q1146" t="s">
        <v>39</v>
      </c>
      <c r="R1146">
        <v>1</v>
      </c>
    </row>
    <row r="1147" spans="1:18" x14ac:dyDescent="0.2">
      <c r="A1147">
        <v>9990081423</v>
      </c>
      <c r="B1147">
        <v>13975690861</v>
      </c>
      <c r="C1147" t="s">
        <v>18</v>
      </c>
      <c r="D1147" t="s">
        <v>305</v>
      </c>
      <c r="E1147">
        <v>2954989</v>
      </c>
      <c r="G1147" t="s">
        <v>306</v>
      </c>
      <c r="H1147" t="s">
        <v>21</v>
      </c>
      <c r="I1147" t="s">
        <v>26</v>
      </c>
      <c r="J1147">
        <v>1.81</v>
      </c>
      <c r="K1147" t="s">
        <v>23</v>
      </c>
      <c r="L1147" s="1">
        <v>44278</v>
      </c>
      <c r="M1147" t="s">
        <v>307</v>
      </c>
      <c r="N1147">
        <v>415347977562</v>
      </c>
      <c r="Q1147" t="s">
        <v>39</v>
      </c>
      <c r="R1147">
        <v>1</v>
      </c>
    </row>
    <row r="1148" spans="1:18" x14ac:dyDescent="0.2">
      <c r="A1148">
        <v>9990081423</v>
      </c>
      <c r="B1148">
        <v>13975690861</v>
      </c>
      <c r="C1148" t="s">
        <v>18</v>
      </c>
      <c r="D1148" t="s">
        <v>305</v>
      </c>
      <c r="E1148">
        <v>2954989</v>
      </c>
      <c r="G1148" t="s">
        <v>306</v>
      </c>
      <c r="H1148" t="s">
        <v>33</v>
      </c>
      <c r="I1148" t="s">
        <v>34</v>
      </c>
      <c r="J1148">
        <v>0</v>
      </c>
      <c r="K1148" t="s">
        <v>23</v>
      </c>
      <c r="L1148" s="1">
        <v>44278</v>
      </c>
      <c r="M1148" t="s">
        <v>307</v>
      </c>
      <c r="N1148">
        <v>415347977562</v>
      </c>
      <c r="Q1148" t="s">
        <v>39</v>
      </c>
      <c r="R1148">
        <v>1</v>
      </c>
    </row>
    <row r="1149" spans="1:18" x14ac:dyDescent="0.2">
      <c r="A1149">
        <v>9990081423</v>
      </c>
      <c r="B1149">
        <v>13975690861</v>
      </c>
      <c r="C1149" t="s">
        <v>18</v>
      </c>
      <c r="D1149" t="s">
        <v>305</v>
      </c>
      <c r="E1149">
        <v>2954989</v>
      </c>
      <c r="G1149" t="s">
        <v>306</v>
      </c>
      <c r="H1149" t="s">
        <v>33</v>
      </c>
      <c r="I1149" t="s">
        <v>35</v>
      </c>
      <c r="J1149">
        <v>-1.81</v>
      </c>
      <c r="K1149" t="s">
        <v>23</v>
      </c>
      <c r="L1149" s="1">
        <v>44278</v>
      </c>
      <c r="M1149" t="s">
        <v>307</v>
      </c>
      <c r="N1149">
        <v>415347977562</v>
      </c>
      <c r="Q1149" t="s">
        <v>39</v>
      </c>
      <c r="R1149">
        <v>1</v>
      </c>
    </row>
    <row r="1150" spans="1:18" x14ac:dyDescent="0.2">
      <c r="A1150">
        <v>9990081423</v>
      </c>
      <c r="B1150">
        <v>13975690861</v>
      </c>
      <c r="C1150" t="s">
        <v>18</v>
      </c>
      <c r="D1150" t="s">
        <v>305</v>
      </c>
      <c r="E1150">
        <v>2954989</v>
      </c>
      <c r="G1150" t="s">
        <v>306</v>
      </c>
      <c r="H1150" t="s">
        <v>27</v>
      </c>
      <c r="I1150" t="s">
        <v>28</v>
      </c>
      <c r="J1150">
        <v>-2.52</v>
      </c>
      <c r="K1150" t="s">
        <v>23</v>
      </c>
      <c r="L1150" s="1">
        <v>44278</v>
      </c>
      <c r="M1150" t="s">
        <v>307</v>
      </c>
      <c r="N1150">
        <v>415347977562</v>
      </c>
      <c r="Q1150" t="s">
        <v>39</v>
      </c>
      <c r="R1150">
        <v>1</v>
      </c>
    </row>
    <row r="1151" spans="1:18" x14ac:dyDescent="0.2">
      <c r="A1151">
        <v>9990081424</v>
      </c>
      <c r="B1151">
        <v>13975690861</v>
      </c>
      <c r="C1151" t="s">
        <v>18</v>
      </c>
      <c r="D1151" t="s">
        <v>1008</v>
      </c>
      <c r="E1151">
        <v>2954990</v>
      </c>
      <c r="G1151" t="s">
        <v>1009</v>
      </c>
      <c r="H1151" t="s">
        <v>21</v>
      </c>
      <c r="I1151" t="s">
        <v>22</v>
      </c>
      <c r="J1151">
        <v>19.989999999999998</v>
      </c>
      <c r="K1151" t="s">
        <v>23</v>
      </c>
      <c r="L1151" s="1">
        <v>44278</v>
      </c>
      <c r="M1151" t="s">
        <v>1010</v>
      </c>
      <c r="N1151">
        <v>31556455435586</v>
      </c>
      <c r="Q1151" t="s">
        <v>25</v>
      </c>
      <c r="R1151">
        <v>1</v>
      </c>
    </row>
    <row r="1152" spans="1:18" x14ac:dyDescent="0.2">
      <c r="A1152">
        <v>9990081424</v>
      </c>
      <c r="B1152">
        <v>13975690861</v>
      </c>
      <c r="C1152" t="s">
        <v>18</v>
      </c>
      <c r="D1152" t="s">
        <v>1008</v>
      </c>
      <c r="E1152">
        <v>2954990</v>
      </c>
      <c r="G1152" t="s">
        <v>1009</v>
      </c>
      <c r="H1152" t="s">
        <v>21</v>
      </c>
      <c r="I1152" t="s">
        <v>26</v>
      </c>
      <c r="J1152">
        <v>1.4</v>
      </c>
      <c r="K1152" t="s">
        <v>23</v>
      </c>
      <c r="L1152" s="1">
        <v>44278</v>
      </c>
      <c r="M1152" t="s">
        <v>1010</v>
      </c>
      <c r="N1152">
        <v>31556455435586</v>
      </c>
      <c r="Q1152" t="s">
        <v>25</v>
      </c>
      <c r="R1152">
        <v>1</v>
      </c>
    </row>
    <row r="1153" spans="1:18" x14ac:dyDescent="0.2">
      <c r="A1153">
        <v>9990081424</v>
      </c>
      <c r="B1153">
        <v>13975690861</v>
      </c>
      <c r="C1153" t="s">
        <v>18</v>
      </c>
      <c r="D1153" t="s">
        <v>1008</v>
      </c>
      <c r="E1153">
        <v>2954990</v>
      </c>
      <c r="G1153" t="s">
        <v>1009</v>
      </c>
      <c r="H1153" t="s">
        <v>33</v>
      </c>
      <c r="I1153" t="s">
        <v>34</v>
      </c>
      <c r="J1153">
        <v>0</v>
      </c>
      <c r="K1153" t="s">
        <v>23</v>
      </c>
      <c r="L1153" s="1">
        <v>44278</v>
      </c>
      <c r="M1153" t="s">
        <v>1010</v>
      </c>
      <c r="N1153">
        <v>31556455435586</v>
      </c>
      <c r="Q1153" t="s">
        <v>25</v>
      </c>
      <c r="R1153">
        <v>1</v>
      </c>
    </row>
    <row r="1154" spans="1:18" x14ac:dyDescent="0.2">
      <c r="A1154">
        <v>9990081424</v>
      </c>
      <c r="B1154">
        <v>13975690861</v>
      </c>
      <c r="C1154" t="s">
        <v>18</v>
      </c>
      <c r="D1154" t="s">
        <v>1008</v>
      </c>
      <c r="E1154">
        <v>2954990</v>
      </c>
      <c r="G1154" t="s">
        <v>1009</v>
      </c>
      <c r="H1154" t="s">
        <v>33</v>
      </c>
      <c r="I1154" t="s">
        <v>35</v>
      </c>
      <c r="J1154">
        <v>-1.4</v>
      </c>
      <c r="K1154" t="s">
        <v>23</v>
      </c>
      <c r="L1154" s="1">
        <v>44278</v>
      </c>
      <c r="M1154" t="s">
        <v>1010</v>
      </c>
      <c r="N1154">
        <v>31556455435586</v>
      </c>
      <c r="Q1154" t="s">
        <v>25</v>
      </c>
      <c r="R1154">
        <v>1</v>
      </c>
    </row>
    <row r="1155" spans="1:18" x14ac:dyDescent="0.2">
      <c r="A1155">
        <v>9990081424</v>
      </c>
      <c r="B1155">
        <v>13975690861</v>
      </c>
      <c r="C1155" t="s">
        <v>18</v>
      </c>
      <c r="D1155" t="s">
        <v>1008</v>
      </c>
      <c r="E1155">
        <v>2954990</v>
      </c>
      <c r="G1155" t="s">
        <v>1009</v>
      </c>
      <c r="H1155" t="s">
        <v>27</v>
      </c>
      <c r="I1155" t="s">
        <v>28</v>
      </c>
      <c r="J1155">
        <v>-3</v>
      </c>
      <c r="K1155" t="s">
        <v>23</v>
      </c>
      <c r="L1155" s="1">
        <v>44278</v>
      </c>
      <c r="M1155" t="s">
        <v>1010</v>
      </c>
      <c r="N1155">
        <v>31556455435586</v>
      </c>
      <c r="Q1155" t="s">
        <v>25</v>
      </c>
      <c r="R1155">
        <v>1</v>
      </c>
    </row>
    <row r="1156" spans="1:18" x14ac:dyDescent="0.2">
      <c r="A1156">
        <v>9990081425</v>
      </c>
      <c r="B1156">
        <v>13975690861</v>
      </c>
      <c r="C1156" t="s">
        <v>18</v>
      </c>
      <c r="D1156" t="s">
        <v>2495</v>
      </c>
      <c r="E1156">
        <v>2954991</v>
      </c>
      <c r="G1156" t="s">
        <v>2496</v>
      </c>
      <c r="H1156" t="s">
        <v>21</v>
      </c>
      <c r="I1156" t="s">
        <v>22</v>
      </c>
      <c r="J1156">
        <v>19.989999999999998</v>
      </c>
      <c r="K1156" t="s">
        <v>23</v>
      </c>
      <c r="L1156" s="1">
        <v>44278</v>
      </c>
      <c r="M1156" t="s">
        <v>2497</v>
      </c>
      <c r="N1156">
        <v>46941107291146</v>
      </c>
      <c r="Q1156" t="s">
        <v>25</v>
      </c>
      <c r="R1156">
        <v>1</v>
      </c>
    </row>
    <row r="1157" spans="1:18" x14ac:dyDescent="0.2">
      <c r="A1157">
        <v>9990081425</v>
      </c>
      <c r="B1157">
        <v>13975690861</v>
      </c>
      <c r="C1157" t="s">
        <v>18</v>
      </c>
      <c r="D1157" t="s">
        <v>2495</v>
      </c>
      <c r="E1157">
        <v>2954991</v>
      </c>
      <c r="G1157" t="s">
        <v>2496</v>
      </c>
      <c r="H1157" t="s">
        <v>21</v>
      </c>
      <c r="I1157" t="s">
        <v>26</v>
      </c>
      <c r="J1157">
        <v>1.4</v>
      </c>
      <c r="K1157" t="s">
        <v>23</v>
      </c>
      <c r="L1157" s="1">
        <v>44278</v>
      </c>
      <c r="M1157" t="s">
        <v>2497</v>
      </c>
      <c r="N1157">
        <v>46941107291146</v>
      </c>
      <c r="Q1157" t="s">
        <v>25</v>
      </c>
      <c r="R1157">
        <v>1</v>
      </c>
    </row>
    <row r="1158" spans="1:18" x14ac:dyDescent="0.2">
      <c r="A1158">
        <v>9990081425</v>
      </c>
      <c r="B1158">
        <v>13975690861</v>
      </c>
      <c r="C1158" t="s">
        <v>18</v>
      </c>
      <c r="D1158" t="s">
        <v>2495</v>
      </c>
      <c r="E1158">
        <v>2954991</v>
      </c>
      <c r="G1158" t="s">
        <v>2496</v>
      </c>
      <c r="H1158" t="s">
        <v>27</v>
      </c>
      <c r="I1158" t="s">
        <v>28</v>
      </c>
      <c r="J1158">
        <v>-3</v>
      </c>
      <c r="K1158" t="s">
        <v>23</v>
      </c>
      <c r="L1158" s="1">
        <v>44278</v>
      </c>
      <c r="M1158" t="s">
        <v>2497</v>
      </c>
      <c r="N1158">
        <v>46941107291146</v>
      </c>
      <c r="Q1158" t="s">
        <v>25</v>
      </c>
      <c r="R1158">
        <v>1</v>
      </c>
    </row>
    <row r="1159" spans="1:18" x14ac:dyDescent="0.2">
      <c r="A1159">
        <v>9990081425</v>
      </c>
      <c r="B1159">
        <v>13975690861</v>
      </c>
      <c r="C1159" t="s">
        <v>18</v>
      </c>
      <c r="D1159" t="s">
        <v>2495</v>
      </c>
      <c r="E1159">
        <v>2954991</v>
      </c>
      <c r="G1159" t="s">
        <v>2496</v>
      </c>
      <c r="H1159" t="s">
        <v>27</v>
      </c>
      <c r="I1159" t="s">
        <v>29</v>
      </c>
      <c r="J1159">
        <v>-0.04</v>
      </c>
      <c r="K1159" t="s">
        <v>23</v>
      </c>
      <c r="L1159" s="1">
        <v>44278</v>
      </c>
      <c r="M1159" t="s">
        <v>2497</v>
      </c>
      <c r="N1159">
        <v>46941107291146</v>
      </c>
      <c r="Q1159" t="s">
        <v>25</v>
      </c>
      <c r="R1159">
        <v>1</v>
      </c>
    </row>
    <row r="1160" spans="1:18" x14ac:dyDescent="0.2">
      <c r="A1160">
        <v>9990081427</v>
      </c>
      <c r="B1160">
        <v>13975690861</v>
      </c>
      <c r="C1160" t="s">
        <v>18</v>
      </c>
      <c r="D1160" t="s">
        <v>280</v>
      </c>
      <c r="E1160">
        <v>2954993</v>
      </c>
      <c r="G1160" t="s">
        <v>281</v>
      </c>
      <c r="H1160" t="s">
        <v>21</v>
      </c>
      <c r="I1160" t="s">
        <v>22</v>
      </c>
      <c r="J1160">
        <v>539.4</v>
      </c>
      <c r="K1160" t="s">
        <v>23</v>
      </c>
      <c r="L1160" s="1">
        <v>44278</v>
      </c>
      <c r="M1160" t="s">
        <v>282</v>
      </c>
      <c r="N1160">
        <v>10114375912098</v>
      </c>
      <c r="Q1160" t="s">
        <v>127</v>
      </c>
      <c r="R1160">
        <v>1</v>
      </c>
    </row>
    <row r="1161" spans="1:18" x14ac:dyDescent="0.2">
      <c r="A1161">
        <v>9990081427</v>
      </c>
      <c r="B1161">
        <v>13975690861</v>
      </c>
      <c r="C1161" t="s">
        <v>18</v>
      </c>
      <c r="D1161" t="s">
        <v>280</v>
      </c>
      <c r="E1161">
        <v>2954993</v>
      </c>
      <c r="G1161" t="s">
        <v>281</v>
      </c>
      <c r="H1161" t="s">
        <v>21</v>
      </c>
      <c r="I1161" t="s">
        <v>26</v>
      </c>
      <c r="J1161">
        <v>47.87</v>
      </c>
      <c r="K1161" t="s">
        <v>23</v>
      </c>
      <c r="L1161" s="1">
        <v>44278</v>
      </c>
      <c r="M1161" t="s">
        <v>282</v>
      </c>
      <c r="N1161">
        <v>10114375912098</v>
      </c>
      <c r="Q1161" t="s">
        <v>127</v>
      </c>
      <c r="R1161">
        <v>1</v>
      </c>
    </row>
    <row r="1162" spans="1:18" x14ac:dyDescent="0.2">
      <c r="A1162">
        <v>9990081427</v>
      </c>
      <c r="B1162">
        <v>13975690861</v>
      </c>
      <c r="C1162" t="s">
        <v>18</v>
      </c>
      <c r="D1162" t="s">
        <v>280</v>
      </c>
      <c r="E1162">
        <v>2954993</v>
      </c>
      <c r="G1162" t="s">
        <v>281</v>
      </c>
      <c r="H1162" t="s">
        <v>33</v>
      </c>
      <c r="I1162" t="s">
        <v>34</v>
      </c>
      <c r="J1162">
        <v>0</v>
      </c>
      <c r="K1162" t="s">
        <v>23</v>
      </c>
      <c r="L1162" s="1">
        <v>44278</v>
      </c>
      <c r="M1162" t="s">
        <v>282</v>
      </c>
      <c r="N1162">
        <v>10114375912098</v>
      </c>
      <c r="Q1162" t="s">
        <v>127</v>
      </c>
      <c r="R1162">
        <v>1</v>
      </c>
    </row>
    <row r="1163" spans="1:18" x14ac:dyDescent="0.2">
      <c r="A1163">
        <v>9990081427</v>
      </c>
      <c r="B1163">
        <v>13975690861</v>
      </c>
      <c r="C1163" t="s">
        <v>18</v>
      </c>
      <c r="D1163" t="s">
        <v>280</v>
      </c>
      <c r="E1163">
        <v>2954993</v>
      </c>
      <c r="G1163" t="s">
        <v>281</v>
      </c>
      <c r="H1163" t="s">
        <v>33</v>
      </c>
      <c r="I1163" t="s">
        <v>35</v>
      </c>
      <c r="J1163">
        <v>-47.87</v>
      </c>
      <c r="K1163" t="s">
        <v>23</v>
      </c>
      <c r="L1163" s="1">
        <v>44278</v>
      </c>
      <c r="M1163" t="s">
        <v>282</v>
      </c>
      <c r="N1163">
        <v>10114375912098</v>
      </c>
      <c r="Q1163" t="s">
        <v>127</v>
      </c>
      <c r="R1163">
        <v>1</v>
      </c>
    </row>
    <row r="1164" spans="1:18" x14ac:dyDescent="0.2">
      <c r="A1164">
        <v>9990081427</v>
      </c>
      <c r="B1164">
        <v>13975690861</v>
      </c>
      <c r="C1164" t="s">
        <v>18</v>
      </c>
      <c r="D1164" t="s">
        <v>280</v>
      </c>
      <c r="E1164">
        <v>2954993</v>
      </c>
      <c r="G1164" t="s">
        <v>281</v>
      </c>
      <c r="H1164" t="s">
        <v>27</v>
      </c>
      <c r="I1164" t="s">
        <v>28</v>
      </c>
      <c r="J1164">
        <v>-80.91</v>
      </c>
      <c r="K1164" t="s">
        <v>23</v>
      </c>
      <c r="L1164" s="1">
        <v>44278</v>
      </c>
      <c r="M1164" t="s">
        <v>282</v>
      </c>
      <c r="N1164">
        <v>10114375912098</v>
      </c>
      <c r="Q1164" t="s">
        <v>127</v>
      </c>
      <c r="R1164">
        <v>1</v>
      </c>
    </row>
    <row r="1165" spans="1:18" x14ac:dyDescent="0.2">
      <c r="A1165">
        <v>9990081428</v>
      </c>
      <c r="B1165">
        <v>13975690861</v>
      </c>
      <c r="C1165" t="s">
        <v>18</v>
      </c>
      <c r="D1165" t="s">
        <v>230</v>
      </c>
      <c r="E1165">
        <v>2954994</v>
      </c>
      <c r="G1165" t="s">
        <v>231</v>
      </c>
      <c r="H1165" t="s">
        <v>21</v>
      </c>
      <c r="I1165" t="s">
        <v>22</v>
      </c>
      <c r="J1165">
        <v>20.99</v>
      </c>
      <c r="K1165" t="s">
        <v>23</v>
      </c>
      <c r="L1165" s="1">
        <v>44278</v>
      </c>
      <c r="M1165" t="s">
        <v>232</v>
      </c>
      <c r="N1165">
        <v>68316938383602</v>
      </c>
      <c r="Q1165" t="s">
        <v>39</v>
      </c>
      <c r="R1165">
        <v>1</v>
      </c>
    </row>
    <row r="1166" spans="1:18" x14ac:dyDescent="0.2">
      <c r="A1166">
        <v>9990081428</v>
      </c>
      <c r="B1166">
        <v>13975690861</v>
      </c>
      <c r="C1166" t="s">
        <v>18</v>
      </c>
      <c r="D1166" t="s">
        <v>230</v>
      </c>
      <c r="E1166">
        <v>2954994</v>
      </c>
      <c r="G1166" t="s">
        <v>231</v>
      </c>
      <c r="H1166" t="s">
        <v>21</v>
      </c>
      <c r="I1166" t="s">
        <v>26</v>
      </c>
      <c r="J1166">
        <v>1.47</v>
      </c>
      <c r="K1166" t="s">
        <v>23</v>
      </c>
      <c r="L1166" s="1">
        <v>44278</v>
      </c>
      <c r="M1166" t="s">
        <v>232</v>
      </c>
      <c r="N1166">
        <v>68316938383602</v>
      </c>
      <c r="Q1166" t="s">
        <v>39</v>
      </c>
      <c r="R1166">
        <v>1</v>
      </c>
    </row>
    <row r="1167" spans="1:18" x14ac:dyDescent="0.2">
      <c r="A1167">
        <v>9990081428</v>
      </c>
      <c r="B1167">
        <v>13975690861</v>
      </c>
      <c r="C1167" t="s">
        <v>18</v>
      </c>
      <c r="D1167" t="s">
        <v>230</v>
      </c>
      <c r="E1167">
        <v>2954994</v>
      </c>
      <c r="G1167" t="s">
        <v>231</v>
      </c>
      <c r="H1167" t="s">
        <v>27</v>
      </c>
      <c r="I1167" t="s">
        <v>28</v>
      </c>
      <c r="J1167">
        <v>-2.52</v>
      </c>
      <c r="K1167" t="s">
        <v>23</v>
      </c>
      <c r="L1167" s="1">
        <v>44278</v>
      </c>
      <c r="M1167" t="s">
        <v>232</v>
      </c>
      <c r="N1167">
        <v>68316938383602</v>
      </c>
      <c r="Q1167" t="s">
        <v>39</v>
      </c>
      <c r="R1167">
        <v>1</v>
      </c>
    </row>
    <row r="1168" spans="1:18" x14ac:dyDescent="0.2">
      <c r="A1168">
        <v>9990081428</v>
      </c>
      <c r="B1168">
        <v>13975690861</v>
      </c>
      <c r="C1168" t="s">
        <v>18</v>
      </c>
      <c r="D1168" t="s">
        <v>230</v>
      </c>
      <c r="E1168">
        <v>2954994</v>
      </c>
      <c r="G1168" t="s">
        <v>231</v>
      </c>
      <c r="H1168" t="s">
        <v>27</v>
      </c>
      <c r="I1168" t="s">
        <v>29</v>
      </c>
      <c r="J1168">
        <v>-0.04</v>
      </c>
      <c r="K1168" t="s">
        <v>23</v>
      </c>
      <c r="L1168" s="1">
        <v>44278</v>
      </c>
      <c r="M1168" t="s">
        <v>232</v>
      </c>
      <c r="N1168">
        <v>68316938383602</v>
      </c>
      <c r="Q1168" t="s">
        <v>39</v>
      </c>
      <c r="R1168">
        <v>1</v>
      </c>
    </row>
    <row r="1169" spans="1:18" x14ac:dyDescent="0.2">
      <c r="A1169">
        <v>9990081429</v>
      </c>
      <c r="B1169">
        <v>13975690861</v>
      </c>
      <c r="C1169" t="s">
        <v>18</v>
      </c>
      <c r="D1169" t="s">
        <v>1783</v>
      </c>
      <c r="E1169">
        <v>2954995</v>
      </c>
      <c r="G1169" t="s">
        <v>1784</v>
      </c>
      <c r="H1169" t="s">
        <v>21</v>
      </c>
      <c r="I1169" t="s">
        <v>22</v>
      </c>
      <c r="J1169">
        <v>19.989999999999998</v>
      </c>
      <c r="K1169" t="s">
        <v>23</v>
      </c>
      <c r="L1169" s="1">
        <v>44278</v>
      </c>
      <c r="M1169" t="s">
        <v>1785</v>
      </c>
      <c r="N1169">
        <v>36183699683098</v>
      </c>
      <c r="Q1169" t="s">
        <v>25</v>
      </c>
      <c r="R1169">
        <v>1</v>
      </c>
    </row>
    <row r="1170" spans="1:18" x14ac:dyDescent="0.2">
      <c r="A1170">
        <v>9990081429</v>
      </c>
      <c r="B1170">
        <v>13975690861</v>
      </c>
      <c r="C1170" t="s">
        <v>18</v>
      </c>
      <c r="D1170" t="s">
        <v>1783</v>
      </c>
      <c r="E1170">
        <v>2954995</v>
      </c>
      <c r="G1170" t="s">
        <v>1784</v>
      </c>
      <c r="H1170" t="s">
        <v>21</v>
      </c>
      <c r="I1170" t="s">
        <v>26</v>
      </c>
      <c r="J1170">
        <v>1.4</v>
      </c>
      <c r="K1170" t="s">
        <v>23</v>
      </c>
      <c r="L1170" s="1">
        <v>44278</v>
      </c>
      <c r="M1170" t="s">
        <v>1785</v>
      </c>
      <c r="N1170">
        <v>36183699683098</v>
      </c>
      <c r="Q1170" t="s">
        <v>25</v>
      </c>
      <c r="R1170">
        <v>1</v>
      </c>
    </row>
    <row r="1171" spans="1:18" x14ac:dyDescent="0.2">
      <c r="A1171">
        <v>9990081429</v>
      </c>
      <c r="B1171">
        <v>13975690861</v>
      </c>
      <c r="C1171" t="s">
        <v>18</v>
      </c>
      <c r="D1171" t="s">
        <v>1783</v>
      </c>
      <c r="E1171">
        <v>2954995</v>
      </c>
      <c r="G1171" t="s">
        <v>1784</v>
      </c>
      <c r="H1171" t="s">
        <v>27</v>
      </c>
      <c r="I1171" t="s">
        <v>28</v>
      </c>
      <c r="J1171">
        <v>-3</v>
      </c>
      <c r="K1171" t="s">
        <v>23</v>
      </c>
      <c r="L1171" s="1">
        <v>44278</v>
      </c>
      <c r="M1171" t="s">
        <v>1785</v>
      </c>
      <c r="N1171">
        <v>36183699683098</v>
      </c>
      <c r="Q1171" t="s">
        <v>25</v>
      </c>
      <c r="R1171">
        <v>1</v>
      </c>
    </row>
    <row r="1172" spans="1:18" x14ac:dyDescent="0.2">
      <c r="A1172">
        <v>9990081429</v>
      </c>
      <c r="B1172">
        <v>13975690861</v>
      </c>
      <c r="C1172" t="s">
        <v>18</v>
      </c>
      <c r="D1172" t="s">
        <v>1783</v>
      </c>
      <c r="E1172">
        <v>2954995</v>
      </c>
      <c r="G1172" t="s">
        <v>1784</v>
      </c>
      <c r="H1172" t="s">
        <v>27</v>
      </c>
      <c r="I1172" t="s">
        <v>29</v>
      </c>
      <c r="J1172">
        <v>-0.04</v>
      </c>
      <c r="K1172" t="s">
        <v>23</v>
      </c>
      <c r="L1172" s="1">
        <v>44278</v>
      </c>
      <c r="M1172" t="s">
        <v>1785</v>
      </c>
      <c r="N1172">
        <v>36183699683098</v>
      </c>
      <c r="Q1172" t="s">
        <v>25</v>
      </c>
      <c r="R1172">
        <v>1</v>
      </c>
    </row>
    <row r="1173" spans="1:18" x14ac:dyDescent="0.2">
      <c r="A1173">
        <v>9990081485</v>
      </c>
      <c r="B1173">
        <v>13975690861</v>
      </c>
      <c r="C1173" t="s">
        <v>18</v>
      </c>
      <c r="D1173" t="s">
        <v>36</v>
      </c>
      <c r="E1173">
        <v>2955009</v>
      </c>
      <c r="G1173" t="s">
        <v>37</v>
      </c>
      <c r="H1173" t="s">
        <v>21</v>
      </c>
      <c r="I1173" t="s">
        <v>22</v>
      </c>
      <c r="J1173">
        <v>20.99</v>
      </c>
      <c r="K1173" t="s">
        <v>23</v>
      </c>
      <c r="L1173" s="1">
        <v>44279</v>
      </c>
      <c r="M1173" t="s">
        <v>38</v>
      </c>
      <c r="N1173">
        <v>16543169120202</v>
      </c>
      <c r="Q1173" t="s">
        <v>39</v>
      </c>
      <c r="R1173">
        <v>1</v>
      </c>
    </row>
    <row r="1174" spans="1:18" x14ac:dyDescent="0.2">
      <c r="A1174">
        <v>9990081485</v>
      </c>
      <c r="B1174">
        <v>13975690861</v>
      </c>
      <c r="C1174" t="s">
        <v>18</v>
      </c>
      <c r="D1174" t="s">
        <v>36</v>
      </c>
      <c r="E1174">
        <v>2955009</v>
      </c>
      <c r="G1174" t="s">
        <v>37</v>
      </c>
      <c r="H1174" t="s">
        <v>21</v>
      </c>
      <c r="I1174" t="s">
        <v>26</v>
      </c>
      <c r="J1174">
        <v>1.42</v>
      </c>
      <c r="K1174" t="s">
        <v>23</v>
      </c>
      <c r="L1174" s="1">
        <v>44279</v>
      </c>
      <c r="M1174" t="s">
        <v>38</v>
      </c>
      <c r="N1174">
        <v>16543169120202</v>
      </c>
      <c r="Q1174" t="s">
        <v>39</v>
      </c>
      <c r="R1174">
        <v>1</v>
      </c>
    </row>
    <row r="1175" spans="1:18" x14ac:dyDescent="0.2">
      <c r="A1175">
        <v>9990081485</v>
      </c>
      <c r="B1175">
        <v>13975690861</v>
      </c>
      <c r="C1175" t="s">
        <v>18</v>
      </c>
      <c r="D1175" t="s">
        <v>36</v>
      </c>
      <c r="E1175">
        <v>2955009</v>
      </c>
      <c r="G1175" t="s">
        <v>37</v>
      </c>
      <c r="H1175" t="s">
        <v>33</v>
      </c>
      <c r="I1175" t="s">
        <v>34</v>
      </c>
      <c r="J1175">
        <v>0</v>
      </c>
      <c r="K1175" t="s">
        <v>23</v>
      </c>
      <c r="L1175" s="1">
        <v>44279</v>
      </c>
      <c r="M1175" t="s">
        <v>38</v>
      </c>
      <c r="N1175">
        <v>16543169120202</v>
      </c>
      <c r="Q1175" t="s">
        <v>39</v>
      </c>
      <c r="R1175">
        <v>1</v>
      </c>
    </row>
    <row r="1176" spans="1:18" x14ac:dyDescent="0.2">
      <c r="A1176">
        <v>9990081485</v>
      </c>
      <c r="B1176">
        <v>13975690861</v>
      </c>
      <c r="C1176" t="s">
        <v>18</v>
      </c>
      <c r="D1176" t="s">
        <v>36</v>
      </c>
      <c r="E1176">
        <v>2955009</v>
      </c>
      <c r="G1176" t="s">
        <v>37</v>
      </c>
      <c r="H1176" t="s">
        <v>33</v>
      </c>
      <c r="I1176" t="s">
        <v>35</v>
      </c>
      <c r="J1176">
        <v>-1.42</v>
      </c>
      <c r="K1176" t="s">
        <v>23</v>
      </c>
      <c r="L1176" s="1">
        <v>44279</v>
      </c>
      <c r="M1176" t="s">
        <v>38</v>
      </c>
      <c r="N1176">
        <v>16543169120202</v>
      </c>
      <c r="Q1176" t="s">
        <v>39</v>
      </c>
      <c r="R1176">
        <v>1</v>
      </c>
    </row>
    <row r="1177" spans="1:18" x14ac:dyDescent="0.2">
      <c r="A1177">
        <v>9990081485</v>
      </c>
      <c r="B1177">
        <v>13975690861</v>
      </c>
      <c r="C1177" t="s">
        <v>18</v>
      </c>
      <c r="D1177" t="s">
        <v>36</v>
      </c>
      <c r="E1177">
        <v>2955009</v>
      </c>
      <c r="G1177" t="s">
        <v>37</v>
      </c>
      <c r="H1177" t="s">
        <v>27</v>
      </c>
      <c r="I1177" t="s">
        <v>28</v>
      </c>
      <c r="J1177">
        <v>-2.52</v>
      </c>
      <c r="K1177" t="s">
        <v>23</v>
      </c>
      <c r="L1177" s="1">
        <v>44279</v>
      </c>
      <c r="M1177" t="s">
        <v>38</v>
      </c>
      <c r="N1177">
        <v>16543169120202</v>
      </c>
      <c r="Q1177" t="s">
        <v>39</v>
      </c>
      <c r="R1177">
        <v>1</v>
      </c>
    </row>
    <row r="1178" spans="1:18" x14ac:dyDescent="0.2">
      <c r="A1178">
        <v>9990081486</v>
      </c>
      <c r="B1178">
        <v>13975690861</v>
      </c>
      <c r="C1178" t="s">
        <v>18</v>
      </c>
      <c r="D1178" t="s">
        <v>1921</v>
      </c>
      <c r="E1178">
        <v>2955010</v>
      </c>
      <c r="G1178" t="s">
        <v>1922</v>
      </c>
      <c r="H1178" t="s">
        <v>21</v>
      </c>
      <c r="I1178" t="s">
        <v>22</v>
      </c>
      <c r="J1178">
        <v>16.760000000000002</v>
      </c>
      <c r="K1178" t="s">
        <v>23</v>
      </c>
      <c r="L1178" s="1">
        <v>44279</v>
      </c>
      <c r="M1178" t="s">
        <v>1923</v>
      </c>
      <c r="N1178">
        <v>48719001190298</v>
      </c>
      <c r="Q1178" t="s">
        <v>958</v>
      </c>
      <c r="R1178">
        <v>1</v>
      </c>
    </row>
    <row r="1179" spans="1:18" x14ac:dyDescent="0.2">
      <c r="A1179">
        <v>9990081486</v>
      </c>
      <c r="B1179">
        <v>13975690861</v>
      </c>
      <c r="C1179" t="s">
        <v>18</v>
      </c>
      <c r="D1179" t="s">
        <v>1921</v>
      </c>
      <c r="E1179">
        <v>2955010</v>
      </c>
      <c r="G1179" t="s">
        <v>1922</v>
      </c>
      <c r="H1179" t="s">
        <v>21</v>
      </c>
      <c r="I1179" t="s">
        <v>26</v>
      </c>
      <c r="J1179">
        <v>1.48</v>
      </c>
      <c r="K1179" t="s">
        <v>23</v>
      </c>
      <c r="L1179" s="1">
        <v>44279</v>
      </c>
      <c r="M1179" t="s">
        <v>1923</v>
      </c>
      <c r="N1179">
        <v>48719001190298</v>
      </c>
      <c r="Q1179" t="s">
        <v>958</v>
      </c>
      <c r="R1179">
        <v>1</v>
      </c>
    </row>
    <row r="1180" spans="1:18" x14ac:dyDescent="0.2">
      <c r="A1180">
        <v>9990081486</v>
      </c>
      <c r="B1180">
        <v>13975690861</v>
      </c>
      <c r="C1180" t="s">
        <v>18</v>
      </c>
      <c r="D1180" t="s">
        <v>1921</v>
      </c>
      <c r="E1180">
        <v>2955010</v>
      </c>
      <c r="G1180" t="s">
        <v>1922</v>
      </c>
      <c r="H1180" t="s">
        <v>33</v>
      </c>
      <c r="I1180" t="s">
        <v>34</v>
      </c>
      <c r="J1180">
        <v>0</v>
      </c>
      <c r="K1180" t="s">
        <v>23</v>
      </c>
      <c r="L1180" s="1">
        <v>44279</v>
      </c>
      <c r="M1180" t="s">
        <v>1923</v>
      </c>
      <c r="N1180">
        <v>48719001190298</v>
      </c>
      <c r="Q1180" t="s">
        <v>958</v>
      </c>
      <c r="R1180">
        <v>1</v>
      </c>
    </row>
    <row r="1181" spans="1:18" x14ac:dyDescent="0.2">
      <c r="A1181">
        <v>9990081486</v>
      </c>
      <c r="B1181">
        <v>13975690861</v>
      </c>
      <c r="C1181" t="s">
        <v>18</v>
      </c>
      <c r="D1181" t="s">
        <v>1921</v>
      </c>
      <c r="E1181">
        <v>2955010</v>
      </c>
      <c r="G1181" t="s">
        <v>1922</v>
      </c>
      <c r="H1181" t="s">
        <v>33</v>
      </c>
      <c r="I1181" t="s">
        <v>35</v>
      </c>
      <c r="J1181">
        <v>-1.48</v>
      </c>
      <c r="K1181" t="s">
        <v>23</v>
      </c>
      <c r="L1181" s="1">
        <v>44279</v>
      </c>
      <c r="M1181" t="s">
        <v>1923</v>
      </c>
      <c r="N1181">
        <v>48719001190298</v>
      </c>
      <c r="Q1181" t="s">
        <v>958</v>
      </c>
      <c r="R1181">
        <v>1</v>
      </c>
    </row>
    <row r="1182" spans="1:18" x14ac:dyDescent="0.2">
      <c r="A1182">
        <v>9990081486</v>
      </c>
      <c r="B1182">
        <v>13975690861</v>
      </c>
      <c r="C1182" t="s">
        <v>18</v>
      </c>
      <c r="D1182" t="s">
        <v>1921</v>
      </c>
      <c r="E1182">
        <v>2955010</v>
      </c>
      <c r="G1182" t="s">
        <v>1922</v>
      </c>
      <c r="H1182" t="s">
        <v>27</v>
      </c>
      <c r="I1182" t="s">
        <v>28</v>
      </c>
      <c r="J1182">
        <v>-2.0099999999999998</v>
      </c>
      <c r="K1182" t="s">
        <v>23</v>
      </c>
      <c r="L1182" s="1">
        <v>44279</v>
      </c>
      <c r="M1182" t="s">
        <v>1923</v>
      </c>
      <c r="N1182">
        <v>48719001190298</v>
      </c>
      <c r="Q1182" t="s">
        <v>958</v>
      </c>
      <c r="R1182">
        <v>1</v>
      </c>
    </row>
    <row r="1183" spans="1:18" x14ac:dyDescent="0.2">
      <c r="A1183">
        <v>9990081487</v>
      </c>
      <c r="B1183">
        <v>13975690861</v>
      </c>
      <c r="C1183" t="s">
        <v>18</v>
      </c>
      <c r="D1183" t="s">
        <v>1426</v>
      </c>
      <c r="E1183">
        <v>2955011</v>
      </c>
      <c r="G1183" t="s">
        <v>1427</v>
      </c>
      <c r="H1183" t="s">
        <v>21</v>
      </c>
      <c r="I1183" t="s">
        <v>22</v>
      </c>
      <c r="J1183">
        <v>19.989999999999998</v>
      </c>
      <c r="K1183" t="s">
        <v>23</v>
      </c>
      <c r="L1183" s="1">
        <v>44279</v>
      </c>
      <c r="M1183" t="s">
        <v>1428</v>
      </c>
      <c r="N1183">
        <v>24964705388594</v>
      </c>
      <c r="Q1183" t="s">
        <v>25</v>
      </c>
      <c r="R1183">
        <v>1</v>
      </c>
    </row>
    <row r="1184" spans="1:18" x14ac:dyDescent="0.2">
      <c r="A1184">
        <v>9990081487</v>
      </c>
      <c r="B1184">
        <v>13975690861</v>
      </c>
      <c r="C1184" t="s">
        <v>18</v>
      </c>
      <c r="D1184" t="s">
        <v>1426</v>
      </c>
      <c r="E1184">
        <v>2955011</v>
      </c>
      <c r="G1184" t="s">
        <v>1427</v>
      </c>
      <c r="H1184" t="s">
        <v>21</v>
      </c>
      <c r="I1184" t="s">
        <v>26</v>
      </c>
      <c r="J1184">
        <v>2.04</v>
      </c>
      <c r="K1184" t="s">
        <v>23</v>
      </c>
      <c r="L1184" s="1">
        <v>44279</v>
      </c>
      <c r="M1184" t="s">
        <v>1428</v>
      </c>
      <c r="N1184">
        <v>24964705388594</v>
      </c>
      <c r="Q1184" t="s">
        <v>25</v>
      </c>
      <c r="R1184">
        <v>1</v>
      </c>
    </row>
    <row r="1185" spans="1:18" x14ac:dyDescent="0.2">
      <c r="A1185">
        <v>9990081487</v>
      </c>
      <c r="B1185">
        <v>13975690861</v>
      </c>
      <c r="C1185" t="s">
        <v>18</v>
      </c>
      <c r="D1185" t="s">
        <v>1426</v>
      </c>
      <c r="E1185">
        <v>2955011</v>
      </c>
      <c r="G1185" t="s">
        <v>1427</v>
      </c>
      <c r="H1185" t="s">
        <v>33</v>
      </c>
      <c r="I1185" t="s">
        <v>34</v>
      </c>
      <c r="J1185">
        <v>0</v>
      </c>
      <c r="K1185" t="s">
        <v>23</v>
      </c>
      <c r="L1185" s="1">
        <v>44279</v>
      </c>
      <c r="M1185" t="s">
        <v>1428</v>
      </c>
      <c r="N1185">
        <v>24964705388594</v>
      </c>
      <c r="Q1185" t="s">
        <v>25</v>
      </c>
      <c r="R1185">
        <v>1</v>
      </c>
    </row>
    <row r="1186" spans="1:18" x14ac:dyDescent="0.2">
      <c r="A1186">
        <v>9990081487</v>
      </c>
      <c r="B1186">
        <v>13975690861</v>
      </c>
      <c r="C1186" t="s">
        <v>18</v>
      </c>
      <c r="D1186" t="s">
        <v>1426</v>
      </c>
      <c r="E1186">
        <v>2955011</v>
      </c>
      <c r="G1186" t="s">
        <v>1427</v>
      </c>
      <c r="H1186" t="s">
        <v>33</v>
      </c>
      <c r="I1186" t="s">
        <v>35</v>
      </c>
      <c r="J1186">
        <v>-2.04</v>
      </c>
      <c r="K1186" t="s">
        <v>23</v>
      </c>
      <c r="L1186" s="1">
        <v>44279</v>
      </c>
      <c r="M1186" t="s">
        <v>1428</v>
      </c>
      <c r="N1186">
        <v>24964705388594</v>
      </c>
      <c r="Q1186" t="s">
        <v>25</v>
      </c>
      <c r="R1186">
        <v>1</v>
      </c>
    </row>
    <row r="1187" spans="1:18" x14ac:dyDescent="0.2">
      <c r="A1187">
        <v>9990081487</v>
      </c>
      <c r="B1187">
        <v>13975690861</v>
      </c>
      <c r="C1187" t="s">
        <v>18</v>
      </c>
      <c r="D1187" t="s">
        <v>1426</v>
      </c>
      <c r="E1187">
        <v>2955011</v>
      </c>
      <c r="G1187" t="s">
        <v>1427</v>
      </c>
      <c r="H1187" t="s">
        <v>27</v>
      </c>
      <c r="I1187" t="s">
        <v>28</v>
      </c>
      <c r="J1187">
        <v>-3</v>
      </c>
      <c r="K1187" t="s">
        <v>23</v>
      </c>
      <c r="L1187" s="1">
        <v>44279</v>
      </c>
      <c r="M1187" t="s">
        <v>1428</v>
      </c>
      <c r="N1187">
        <v>24964705388594</v>
      </c>
      <c r="Q1187" t="s">
        <v>25</v>
      </c>
      <c r="R1187">
        <v>1</v>
      </c>
    </row>
    <row r="1188" spans="1:18" x14ac:dyDescent="0.2">
      <c r="A1188">
        <v>9990081488</v>
      </c>
      <c r="B1188">
        <v>13975690861</v>
      </c>
      <c r="C1188" t="s">
        <v>18</v>
      </c>
      <c r="D1188" t="s">
        <v>2649</v>
      </c>
      <c r="E1188">
        <v>2955012</v>
      </c>
      <c r="G1188" t="s">
        <v>2650</v>
      </c>
      <c r="H1188" t="s">
        <v>21</v>
      </c>
      <c r="I1188" t="s">
        <v>22</v>
      </c>
      <c r="J1188">
        <v>19.989999999999998</v>
      </c>
      <c r="K1188" t="s">
        <v>23</v>
      </c>
      <c r="L1188" s="1">
        <v>44279</v>
      </c>
      <c r="M1188" t="s">
        <v>2651</v>
      </c>
      <c r="N1188">
        <v>54333534311810</v>
      </c>
      <c r="Q1188" t="s">
        <v>166</v>
      </c>
      <c r="R1188">
        <v>1</v>
      </c>
    </row>
    <row r="1189" spans="1:18" x14ac:dyDescent="0.2">
      <c r="A1189">
        <v>9990081488</v>
      </c>
      <c r="B1189">
        <v>13975690861</v>
      </c>
      <c r="C1189" t="s">
        <v>18</v>
      </c>
      <c r="D1189" t="s">
        <v>2649</v>
      </c>
      <c r="E1189">
        <v>2955012</v>
      </c>
      <c r="G1189" t="s">
        <v>2650</v>
      </c>
      <c r="H1189" t="s">
        <v>21</v>
      </c>
      <c r="I1189" t="s">
        <v>26</v>
      </c>
      <c r="J1189">
        <v>1.2</v>
      </c>
      <c r="K1189" t="s">
        <v>23</v>
      </c>
      <c r="L1189" s="1">
        <v>44279</v>
      </c>
      <c r="M1189" t="s">
        <v>2651</v>
      </c>
      <c r="N1189">
        <v>54333534311810</v>
      </c>
      <c r="Q1189" t="s">
        <v>166</v>
      </c>
      <c r="R1189">
        <v>1</v>
      </c>
    </row>
    <row r="1190" spans="1:18" x14ac:dyDescent="0.2">
      <c r="A1190">
        <v>9990081488</v>
      </c>
      <c r="B1190">
        <v>13975690861</v>
      </c>
      <c r="C1190" t="s">
        <v>18</v>
      </c>
      <c r="D1190" t="s">
        <v>2649</v>
      </c>
      <c r="E1190">
        <v>2955012</v>
      </c>
      <c r="G1190" t="s">
        <v>2650</v>
      </c>
      <c r="H1190" t="s">
        <v>33</v>
      </c>
      <c r="I1190" t="s">
        <v>34</v>
      </c>
      <c r="J1190">
        <v>0</v>
      </c>
      <c r="K1190" t="s">
        <v>23</v>
      </c>
      <c r="L1190" s="1">
        <v>44279</v>
      </c>
      <c r="M1190" t="s">
        <v>2651</v>
      </c>
      <c r="N1190">
        <v>54333534311810</v>
      </c>
      <c r="Q1190" t="s">
        <v>166</v>
      </c>
      <c r="R1190">
        <v>1</v>
      </c>
    </row>
    <row r="1191" spans="1:18" x14ac:dyDescent="0.2">
      <c r="A1191">
        <v>9990081488</v>
      </c>
      <c r="B1191">
        <v>13975690861</v>
      </c>
      <c r="C1191" t="s">
        <v>18</v>
      </c>
      <c r="D1191" t="s">
        <v>2649</v>
      </c>
      <c r="E1191">
        <v>2955012</v>
      </c>
      <c r="G1191" t="s">
        <v>2650</v>
      </c>
      <c r="H1191" t="s">
        <v>33</v>
      </c>
      <c r="I1191" t="s">
        <v>35</v>
      </c>
      <c r="J1191">
        <v>-1.2</v>
      </c>
      <c r="K1191" t="s">
        <v>23</v>
      </c>
      <c r="L1191" s="1">
        <v>44279</v>
      </c>
      <c r="M1191" t="s">
        <v>2651</v>
      </c>
      <c r="N1191">
        <v>54333534311810</v>
      </c>
      <c r="Q1191" t="s">
        <v>166</v>
      </c>
      <c r="R1191">
        <v>1</v>
      </c>
    </row>
    <row r="1192" spans="1:18" x14ac:dyDescent="0.2">
      <c r="A1192">
        <v>9990081488</v>
      </c>
      <c r="B1192">
        <v>13975690861</v>
      </c>
      <c r="C1192" t="s">
        <v>18</v>
      </c>
      <c r="D1192" t="s">
        <v>2649</v>
      </c>
      <c r="E1192">
        <v>2955012</v>
      </c>
      <c r="G1192" t="s">
        <v>2650</v>
      </c>
      <c r="H1192" t="s">
        <v>27</v>
      </c>
      <c r="I1192" t="s">
        <v>28</v>
      </c>
      <c r="J1192">
        <v>-2.4</v>
      </c>
      <c r="K1192" t="s">
        <v>23</v>
      </c>
      <c r="L1192" s="1">
        <v>44279</v>
      </c>
      <c r="M1192" t="s">
        <v>2651</v>
      </c>
      <c r="N1192">
        <v>54333534311810</v>
      </c>
      <c r="Q1192" t="s">
        <v>166</v>
      </c>
      <c r="R1192">
        <v>1</v>
      </c>
    </row>
    <row r="1193" spans="1:18" x14ac:dyDescent="0.2">
      <c r="A1193">
        <v>9990081489</v>
      </c>
      <c r="B1193">
        <v>13975690861</v>
      </c>
      <c r="C1193" t="s">
        <v>18</v>
      </c>
      <c r="D1193" t="s">
        <v>1601</v>
      </c>
      <c r="E1193">
        <v>2955013</v>
      </c>
      <c r="G1193" t="s">
        <v>1602</v>
      </c>
      <c r="H1193" t="s">
        <v>21</v>
      </c>
      <c r="I1193" t="s">
        <v>22</v>
      </c>
      <c r="J1193">
        <v>19.989999999999998</v>
      </c>
      <c r="K1193" t="s">
        <v>23</v>
      </c>
      <c r="L1193" s="1">
        <v>44279</v>
      </c>
      <c r="M1193" t="s">
        <v>1603</v>
      </c>
      <c r="N1193">
        <v>55398130254298</v>
      </c>
      <c r="Q1193" t="s">
        <v>25</v>
      </c>
      <c r="R1193">
        <v>1</v>
      </c>
    </row>
    <row r="1194" spans="1:18" x14ac:dyDescent="0.2">
      <c r="A1194">
        <v>9990081489</v>
      </c>
      <c r="B1194">
        <v>13975690861</v>
      </c>
      <c r="C1194" t="s">
        <v>18</v>
      </c>
      <c r="D1194" t="s">
        <v>1601</v>
      </c>
      <c r="E1194">
        <v>2955013</v>
      </c>
      <c r="G1194" t="s">
        <v>1602</v>
      </c>
      <c r="H1194" t="s">
        <v>21</v>
      </c>
      <c r="I1194" t="s">
        <v>26</v>
      </c>
      <c r="J1194">
        <v>1.8</v>
      </c>
      <c r="K1194" t="s">
        <v>23</v>
      </c>
      <c r="L1194" s="1">
        <v>44279</v>
      </c>
      <c r="M1194" t="s">
        <v>1603</v>
      </c>
      <c r="N1194">
        <v>55398130254298</v>
      </c>
      <c r="Q1194" t="s">
        <v>25</v>
      </c>
      <c r="R1194">
        <v>1</v>
      </c>
    </row>
    <row r="1195" spans="1:18" x14ac:dyDescent="0.2">
      <c r="A1195">
        <v>9990081489</v>
      </c>
      <c r="B1195">
        <v>13975690861</v>
      </c>
      <c r="C1195" t="s">
        <v>18</v>
      </c>
      <c r="D1195" t="s">
        <v>1601</v>
      </c>
      <c r="E1195">
        <v>2955013</v>
      </c>
      <c r="G1195" t="s">
        <v>1602</v>
      </c>
      <c r="H1195" t="s">
        <v>33</v>
      </c>
      <c r="I1195" t="s">
        <v>34</v>
      </c>
      <c r="J1195">
        <v>0</v>
      </c>
      <c r="K1195" t="s">
        <v>23</v>
      </c>
      <c r="L1195" s="1">
        <v>44279</v>
      </c>
      <c r="M1195" t="s">
        <v>1603</v>
      </c>
      <c r="N1195">
        <v>55398130254298</v>
      </c>
      <c r="Q1195" t="s">
        <v>25</v>
      </c>
      <c r="R1195">
        <v>1</v>
      </c>
    </row>
    <row r="1196" spans="1:18" x14ac:dyDescent="0.2">
      <c r="A1196">
        <v>9990081489</v>
      </c>
      <c r="B1196">
        <v>13975690861</v>
      </c>
      <c r="C1196" t="s">
        <v>18</v>
      </c>
      <c r="D1196" t="s">
        <v>1601</v>
      </c>
      <c r="E1196">
        <v>2955013</v>
      </c>
      <c r="G1196" t="s">
        <v>1602</v>
      </c>
      <c r="H1196" t="s">
        <v>33</v>
      </c>
      <c r="I1196" t="s">
        <v>35</v>
      </c>
      <c r="J1196">
        <v>-1.8</v>
      </c>
      <c r="K1196" t="s">
        <v>23</v>
      </c>
      <c r="L1196" s="1">
        <v>44279</v>
      </c>
      <c r="M1196" t="s">
        <v>1603</v>
      </c>
      <c r="N1196">
        <v>55398130254298</v>
      </c>
      <c r="Q1196" t="s">
        <v>25</v>
      </c>
      <c r="R1196">
        <v>1</v>
      </c>
    </row>
    <row r="1197" spans="1:18" x14ac:dyDescent="0.2">
      <c r="A1197">
        <v>9990081489</v>
      </c>
      <c r="B1197">
        <v>13975690861</v>
      </c>
      <c r="C1197" t="s">
        <v>18</v>
      </c>
      <c r="D1197" t="s">
        <v>1601</v>
      </c>
      <c r="E1197">
        <v>2955013</v>
      </c>
      <c r="G1197" t="s">
        <v>1602</v>
      </c>
      <c r="H1197" t="s">
        <v>27</v>
      </c>
      <c r="I1197" t="s">
        <v>28</v>
      </c>
      <c r="J1197">
        <v>-3</v>
      </c>
      <c r="K1197" t="s">
        <v>23</v>
      </c>
      <c r="L1197" s="1">
        <v>44279</v>
      </c>
      <c r="M1197" t="s">
        <v>1603</v>
      </c>
      <c r="N1197">
        <v>55398130254298</v>
      </c>
      <c r="Q1197" t="s">
        <v>25</v>
      </c>
      <c r="R1197">
        <v>1</v>
      </c>
    </row>
    <row r="1198" spans="1:18" x14ac:dyDescent="0.2">
      <c r="A1198">
        <v>9990081491</v>
      </c>
      <c r="B1198">
        <v>13975690861</v>
      </c>
      <c r="C1198" t="s">
        <v>18</v>
      </c>
      <c r="D1198" t="s">
        <v>72</v>
      </c>
      <c r="E1198">
        <v>2955046</v>
      </c>
      <c r="G1198" t="s">
        <v>73</v>
      </c>
      <c r="H1198" t="s">
        <v>21</v>
      </c>
      <c r="I1198" t="s">
        <v>22</v>
      </c>
      <c r="J1198">
        <v>51</v>
      </c>
      <c r="K1198" t="s">
        <v>23</v>
      </c>
      <c r="L1198" s="1">
        <v>44279</v>
      </c>
      <c r="M1198" t="s">
        <v>74</v>
      </c>
      <c r="N1198">
        <v>51408115054850</v>
      </c>
      <c r="Q1198" t="s">
        <v>75</v>
      </c>
      <c r="R1198">
        <v>1</v>
      </c>
    </row>
    <row r="1199" spans="1:18" x14ac:dyDescent="0.2">
      <c r="A1199">
        <v>9990081491</v>
      </c>
      <c r="B1199">
        <v>13975690861</v>
      </c>
      <c r="C1199" t="s">
        <v>18</v>
      </c>
      <c r="D1199" t="s">
        <v>72</v>
      </c>
      <c r="E1199">
        <v>2955046</v>
      </c>
      <c r="G1199" t="s">
        <v>73</v>
      </c>
      <c r="H1199" t="s">
        <v>27</v>
      </c>
      <c r="I1199" t="s">
        <v>28</v>
      </c>
      <c r="J1199">
        <v>-6.12</v>
      </c>
      <c r="K1199" t="s">
        <v>23</v>
      </c>
      <c r="L1199" s="1">
        <v>44279</v>
      </c>
      <c r="M1199" t="s">
        <v>74</v>
      </c>
      <c r="N1199">
        <v>51408115054850</v>
      </c>
      <c r="Q1199" t="s">
        <v>75</v>
      </c>
      <c r="R1199">
        <v>1</v>
      </c>
    </row>
    <row r="1200" spans="1:18" x14ac:dyDescent="0.2">
      <c r="A1200">
        <v>9990081492</v>
      </c>
      <c r="B1200">
        <v>13975690861</v>
      </c>
      <c r="C1200" t="s">
        <v>18</v>
      </c>
      <c r="D1200" t="s">
        <v>1141</v>
      </c>
      <c r="E1200">
        <v>2955047</v>
      </c>
      <c r="G1200" t="s">
        <v>1142</v>
      </c>
      <c r="H1200" t="s">
        <v>21</v>
      </c>
      <c r="I1200" t="s">
        <v>22</v>
      </c>
      <c r="J1200">
        <v>19.989999999999998</v>
      </c>
      <c r="K1200" t="s">
        <v>23</v>
      </c>
      <c r="L1200" s="1">
        <v>44279</v>
      </c>
      <c r="M1200" t="s">
        <v>1143</v>
      </c>
      <c r="N1200">
        <v>55650104629994</v>
      </c>
      <c r="Q1200" t="s">
        <v>166</v>
      </c>
      <c r="R1200">
        <v>1</v>
      </c>
    </row>
    <row r="1201" spans="1:18" x14ac:dyDescent="0.2">
      <c r="A1201">
        <v>9990081492</v>
      </c>
      <c r="B1201">
        <v>13975690861</v>
      </c>
      <c r="C1201" t="s">
        <v>18</v>
      </c>
      <c r="D1201" t="s">
        <v>1141</v>
      </c>
      <c r="E1201">
        <v>2955047</v>
      </c>
      <c r="G1201" t="s">
        <v>1142</v>
      </c>
      <c r="H1201" t="s">
        <v>21</v>
      </c>
      <c r="I1201" t="s">
        <v>26</v>
      </c>
      <c r="J1201">
        <v>1.06</v>
      </c>
      <c r="K1201" t="s">
        <v>23</v>
      </c>
      <c r="L1201" s="1">
        <v>44279</v>
      </c>
      <c r="M1201" t="s">
        <v>1143</v>
      </c>
      <c r="N1201">
        <v>55650104629994</v>
      </c>
      <c r="Q1201" t="s">
        <v>166</v>
      </c>
      <c r="R1201">
        <v>1</v>
      </c>
    </row>
    <row r="1202" spans="1:18" x14ac:dyDescent="0.2">
      <c r="A1202">
        <v>9990081492</v>
      </c>
      <c r="B1202">
        <v>13975690861</v>
      </c>
      <c r="C1202" t="s">
        <v>18</v>
      </c>
      <c r="D1202" t="s">
        <v>1141</v>
      </c>
      <c r="E1202">
        <v>2955047</v>
      </c>
      <c r="G1202" t="s">
        <v>1142</v>
      </c>
      <c r="H1202" t="s">
        <v>33</v>
      </c>
      <c r="I1202" t="s">
        <v>34</v>
      </c>
      <c r="J1202">
        <v>0</v>
      </c>
      <c r="K1202" t="s">
        <v>23</v>
      </c>
      <c r="L1202" s="1">
        <v>44279</v>
      </c>
      <c r="M1202" t="s">
        <v>1143</v>
      </c>
      <c r="N1202">
        <v>55650104629994</v>
      </c>
      <c r="Q1202" t="s">
        <v>166</v>
      </c>
      <c r="R1202">
        <v>1</v>
      </c>
    </row>
    <row r="1203" spans="1:18" x14ac:dyDescent="0.2">
      <c r="A1203">
        <v>9990081492</v>
      </c>
      <c r="B1203">
        <v>13975690861</v>
      </c>
      <c r="C1203" t="s">
        <v>18</v>
      </c>
      <c r="D1203" t="s">
        <v>1141</v>
      </c>
      <c r="E1203">
        <v>2955047</v>
      </c>
      <c r="G1203" t="s">
        <v>1142</v>
      </c>
      <c r="H1203" t="s">
        <v>33</v>
      </c>
      <c r="I1203" t="s">
        <v>35</v>
      </c>
      <c r="J1203">
        <v>-1.06</v>
      </c>
      <c r="K1203" t="s">
        <v>23</v>
      </c>
      <c r="L1203" s="1">
        <v>44279</v>
      </c>
      <c r="M1203" t="s">
        <v>1143</v>
      </c>
      <c r="N1203">
        <v>55650104629994</v>
      </c>
      <c r="Q1203" t="s">
        <v>166</v>
      </c>
      <c r="R1203">
        <v>1</v>
      </c>
    </row>
    <row r="1204" spans="1:18" x14ac:dyDescent="0.2">
      <c r="A1204">
        <v>9990081492</v>
      </c>
      <c r="B1204">
        <v>13975690861</v>
      </c>
      <c r="C1204" t="s">
        <v>18</v>
      </c>
      <c r="D1204" t="s">
        <v>1141</v>
      </c>
      <c r="E1204">
        <v>2955047</v>
      </c>
      <c r="G1204" t="s">
        <v>1142</v>
      </c>
      <c r="H1204" t="s">
        <v>27</v>
      </c>
      <c r="I1204" t="s">
        <v>28</v>
      </c>
      <c r="J1204">
        <v>-2.4</v>
      </c>
      <c r="K1204" t="s">
        <v>23</v>
      </c>
      <c r="L1204" s="1">
        <v>44279</v>
      </c>
      <c r="M1204" t="s">
        <v>1143</v>
      </c>
      <c r="N1204">
        <v>55650104629994</v>
      </c>
      <c r="Q1204" t="s">
        <v>166</v>
      </c>
      <c r="R1204">
        <v>1</v>
      </c>
    </row>
    <row r="1205" spans="1:18" x14ac:dyDescent="0.2">
      <c r="A1205">
        <v>9990081493</v>
      </c>
      <c r="B1205">
        <v>13975690861</v>
      </c>
      <c r="C1205" t="s">
        <v>18</v>
      </c>
      <c r="D1205" t="s">
        <v>2623</v>
      </c>
      <c r="E1205">
        <v>2955048</v>
      </c>
      <c r="G1205" t="s">
        <v>2624</v>
      </c>
      <c r="H1205" t="s">
        <v>21</v>
      </c>
      <c r="I1205" t="s">
        <v>22</v>
      </c>
      <c r="J1205">
        <v>161.97</v>
      </c>
      <c r="K1205" t="s">
        <v>23</v>
      </c>
      <c r="L1205" s="1">
        <v>44279</v>
      </c>
      <c r="M1205" t="s">
        <v>2625</v>
      </c>
      <c r="N1205">
        <v>51378381803914</v>
      </c>
      <c r="Q1205" t="s">
        <v>52</v>
      </c>
      <c r="R1205">
        <v>1</v>
      </c>
    </row>
    <row r="1206" spans="1:18" x14ac:dyDescent="0.2">
      <c r="A1206">
        <v>9990081493</v>
      </c>
      <c r="B1206">
        <v>13975690861</v>
      </c>
      <c r="C1206" t="s">
        <v>18</v>
      </c>
      <c r="D1206" t="s">
        <v>2623</v>
      </c>
      <c r="E1206">
        <v>2955048</v>
      </c>
      <c r="G1206" t="s">
        <v>2624</v>
      </c>
      <c r="H1206" t="s">
        <v>21</v>
      </c>
      <c r="I1206" t="s">
        <v>26</v>
      </c>
      <c r="J1206">
        <v>7.69</v>
      </c>
      <c r="K1206" t="s">
        <v>23</v>
      </c>
      <c r="L1206" s="1">
        <v>44279</v>
      </c>
      <c r="M1206" t="s">
        <v>2625</v>
      </c>
      <c r="N1206">
        <v>51378381803914</v>
      </c>
      <c r="Q1206" t="s">
        <v>52</v>
      </c>
      <c r="R1206">
        <v>1</v>
      </c>
    </row>
    <row r="1207" spans="1:18" x14ac:dyDescent="0.2">
      <c r="A1207">
        <v>9990081493</v>
      </c>
      <c r="B1207">
        <v>13975690861</v>
      </c>
      <c r="C1207" t="s">
        <v>18</v>
      </c>
      <c r="D1207" t="s">
        <v>2623</v>
      </c>
      <c r="E1207">
        <v>2955048</v>
      </c>
      <c r="G1207" t="s">
        <v>2624</v>
      </c>
      <c r="H1207" t="s">
        <v>33</v>
      </c>
      <c r="I1207" t="s">
        <v>34</v>
      </c>
      <c r="J1207">
        <v>0</v>
      </c>
      <c r="K1207" t="s">
        <v>23</v>
      </c>
      <c r="L1207" s="1">
        <v>44279</v>
      </c>
      <c r="M1207" t="s">
        <v>2625</v>
      </c>
      <c r="N1207">
        <v>51378381803914</v>
      </c>
      <c r="Q1207" t="s">
        <v>52</v>
      </c>
      <c r="R1207">
        <v>1</v>
      </c>
    </row>
    <row r="1208" spans="1:18" x14ac:dyDescent="0.2">
      <c r="A1208">
        <v>9990081493</v>
      </c>
      <c r="B1208">
        <v>13975690861</v>
      </c>
      <c r="C1208" t="s">
        <v>18</v>
      </c>
      <c r="D1208" t="s">
        <v>2623</v>
      </c>
      <c r="E1208">
        <v>2955048</v>
      </c>
      <c r="G1208" t="s">
        <v>2624</v>
      </c>
      <c r="H1208" t="s">
        <v>33</v>
      </c>
      <c r="I1208" t="s">
        <v>35</v>
      </c>
      <c r="J1208">
        <v>-7.69</v>
      </c>
      <c r="K1208" t="s">
        <v>23</v>
      </c>
      <c r="L1208" s="1">
        <v>44279</v>
      </c>
      <c r="M1208" t="s">
        <v>2625</v>
      </c>
      <c r="N1208">
        <v>51378381803914</v>
      </c>
      <c r="Q1208" t="s">
        <v>52</v>
      </c>
      <c r="R1208">
        <v>1</v>
      </c>
    </row>
    <row r="1209" spans="1:18" x14ac:dyDescent="0.2">
      <c r="A1209">
        <v>9990081493</v>
      </c>
      <c r="B1209">
        <v>13975690861</v>
      </c>
      <c r="C1209" t="s">
        <v>18</v>
      </c>
      <c r="D1209" t="s">
        <v>2623</v>
      </c>
      <c r="E1209">
        <v>2955048</v>
      </c>
      <c r="G1209" t="s">
        <v>2624</v>
      </c>
      <c r="H1209" t="s">
        <v>27</v>
      </c>
      <c r="I1209" t="s">
        <v>28</v>
      </c>
      <c r="J1209">
        <v>-19.440000000000001</v>
      </c>
      <c r="K1209" t="s">
        <v>23</v>
      </c>
      <c r="L1209" s="1">
        <v>44279</v>
      </c>
      <c r="M1209" t="s">
        <v>2625</v>
      </c>
      <c r="N1209">
        <v>51378381803914</v>
      </c>
      <c r="Q1209" t="s">
        <v>52</v>
      </c>
      <c r="R1209">
        <v>1</v>
      </c>
    </row>
    <row r="1210" spans="1:18" x14ac:dyDescent="0.2">
      <c r="A1210">
        <v>9990081495</v>
      </c>
      <c r="B1210">
        <v>13975690861</v>
      </c>
      <c r="C1210" t="s">
        <v>18</v>
      </c>
      <c r="D1210" t="s">
        <v>2023</v>
      </c>
      <c r="E1210">
        <v>2955050</v>
      </c>
      <c r="G1210" t="s">
        <v>2024</v>
      </c>
      <c r="H1210" t="s">
        <v>21</v>
      </c>
      <c r="I1210" t="s">
        <v>22</v>
      </c>
      <c r="J1210">
        <v>539.4</v>
      </c>
      <c r="K1210" t="s">
        <v>23</v>
      </c>
      <c r="L1210" s="1">
        <v>44279</v>
      </c>
      <c r="M1210" t="s">
        <v>2025</v>
      </c>
      <c r="N1210">
        <v>2292679894018</v>
      </c>
      <c r="Q1210" t="s">
        <v>127</v>
      </c>
      <c r="R1210">
        <v>1</v>
      </c>
    </row>
    <row r="1211" spans="1:18" x14ac:dyDescent="0.2">
      <c r="A1211">
        <v>9990081495</v>
      </c>
      <c r="B1211">
        <v>13975690861</v>
      </c>
      <c r="C1211" t="s">
        <v>18</v>
      </c>
      <c r="D1211" t="s">
        <v>2023</v>
      </c>
      <c r="E1211">
        <v>2955050</v>
      </c>
      <c r="G1211" t="s">
        <v>2024</v>
      </c>
      <c r="H1211" t="s">
        <v>21</v>
      </c>
      <c r="I1211" t="s">
        <v>26</v>
      </c>
      <c r="J1211">
        <v>32.36</v>
      </c>
      <c r="K1211" t="s">
        <v>23</v>
      </c>
      <c r="L1211" s="1">
        <v>44279</v>
      </c>
      <c r="M1211" t="s">
        <v>2025</v>
      </c>
      <c r="N1211">
        <v>2292679894018</v>
      </c>
      <c r="Q1211" t="s">
        <v>127</v>
      </c>
      <c r="R1211">
        <v>1</v>
      </c>
    </row>
    <row r="1212" spans="1:18" x14ac:dyDescent="0.2">
      <c r="A1212">
        <v>9990081495</v>
      </c>
      <c r="B1212">
        <v>13975690861</v>
      </c>
      <c r="C1212" t="s">
        <v>18</v>
      </c>
      <c r="D1212" t="s">
        <v>2023</v>
      </c>
      <c r="E1212">
        <v>2955050</v>
      </c>
      <c r="G1212" t="s">
        <v>2024</v>
      </c>
      <c r="H1212" t="s">
        <v>33</v>
      </c>
      <c r="I1212" t="s">
        <v>34</v>
      </c>
      <c r="J1212">
        <v>0</v>
      </c>
      <c r="K1212" t="s">
        <v>23</v>
      </c>
      <c r="L1212" s="1">
        <v>44279</v>
      </c>
      <c r="M1212" t="s">
        <v>2025</v>
      </c>
      <c r="N1212">
        <v>2292679894018</v>
      </c>
      <c r="Q1212" t="s">
        <v>127</v>
      </c>
      <c r="R1212">
        <v>1</v>
      </c>
    </row>
    <row r="1213" spans="1:18" x14ac:dyDescent="0.2">
      <c r="A1213">
        <v>9990081495</v>
      </c>
      <c r="B1213">
        <v>13975690861</v>
      </c>
      <c r="C1213" t="s">
        <v>18</v>
      </c>
      <c r="D1213" t="s">
        <v>2023</v>
      </c>
      <c r="E1213">
        <v>2955050</v>
      </c>
      <c r="G1213" t="s">
        <v>2024</v>
      </c>
      <c r="H1213" t="s">
        <v>33</v>
      </c>
      <c r="I1213" t="s">
        <v>35</v>
      </c>
      <c r="J1213">
        <v>-32.36</v>
      </c>
      <c r="K1213" t="s">
        <v>23</v>
      </c>
      <c r="L1213" s="1">
        <v>44279</v>
      </c>
      <c r="M1213" t="s">
        <v>2025</v>
      </c>
      <c r="N1213">
        <v>2292679894018</v>
      </c>
      <c r="Q1213" t="s">
        <v>127</v>
      </c>
      <c r="R1213">
        <v>1</v>
      </c>
    </row>
    <row r="1214" spans="1:18" x14ac:dyDescent="0.2">
      <c r="A1214">
        <v>9990081495</v>
      </c>
      <c r="B1214">
        <v>13975690861</v>
      </c>
      <c r="C1214" t="s">
        <v>18</v>
      </c>
      <c r="D1214" t="s">
        <v>2023</v>
      </c>
      <c r="E1214">
        <v>2955050</v>
      </c>
      <c r="G1214" t="s">
        <v>2024</v>
      </c>
      <c r="H1214" t="s">
        <v>27</v>
      </c>
      <c r="I1214" t="s">
        <v>28</v>
      </c>
      <c r="J1214">
        <v>-80.91</v>
      </c>
      <c r="K1214" t="s">
        <v>23</v>
      </c>
      <c r="L1214" s="1">
        <v>44279</v>
      </c>
      <c r="M1214" t="s">
        <v>2025</v>
      </c>
      <c r="N1214">
        <v>2292679894018</v>
      </c>
      <c r="Q1214" t="s">
        <v>127</v>
      </c>
      <c r="R1214">
        <v>1</v>
      </c>
    </row>
    <row r="1215" spans="1:18" x14ac:dyDescent="0.2">
      <c r="A1215">
        <v>9990081496</v>
      </c>
      <c r="B1215">
        <v>13975690861</v>
      </c>
      <c r="C1215" t="s">
        <v>18</v>
      </c>
      <c r="D1215" t="s">
        <v>1114</v>
      </c>
      <c r="E1215">
        <v>2955051</v>
      </c>
      <c r="G1215" t="s">
        <v>1115</v>
      </c>
      <c r="H1215" t="s">
        <v>21</v>
      </c>
      <c r="I1215" t="s">
        <v>22</v>
      </c>
      <c r="J1215">
        <v>539.4</v>
      </c>
      <c r="K1215" t="s">
        <v>23</v>
      </c>
      <c r="L1215" s="1">
        <v>44279</v>
      </c>
      <c r="M1215" t="s">
        <v>1116</v>
      </c>
      <c r="N1215">
        <v>47768128567546</v>
      </c>
      <c r="Q1215" t="s">
        <v>127</v>
      </c>
      <c r="R1215">
        <v>1</v>
      </c>
    </row>
    <row r="1216" spans="1:18" x14ac:dyDescent="0.2">
      <c r="A1216">
        <v>9990081496</v>
      </c>
      <c r="B1216">
        <v>13975690861</v>
      </c>
      <c r="C1216" t="s">
        <v>18</v>
      </c>
      <c r="D1216" t="s">
        <v>1114</v>
      </c>
      <c r="E1216">
        <v>2955051</v>
      </c>
      <c r="G1216" t="s">
        <v>1115</v>
      </c>
      <c r="H1216" t="s">
        <v>21</v>
      </c>
      <c r="I1216" t="s">
        <v>26</v>
      </c>
      <c r="J1216">
        <v>56.64</v>
      </c>
      <c r="K1216" t="s">
        <v>23</v>
      </c>
      <c r="L1216" s="1">
        <v>44279</v>
      </c>
      <c r="M1216" t="s">
        <v>1116</v>
      </c>
      <c r="N1216">
        <v>47768128567546</v>
      </c>
      <c r="Q1216" t="s">
        <v>127</v>
      </c>
      <c r="R1216">
        <v>1</v>
      </c>
    </row>
    <row r="1217" spans="1:18" x14ac:dyDescent="0.2">
      <c r="A1217">
        <v>9990081496</v>
      </c>
      <c r="B1217">
        <v>13975690861</v>
      </c>
      <c r="C1217" t="s">
        <v>18</v>
      </c>
      <c r="D1217" t="s">
        <v>1114</v>
      </c>
      <c r="E1217">
        <v>2955051</v>
      </c>
      <c r="G1217" t="s">
        <v>1115</v>
      </c>
      <c r="H1217" t="s">
        <v>33</v>
      </c>
      <c r="I1217" t="s">
        <v>34</v>
      </c>
      <c r="J1217">
        <v>0</v>
      </c>
      <c r="K1217" t="s">
        <v>23</v>
      </c>
      <c r="L1217" s="1">
        <v>44279</v>
      </c>
      <c r="M1217" t="s">
        <v>1116</v>
      </c>
      <c r="N1217">
        <v>47768128567546</v>
      </c>
      <c r="Q1217" t="s">
        <v>127</v>
      </c>
      <c r="R1217">
        <v>1</v>
      </c>
    </row>
    <row r="1218" spans="1:18" x14ac:dyDescent="0.2">
      <c r="A1218">
        <v>9990081496</v>
      </c>
      <c r="B1218">
        <v>13975690861</v>
      </c>
      <c r="C1218" t="s">
        <v>18</v>
      </c>
      <c r="D1218" t="s">
        <v>1114</v>
      </c>
      <c r="E1218">
        <v>2955051</v>
      </c>
      <c r="G1218" t="s">
        <v>1115</v>
      </c>
      <c r="H1218" t="s">
        <v>33</v>
      </c>
      <c r="I1218" t="s">
        <v>35</v>
      </c>
      <c r="J1218">
        <v>-56.64</v>
      </c>
      <c r="K1218" t="s">
        <v>23</v>
      </c>
      <c r="L1218" s="1">
        <v>44279</v>
      </c>
      <c r="M1218" t="s">
        <v>1116</v>
      </c>
      <c r="N1218">
        <v>47768128567546</v>
      </c>
      <c r="Q1218" t="s">
        <v>127</v>
      </c>
      <c r="R1218">
        <v>1</v>
      </c>
    </row>
    <row r="1219" spans="1:18" x14ac:dyDescent="0.2">
      <c r="A1219">
        <v>9990081496</v>
      </c>
      <c r="B1219">
        <v>13975690861</v>
      </c>
      <c r="C1219" t="s">
        <v>18</v>
      </c>
      <c r="D1219" t="s">
        <v>1114</v>
      </c>
      <c r="E1219">
        <v>2955051</v>
      </c>
      <c r="G1219" t="s">
        <v>1115</v>
      </c>
      <c r="H1219" t="s">
        <v>27</v>
      </c>
      <c r="I1219" t="s">
        <v>28</v>
      </c>
      <c r="J1219">
        <v>-80.91</v>
      </c>
      <c r="K1219" t="s">
        <v>23</v>
      </c>
      <c r="L1219" s="1">
        <v>44279</v>
      </c>
      <c r="M1219" t="s">
        <v>1116</v>
      </c>
      <c r="N1219">
        <v>47768128567546</v>
      </c>
      <c r="Q1219" t="s">
        <v>127</v>
      </c>
      <c r="R1219">
        <v>1</v>
      </c>
    </row>
    <row r="1220" spans="1:18" x14ac:dyDescent="0.2">
      <c r="A1220">
        <v>9990081497</v>
      </c>
      <c r="B1220">
        <v>13975690861</v>
      </c>
      <c r="C1220" t="s">
        <v>18</v>
      </c>
      <c r="D1220" t="s">
        <v>2784</v>
      </c>
      <c r="E1220">
        <v>2955052</v>
      </c>
      <c r="G1220" t="s">
        <v>2785</v>
      </c>
      <c r="H1220" t="s">
        <v>21</v>
      </c>
      <c r="I1220" t="s">
        <v>22</v>
      </c>
      <c r="J1220">
        <v>539.4</v>
      </c>
      <c r="K1220" t="s">
        <v>23</v>
      </c>
      <c r="L1220" s="1">
        <v>44279</v>
      </c>
      <c r="M1220" t="s">
        <v>2786</v>
      </c>
      <c r="N1220">
        <v>57320875164994</v>
      </c>
      <c r="Q1220" t="s">
        <v>127</v>
      </c>
      <c r="R1220">
        <v>1</v>
      </c>
    </row>
    <row r="1221" spans="1:18" x14ac:dyDescent="0.2">
      <c r="A1221">
        <v>9990081497</v>
      </c>
      <c r="B1221">
        <v>13975690861</v>
      </c>
      <c r="C1221" t="s">
        <v>18</v>
      </c>
      <c r="D1221" t="s">
        <v>2784</v>
      </c>
      <c r="E1221">
        <v>2955052</v>
      </c>
      <c r="G1221" t="s">
        <v>2785</v>
      </c>
      <c r="H1221" t="s">
        <v>21</v>
      </c>
      <c r="I1221" t="s">
        <v>26</v>
      </c>
      <c r="J1221">
        <v>37.76</v>
      </c>
      <c r="K1221" t="s">
        <v>23</v>
      </c>
      <c r="L1221" s="1">
        <v>44279</v>
      </c>
      <c r="M1221" t="s">
        <v>2786</v>
      </c>
      <c r="N1221">
        <v>57320875164994</v>
      </c>
      <c r="Q1221" t="s">
        <v>127</v>
      </c>
      <c r="R1221">
        <v>1</v>
      </c>
    </row>
    <row r="1222" spans="1:18" x14ac:dyDescent="0.2">
      <c r="A1222">
        <v>9990081497</v>
      </c>
      <c r="B1222">
        <v>13975690861</v>
      </c>
      <c r="C1222" t="s">
        <v>18</v>
      </c>
      <c r="D1222" t="s">
        <v>2784</v>
      </c>
      <c r="E1222">
        <v>2955052</v>
      </c>
      <c r="G1222" t="s">
        <v>2785</v>
      </c>
      <c r="H1222" t="s">
        <v>33</v>
      </c>
      <c r="I1222" t="s">
        <v>34</v>
      </c>
      <c r="J1222">
        <v>0</v>
      </c>
      <c r="K1222" t="s">
        <v>23</v>
      </c>
      <c r="L1222" s="1">
        <v>44279</v>
      </c>
      <c r="M1222" t="s">
        <v>2786</v>
      </c>
      <c r="N1222">
        <v>57320875164994</v>
      </c>
      <c r="Q1222" t="s">
        <v>127</v>
      </c>
      <c r="R1222">
        <v>1</v>
      </c>
    </row>
    <row r="1223" spans="1:18" x14ac:dyDescent="0.2">
      <c r="A1223">
        <v>9990081497</v>
      </c>
      <c r="B1223">
        <v>13975690861</v>
      </c>
      <c r="C1223" t="s">
        <v>18</v>
      </c>
      <c r="D1223" t="s">
        <v>2784</v>
      </c>
      <c r="E1223">
        <v>2955052</v>
      </c>
      <c r="G1223" t="s">
        <v>2785</v>
      </c>
      <c r="H1223" t="s">
        <v>33</v>
      </c>
      <c r="I1223" t="s">
        <v>35</v>
      </c>
      <c r="J1223">
        <v>-37.76</v>
      </c>
      <c r="K1223" t="s">
        <v>23</v>
      </c>
      <c r="L1223" s="1">
        <v>44279</v>
      </c>
      <c r="M1223" t="s">
        <v>2786</v>
      </c>
      <c r="N1223">
        <v>57320875164994</v>
      </c>
      <c r="Q1223" t="s">
        <v>127</v>
      </c>
      <c r="R1223">
        <v>1</v>
      </c>
    </row>
    <row r="1224" spans="1:18" x14ac:dyDescent="0.2">
      <c r="A1224">
        <v>9990081497</v>
      </c>
      <c r="B1224">
        <v>13975690861</v>
      </c>
      <c r="C1224" t="s">
        <v>18</v>
      </c>
      <c r="D1224" t="s">
        <v>2784</v>
      </c>
      <c r="E1224">
        <v>2955052</v>
      </c>
      <c r="G1224" t="s">
        <v>2785</v>
      </c>
      <c r="H1224" t="s">
        <v>27</v>
      </c>
      <c r="I1224" t="s">
        <v>28</v>
      </c>
      <c r="J1224">
        <v>-80.91</v>
      </c>
      <c r="K1224" t="s">
        <v>23</v>
      </c>
      <c r="L1224" s="1">
        <v>44279</v>
      </c>
      <c r="M1224" t="s">
        <v>2786</v>
      </c>
      <c r="N1224">
        <v>57320875164994</v>
      </c>
      <c r="Q1224" t="s">
        <v>127</v>
      </c>
      <c r="R1224">
        <v>1</v>
      </c>
    </row>
    <row r="1225" spans="1:18" x14ac:dyDescent="0.2">
      <c r="A1225">
        <v>9990081498</v>
      </c>
      <c r="B1225">
        <v>13975690861</v>
      </c>
      <c r="C1225" t="s">
        <v>18</v>
      </c>
      <c r="D1225" t="s">
        <v>781</v>
      </c>
      <c r="E1225">
        <v>2955056</v>
      </c>
      <c r="G1225" t="s">
        <v>782</v>
      </c>
      <c r="H1225" t="s">
        <v>21</v>
      </c>
      <c r="I1225" t="s">
        <v>22</v>
      </c>
      <c r="J1225">
        <v>20.99</v>
      </c>
      <c r="K1225" t="s">
        <v>23</v>
      </c>
      <c r="L1225" s="1">
        <v>44279</v>
      </c>
      <c r="M1225" t="s">
        <v>783</v>
      </c>
      <c r="N1225">
        <v>6087565264090</v>
      </c>
      <c r="Q1225" t="s">
        <v>39</v>
      </c>
      <c r="R1225">
        <v>1</v>
      </c>
    </row>
    <row r="1226" spans="1:18" x14ac:dyDescent="0.2">
      <c r="A1226">
        <v>9990081498</v>
      </c>
      <c r="B1226">
        <v>13975690861</v>
      </c>
      <c r="C1226" t="s">
        <v>18</v>
      </c>
      <c r="D1226" t="s">
        <v>781</v>
      </c>
      <c r="E1226">
        <v>2955056</v>
      </c>
      <c r="G1226" t="s">
        <v>782</v>
      </c>
      <c r="H1226" t="s">
        <v>21</v>
      </c>
      <c r="I1226" t="s">
        <v>26</v>
      </c>
      <c r="J1226">
        <v>1.26</v>
      </c>
      <c r="K1226" t="s">
        <v>23</v>
      </c>
      <c r="L1226" s="1">
        <v>44279</v>
      </c>
      <c r="M1226" t="s">
        <v>783</v>
      </c>
      <c r="N1226">
        <v>6087565264090</v>
      </c>
      <c r="Q1226" t="s">
        <v>39</v>
      </c>
      <c r="R1226">
        <v>1</v>
      </c>
    </row>
    <row r="1227" spans="1:18" x14ac:dyDescent="0.2">
      <c r="A1227">
        <v>9990081498</v>
      </c>
      <c r="B1227">
        <v>13975690861</v>
      </c>
      <c r="C1227" t="s">
        <v>18</v>
      </c>
      <c r="D1227" t="s">
        <v>781</v>
      </c>
      <c r="E1227">
        <v>2955056</v>
      </c>
      <c r="G1227" t="s">
        <v>782</v>
      </c>
      <c r="H1227" t="s">
        <v>33</v>
      </c>
      <c r="I1227" t="s">
        <v>34</v>
      </c>
      <c r="J1227">
        <v>0</v>
      </c>
      <c r="K1227" t="s">
        <v>23</v>
      </c>
      <c r="L1227" s="1">
        <v>44279</v>
      </c>
      <c r="M1227" t="s">
        <v>783</v>
      </c>
      <c r="N1227">
        <v>6087565264090</v>
      </c>
      <c r="Q1227" t="s">
        <v>39</v>
      </c>
      <c r="R1227">
        <v>1</v>
      </c>
    </row>
    <row r="1228" spans="1:18" x14ac:dyDescent="0.2">
      <c r="A1228">
        <v>9990081498</v>
      </c>
      <c r="B1228">
        <v>13975690861</v>
      </c>
      <c r="C1228" t="s">
        <v>18</v>
      </c>
      <c r="D1228" t="s">
        <v>781</v>
      </c>
      <c r="E1228">
        <v>2955056</v>
      </c>
      <c r="G1228" t="s">
        <v>782</v>
      </c>
      <c r="H1228" t="s">
        <v>33</v>
      </c>
      <c r="I1228" t="s">
        <v>35</v>
      </c>
      <c r="J1228">
        <v>-1.26</v>
      </c>
      <c r="K1228" t="s">
        <v>23</v>
      </c>
      <c r="L1228" s="1">
        <v>44279</v>
      </c>
      <c r="M1228" t="s">
        <v>783</v>
      </c>
      <c r="N1228">
        <v>6087565264090</v>
      </c>
      <c r="Q1228" t="s">
        <v>39</v>
      </c>
      <c r="R1228">
        <v>1</v>
      </c>
    </row>
    <row r="1229" spans="1:18" x14ac:dyDescent="0.2">
      <c r="A1229">
        <v>9990081498</v>
      </c>
      <c r="B1229">
        <v>13975690861</v>
      </c>
      <c r="C1229" t="s">
        <v>18</v>
      </c>
      <c r="D1229" t="s">
        <v>781</v>
      </c>
      <c r="E1229">
        <v>2955056</v>
      </c>
      <c r="G1229" t="s">
        <v>782</v>
      </c>
      <c r="H1229" t="s">
        <v>27</v>
      </c>
      <c r="I1229" t="s">
        <v>28</v>
      </c>
      <c r="J1229">
        <v>-2.52</v>
      </c>
      <c r="K1229" t="s">
        <v>23</v>
      </c>
      <c r="L1229" s="1">
        <v>44279</v>
      </c>
      <c r="M1229" t="s">
        <v>783</v>
      </c>
      <c r="N1229">
        <v>6087565264090</v>
      </c>
      <c r="Q1229" t="s">
        <v>39</v>
      </c>
      <c r="R1229">
        <v>1</v>
      </c>
    </row>
    <row r="1230" spans="1:18" x14ac:dyDescent="0.2">
      <c r="A1230">
        <v>9990081499</v>
      </c>
      <c r="B1230">
        <v>13975690861</v>
      </c>
      <c r="C1230" t="s">
        <v>18</v>
      </c>
      <c r="D1230" t="s">
        <v>2744</v>
      </c>
      <c r="E1230">
        <v>2955057</v>
      </c>
      <c r="G1230" t="s">
        <v>2745</v>
      </c>
      <c r="H1230" t="s">
        <v>21</v>
      </c>
      <c r="I1230" t="s">
        <v>22</v>
      </c>
      <c r="J1230">
        <v>51</v>
      </c>
      <c r="K1230" t="s">
        <v>23</v>
      </c>
      <c r="L1230" s="1">
        <v>44279</v>
      </c>
      <c r="M1230" t="s">
        <v>2746</v>
      </c>
      <c r="N1230">
        <v>4860014513882</v>
      </c>
      <c r="Q1230" t="s">
        <v>75</v>
      </c>
      <c r="R1230">
        <v>1</v>
      </c>
    </row>
    <row r="1231" spans="1:18" x14ac:dyDescent="0.2">
      <c r="A1231">
        <v>9990081499</v>
      </c>
      <c r="B1231">
        <v>13975690861</v>
      </c>
      <c r="C1231" t="s">
        <v>18</v>
      </c>
      <c r="D1231" t="s">
        <v>2744</v>
      </c>
      <c r="E1231">
        <v>2955057</v>
      </c>
      <c r="G1231" t="s">
        <v>2745</v>
      </c>
      <c r="H1231" t="s">
        <v>21</v>
      </c>
      <c r="I1231" t="s">
        <v>26</v>
      </c>
      <c r="J1231">
        <v>3.7</v>
      </c>
      <c r="K1231" t="s">
        <v>23</v>
      </c>
      <c r="L1231" s="1">
        <v>44279</v>
      </c>
      <c r="M1231" t="s">
        <v>2746</v>
      </c>
      <c r="N1231">
        <v>4860014513882</v>
      </c>
      <c r="Q1231" t="s">
        <v>75</v>
      </c>
      <c r="R1231">
        <v>1</v>
      </c>
    </row>
    <row r="1232" spans="1:18" x14ac:dyDescent="0.2">
      <c r="A1232">
        <v>9990081499</v>
      </c>
      <c r="B1232">
        <v>13975690861</v>
      </c>
      <c r="C1232" t="s">
        <v>18</v>
      </c>
      <c r="D1232" t="s">
        <v>2744</v>
      </c>
      <c r="E1232">
        <v>2955057</v>
      </c>
      <c r="G1232" t="s">
        <v>2745</v>
      </c>
      <c r="H1232" t="s">
        <v>33</v>
      </c>
      <c r="I1232" t="s">
        <v>34</v>
      </c>
      <c r="J1232">
        <v>0</v>
      </c>
      <c r="K1232" t="s">
        <v>23</v>
      </c>
      <c r="L1232" s="1">
        <v>44279</v>
      </c>
      <c r="M1232" t="s">
        <v>2746</v>
      </c>
      <c r="N1232">
        <v>4860014513882</v>
      </c>
      <c r="Q1232" t="s">
        <v>75</v>
      </c>
      <c r="R1232">
        <v>1</v>
      </c>
    </row>
    <row r="1233" spans="1:18" x14ac:dyDescent="0.2">
      <c r="A1233">
        <v>9990081499</v>
      </c>
      <c r="B1233">
        <v>13975690861</v>
      </c>
      <c r="C1233" t="s">
        <v>18</v>
      </c>
      <c r="D1233" t="s">
        <v>2744</v>
      </c>
      <c r="E1233">
        <v>2955057</v>
      </c>
      <c r="G1233" t="s">
        <v>2745</v>
      </c>
      <c r="H1233" t="s">
        <v>33</v>
      </c>
      <c r="I1233" t="s">
        <v>35</v>
      </c>
      <c r="J1233">
        <v>-3.7</v>
      </c>
      <c r="K1233" t="s">
        <v>23</v>
      </c>
      <c r="L1233" s="1">
        <v>44279</v>
      </c>
      <c r="M1233" t="s">
        <v>2746</v>
      </c>
      <c r="N1233">
        <v>4860014513882</v>
      </c>
      <c r="Q1233" t="s">
        <v>75</v>
      </c>
      <c r="R1233">
        <v>1</v>
      </c>
    </row>
    <row r="1234" spans="1:18" x14ac:dyDescent="0.2">
      <c r="A1234">
        <v>9990081499</v>
      </c>
      <c r="B1234">
        <v>13975690861</v>
      </c>
      <c r="C1234" t="s">
        <v>18</v>
      </c>
      <c r="D1234" t="s">
        <v>2744</v>
      </c>
      <c r="E1234">
        <v>2955057</v>
      </c>
      <c r="G1234" t="s">
        <v>2745</v>
      </c>
      <c r="H1234" t="s">
        <v>27</v>
      </c>
      <c r="I1234" t="s">
        <v>28</v>
      </c>
      <c r="J1234">
        <v>-6.12</v>
      </c>
      <c r="K1234" t="s">
        <v>23</v>
      </c>
      <c r="L1234" s="1">
        <v>44279</v>
      </c>
      <c r="M1234" t="s">
        <v>2746</v>
      </c>
      <c r="N1234">
        <v>4860014513882</v>
      </c>
      <c r="Q1234" t="s">
        <v>75</v>
      </c>
      <c r="R1234">
        <v>1</v>
      </c>
    </row>
    <row r="1235" spans="1:18" x14ac:dyDescent="0.2">
      <c r="A1235">
        <v>9990081500</v>
      </c>
      <c r="B1235">
        <v>13975690861</v>
      </c>
      <c r="C1235" t="s">
        <v>18</v>
      </c>
      <c r="D1235" t="s">
        <v>1072</v>
      </c>
      <c r="E1235">
        <v>2955692</v>
      </c>
      <c r="G1235" t="s">
        <v>1073</v>
      </c>
      <c r="H1235" t="s">
        <v>21</v>
      </c>
      <c r="I1235" t="s">
        <v>22</v>
      </c>
      <c r="J1235">
        <v>19.989999999999998</v>
      </c>
      <c r="K1235" t="s">
        <v>23</v>
      </c>
      <c r="L1235" s="1">
        <v>44279</v>
      </c>
      <c r="M1235" t="s">
        <v>1074</v>
      </c>
      <c r="N1235">
        <v>11777184329834</v>
      </c>
      <c r="Q1235" t="s">
        <v>166</v>
      </c>
      <c r="R1235">
        <v>1</v>
      </c>
    </row>
    <row r="1236" spans="1:18" x14ac:dyDescent="0.2">
      <c r="A1236">
        <v>9990081500</v>
      </c>
      <c r="B1236">
        <v>13975690861</v>
      </c>
      <c r="C1236" t="s">
        <v>18</v>
      </c>
      <c r="D1236" t="s">
        <v>1072</v>
      </c>
      <c r="E1236">
        <v>2955692</v>
      </c>
      <c r="G1236" t="s">
        <v>1073</v>
      </c>
      <c r="H1236" t="s">
        <v>21</v>
      </c>
      <c r="I1236" t="s">
        <v>26</v>
      </c>
      <c r="J1236">
        <v>1.55</v>
      </c>
      <c r="K1236" t="s">
        <v>23</v>
      </c>
      <c r="L1236" s="1">
        <v>44279</v>
      </c>
      <c r="M1236" t="s">
        <v>1074</v>
      </c>
      <c r="N1236">
        <v>11777184329834</v>
      </c>
      <c r="Q1236" t="s">
        <v>166</v>
      </c>
      <c r="R1236">
        <v>1</v>
      </c>
    </row>
    <row r="1237" spans="1:18" x14ac:dyDescent="0.2">
      <c r="A1237">
        <v>9990081500</v>
      </c>
      <c r="B1237">
        <v>13975690861</v>
      </c>
      <c r="C1237" t="s">
        <v>18</v>
      </c>
      <c r="D1237" t="s">
        <v>1072</v>
      </c>
      <c r="E1237">
        <v>2955692</v>
      </c>
      <c r="G1237" t="s">
        <v>1073</v>
      </c>
      <c r="H1237" t="s">
        <v>33</v>
      </c>
      <c r="I1237" t="s">
        <v>34</v>
      </c>
      <c r="J1237">
        <v>0</v>
      </c>
      <c r="K1237" t="s">
        <v>23</v>
      </c>
      <c r="L1237" s="1">
        <v>44279</v>
      </c>
      <c r="M1237" t="s">
        <v>1074</v>
      </c>
      <c r="N1237">
        <v>11777184329834</v>
      </c>
      <c r="Q1237" t="s">
        <v>166</v>
      </c>
      <c r="R1237">
        <v>1</v>
      </c>
    </row>
    <row r="1238" spans="1:18" x14ac:dyDescent="0.2">
      <c r="A1238">
        <v>9990081500</v>
      </c>
      <c r="B1238">
        <v>13975690861</v>
      </c>
      <c r="C1238" t="s">
        <v>18</v>
      </c>
      <c r="D1238" t="s">
        <v>1072</v>
      </c>
      <c r="E1238">
        <v>2955692</v>
      </c>
      <c r="G1238" t="s">
        <v>1073</v>
      </c>
      <c r="H1238" t="s">
        <v>33</v>
      </c>
      <c r="I1238" t="s">
        <v>35</v>
      </c>
      <c r="J1238">
        <v>-1.55</v>
      </c>
      <c r="K1238" t="s">
        <v>23</v>
      </c>
      <c r="L1238" s="1">
        <v>44279</v>
      </c>
      <c r="M1238" t="s">
        <v>1074</v>
      </c>
      <c r="N1238">
        <v>11777184329834</v>
      </c>
      <c r="Q1238" t="s">
        <v>166</v>
      </c>
      <c r="R1238">
        <v>1</v>
      </c>
    </row>
    <row r="1239" spans="1:18" x14ac:dyDescent="0.2">
      <c r="A1239">
        <v>9990081500</v>
      </c>
      <c r="B1239">
        <v>13975690861</v>
      </c>
      <c r="C1239" t="s">
        <v>18</v>
      </c>
      <c r="D1239" t="s">
        <v>1072</v>
      </c>
      <c r="E1239">
        <v>2955692</v>
      </c>
      <c r="G1239" t="s">
        <v>1073</v>
      </c>
      <c r="H1239" t="s">
        <v>27</v>
      </c>
      <c r="I1239" t="s">
        <v>28</v>
      </c>
      <c r="J1239">
        <v>-2.4</v>
      </c>
      <c r="K1239" t="s">
        <v>23</v>
      </c>
      <c r="L1239" s="1">
        <v>44279</v>
      </c>
      <c r="M1239" t="s">
        <v>1074</v>
      </c>
      <c r="N1239">
        <v>11777184329834</v>
      </c>
      <c r="Q1239" t="s">
        <v>166</v>
      </c>
      <c r="R1239">
        <v>1</v>
      </c>
    </row>
    <row r="1240" spans="1:18" x14ac:dyDescent="0.2">
      <c r="A1240">
        <v>9990081501</v>
      </c>
      <c r="B1240">
        <v>13975690861</v>
      </c>
      <c r="C1240" t="s">
        <v>18</v>
      </c>
      <c r="D1240" t="s">
        <v>738</v>
      </c>
      <c r="E1240">
        <v>2955694</v>
      </c>
      <c r="G1240" t="s">
        <v>739</v>
      </c>
      <c r="H1240" t="s">
        <v>21</v>
      </c>
      <c r="I1240" t="s">
        <v>22</v>
      </c>
      <c r="J1240">
        <v>20.99</v>
      </c>
      <c r="K1240" t="s">
        <v>23</v>
      </c>
      <c r="L1240" s="1">
        <v>44279</v>
      </c>
      <c r="M1240" t="s">
        <v>740</v>
      </c>
      <c r="N1240">
        <v>51205484598522</v>
      </c>
      <c r="Q1240" t="s">
        <v>39</v>
      </c>
      <c r="R1240">
        <v>1</v>
      </c>
    </row>
    <row r="1241" spans="1:18" x14ac:dyDescent="0.2">
      <c r="A1241">
        <v>9990081501</v>
      </c>
      <c r="B1241">
        <v>13975690861</v>
      </c>
      <c r="C1241" t="s">
        <v>18</v>
      </c>
      <c r="D1241" t="s">
        <v>738</v>
      </c>
      <c r="E1241">
        <v>2955694</v>
      </c>
      <c r="G1241" t="s">
        <v>739</v>
      </c>
      <c r="H1241" t="s">
        <v>21</v>
      </c>
      <c r="I1241" t="s">
        <v>26</v>
      </c>
      <c r="J1241">
        <v>1.47</v>
      </c>
      <c r="K1241" t="s">
        <v>23</v>
      </c>
      <c r="L1241" s="1">
        <v>44279</v>
      </c>
      <c r="M1241" t="s">
        <v>740</v>
      </c>
      <c r="N1241">
        <v>51205484598522</v>
      </c>
      <c r="Q1241" t="s">
        <v>39</v>
      </c>
      <c r="R1241">
        <v>1</v>
      </c>
    </row>
    <row r="1242" spans="1:18" x14ac:dyDescent="0.2">
      <c r="A1242">
        <v>9990081501</v>
      </c>
      <c r="B1242">
        <v>13975690861</v>
      </c>
      <c r="C1242" t="s">
        <v>18</v>
      </c>
      <c r="D1242" t="s">
        <v>738</v>
      </c>
      <c r="E1242">
        <v>2955694</v>
      </c>
      <c r="G1242" t="s">
        <v>739</v>
      </c>
      <c r="H1242" t="s">
        <v>27</v>
      </c>
      <c r="I1242" t="s">
        <v>28</v>
      </c>
      <c r="J1242">
        <v>-2.52</v>
      </c>
      <c r="K1242" t="s">
        <v>23</v>
      </c>
      <c r="L1242" s="1">
        <v>44279</v>
      </c>
      <c r="M1242" t="s">
        <v>740</v>
      </c>
      <c r="N1242">
        <v>51205484598522</v>
      </c>
      <c r="Q1242" t="s">
        <v>39</v>
      </c>
      <c r="R1242">
        <v>1</v>
      </c>
    </row>
    <row r="1243" spans="1:18" x14ac:dyDescent="0.2">
      <c r="A1243">
        <v>9990081501</v>
      </c>
      <c r="B1243">
        <v>13975690861</v>
      </c>
      <c r="C1243" t="s">
        <v>18</v>
      </c>
      <c r="D1243" t="s">
        <v>738</v>
      </c>
      <c r="E1243">
        <v>2955694</v>
      </c>
      <c r="G1243" t="s">
        <v>739</v>
      </c>
      <c r="H1243" t="s">
        <v>27</v>
      </c>
      <c r="I1243" t="s">
        <v>29</v>
      </c>
      <c r="J1243">
        <v>-0.04</v>
      </c>
      <c r="K1243" t="s">
        <v>23</v>
      </c>
      <c r="L1243" s="1">
        <v>44279</v>
      </c>
      <c r="M1243" t="s">
        <v>740</v>
      </c>
      <c r="N1243">
        <v>51205484598522</v>
      </c>
      <c r="Q1243" t="s">
        <v>39</v>
      </c>
      <c r="R1243">
        <v>1</v>
      </c>
    </row>
    <row r="1244" spans="1:18" x14ac:dyDescent="0.2">
      <c r="A1244">
        <v>9990081502</v>
      </c>
      <c r="B1244">
        <v>13975690861</v>
      </c>
      <c r="C1244" t="s">
        <v>18</v>
      </c>
      <c r="D1244" t="s">
        <v>1041</v>
      </c>
      <c r="E1244">
        <v>2955696</v>
      </c>
      <c r="G1244" t="s">
        <v>1042</v>
      </c>
      <c r="H1244" t="s">
        <v>21</v>
      </c>
      <c r="I1244" t="s">
        <v>22</v>
      </c>
      <c r="J1244">
        <v>408.5</v>
      </c>
      <c r="K1244" t="s">
        <v>23</v>
      </c>
      <c r="L1244" s="1">
        <v>44279</v>
      </c>
      <c r="M1244" t="s">
        <v>1043</v>
      </c>
      <c r="N1244">
        <v>4494515359834</v>
      </c>
      <c r="Q1244" t="s">
        <v>1044</v>
      </c>
      <c r="R1244">
        <v>1</v>
      </c>
    </row>
    <row r="1245" spans="1:18" x14ac:dyDescent="0.2">
      <c r="A1245">
        <v>9990081502</v>
      </c>
      <c r="B1245">
        <v>13975690861</v>
      </c>
      <c r="C1245" t="s">
        <v>18</v>
      </c>
      <c r="D1245" t="s">
        <v>1041</v>
      </c>
      <c r="E1245">
        <v>2955696</v>
      </c>
      <c r="G1245" t="s">
        <v>1042</v>
      </c>
      <c r="H1245" t="s">
        <v>33</v>
      </c>
      <c r="I1245" t="s">
        <v>34</v>
      </c>
      <c r="J1245">
        <v>0</v>
      </c>
      <c r="K1245" t="s">
        <v>23</v>
      </c>
      <c r="L1245" s="1">
        <v>44279</v>
      </c>
      <c r="M1245" t="s">
        <v>1043</v>
      </c>
      <c r="N1245">
        <v>4494515359834</v>
      </c>
      <c r="Q1245" t="s">
        <v>1044</v>
      </c>
      <c r="R1245">
        <v>1</v>
      </c>
    </row>
    <row r="1246" spans="1:18" x14ac:dyDescent="0.2">
      <c r="A1246">
        <v>9990081502</v>
      </c>
      <c r="B1246">
        <v>13975690861</v>
      </c>
      <c r="C1246" t="s">
        <v>18</v>
      </c>
      <c r="D1246" t="s">
        <v>1041</v>
      </c>
      <c r="E1246">
        <v>2955696</v>
      </c>
      <c r="G1246" t="s">
        <v>1042</v>
      </c>
      <c r="H1246" t="s">
        <v>33</v>
      </c>
      <c r="I1246" t="s">
        <v>35</v>
      </c>
      <c r="J1246">
        <v>0</v>
      </c>
      <c r="K1246" t="s">
        <v>23</v>
      </c>
      <c r="L1246" s="1">
        <v>44279</v>
      </c>
      <c r="M1246" t="s">
        <v>1043</v>
      </c>
      <c r="N1246">
        <v>4494515359834</v>
      </c>
      <c r="Q1246" t="s">
        <v>1044</v>
      </c>
      <c r="R1246">
        <v>1</v>
      </c>
    </row>
    <row r="1247" spans="1:18" x14ac:dyDescent="0.2">
      <c r="A1247">
        <v>9990081502</v>
      </c>
      <c r="B1247">
        <v>13975690861</v>
      </c>
      <c r="C1247" t="s">
        <v>18</v>
      </c>
      <c r="D1247" t="s">
        <v>1041</v>
      </c>
      <c r="E1247">
        <v>2955696</v>
      </c>
      <c r="G1247" t="s">
        <v>1042</v>
      </c>
      <c r="H1247" t="s">
        <v>27</v>
      </c>
      <c r="I1247" t="s">
        <v>28</v>
      </c>
      <c r="J1247">
        <v>-49.02</v>
      </c>
      <c r="K1247" t="s">
        <v>23</v>
      </c>
      <c r="L1247" s="1">
        <v>44279</v>
      </c>
      <c r="M1247" t="s">
        <v>1043</v>
      </c>
      <c r="N1247">
        <v>4494515359834</v>
      </c>
      <c r="Q1247" t="s">
        <v>1044</v>
      </c>
      <c r="R1247">
        <v>1</v>
      </c>
    </row>
    <row r="1248" spans="1:18" x14ac:dyDescent="0.2">
      <c r="A1248">
        <v>9990081503</v>
      </c>
      <c r="B1248">
        <v>13975690861</v>
      </c>
      <c r="C1248" t="s">
        <v>18</v>
      </c>
      <c r="D1248" t="s">
        <v>2152</v>
      </c>
      <c r="E1248">
        <v>2955769</v>
      </c>
      <c r="G1248" t="s">
        <v>2153</v>
      </c>
      <c r="H1248" t="s">
        <v>21</v>
      </c>
      <c r="I1248" t="s">
        <v>22</v>
      </c>
      <c r="J1248">
        <v>19.989999999999998</v>
      </c>
      <c r="K1248" t="s">
        <v>23</v>
      </c>
      <c r="L1248" s="1">
        <v>44279</v>
      </c>
      <c r="M1248" t="s">
        <v>2154</v>
      </c>
      <c r="N1248">
        <v>28218432526234</v>
      </c>
      <c r="Q1248" t="s">
        <v>25</v>
      </c>
      <c r="R1248">
        <v>1</v>
      </c>
    </row>
    <row r="1249" spans="1:18" x14ac:dyDescent="0.2">
      <c r="A1249">
        <v>9990081503</v>
      </c>
      <c r="B1249">
        <v>13975690861</v>
      </c>
      <c r="C1249" t="s">
        <v>18</v>
      </c>
      <c r="D1249" t="s">
        <v>2152</v>
      </c>
      <c r="E1249">
        <v>2955769</v>
      </c>
      <c r="G1249" t="s">
        <v>2153</v>
      </c>
      <c r="H1249" t="s">
        <v>21</v>
      </c>
      <c r="I1249" t="s">
        <v>26</v>
      </c>
      <c r="J1249">
        <v>1.65</v>
      </c>
      <c r="K1249" t="s">
        <v>23</v>
      </c>
      <c r="L1249" s="1">
        <v>44279</v>
      </c>
      <c r="M1249" t="s">
        <v>2154</v>
      </c>
      <c r="N1249">
        <v>28218432526234</v>
      </c>
      <c r="Q1249" t="s">
        <v>25</v>
      </c>
      <c r="R1249">
        <v>1</v>
      </c>
    </row>
    <row r="1250" spans="1:18" x14ac:dyDescent="0.2">
      <c r="A1250">
        <v>9990081503</v>
      </c>
      <c r="B1250">
        <v>13975690861</v>
      </c>
      <c r="C1250" t="s">
        <v>18</v>
      </c>
      <c r="D1250" t="s">
        <v>2152</v>
      </c>
      <c r="E1250">
        <v>2955769</v>
      </c>
      <c r="G1250" t="s">
        <v>2153</v>
      </c>
      <c r="H1250" t="s">
        <v>33</v>
      </c>
      <c r="I1250" t="s">
        <v>34</v>
      </c>
      <c r="J1250">
        <v>0</v>
      </c>
      <c r="K1250" t="s">
        <v>23</v>
      </c>
      <c r="L1250" s="1">
        <v>44279</v>
      </c>
      <c r="M1250" t="s">
        <v>2154</v>
      </c>
      <c r="N1250">
        <v>28218432526234</v>
      </c>
      <c r="Q1250" t="s">
        <v>25</v>
      </c>
      <c r="R1250">
        <v>1</v>
      </c>
    </row>
    <row r="1251" spans="1:18" x14ac:dyDescent="0.2">
      <c r="A1251">
        <v>9990081503</v>
      </c>
      <c r="B1251">
        <v>13975690861</v>
      </c>
      <c r="C1251" t="s">
        <v>18</v>
      </c>
      <c r="D1251" t="s">
        <v>2152</v>
      </c>
      <c r="E1251">
        <v>2955769</v>
      </c>
      <c r="G1251" t="s">
        <v>2153</v>
      </c>
      <c r="H1251" t="s">
        <v>33</v>
      </c>
      <c r="I1251" t="s">
        <v>35</v>
      </c>
      <c r="J1251">
        <v>-1.65</v>
      </c>
      <c r="K1251" t="s">
        <v>23</v>
      </c>
      <c r="L1251" s="1">
        <v>44279</v>
      </c>
      <c r="M1251" t="s">
        <v>2154</v>
      </c>
      <c r="N1251">
        <v>28218432526234</v>
      </c>
      <c r="Q1251" t="s">
        <v>25</v>
      </c>
      <c r="R1251">
        <v>1</v>
      </c>
    </row>
    <row r="1252" spans="1:18" x14ac:dyDescent="0.2">
      <c r="A1252">
        <v>9990081503</v>
      </c>
      <c r="B1252">
        <v>13975690861</v>
      </c>
      <c r="C1252" t="s">
        <v>18</v>
      </c>
      <c r="D1252" t="s">
        <v>2152</v>
      </c>
      <c r="E1252">
        <v>2955769</v>
      </c>
      <c r="G1252" t="s">
        <v>2153</v>
      </c>
      <c r="H1252" t="s">
        <v>27</v>
      </c>
      <c r="I1252" t="s">
        <v>28</v>
      </c>
      <c r="J1252">
        <v>-3</v>
      </c>
      <c r="K1252" t="s">
        <v>23</v>
      </c>
      <c r="L1252" s="1">
        <v>44279</v>
      </c>
      <c r="M1252" t="s">
        <v>2154</v>
      </c>
      <c r="N1252">
        <v>28218432526234</v>
      </c>
      <c r="Q1252" t="s">
        <v>25</v>
      </c>
      <c r="R1252">
        <v>1</v>
      </c>
    </row>
    <row r="1253" spans="1:18" x14ac:dyDescent="0.2">
      <c r="A1253">
        <v>9990081504</v>
      </c>
      <c r="B1253">
        <v>13975690861</v>
      </c>
      <c r="C1253" t="s">
        <v>18</v>
      </c>
      <c r="D1253" t="s">
        <v>2282</v>
      </c>
      <c r="E1253">
        <v>2955776</v>
      </c>
      <c r="G1253" t="s">
        <v>2283</v>
      </c>
      <c r="H1253" t="s">
        <v>21</v>
      </c>
      <c r="I1253" t="s">
        <v>22</v>
      </c>
      <c r="J1253">
        <v>20.99</v>
      </c>
      <c r="K1253" t="s">
        <v>23</v>
      </c>
      <c r="L1253" s="1">
        <v>44279</v>
      </c>
      <c r="M1253" t="s">
        <v>2284</v>
      </c>
      <c r="N1253">
        <v>55830793637890</v>
      </c>
      <c r="Q1253" t="s">
        <v>39</v>
      </c>
      <c r="R1253">
        <v>1</v>
      </c>
    </row>
    <row r="1254" spans="1:18" x14ac:dyDescent="0.2">
      <c r="A1254">
        <v>9990081504</v>
      </c>
      <c r="B1254">
        <v>13975690861</v>
      </c>
      <c r="C1254" t="s">
        <v>18</v>
      </c>
      <c r="D1254" t="s">
        <v>2282</v>
      </c>
      <c r="E1254">
        <v>2955776</v>
      </c>
      <c r="G1254" t="s">
        <v>2283</v>
      </c>
      <c r="H1254" t="s">
        <v>21</v>
      </c>
      <c r="I1254" t="s">
        <v>26</v>
      </c>
      <c r="J1254">
        <v>1.1100000000000001</v>
      </c>
      <c r="K1254" t="s">
        <v>23</v>
      </c>
      <c r="L1254" s="1">
        <v>44279</v>
      </c>
      <c r="M1254" t="s">
        <v>2284</v>
      </c>
      <c r="N1254">
        <v>55830793637890</v>
      </c>
      <c r="Q1254" t="s">
        <v>39</v>
      </c>
      <c r="R1254">
        <v>1</v>
      </c>
    </row>
    <row r="1255" spans="1:18" x14ac:dyDescent="0.2">
      <c r="A1255">
        <v>9990081504</v>
      </c>
      <c r="B1255">
        <v>13975690861</v>
      </c>
      <c r="C1255" t="s">
        <v>18</v>
      </c>
      <c r="D1255" t="s">
        <v>2282</v>
      </c>
      <c r="E1255">
        <v>2955776</v>
      </c>
      <c r="G1255" t="s">
        <v>2283</v>
      </c>
      <c r="H1255" t="s">
        <v>33</v>
      </c>
      <c r="I1255" t="s">
        <v>34</v>
      </c>
      <c r="J1255">
        <v>0</v>
      </c>
      <c r="K1255" t="s">
        <v>23</v>
      </c>
      <c r="L1255" s="1">
        <v>44279</v>
      </c>
      <c r="M1255" t="s">
        <v>2284</v>
      </c>
      <c r="N1255">
        <v>55830793637890</v>
      </c>
      <c r="Q1255" t="s">
        <v>39</v>
      </c>
      <c r="R1255">
        <v>1</v>
      </c>
    </row>
    <row r="1256" spans="1:18" x14ac:dyDescent="0.2">
      <c r="A1256">
        <v>9990081504</v>
      </c>
      <c r="B1256">
        <v>13975690861</v>
      </c>
      <c r="C1256" t="s">
        <v>18</v>
      </c>
      <c r="D1256" t="s">
        <v>2282</v>
      </c>
      <c r="E1256">
        <v>2955776</v>
      </c>
      <c r="G1256" t="s">
        <v>2283</v>
      </c>
      <c r="H1256" t="s">
        <v>33</v>
      </c>
      <c r="I1256" t="s">
        <v>35</v>
      </c>
      <c r="J1256">
        <v>-1.1100000000000001</v>
      </c>
      <c r="K1256" t="s">
        <v>23</v>
      </c>
      <c r="L1256" s="1">
        <v>44279</v>
      </c>
      <c r="M1256" t="s">
        <v>2284</v>
      </c>
      <c r="N1256">
        <v>55830793637890</v>
      </c>
      <c r="Q1256" t="s">
        <v>39</v>
      </c>
      <c r="R1256">
        <v>1</v>
      </c>
    </row>
    <row r="1257" spans="1:18" x14ac:dyDescent="0.2">
      <c r="A1257">
        <v>9990081504</v>
      </c>
      <c r="B1257">
        <v>13975690861</v>
      </c>
      <c r="C1257" t="s">
        <v>18</v>
      </c>
      <c r="D1257" t="s">
        <v>2282</v>
      </c>
      <c r="E1257">
        <v>2955776</v>
      </c>
      <c r="G1257" t="s">
        <v>2283</v>
      </c>
      <c r="H1257" t="s">
        <v>27</v>
      </c>
      <c r="I1257" t="s">
        <v>28</v>
      </c>
      <c r="J1257">
        <v>-2.52</v>
      </c>
      <c r="K1257" t="s">
        <v>23</v>
      </c>
      <c r="L1257" s="1">
        <v>44279</v>
      </c>
      <c r="M1257" t="s">
        <v>2284</v>
      </c>
      <c r="N1257">
        <v>55830793637890</v>
      </c>
      <c r="Q1257" t="s">
        <v>39</v>
      </c>
      <c r="R1257">
        <v>1</v>
      </c>
    </row>
    <row r="1258" spans="1:18" x14ac:dyDescent="0.2">
      <c r="A1258">
        <v>9990081505</v>
      </c>
      <c r="B1258">
        <v>13975690861</v>
      </c>
      <c r="C1258" t="s">
        <v>18</v>
      </c>
      <c r="D1258" t="s">
        <v>1837</v>
      </c>
      <c r="E1258">
        <v>2955777</v>
      </c>
      <c r="G1258" t="s">
        <v>1838</v>
      </c>
      <c r="H1258" t="s">
        <v>21</v>
      </c>
      <c r="I1258" t="s">
        <v>22</v>
      </c>
      <c r="J1258">
        <v>20.99</v>
      </c>
      <c r="K1258" t="s">
        <v>23</v>
      </c>
      <c r="L1258" s="1">
        <v>44279</v>
      </c>
      <c r="M1258" t="s">
        <v>1839</v>
      </c>
      <c r="N1258">
        <v>10631486984402</v>
      </c>
      <c r="Q1258" t="s">
        <v>39</v>
      </c>
      <c r="R1258">
        <v>1</v>
      </c>
    </row>
    <row r="1259" spans="1:18" x14ac:dyDescent="0.2">
      <c r="A1259">
        <v>9990081505</v>
      </c>
      <c r="B1259">
        <v>13975690861</v>
      </c>
      <c r="C1259" t="s">
        <v>18</v>
      </c>
      <c r="D1259" t="s">
        <v>1837</v>
      </c>
      <c r="E1259">
        <v>2955777</v>
      </c>
      <c r="G1259" t="s">
        <v>1838</v>
      </c>
      <c r="H1259" t="s">
        <v>21</v>
      </c>
      <c r="I1259" t="s">
        <v>26</v>
      </c>
      <c r="J1259">
        <v>1.52</v>
      </c>
      <c r="K1259" t="s">
        <v>23</v>
      </c>
      <c r="L1259" s="1">
        <v>44279</v>
      </c>
      <c r="M1259" t="s">
        <v>1839</v>
      </c>
      <c r="N1259">
        <v>10631486984402</v>
      </c>
      <c r="Q1259" t="s">
        <v>39</v>
      </c>
      <c r="R1259">
        <v>1</v>
      </c>
    </row>
    <row r="1260" spans="1:18" x14ac:dyDescent="0.2">
      <c r="A1260">
        <v>9990081505</v>
      </c>
      <c r="B1260">
        <v>13975690861</v>
      </c>
      <c r="C1260" t="s">
        <v>18</v>
      </c>
      <c r="D1260" t="s">
        <v>1837</v>
      </c>
      <c r="E1260">
        <v>2955777</v>
      </c>
      <c r="G1260" t="s">
        <v>1838</v>
      </c>
      <c r="H1260" t="s">
        <v>33</v>
      </c>
      <c r="I1260" t="s">
        <v>34</v>
      </c>
      <c r="J1260">
        <v>0</v>
      </c>
      <c r="K1260" t="s">
        <v>23</v>
      </c>
      <c r="L1260" s="1">
        <v>44279</v>
      </c>
      <c r="M1260" t="s">
        <v>1839</v>
      </c>
      <c r="N1260">
        <v>10631486984402</v>
      </c>
      <c r="Q1260" t="s">
        <v>39</v>
      </c>
      <c r="R1260">
        <v>1</v>
      </c>
    </row>
    <row r="1261" spans="1:18" x14ac:dyDescent="0.2">
      <c r="A1261">
        <v>9990081505</v>
      </c>
      <c r="B1261">
        <v>13975690861</v>
      </c>
      <c r="C1261" t="s">
        <v>18</v>
      </c>
      <c r="D1261" t="s">
        <v>1837</v>
      </c>
      <c r="E1261">
        <v>2955777</v>
      </c>
      <c r="G1261" t="s">
        <v>1838</v>
      </c>
      <c r="H1261" t="s">
        <v>33</v>
      </c>
      <c r="I1261" t="s">
        <v>35</v>
      </c>
      <c r="J1261">
        <v>-1.52</v>
      </c>
      <c r="K1261" t="s">
        <v>23</v>
      </c>
      <c r="L1261" s="1">
        <v>44279</v>
      </c>
      <c r="M1261" t="s">
        <v>1839</v>
      </c>
      <c r="N1261">
        <v>10631486984402</v>
      </c>
      <c r="Q1261" t="s">
        <v>39</v>
      </c>
      <c r="R1261">
        <v>1</v>
      </c>
    </row>
    <row r="1262" spans="1:18" x14ac:dyDescent="0.2">
      <c r="A1262">
        <v>9990081505</v>
      </c>
      <c r="B1262">
        <v>13975690861</v>
      </c>
      <c r="C1262" t="s">
        <v>18</v>
      </c>
      <c r="D1262" t="s">
        <v>1837</v>
      </c>
      <c r="E1262">
        <v>2955777</v>
      </c>
      <c r="G1262" t="s">
        <v>1838</v>
      </c>
      <c r="H1262" t="s">
        <v>27</v>
      </c>
      <c r="I1262" t="s">
        <v>28</v>
      </c>
      <c r="J1262">
        <v>-2.52</v>
      </c>
      <c r="K1262" t="s">
        <v>23</v>
      </c>
      <c r="L1262" s="1">
        <v>44279</v>
      </c>
      <c r="M1262" t="s">
        <v>1839</v>
      </c>
      <c r="N1262">
        <v>10631486984402</v>
      </c>
      <c r="Q1262" t="s">
        <v>39</v>
      </c>
      <c r="R1262">
        <v>1</v>
      </c>
    </row>
    <row r="1263" spans="1:18" x14ac:dyDescent="0.2">
      <c r="A1263">
        <v>9990081506</v>
      </c>
      <c r="B1263">
        <v>13975690861</v>
      </c>
      <c r="C1263" t="s">
        <v>18</v>
      </c>
      <c r="D1263" t="s">
        <v>2718</v>
      </c>
      <c r="E1263">
        <v>2955778</v>
      </c>
      <c r="G1263" t="s">
        <v>2719</v>
      </c>
      <c r="H1263" t="s">
        <v>21</v>
      </c>
      <c r="I1263" t="s">
        <v>22</v>
      </c>
      <c r="J1263">
        <v>21</v>
      </c>
      <c r="K1263" t="s">
        <v>23</v>
      </c>
      <c r="L1263" s="1">
        <v>44279</v>
      </c>
      <c r="M1263" t="s">
        <v>2720</v>
      </c>
      <c r="N1263">
        <v>60801818790978</v>
      </c>
      <c r="Q1263" t="s">
        <v>273</v>
      </c>
      <c r="R1263">
        <v>1</v>
      </c>
    </row>
    <row r="1264" spans="1:18" x14ac:dyDescent="0.2">
      <c r="A1264">
        <v>9990081506</v>
      </c>
      <c r="B1264">
        <v>13975690861</v>
      </c>
      <c r="C1264" t="s">
        <v>18</v>
      </c>
      <c r="D1264" t="s">
        <v>2718</v>
      </c>
      <c r="E1264">
        <v>2955778</v>
      </c>
      <c r="G1264" t="s">
        <v>2719</v>
      </c>
      <c r="H1264" t="s">
        <v>21</v>
      </c>
      <c r="I1264" t="s">
        <v>26</v>
      </c>
      <c r="J1264">
        <v>1.05</v>
      </c>
      <c r="K1264" t="s">
        <v>23</v>
      </c>
      <c r="L1264" s="1">
        <v>44279</v>
      </c>
      <c r="M1264" t="s">
        <v>2720</v>
      </c>
      <c r="N1264">
        <v>60801818790978</v>
      </c>
      <c r="Q1264" t="s">
        <v>273</v>
      </c>
      <c r="R1264">
        <v>1</v>
      </c>
    </row>
    <row r="1265" spans="1:18" x14ac:dyDescent="0.2">
      <c r="A1265">
        <v>9990081506</v>
      </c>
      <c r="B1265">
        <v>13975690861</v>
      </c>
      <c r="C1265" t="s">
        <v>18</v>
      </c>
      <c r="D1265" t="s">
        <v>2718</v>
      </c>
      <c r="E1265">
        <v>2955778</v>
      </c>
      <c r="G1265" t="s">
        <v>2719</v>
      </c>
      <c r="H1265" t="s">
        <v>33</v>
      </c>
      <c r="I1265" t="s">
        <v>34</v>
      </c>
      <c r="J1265">
        <v>0</v>
      </c>
      <c r="K1265" t="s">
        <v>23</v>
      </c>
      <c r="L1265" s="1">
        <v>44279</v>
      </c>
      <c r="M1265" t="s">
        <v>2720</v>
      </c>
      <c r="N1265">
        <v>60801818790978</v>
      </c>
      <c r="Q1265" t="s">
        <v>273</v>
      </c>
      <c r="R1265">
        <v>1</v>
      </c>
    </row>
    <row r="1266" spans="1:18" x14ac:dyDescent="0.2">
      <c r="A1266">
        <v>9990081506</v>
      </c>
      <c r="B1266">
        <v>13975690861</v>
      </c>
      <c r="C1266" t="s">
        <v>18</v>
      </c>
      <c r="D1266" t="s">
        <v>2718</v>
      </c>
      <c r="E1266">
        <v>2955778</v>
      </c>
      <c r="G1266" t="s">
        <v>2719</v>
      </c>
      <c r="H1266" t="s">
        <v>33</v>
      </c>
      <c r="I1266" t="s">
        <v>35</v>
      </c>
      <c r="J1266">
        <v>-1.05</v>
      </c>
      <c r="K1266" t="s">
        <v>23</v>
      </c>
      <c r="L1266" s="1">
        <v>44279</v>
      </c>
      <c r="M1266" t="s">
        <v>2720</v>
      </c>
      <c r="N1266">
        <v>60801818790978</v>
      </c>
      <c r="Q1266" t="s">
        <v>273</v>
      </c>
      <c r="R1266">
        <v>1</v>
      </c>
    </row>
    <row r="1267" spans="1:18" x14ac:dyDescent="0.2">
      <c r="A1267">
        <v>9990081506</v>
      </c>
      <c r="B1267">
        <v>13975690861</v>
      </c>
      <c r="C1267" t="s">
        <v>18</v>
      </c>
      <c r="D1267" t="s">
        <v>2718</v>
      </c>
      <c r="E1267">
        <v>2955778</v>
      </c>
      <c r="G1267" t="s">
        <v>2719</v>
      </c>
      <c r="H1267" t="s">
        <v>27</v>
      </c>
      <c r="I1267" t="s">
        <v>28</v>
      </c>
      <c r="J1267">
        <v>-2.52</v>
      </c>
      <c r="K1267" t="s">
        <v>23</v>
      </c>
      <c r="L1267" s="1">
        <v>44279</v>
      </c>
      <c r="M1267" t="s">
        <v>2720</v>
      </c>
      <c r="N1267">
        <v>60801818790978</v>
      </c>
      <c r="Q1267" t="s">
        <v>273</v>
      </c>
      <c r="R1267">
        <v>1</v>
      </c>
    </row>
    <row r="1268" spans="1:18" x14ac:dyDescent="0.2">
      <c r="A1268">
        <v>9990081507</v>
      </c>
      <c r="B1268">
        <v>13975690861</v>
      </c>
      <c r="C1268" t="s">
        <v>18</v>
      </c>
      <c r="D1268" t="s">
        <v>49</v>
      </c>
      <c r="E1268">
        <v>2955781</v>
      </c>
      <c r="G1268" t="s">
        <v>50</v>
      </c>
      <c r="H1268" t="s">
        <v>21</v>
      </c>
      <c r="I1268" t="s">
        <v>22</v>
      </c>
      <c r="J1268">
        <v>161.97</v>
      </c>
      <c r="K1268" t="s">
        <v>23</v>
      </c>
      <c r="L1268" s="1">
        <v>44279</v>
      </c>
      <c r="M1268" t="s">
        <v>51</v>
      </c>
      <c r="N1268">
        <v>27476874336354</v>
      </c>
      <c r="Q1268" t="s">
        <v>52</v>
      </c>
      <c r="R1268">
        <v>1</v>
      </c>
    </row>
    <row r="1269" spans="1:18" x14ac:dyDescent="0.2">
      <c r="A1269">
        <v>9990081507</v>
      </c>
      <c r="B1269">
        <v>13975690861</v>
      </c>
      <c r="C1269" t="s">
        <v>18</v>
      </c>
      <c r="D1269" t="s">
        <v>49</v>
      </c>
      <c r="E1269">
        <v>2955781</v>
      </c>
      <c r="G1269" t="s">
        <v>50</v>
      </c>
      <c r="H1269" t="s">
        <v>21</v>
      </c>
      <c r="I1269" t="s">
        <v>26</v>
      </c>
      <c r="J1269">
        <v>16.600000000000001</v>
      </c>
      <c r="K1269" t="s">
        <v>23</v>
      </c>
      <c r="L1269" s="1">
        <v>44279</v>
      </c>
      <c r="M1269" t="s">
        <v>51</v>
      </c>
      <c r="N1269">
        <v>27476874336354</v>
      </c>
      <c r="Q1269" t="s">
        <v>52</v>
      </c>
      <c r="R1269">
        <v>1</v>
      </c>
    </row>
    <row r="1270" spans="1:18" x14ac:dyDescent="0.2">
      <c r="A1270">
        <v>9990081507</v>
      </c>
      <c r="B1270">
        <v>13975690861</v>
      </c>
      <c r="C1270" t="s">
        <v>18</v>
      </c>
      <c r="D1270" t="s">
        <v>49</v>
      </c>
      <c r="E1270">
        <v>2955781</v>
      </c>
      <c r="G1270" t="s">
        <v>50</v>
      </c>
      <c r="H1270" t="s">
        <v>33</v>
      </c>
      <c r="I1270" t="s">
        <v>34</v>
      </c>
      <c r="J1270">
        <v>0</v>
      </c>
      <c r="K1270" t="s">
        <v>23</v>
      </c>
      <c r="L1270" s="1">
        <v>44279</v>
      </c>
      <c r="M1270" t="s">
        <v>51</v>
      </c>
      <c r="N1270">
        <v>27476874336354</v>
      </c>
      <c r="Q1270" t="s">
        <v>52</v>
      </c>
      <c r="R1270">
        <v>1</v>
      </c>
    </row>
    <row r="1271" spans="1:18" x14ac:dyDescent="0.2">
      <c r="A1271">
        <v>9990081507</v>
      </c>
      <c r="B1271">
        <v>13975690861</v>
      </c>
      <c r="C1271" t="s">
        <v>18</v>
      </c>
      <c r="D1271" t="s">
        <v>49</v>
      </c>
      <c r="E1271">
        <v>2955781</v>
      </c>
      <c r="G1271" t="s">
        <v>50</v>
      </c>
      <c r="H1271" t="s">
        <v>33</v>
      </c>
      <c r="I1271" t="s">
        <v>35</v>
      </c>
      <c r="J1271">
        <v>-16.600000000000001</v>
      </c>
      <c r="K1271" t="s">
        <v>23</v>
      </c>
      <c r="L1271" s="1">
        <v>44279</v>
      </c>
      <c r="M1271" t="s">
        <v>51</v>
      </c>
      <c r="N1271">
        <v>27476874336354</v>
      </c>
      <c r="Q1271" t="s">
        <v>52</v>
      </c>
      <c r="R1271">
        <v>1</v>
      </c>
    </row>
    <row r="1272" spans="1:18" x14ac:dyDescent="0.2">
      <c r="A1272">
        <v>9990081507</v>
      </c>
      <c r="B1272">
        <v>13975690861</v>
      </c>
      <c r="C1272" t="s">
        <v>18</v>
      </c>
      <c r="D1272" t="s">
        <v>49</v>
      </c>
      <c r="E1272">
        <v>2955781</v>
      </c>
      <c r="G1272" t="s">
        <v>50</v>
      </c>
      <c r="H1272" t="s">
        <v>27</v>
      </c>
      <c r="I1272" t="s">
        <v>28</v>
      </c>
      <c r="J1272">
        <v>-19.440000000000001</v>
      </c>
      <c r="K1272" t="s">
        <v>23</v>
      </c>
      <c r="L1272" s="1">
        <v>44279</v>
      </c>
      <c r="M1272" t="s">
        <v>51</v>
      </c>
      <c r="N1272">
        <v>27476874336354</v>
      </c>
      <c r="Q1272" t="s">
        <v>52</v>
      </c>
      <c r="R1272">
        <v>1</v>
      </c>
    </row>
    <row r="1273" spans="1:18" x14ac:dyDescent="0.2">
      <c r="A1273">
        <v>9990081508</v>
      </c>
      <c r="B1273">
        <v>13975690861</v>
      </c>
      <c r="C1273" t="s">
        <v>18</v>
      </c>
      <c r="D1273" t="s">
        <v>2435</v>
      </c>
      <c r="E1273">
        <v>2955783</v>
      </c>
      <c r="G1273" t="s">
        <v>2436</v>
      </c>
      <c r="H1273" t="s">
        <v>21</v>
      </c>
      <c r="I1273" t="s">
        <v>22</v>
      </c>
      <c r="J1273">
        <v>110.97</v>
      </c>
      <c r="K1273" t="s">
        <v>23</v>
      </c>
      <c r="L1273" s="1">
        <v>44279</v>
      </c>
      <c r="M1273" t="s">
        <v>2437</v>
      </c>
      <c r="N1273">
        <v>40970480790978</v>
      </c>
      <c r="Q1273" t="s">
        <v>68</v>
      </c>
      <c r="R1273">
        <v>1</v>
      </c>
    </row>
    <row r="1274" spans="1:18" x14ac:dyDescent="0.2">
      <c r="A1274">
        <v>9990081508</v>
      </c>
      <c r="B1274">
        <v>13975690861</v>
      </c>
      <c r="C1274" t="s">
        <v>18</v>
      </c>
      <c r="D1274" t="s">
        <v>2435</v>
      </c>
      <c r="E1274">
        <v>2955783</v>
      </c>
      <c r="G1274" t="s">
        <v>2436</v>
      </c>
      <c r="H1274" t="s">
        <v>21</v>
      </c>
      <c r="I1274" t="s">
        <v>26</v>
      </c>
      <c r="J1274">
        <v>10.54</v>
      </c>
      <c r="K1274" t="s">
        <v>23</v>
      </c>
      <c r="L1274" s="1">
        <v>44279</v>
      </c>
      <c r="M1274" t="s">
        <v>2437</v>
      </c>
      <c r="N1274">
        <v>40970480790978</v>
      </c>
      <c r="Q1274" t="s">
        <v>68</v>
      </c>
      <c r="R1274">
        <v>1</v>
      </c>
    </row>
    <row r="1275" spans="1:18" x14ac:dyDescent="0.2">
      <c r="A1275">
        <v>9990081508</v>
      </c>
      <c r="B1275">
        <v>13975690861</v>
      </c>
      <c r="C1275" t="s">
        <v>18</v>
      </c>
      <c r="D1275" t="s">
        <v>2435</v>
      </c>
      <c r="E1275">
        <v>2955783</v>
      </c>
      <c r="G1275" t="s">
        <v>2436</v>
      </c>
      <c r="H1275" t="s">
        <v>33</v>
      </c>
      <c r="I1275" t="s">
        <v>34</v>
      </c>
      <c r="J1275">
        <v>0</v>
      </c>
      <c r="K1275" t="s">
        <v>23</v>
      </c>
      <c r="L1275" s="1">
        <v>44279</v>
      </c>
      <c r="M1275" t="s">
        <v>2437</v>
      </c>
      <c r="N1275">
        <v>40970480790978</v>
      </c>
      <c r="Q1275" t="s">
        <v>68</v>
      </c>
      <c r="R1275">
        <v>1</v>
      </c>
    </row>
    <row r="1276" spans="1:18" x14ac:dyDescent="0.2">
      <c r="A1276">
        <v>9990081508</v>
      </c>
      <c r="B1276">
        <v>13975690861</v>
      </c>
      <c r="C1276" t="s">
        <v>18</v>
      </c>
      <c r="D1276" t="s">
        <v>2435</v>
      </c>
      <c r="E1276">
        <v>2955783</v>
      </c>
      <c r="G1276" t="s">
        <v>2436</v>
      </c>
      <c r="H1276" t="s">
        <v>33</v>
      </c>
      <c r="I1276" t="s">
        <v>35</v>
      </c>
      <c r="J1276">
        <v>-10.54</v>
      </c>
      <c r="K1276" t="s">
        <v>23</v>
      </c>
      <c r="L1276" s="1">
        <v>44279</v>
      </c>
      <c r="M1276" t="s">
        <v>2437</v>
      </c>
      <c r="N1276">
        <v>40970480790978</v>
      </c>
      <c r="Q1276" t="s">
        <v>68</v>
      </c>
      <c r="R1276">
        <v>1</v>
      </c>
    </row>
    <row r="1277" spans="1:18" x14ac:dyDescent="0.2">
      <c r="A1277">
        <v>9990081508</v>
      </c>
      <c r="B1277">
        <v>13975690861</v>
      </c>
      <c r="C1277" t="s">
        <v>18</v>
      </c>
      <c r="D1277" t="s">
        <v>2435</v>
      </c>
      <c r="E1277">
        <v>2955783</v>
      </c>
      <c r="G1277" t="s">
        <v>2436</v>
      </c>
      <c r="H1277" t="s">
        <v>27</v>
      </c>
      <c r="I1277" t="s">
        <v>28</v>
      </c>
      <c r="J1277">
        <v>-13.32</v>
      </c>
      <c r="K1277" t="s">
        <v>23</v>
      </c>
      <c r="L1277" s="1">
        <v>44279</v>
      </c>
      <c r="M1277" t="s">
        <v>2437</v>
      </c>
      <c r="N1277">
        <v>40970480790978</v>
      </c>
      <c r="Q1277" t="s">
        <v>68</v>
      </c>
      <c r="R1277">
        <v>1</v>
      </c>
    </row>
    <row r="1278" spans="1:18" x14ac:dyDescent="0.2">
      <c r="A1278">
        <v>9990081509</v>
      </c>
      <c r="B1278">
        <v>13975690861</v>
      </c>
      <c r="C1278" t="s">
        <v>18</v>
      </c>
      <c r="D1278" t="s">
        <v>537</v>
      </c>
      <c r="E1278">
        <v>2955787</v>
      </c>
      <c r="G1278" t="s">
        <v>538</v>
      </c>
      <c r="H1278" t="s">
        <v>21</v>
      </c>
      <c r="I1278" t="s">
        <v>22</v>
      </c>
      <c r="J1278">
        <v>62.97</v>
      </c>
      <c r="K1278" t="s">
        <v>23</v>
      </c>
      <c r="L1278" s="1">
        <v>44279</v>
      </c>
      <c r="M1278" t="s">
        <v>539</v>
      </c>
      <c r="N1278">
        <v>14088364371730</v>
      </c>
      <c r="Q1278" t="s">
        <v>39</v>
      </c>
      <c r="R1278">
        <v>3</v>
      </c>
    </row>
    <row r="1279" spans="1:18" x14ac:dyDescent="0.2">
      <c r="A1279">
        <v>9990081509</v>
      </c>
      <c r="B1279">
        <v>13975690861</v>
      </c>
      <c r="C1279" t="s">
        <v>18</v>
      </c>
      <c r="D1279" t="s">
        <v>537</v>
      </c>
      <c r="E1279">
        <v>2955787</v>
      </c>
      <c r="G1279" t="s">
        <v>538</v>
      </c>
      <c r="H1279" t="s">
        <v>21</v>
      </c>
      <c r="I1279" t="s">
        <v>26</v>
      </c>
      <c r="J1279">
        <v>4.41</v>
      </c>
      <c r="K1279" t="s">
        <v>23</v>
      </c>
      <c r="L1279" s="1">
        <v>44279</v>
      </c>
      <c r="M1279" t="s">
        <v>539</v>
      </c>
      <c r="N1279">
        <v>14088364371730</v>
      </c>
      <c r="Q1279" t="s">
        <v>39</v>
      </c>
      <c r="R1279">
        <v>3</v>
      </c>
    </row>
    <row r="1280" spans="1:18" x14ac:dyDescent="0.2">
      <c r="A1280">
        <v>9990081509</v>
      </c>
      <c r="B1280">
        <v>13975690861</v>
      </c>
      <c r="C1280" t="s">
        <v>18</v>
      </c>
      <c r="D1280" t="s">
        <v>537</v>
      </c>
      <c r="E1280">
        <v>2955787</v>
      </c>
      <c r="G1280" t="s">
        <v>538</v>
      </c>
      <c r="H1280" t="s">
        <v>27</v>
      </c>
      <c r="I1280" t="s">
        <v>28</v>
      </c>
      <c r="J1280">
        <v>-7.56</v>
      </c>
      <c r="K1280" t="s">
        <v>23</v>
      </c>
      <c r="L1280" s="1">
        <v>44279</v>
      </c>
      <c r="M1280" t="s">
        <v>539</v>
      </c>
      <c r="N1280">
        <v>14088364371730</v>
      </c>
      <c r="Q1280" t="s">
        <v>39</v>
      </c>
      <c r="R1280">
        <v>3</v>
      </c>
    </row>
    <row r="1281" spans="1:18" x14ac:dyDescent="0.2">
      <c r="A1281">
        <v>9990081509</v>
      </c>
      <c r="B1281">
        <v>13975690861</v>
      </c>
      <c r="C1281" t="s">
        <v>18</v>
      </c>
      <c r="D1281" t="s">
        <v>537</v>
      </c>
      <c r="E1281">
        <v>2955787</v>
      </c>
      <c r="G1281" t="s">
        <v>538</v>
      </c>
      <c r="H1281" t="s">
        <v>27</v>
      </c>
      <c r="I1281" t="s">
        <v>29</v>
      </c>
      <c r="J1281">
        <v>-0.13</v>
      </c>
      <c r="K1281" t="s">
        <v>23</v>
      </c>
      <c r="L1281" s="1">
        <v>44279</v>
      </c>
      <c r="M1281" t="s">
        <v>539</v>
      </c>
      <c r="N1281">
        <v>14088364371730</v>
      </c>
      <c r="Q1281" t="s">
        <v>39</v>
      </c>
      <c r="R1281">
        <v>3</v>
      </c>
    </row>
    <row r="1282" spans="1:18" x14ac:dyDescent="0.2">
      <c r="A1282">
        <v>9990081510</v>
      </c>
      <c r="B1282">
        <v>13975690861</v>
      </c>
      <c r="C1282" t="s">
        <v>18</v>
      </c>
      <c r="D1282" t="s">
        <v>1586</v>
      </c>
      <c r="E1282">
        <v>2955788</v>
      </c>
      <c r="G1282" t="s">
        <v>1587</v>
      </c>
      <c r="H1282" t="s">
        <v>21</v>
      </c>
      <c r="I1282" t="s">
        <v>22</v>
      </c>
      <c r="J1282">
        <v>20.99</v>
      </c>
      <c r="K1282" t="s">
        <v>23</v>
      </c>
      <c r="L1282" s="1">
        <v>44279</v>
      </c>
      <c r="M1282" t="s">
        <v>1588</v>
      </c>
      <c r="N1282">
        <v>14711253960858</v>
      </c>
      <c r="Q1282" t="s">
        <v>39</v>
      </c>
      <c r="R1282">
        <v>1</v>
      </c>
    </row>
    <row r="1283" spans="1:18" x14ac:dyDescent="0.2">
      <c r="A1283">
        <v>9990081510</v>
      </c>
      <c r="B1283">
        <v>13975690861</v>
      </c>
      <c r="C1283" t="s">
        <v>18</v>
      </c>
      <c r="D1283" t="s">
        <v>1586</v>
      </c>
      <c r="E1283">
        <v>2955788</v>
      </c>
      <c r="G1283" t="s">
        <v>1587</v>
      </c>
      <c r="H1283" t="s">
        <v>21</v>
      </c>
      <c r="I1283" t="s">
        <v>26</v>
      </c>
      <c r="J1283">
        <v>1.76</v>
      </c>
      <c r="K1283" t="s">
        <v>23</v>
      </c>
      <c r="L1283" s="1">
        <v>44279</v>
      </c>
      <c r="M1283" t="s">
        <v>1588</v>
      </c>
      <c r="N1283">
        <v>14711253960858</v>
      </c>
      <c r="Q1283" t="s">
        <v>39</v>
      </c>
      <c r="R1283">
        <v>1</v>
      </c>
    </row>
    <row r="1284" spans="1:18" x14ac:dyDescent="0.2">
      <c r="A1284">
        <v>9990081510</v>
      </c>
      <c r="B1284">
        <v>13975690861</v>
      </c>
      <c r="C1284" t="s">
        <v>18</v>
      </c>
      <c r="D1284" t="s">
        <v>1586</v>
      </c>
      <c r="E1284">
        <v>2955788</v>
      </c>
      <c r="G1284" t="s">
        <v>1587</v>
      </c>
      <c r="H1284" t="s">
        <v>33</v>
      </c>
      <c r="I1284" t="s">
        <v>34</v>
      </c>
      <c r="J1284">
        <v>0</v>
      </c>
      <c r="K1284" t="s">
        <v>23</v>
      </c>
      <c r="L1284" s="1">
        <v>44279</v>
      </c>
      <c r="M1284" t="s">
        <v>1588</v>
      </c>
      <c r="N1284">
        <v>14711253960858</v>
      </c>
      <c r="Q1284" t="s">
        <v>39</v>
      </c>
      <c r="R1284">
        <v>1</v>
      </c>
    </row>
    <row r="1285" spans="1:18" x14ac:dyDescent="0.2">
      <c r="A1285">
        <v>9990081510</v>
      </c>
      <c r="B1285">
        <v>13975690861</v>
      </c>
      <c r="C1285" t="s">
        <v>18</v>
      </c>
      <c r="D1285" t="s">
        <v>1586</v>
      </c>
      <c r="E1285">
        <v>2955788</v>
      </c>
      <c r="G1285" t="s">
        <v>1587</v>
      </c>
      <c r="H1285" t="s">
        <v>33</v>
      </c>
      <c r="I1285" t="s">
        <v>35</v>
      </c>
      <c r="J1285">
        <v>-1.76</v>
      </c>
      <c r="K1285" t="s">
        <v>23</v>
      </c>
      <c r="L1285" s="1">
        <v>44279</v>
      </c>
      <c r="M1285" t="s">
        <v>1588</v>
      </c>
      <c r="N1285">
        <v>14711253960858</v>
      </c>
      <c r="Q1285" t="s">
        <v>39</v>
      </c>
      <c r="R1285">
        <v>1</v>
      </c>
    </row>
    <row r="1286" spans="1:18" x14ac:dyDescent="0.2">
      <c r="A1286">
        <v>9990081510</v>
      </c>
      <c r="B1286">
        <v>13975690861</v>
      </c>
      <c r="C1286" t="s">
        <v>18</v>
      </c>
      <c r="D1286" t="s">
        <v>1586</v>
      </c>
      <c r="E1286">
        <v>2955788</v>
      </c>
      <c r="G1286" t="s">
        <v>1587</v>
      </c>
      <c r="H1286" t="s">
        <v>27</v>
      </c>
      <c r="I1286" t="s">
        <v>28</v>
      </c>
      <c r="J1286">
        <v>-2.52</v>
      </c>
      <c r="K1286" t="s">
        <v>23</v>
      </c>
      <c r="L1286" s="1">
        <v>44279</v>
      </c>
      <c r="M1286" t="s">
        <v>1588</v>
      </c>
      <c r="N1286">
        <v>14711253960858</v>
      </c>
      <c r="Q1286" t="s">
        <v>39</v>
      </c>
      <c r="R1286">
        <v>1</v>
      </c>
    </row>
    <row r="1287" spans="1:18" x14ac:dyDescent="0.2">
      <c r="A1287">
        <v>9990081511</v>
      </c>
      <c r="B1287">
        <v>13975690861</v>
      </c>
      <c r="C1287" t="s">
        <v>18</v>
      </c>
      <c r="D1287" t="s">
        <v>404</v>
      </c>
      <c r="E1287">
        <v>2955789</v>
      </c>
      <c r="G1287" t="s">
        <v>405</v>
      </c>
      <c r="H1287" t="s">
        <v>21</v>
      </c>
      <c r="I1287" t="s">
        <v>22</v>
      </c>
      <c r="J1287">
        <v>187.99</v>
      </c>
      <c r="K1287" t="s">
        <v>23</v>
      </c>
      <c r="L1287" s="1">
        <v>44279</v>
      </c>
      <c r="M1287" t="s">
        <v>406</v>
      </c>
      <c r="N1287">
        <v>37600481449210</v>
      </c>
      <c r="Q1287" t="s">
        <v>263</v>
      </c>
      <c r="R1287">
        <v>1</v>
      </c>
    </row>
    <row r="1288" spans="1:18" x14ac:dyDescent="0.2">
      <c r="A1288">
        <v>9990081511</v>
      </c>
      <c r="B1288">
        <v>13975690861</v>
      </c>
      <c r="C1288" t="s">
        <v>18</v>
      </c>
      <c r="D1288" t="s">
        <v>404</v>
      </c>
      <c r="E1288">
        <v>2955789</v>
      </c>
      <c r="G1288" t="s">
        <v>405</v>
      </c>
      <c r="H1288" t="s">
        <v>21</v>
      </c>
      <c r="I1288" t="s">
        <v>26</v>
      </c>
      <c r="J1288">
        <v>11.28</v>
      </c>
      <c r="K1288" t="s">
        <v>23</v>
      </c>
      <c r="L1288" s="1">
        <v>44279</v>
      </c>
      <c r="M1288" t="s">
        <v>406</v>
      </c>
      <c r="N1288">
        <v>37600481449210</v>
      </c>
      <c r="Q1288" t="s">
        <v>263</v>
      </c>
      <c r="R1288">
        <v>1</v>
      </c>
    </row>
    <row r="1289" spans="1:18" x14ac:dyDescent="0.2">
      <c r="A1289">
        <v>9990081511</v>
      </c>
      <c r="B1289">
        <v>13975690861</v>
      </c>
      <c r="C1289" t="s">
        <v>18</v>
      </c>
      <c r="D1289" t="s">
        <v>404</v>
      </c>
      <c r="E1289">
        <v>2955789</v>
      </c>
      <c r="G1289" t="s">
        <v>405</v>
      </c>
      <c r="H1289" t="s">
        <v>33</v>
      </c>
      <c r="I1289" t="s">
        <v>34</v>
      </c>
      <c r="J1289">
        <v>0</v>
      </c>
      <c r="K1289" t="s">
        <v>23</v>
      </c>
      <c r="L1289" s="1">
        <v>44279</v>
      </c>
      <c r="M1289" t="s">
        <v>406</v>
      </c>
      <c r="N1289">
        <v>37600481449210</v>
      </c>
      <c r="Q1289" t="s">
        <v>263</v>
      </c>
      <c r="R1289">
        <v>1</v>
      </c>
    </row>
    <row r="1290" spans="1:18" x14ac:dyDescent="0.2">
      <c r="A1290">
        <v>9990081511</v>
      </c>
      <c r="B1290">
        <v>13975690861</v>
      </c>
      <c r="C1290" t="s">
        <v>18</v>
      </c>
      <c r="D1290" t="s">
        <v>404</v>
      </c>
      <c r="E1290">
        <v>2955789</v>
      </c>
      <c r="G1290" t="s">
        <v>405</v>
      </c>
      <c r="H1290" t="s">
        <v>33</v>
      </c>
      <c r="I1290" t="s">
        <v>35</v>
      </c>
      <c r="J1290">
        <v>-11.28</v>
      </c>
      <c r="K1290" t="s">
        <v>23</v>
      </c>
      <c r="L1290" s="1">
        <v>44279</v>
      </c>
      <c r="M1290" t="s">
        <v>406</v>
      </c>
      <c r="N1290">
        <v>37600481449210</v>
      </c>
      <c r="Q1290" t="s">
        <v>263</v>
      </c>
      <c r="R1290">
        <v>1</v>
      </c>
    </row>
    <row r="1291" spans="1:18" x14ac:dyDescent="0.2">
      <c r="A1291">
        <v>9990081511</v>
      </c>
      <c r="B1291">
        <v>13975690861</v>
      </c>
      <c r="C1291" t="s">
        <v>18</v>
      </c>
      <c r="D1291" t="s">
        <v>404</v>
      </c>
      <c r="E1291">
        <v>2955789</v>
      </c>
      <c r="G1291" t="s">
        <v>405</v>
      </c>
      <c r="H1291" t="s">
        <v>27</v>
      </c>
      <c r="I1291" t="s">
        <v>28</v>
      </c>
      <c r="J1291">
        <v>-22.56</v>
      </c>
      <c r="K1291" t="s">
        <v>23</v>
      </c>
      <c r="L1291" s="1">
        <v>44279</v>
      </c>
      <c r="M1291" t="s">
        <v>406</v>
      </c>
      <c r="N1291">
        <v>37600481449210</v>
      </c>
      <c r="Q1291" t="s">
        <v>263</v>
      </c>
      <c r="R1291">
        <v>1</v>
      </c>
    </row>
    <row r="1292" spans="1:18" x14ac:dyDescent="0.2">
      <c r="A1292">
        <v>9990081512</v>
      </c>
      <c r="B1292">
        <v>13975690861</v>
      </c>
      <c r="C1292" t="s">
        <v>18</v>
      </c>
      <c r="D1292" t="s">
        <v>476</v>
      </c>
      <c r="E1292">
        <v>2955791</v>
      </c>
      <c r="G1292" t="s">
        <v>477</v>
      </c>
      <c r="H1292" t="s">
        <v>21</v>
      </c>
      <c r="I1292" t="s">
        <v>22</v>
      </c>
      <c r="J1292">
        <v>155.94999999999999</v>
      </c>
      <c r="K1292" t="s">
        <v>23</v>
      </c>
      <c r="L1292" s="1">
        <v>44279</v>
      </c>
      <c r="M1292" t="s">
        <v>478</v>
      </c>
      <c r="N1292">
        <v>42309710907586</v>
      </c>
      <c r="Q1292" t="s">
        <v>185</v>
      </c>
      <c r="R1292">
        <v>1</v>
      </c>
    </row>
    <row r="1293" spans="1:18" x14ac:dyDescent="0.2">
      <c r="A1293">
        <v>9990081512</v>
      </c>
      <c r="B1293">
        <v>13975690861</v>
      </c>
      <c r="C1293" t="s">
        <v>18</v>
      </c>
      <c r="D1293" t="s">
        <v>476</v>
      </c>
      <c r="E1293">
        <v>2955791</v>
      </c>
      <c r="G1293" t="s">
        <v>477</v>
      </c>
      <c r="H1293" t="s">
        <v>21</v>
      </c>
      <c r="I1293" t="s">
        <v>26</v>
      </c>
      <c r="J1293">
        <v>12.67</v>
      </c>
      <c r="K1293" t="s">
        <v>23</v>
      </c>
      <c r="L1293" s="1">
        <v>44279</v>
      </c>
      <c r="M1293" t="s">
        <v>478</v>
      </c>
      <c r="N1293">
        <v>42309710907586</v>
      </c>
      <c r="Q1293" t="s">
        <v>185</v>
      </c>
      <c r="R1293">
        <v>1</v>
      </c>
    </row>
    <row r="1294" spans="1:18" x14ac:dyDescent="0.2">
      <c r="A1294">
        <v>9990081512</v>
      </c>
      <c r="B1294">
        <v>13975690861</v>
      </c>
      <c r="C1294" t="s">
        <v>18</v>
      </c>
      <c r="D1294" t="s">
        <v>476</v>
      </c>
      <c r="E1294">
        <v>2955791</v>
      </c>
      <c r="G1294" t="s">
        <v>477</v>
      </c>
      <c r="H1294" t="s">
        <v>33</v>
      </c>
      <c r="I1294" t="s">
        <v>34</v>
      </c>
      <c r="J1294">
        <v>0</v>
      </c>
      <c r="K1294" t="s">
        <v>23</v>
      </c>
      <c r="L1294" s="1">
        <v>44279</v>
      </c>
      <c r="M1294" t="s">
        <v>478</v>
      </c>
      <c r="N1294">
        <v>42309710907586</v>
      </c>
      <c r="Q1294" t="s">
        <v>185</v>
      </c>
      <c r="R1294">
        <v>1</v>
      </c>
    </row>
    <row r="1295" spans="1:18" x14ac:dyDescent="0.2">
      <c r="A1295">
        <v>9990081512</v>
      </c>
      <c r="B1295">
        <v>13975690861</v>
      </c>
      <c r="C1295" t="s">
        <v>18</v>
      </c>
      <c r="D1295" t="s">
        <v>476</v>
      </c>
      <c r="E1295">
        <v>2955791</v>
      </c>
      <c r="G1295" t="s">
        <v>477</v>
      </c>
      <c r="H1295" t="s">
        <v>33</v>
      </c>
      <c r="I1295" t="s">
        <v>35</v>
      </c>
      <c r="J1295">
        <v>-12.67</v>
      </c>
      <c r="K1295" t="s">
        <v>23</v>
      </c>
      <c r="L1295" s="1">
        <v>44279</v>
      </c>
      <c r="M1295" t="s">
        <v>478</v>
      </c>
      <c r="N1295">
        <v>42309710907586</v>
      </c>
      <c r="Q1295" t="s">
        <v>185</v>
      </c>
      <c r="R1295">
        <v>1</v>
      </c>
    </row>
    <row r="1296" spans="1:18" x14ac:dyDescent="0.2">
      <c r="A1296">
        <v>9990081512</v>
      </c>
      <c r="B1296">
        <v>13975690861</v>
      </c>
      <c r="C1296" t="s">
        <v>18</v>
      </c>
      <c r="D1296" t="s">
        <v>476</v>
      </c>
      <c r="E1296">
        <v>2955791</v>
      </c>
      <c r="G1296" t="s">
        <v>477</v>
      </c>
      <c r="H1296" t="s">
        <v>27</v>
      </c>
      <c r="I1296" t="s">
        <v>28</v>
      </c>
      <c r="J1296">
        <v>-23.39</v>
      </c>
      <c r="K1296" t="s">
        <v>23</v>
      </c>
      <c r="L1296" s="1">
        <v>44279</v>
      </c>
      <c r="M1296" t="s">
        <v>478</v>
      </c>
      <c r="N1296">
        <v>42309710907586</v>
      </c>
      <c r="Q1296" t="s">
        <v>185</v>
      </c>
      <c r="R1296">
        <v>1</v>
      </c>
    </row>
    <row r="1297" spans="1:18" x14ac:dyDescent="0.2">
      <c r="A1297">
        <v>9990081513</v>
      </c>
      <c r="B1297">
        <v>13975690861</v>
      </c>
      <c r="C1297" t="s">
        <v>18</v>
      </c>
      <c r="D1297" t="s">
        <v>2841</v>
      </c>
      <c r="E1297">
        <v>2955933</v>
      </c>
      <c r="G1297" t="s">
        <v>2842</v>
      </c>
      <c r="H1297" t="s">
        <v>21</v>
      </c>
      <c r="I1297" t="s">
        <v>22</v>
      </c>
      <c r="J1297">
        <v>20.99</v>
      </c>
      <c r="K1297" t="s">
        <v>23</v>
      </c>
      <c r="L1297" s="1">
        <v>44279</v>
      </c>
      <c r="M1297" t="s">
        <v>2843</v>
      </c>
      <c r="N1297">
        <v>61272047985458</v>
      </c>
      <c r="Q1297" t="s">
        <v>39</v>
      </c>
      <c r="R1297">
        <v>1</v>
      </c>
    </row>
    <row r="1298" spans="1:18" x14ac:dyDescent="0.2">
      <c r="A1298">
        <v>9990081513</v>
      </c>
      <c r="B1298">
        <v>13975690861</v>
      </c>
      <c r="C1298" t="s">
        <v>18</v>
      </c>
      <c r="D1298" t="s">
        <v>2841</v>
      </c>
      <c r="E1298">
        <v>2955933</v>
      </c>
      <c r="G1298" t="s">
        <v>2842</v>
      </c>
      <c r="H1298" t="s">
        <v>21</v>
      </c>
      <c r="I1298" t="s">
        <v>26</v>
      </c>
      <c r="J1298">
        <v>1.42</v>
      </c>
      <c r="K1298" t="s">
        <v>23</v>
      </c>
      <c r="L1298" s="1">
        <v>44279</v>
      </c>
      <c r="M1298" t="s">
        <v>2843</v>
      </c>
      <c r="N1298">
        <v>61272047985458</v>
      </c>
      <c r="Q1298" t="s">
        <v>39</v>
      </c>
      <c r="R1298">
        <v>1</v>
      </c>
    </row>
    <row r="1299" spans="1:18" x14ac:dyDescent="0.2">
      <c r="A1299">
        <v>9990081513</v>
      </c>
      <c r="B1299">
        <v>13975690861</v>
      </c>
      <c r="C1299" t="s">
        <v>18</v>
      </c>
      <c r="D1299" t="s">
        <v>2841</v>
      </c>
      <c r="E1299">
        <v>2955933</v>
      </c>
      <c r="G1299" t="s">
        <v>2842</v>
      </c>
      <c r="H1299" t="s">
        <v>33</v>
      </c>
      <c r="I1299" t="s">
        <v>34</v>
      </c>
      <c r="J1299">
        <v>0</v>
      </c>
      <c r="K1299" t="s">
        <v>23</v>
      </c>
      <c r="L1299" s="1">
        <v>44279</v>
      </c>
      <c r="M1299" t="s">
        <v>2843</v>
      </c>
      <c r="N1299">
        <v>61272047985458</v>
      </c>
      <c r="Q1299" t="s">
        <v>39</v>
      </c>
      <c r="R1299">
        <v>1</v>
      </c>
    </row>
    <row r="1300" spans="1:18" x14ac:dyDescent="0.2">
      <c r="A1300">
        <v>9990081513</v>
      </c>
      <c r="B1300">
        <v>13975690861</v>
      </c>
      <c r="C1300" t="s">
        <v>18</v>
      </c>
      <c r="D1300" t="s">
        <v>2841</v>
      </c>
      <c r="E1300">
        <v>2955933</v>
      </c>
      <c r="G1300" t="s">
        <v>2842</v>
      </c>
      <c r="H1300" t="s">
        <v>33</v>
      </c>
      <c r="I1300" t="s">
        <v>35</v>
      </c>
      <c r="J1300">
        <v>-1.42</v>
      </c>
      <c r="K1300" t="s">
        <v>23</v>
      </c>
      <c r="L1300" s="1">
        <v>44279</v>
      </c>
      <c r="M1300" t="s">
        <v>2843</v>
      </c>
      <c r="N1300">
        <v>61272047985458</v>
      </c>
      <c r="Q1300" t="s">
        <v>39</v>
      </c>
      <c r="R1300">
        <v>1</v>
      </c>
    </row>
    <row r="1301" spans="1:18" x14ac:dyDescent="0.2">
      <c r="A1301">
        <v>9990081513</v>
      </c>
      <c r="B1301">
        <v>13975690861</v>
      </c>
      <c r="C1301" t="s">
        <v>18</v>
      </c>
      <c r="D1301" t="s">
        <v>2841</v>
      </c>
      <c r="E1301">
        <v>2955933</v>
      </c>
      <c r="G1301" t="s">
        <v>2842</v>
      </c>
      <c r="H1301" t="s">
        <v>27</v>
      </c>
      <c r="I1301" t="s">
        <v>28</v>
      </c>
      <c r="J1301">
        <v>-2.52</v>
      </c>
      <c r="K1301" t="s">
        <v>23</v>
      </c>
      <c r="L1301" s="1">
        <v>44279</v>
      </c>
      <c r="M1301" t="s">
        <v>2843</v>
      </c>
      <c r="N1301">
        <v>61272047985458</v>
      </c>
      <c r="Q1301" t="s">
        <v>39</v>
      </c>
      <c r="R1301">
        <v>1</v>
      </c>
    </row>
    <row r="1302" spans="1:18" x14ac:dyDescent="0.2">
      <c r="A1302">
        <v>9990081514</v>
      </c>
      <c r="B1302">
        <v>13975690861</v>
      </c>
      <c r="C1302" t="s">
        <v>18</v>
      </c>
      <c r="D1302" t="s">
        <v>1885</v>
      </c>
      <c r="E1302">
        <v>2955935</v>
      </c>
      <c r="G1302" t="s">
        <v>1886</v>
      </c>
      <c r="H1302" t="s">
        <v>21</v>
      </c>
      <c r="I1302" t="s">
        <v>22</v>
      </c>
      <c r="J1302">
        <v>161.97</v>
      </c>
      <c r="K1302" t="s">
        <v>23</v>
      </c>
      <c r="L1302" s="1">
        <v>44279</v>
      </c>
      <c r="M1302" t="s">
        <v>1887</v>
      </c>
      <c r="N1302">
        <v>18097151434162</v>
      </c>
      <c r="Q1302" t="s">
        <v>52</v>
      </c>
      <c r="R1302">
        <v>1</v>
      </c>
    </row>
    <row r="1303" spans="1:18" x14ac:dyDescent="0.2">
      <c r="A1303">
        <v>9990081514</v>
      </c>
      <c r="B1303">
        <v>13975690861</v>
      </c>
      <c r="C1303" t="s">
        <v>18</v>
      </c>
      <c r="D1303" t="s">
        <v>1885</v>
      </c>
      <c r="E1303">
        <v>2955935</v>
      </c>
      <c r="G1303" t="s">
        <v>1886</v>
      </c>
      <c r="H1303" t="s">
        <v>21</v>
      </c>
      <c r="I1303" t="s">
        <v>26</v>
      </c>
      <c r="J1303">
        <v>11.74</v>
      </c>
      <c r="K1303" t="s">
        <v>23</v>
      </c>
      <c r="L1303" s="1">
        <v>44279</v>
      </c>
      <c r="M1303" t="s">
        <v>1887</v>
      </c>
      <c r="N1303">
        <v>18097151434162</v>
      </c>
      <c r="Q1303" t="s">
        <v>52</v>
      </c>
      <c r="R1303">
        <v>1</v>
      </c>
    </row>
    <row r="1304" spans="1:18" x14ac:dyDescent="0.2">
      <c r="A1304">
        <v>9990081514</v>
      </c>
      <c r="B1304">
        <v>13975690861</v>
      </c>
      <c r="C1304" t="s">
        <v>18</v>
      </c>
      <c r="D1304" t="s">
        <v>1885</v>
      </c>
      <c r="E1304">
        <v>2955935</v>
      </c>
      <c r="G1304" t="s">
        <v>1886</v>
      </c>
      <c r="H1304" t="s">
        <v>33</v>
      </c>
      <c r="I1304" t="s">
        <v>34</v>
      </c>
      <c r="J1304">
        <v>0</v>
      </c>
      <c r="K1304" t="s">
        <v>23</v>
      </c>
      <c r="L1304" s="1">
        <v>44279</v>
      </c>
      <c r="M1304" t="s">
        <v>1887</v>
      </c>
      <c r="N1304">
        <v>18097151434162</v>
      </c>
      <c r="Q1304" t="s">
        <v>52</v>
      </c>
      <c r="R1304">
        <v>1</v>
      </c>
    </row>
    <row r="1305" spans="1:18" x14ac:dyDescent="0.2">
      <c r="A1305">
        <v>9990081514</v>
      </c>
      <c r="B1305">
        <v>13975690861</v>
      </c>
      <c r="C1305" t="s">
        <v>18</v>
      </c>
      <c r="D1305" t="s">
        <v>1885</v>
      </c>
      <c r="E1305">
        <v>2955935</v>
      </c>
      <c r="G1305" t="s">
        <v>1886</v>
      </c>
      <c r="H1305" t="s">
        <v>33</v>
      </c>
      <c r="I1305" t="s">
        <v>35</v>
      </c>
      <c r="J1305">
        <v>-11.74</v>
      </c>
      <c r="K1305" t="s">
        <v>23</v>
      </c>
      <c r="L1305" s="1">
        <v>44279</v>
      </c>
      <c r="M1305" t="s">
        <v>1887</v>
      </c>
      <c r="N1305">
        <v>18097151434162</v>
      </c>
      <c r="Q1305" t="s">
        <v>52</v>
      </c>
      <c r="R1305">
        <v>1</v>
      </c>
    </row>
    <row r="1306" spans="1:18" x14ac:dyDescent="0.2">
      <c r="A1306">
        <v>9990081514</v>
      </c>
      <c r="B1306">
        <v>13975690861</v>
      </c>
      <c r="C1306" t="s">
        <v>18</v>
      </c>
      <c r="D1306" t="s">
        <v>1885</v>
      </c>
      <c r="E1306">
        <v>2955935</v>
      </c>
      <c r="G1306" t="s">
        <v>1886</v>
      </c>
      <c r="H1306" t="s">
        <v>27</v>
      </c>
      <c r="I1306" t="s">
        <v>28</v>
      </c>
      <c r="J1306">
        <v>-19.440000000000001</v>
      </c>
      <c r="K1306" t="s">
        <v>23</v>
      </c>
      <c r="L1306" s="1">
        <v>44279</v>
      </c>
      <c r="M1306" t="s">
        <v>1887</v>
      </c>
      <c r="N1306">
        <v>18097151434162</v>
      </c>
      <c r="Q1306" t="s">
        <v>52</v>
      </c>
      <c r="R1306">
        <v>1</v>
      </c>
    </row>
    <row r="1307" spans="1:18" x14ac:dyDescent="0.2">
      <c r="A1307">
        <v>9990081515</v>
      </c>
      <c r="B1307">
        <v>13975690861</v>
      </c>
      <c r="C1307" t="s">
        <v>18</v>
      </c>
      <c r="D1307" t="s">
        <v>2954</v>
      </c>
      <c r="E1307">
        <v>2955936</v>
      </c>
      <c r="G1307" t="s">
        <v>2955</v>
      </c>
      <c r="H1307" t="s">
        <v>21</v>
      </c>
      <c r="I1307" t="s">
        <v>22</v>
      </c>
      <c r="J1307">
        <v>20.99</v>
      </c>
      <c r="K1307" t="s">
        <v>23</v>
      </c>
      <c r="L1307" s="1">
        <v>44279</v>
      </c>
      <c r="M1307" t="s">
        <v>2956</v>
      </c>
      <c r="N1307">
        <v>57820291579538</v>
      </c>
      <c r="Q1307" t="s">
        <v>39</v>
      </c>
      <c r="R1307">
        <v>1</v>
      </c>
    </row>
    <row r="1308" spans="1:18" x14ac:dyDescent="0.2">
      <c r="A1308">
        <v>9990081515</v>
      </c>
      <c r="B1308">
        <v>13975690861</v>
      </c>
      <c r="C1308" t="s">
        <v>18</v>
      </c>
      <c r="D1308" t="s">
        <v>2954</v>
      </c>
      <c r="E1308">
        <v>2955936</v>
      </c>
      <c r="G1308" t="s">
        <v>2955</v>
      </c>
      <c r="H1308" t="s">
        <v>21</v>
      </c>
      <c r="I1308" t="s">
        <v>26</v>
      </c>
      <c r="J1308">
        <v>1.47</v>
      </c>
      <c r="K1308" t="s">
        <v>23</v>
      </c>
      <c r="L1308" s="1">
        <v>44279</v>
      </c>
      <c r="M1308" t="s">
        <v>2956</v>
      </c>
      <c r="N1308">
        <v>57820291579538</v>
      </c>
      <c r="Q1308" t="s">
        <v>39</v>
      </c>
      <c r="R1308">
        <v>1</v>
      </c>
    </row>
    <row r="1309" spans="1:18" x14ac:dyDescent="0.2">
      <c r="A1309">
        <v>9990081515</v>
      </c>
      <c r="B1309">
        <v>13975690861</v>
      </c>
      <c r="C1309" t="s">
        <v>18</v>
      </c>
      <c r="D1309" t="s">
        <v>2954</v>
      </c>
      <c r="E1309">
        <v>2955936</v>
      </c>
      <c r="G1309" t="s">
        <v>2955</v>
      </c>
      <c r="H1309" t="s">
        <v>33</v>
      </c>
      <c r="I1309" t="s">
        <v>34</v>
      </c>
      <c r="J1309">
        <v>0</v>
      </c>
      <c r="K1309" t="s">
        <v>23</v>
      </c>
      <c r="L1309" s="1">
        <v>44279</v>
      </c>
      <c r="M1309" t="s">
        <v>2956</v>
      </c>
      <c r="N1309">
        <v>57820291579538</v>
      </c>
      <c r="Q1309" t="s">
        <v>39</v>
      </c>
      <c r="R1309">
        <v>1</v>
      </c>
    </row>
    <row r="1310" spans="1:18" x14ac:dyDescent="0.2">
      <c r="A1310">
        <v>9990081515</v>
      </c>
      <c r="B1310">
        <v>13975690861</v>
      </c>
      <c r="C1310" t="s">
        <v>18</v>
      </c>
      <c r="D1310" t="s">
        <v>2954</v>
      </c>
      <c r="E1310">
        <v>2955936</v>
      </c>
      <c r="G1310" t="s">
        <v>2955</v>
      </c>
      <c r="H1310" t="s">
        <v>33</v>
      </c>
      <c r="I1310" t="s">
        <v>35</v>
      </c>
      <c r="J1310">
        <v>-1.47</v>
      </c>
      <c r="K1310" t="s">
        <v>23</v>
      </c>
      <c r="L1310" s="1">
        <v>44279</v>
      </c>
      <c r="M1310" t="s">
        <v>2956</v>
      </c>
      <c r="N1310">
        <v>57820291579538</v>
      </c>
      <c r="Q1310" t="s">
        <v>39</v>
      </c>
      <c r="R1310">
        <v>1</v>
      </c>
    </row>
    <row r="1311" spans="1:18" x14ac:dyDescent="0.2">
      <c r="A1311">
        <v>9990081515</v>
      </c>
      <c r="B1311">
        <v>13975690861</v>
      </c>
      <c r="C1311" t="s">
        <v>18</v>
      </c>
      <c r="D1311" t="s">
        <v>2954</v>
      </c>
      <c r="E1311">
        <v>2955936</v>
      </c>
      <c r="G1311" t="s">
        <v>2955</v>
      </c>
      <c r="H1311" t="s">
        <v>27</v>
      </c>
      <c r="I1311" t="s">
        <v>28</v>
      </c>
      <c r="J1311">
        <v>-2.52</v>
      </c>
      <c r="K1311" t="s">
        <v>23</v>
      </c>
      <c r="L1311" s="1">
        <v>44279</v>
      </c>
      <c r="M1311" t="s">
        <v>2956</v>
      </c>
      <c r="N1311">
        <v>57820291579538</v>
      </c>
      <c r="Q1311" t="s">
        <v>39</v>
      </c>
      <c r="R1311">
        <v>1</v>
      </c>
    </row>
    <row r="1312" spans="1:18" x14ac:dyDescent="0.2">
      <c r="A1312">
        <v>9990081516</v>
      </c>
      <c r="B1312">
        <v>13975690861</v>
      </c>
      <c r="C1312" t="s">
        <v>3038</v>
      </c>
      <c r="D1312" t="s">
        <v>3089</v>
      </c>
      <c r="E1312">
        <v>2949310</v>
      </c>
      <c r="F1312" t="s">
        <v>3090</v>
      </c>
      <c r="H1312" t="s">
        <v>21</v>
      </c>
      <c r="I1312" t="s">
        <v>26</v>
      </c>
      <c r="J1312">
        <v>-4.12</v>
      </c>
      <c r="K1312" t="s">
        <v>23</v>
      </c>
      <c r="L1312" s="1">
        <v>44279</v>
      </c>
      <c r="M1312" t="s">
        <v>3091</v>
      </c>
      <c r="N1312">
        <v>44067523029746</v>
      </c>
      <c r="P1312">
        <v>482505685430000</v>
      </c>
      <c r="Q1312" t="s">
        <v>673</v>
      </c>
    </row>
    <row r="1313" spans="1:17" x14ac:dyDescent="0.2">
      <c r="A1313">
        <v>9990081516</v>
      </c>
      <c r="B1313">
        <v>13975690861</v>
      </c>
      <c r="C1313" t="s">
        <v>3038</v>
      </c>
      <c r="D1313" t="s">
        <v>3089</v>
      </c>
      <c r="E1313">
        <v>2949310</v>
      </c>
      <c r="F1313" t="s">
        <v>3090</v>
      </c>
      <c r="H1313" t="s">
        <v>21</v>
      </c>
      <c r="I1313" t="s">
        <v>22</v>
      </c>
      <c r="J1313">
        <v>-51.5</v>
      </c>
      <c r="K1313" t="s">
        <v>23</v>
      </c>
      <c r="L1313" s="1">
        <v>44279</v>
      </c>
      <c r="M1313" t="s">
        <v>3091</v>
      </c>
      <c r="N1313">
        <v>44067523029746</v>
      </c>
      <c r="P1313">
        <v>482505685430000</v>
      </c>
      <c r="Q1313" t="s">
        <v>673</v>
      </c>
    </row>
    <row r="1314" spans="1:17" x14ac:dyDescent="0.2">
      <c r="A1314">
        <v>9990081516</v>
      </c>
      <c r="B1314">
        <v>13975690861</v>
      </c>
      <c r="C1314" t="s">
        <v>3038</v>
      </c>
      <c r="D1314" t="s">
        <v>3089</v>
      </c>
      <c r="E1314">
        <v>2949310</v>
      </c>
      <c r="F1314" t="s">
        <v>3090</v>
      </c>
      <c r="H1314" t="s">
        <v>33</v>
      </c>
      <c r="I1314" t="s">
        <v>35</v>
      </c>
      <c r="J1314">
        <v>4.12</v>
      </c>
      <c r="K1314" t="s">
        <v>23</v>
      </c>
      <c r="L1314" s="1">
        <v>44279</v>
      </c>
      <c r="M1314" t="s">
        <v>3091</v>
      </c>
      <c r="N1314">
        <v>44067523029746</v>
      </c>
      <c r="P1314">
        <v>482505685430000</v>
      </c>
      <c r="Q1314" t="s">
        <v>673</v>
      </c>
    </row>
    <row r="1315" spans="1:17" x14ac:dyDescent="0.2">
      <c r="A1315">
        <v>9990081516</v>
      </c>
      <c r="B1315">
        <v>13975690861</v>
      </c>
      <c r="C1315" t="s">
        <v>3038</v>
      </c>
      <c r="D1315" t="s">
        <v>3089</v>
      </c>
      <c r="E1315">
        <v>2949310</v>
      </c>
      <c r="F1315" t="s">
        <v>3090</v>
      </c>
      <c r="H1315" t="s">
        <v>27</v>
      </c>
      <c r="I1315" t="s">
        <v>28</v>
      </c>
      <c r="J1315">
        <v>7.73</v>
      </c>
      <c r="K1315" t="s">
        <v>23</v>
      </c>
      <c r="L1315" s="1">
        <v>44279</v>
      </c>
      <c r="M1315" t="s">
        <v>3091</v>
      </c>
      <c r="N1315">
        <v>44067523029746</v>
      </c>
      <c r="P1315">
        <v>482505685430000</v>
      </c>
      <c r="Q1315" t="s">
        <v>673</v>
      </c>
    </row>
    <row r="1316" spans="1:17" x14ac:dyDescent="0.2">
      <c r="A1316">
        <v>9990081516</v>
      </c>
      <c r="B1316">
        <v>13975690861</v>
      </c>
      <c r="C1316" t="s">
        <v>3038</v>
      </c>
      <c r="D1316" t="s">
        <v>3089</v>
      </c>
      <c r="E1316">
        <v>2949310</v>
      </c>
      <c r="F1316" t="s">
        <v>3090</v>
      </c>
      <c r="H1316" t="s">
        <v>27</v>
      </c>
      <c r="I1316" t="s">
        <v>3042</v>
      </c>
      <c r="J1316">
        <v>-1.55</v>
      </c>
      <c r="K1316" t="s">
        <v>23</v>
      </c>
      <c r="L1316" s="1">
        <v>44279</v>
      </c>
      <c r="M1316" t="s">
        <v>3091</v>
      </c>
      <c r="N1316">
        <v>44067523029746</v>
      </c>
      <c r="P1316">
        <v>482505685430000</v>
      </c>
      <c r="Q1316" t="s">
        <v>673</v>
      </c>
    </row>
    <row r="1317" spans="1:17" x14ac:dyDescent="0.2">
      <c r="A1317">
        <v>9990081516</v>
      </c>
      <c r="B1317">
        <v>13975690861</v>
      </c>
      <c r="C1317" t="s">
        <v>3129</v>
      </c>
      <c r="D1317" t="s">
        <v>3089</v>
      </c>
      <c r="H1317" t="s">
        <v>3129</v>
      </c>
      <c r="I1317" t="s">
        <v>3147</v>
      </c>
      <c r="J1317">
        <v>-5.99</v>
      </c>
      <c r="L1317" s="1">
        <v>44273</v>
      </c>
      <c r="M1317" t="s">
        <v>3156</v>
      </c>
    </row>
    <row r="1318" spans="1:17" x14ac:dyDescent="0.2">
      <c r="A1318">
        <v>9990081517</v>
      </c>
      <c r="B1318">
        <v>13975690861</v>
      </c>
      <c r="C1318" t="s">
        <v>3038</v>
      </c>
      <c r="D1318" t="s">
        <v>3105</v>
      </c>
      <c r="E1318">
        <v>2942715</v>
      </c>
      <c r="F1318" t="s">
        <v>3106</v>
      </c>
      <c r="H1318" t="s">
        <v>21</v>
      </c>
      <c r="I1318" t="s">
        <v>26</v>
      </c>
      <c r="J1318">
        <v>-4.76</v>
      </c>
      <c r="K1318" t="s">
        <v>23</v>
      </c>
      <c r="L1318" s="1">
        <v>44279</v>
      </c>
      <c r="M1318" t="s">
        <v>3107</v>
      </c>
      <c r="N1318">
        <v>21256153287690</v>
      </c>
      <c r="P1318">
        <v>478889387930000</v>
      </c>
      <c r="Q1318" t="s">
        <v>673</v>
      </c>
    </row>
    <row r="1319" spans="1:17" x14ac:dyDescent="0.2">
      <c r="A1319">
        <v>9990081517</v>
      </c>
      <c r="B1319">
        <v>13975690861</v>
      </c>
      <c r="C1319" t="s">
        <v>3038</v>
      </c>
      <c r="D1319" t="s">
        <v>3105</v>
      </c>
      <c r="E1319">
        <v>2942715</v>
      </c>
      <c r="F1319" t="s">
        <v>3106</v>
      </c>
      <c r="H1319" t="s">
        <v>21</v>
      </c>
      <c r="I1319" t="s">
        <v>22</v>
      </c>
      <c r="J1319">
        <v>-51.5</v>
      </c>
      <c r="K1319" t="s">
        <v>23</v>
      </c>
      <c r="L1319" s="1">
        <v>44279</v>
      </c>
      <c r="M1319" t="s">
        <v>3107</v>
      </c>
      <c r="N1319">
        <v>21256153287690</v>
      </c>
      <c r="P1319">
        <v>478889387930000</v>
      </c>
      <c r="Q1319" t="s">
        <v>673</v>
      </c>
    </row>
    <row r="1320" spans="1:17" x14ac:dyDescent="0.2">
      <c r="A1320">
        <v>9990081517</v>
      </c>
      <c r="B1320">
        <v>13975690861</v>
      </c>
      <c r="C1320" t="s">
        <v>3038</v>
      </c>
      <c r="D1320" t="s">
        <v>3105</v>
      </c>
      <c r="E1320">
        <v>2942715</v>
      </c>
      <c r="F1320" t="s">
        <v>3106</v>
      </c>
      <c r="H1320" t="s">
        <v>33</v>
      </c>
      <c r="I1320" t="s">
        <v>35</v>
      </c>
      <c r="J1320">
        <v>4.76</v>
      </c>
      <c r="K1320" t="s">
        <v>23</v>
      </c>
      <c r="L1320" s="1">
        <v>44279</v>
      </c>
      <c r="M1320" t="s">
        <v>3107</v>
      </c>
      <c r="N1320">
        <v>21256153287690</v>
      </c>
      <c r="P1320">
        <v>478889387930000</v>
      </c>
      <c r="Q1320" t="s">
        <v>673</v>
      </c>
    </row>
    <row r="1321" spans="1:17" x14ac:dyDescent="0.2">
      <c r="A1321">
        <v>9990081517</v>
      </c>
      <c r="B1321">
        <v>13975690861</v>
      </c>
      <c r="C1321" t="s">
        <v>3038</v>
      </c>
      <c r="D1321" t="s">
        <v>3105</v>
      </c>
      <c r="E1321">
        <v>2942715</v>
      </c>
      <c r="F1321" t="s">
        <v>3106</v>
      </c>
      <c r="H1321" t="s">
        <v>27</v>
      </c>
      <c r="I1321" t="s">
        <v>28</v>
      </c>
      <c r="J1321">
        <v>7.73</v>
      </c>
      <c r="K1321" t="s">
        <v>23</v>
      </c>
      <c r="L1321" s="1">
        <v>44279</v>
      </c>
      <c r="M1321" t="s">
        <v>3107</v>
      </c>
      <c r="N1321">
        <v>21256153287690</v>
      </c>
      <c r="P1321">
        <v>478889387930000</v>
      </c>
      <c r="Q1321" t="s">
        <v>673</v>
      </c>
    </row>
    <row r="1322" spans="1:17" x14ac:dyDescent="0.2">
      <c r="A1322">
        <v>9990081517</v>
      </c>
      <c r="B1322">
        <v>13975690861</v>
      </c>
      <c r="C1322" t="s">
        <v>3038</v>
      </c>
      <c r="D1322" t="s">
        <v>3105</v>
      </c>
      <c r="E1322">
        <v>2942715</v>
      </c>
      <c r="F1322" t="s">
        <v>3106</v>
      </c>
      <c r="H1322" t="s">
        <v>27</v>
      </c>
      <c r="I1322" t="s">
        <v>3042</v>
      </c>
      <c r="J1322">
        <v>-1.55</v>
      </c>
      <c r="K1322" t="s">
        <v>23</v>
      </c>
      <c r="L1322" s="1">
        <v>44279</v>
      </c>
      <c r="M1322" t="s">
        <v>3107</v>
      </c>
      <c r="N1322">
        <v>21256153287690</v>
      </c>
      <c r="P1322">
        <v>478889387930000</v>
      </c>
      <c r="Q1322" t="s">
        <v>673</v>
      </c>
    </row>
    <row r="1323" spans="1:17" x14ac:dyDescent="0.2">
      <c r="A1323">
        <v>9990081517</v>
      </c>
      <c r="B1323">
        <v>13975690861</v>
      </c>
      <c r="C1323" t="s">
        <v>3129</v>
      </c>
      <c r="D1323" t="s">
        <v>3105</v>
      </c>
      <c r="H1323" t="s">
        <v>3129</v>
      </c>
      <c r="I1323" t="s">
        <v>3147</v>
      </c>
      <c r="J1323">
        <v>-5.99</v>
      </c>
      <c r="L1323" s="1">
        <v>44273</v>
      </c>
      <c r="M1323" t="s">
        <v>3172</v>
      </c>
    </row>
    <row r="1324" spans="1:17" x14ac:dyDescent="0.2">
      <c r="A1324">
        <v>9990081518</v>
      </c>
      <c r="B1324">
        <v>13975690861</v>
      </c>
      <c r="C1324" t="s">
        <v>3038</v>
      </c>
      <c r="D1324" t="s">
        <v>3126</v>
      </c>
      <c r="E1324">
        <v>2931719</v>
      </c>
      <c r="F1324" t="s">
        <v>3127</v>
      </c>
      <c r="H1324" t="s">
        <v>21</v>
      </c>
      <c r="I1324" t="s">
        <v>26</v>
      </c>
      <c r="J1324">
        <v>-4.78</v>
      </c>
      <c r="K1324" t="s">
        <v>23</v>
      </c>
      <c r="L1324" s="1">
        <v>44279</v>
      </c>
      <c r="M1324" t="s">
        <v>3128</v>
      </c>
      <c r="N1324">
        <v>20680837078786</v>
      </c>
      <c r="P1324">
        <v>473757932393000</v>
      </c>
      <c r="Q1324" t="s">
        <v>673</v>
      </c>
    </row>
    <row r="1325" spans="1:17" x14ac:dyDescent="0.2">
      <c r="A1325">
        <v>9990081518</v>
      </c>
      <c r="B1325">
        <v>13975690861</v>
      </c>
      <c r="C1325" t="s">
        <v>3038</v>
      </c>
      <c r="D1325" t="s">
        <v>3126</v>
      </c>
      <c r="E1325">
        <v>2931719</v>
      </c>
      <c r="F1325" t="s">
        <v>3127</v>
      </c>
      <c r="H1325" t="s">
        <v>21</v>
      </c>
      <c r="I1325" t="s">
        <v>22</v>
      </c>
      <c r="J1325">
        <v>-51.35</v>
      </c>
      <c r="K1325" t="s">
        <v>23</v>
      </c>
      <c r="L1325" s="1">
        <v>44279</v>
      </c>
      <c r="M1325" t="s">
        <v>3128</v>
      </c>
      <c r="N1325">
        <v>20680837078786</v>
      </c>
      <c r="P1325">
        <v>473757932393000</v>
      </c>
      <c r="Q1325" t="s">
        <v>673</v>
      </c>
    </row>
    <row r="1326" spans="1:17" x14ac:dyDescent="0.2">
      <c r="A1326">
        <v>9990081518</v>
      </c>
      <c r="B1326">
        <v>13975690861</v>
      </c>
      <c r="C1326" t="s">
        <v>3038</v>
      </c>
      <c r="D1326" t="s">
        <v>3126</v>
      </c>
      <c r="E1326">
        <v>2931719</v>
      </c>
      <c r="F1326" t="s">
        <v>3127</v>
      </c>
      <c r="H1326" t="s">
        <v>33</v>
      </c>
      <c r="I1326" t="s">
        <v>35</v>
      </c>
      <c r="J1326">
        <v>4.78</v>
      </c>
      <c r="K1326" t="s">
        <v>23</v>
      </c>
      <c r="L1326" s="1">
        <v>44279</v>
      </c>
      <c r="M1326" t="s">
        <v>3128</v>
      </c>
      <c r="N1326">
        <v>20680837078786</v>
      </c>
      <c r="P1326">
        <v>473757932393000</v>
      </c>
      <c r="Q1326" t="s">
        <v>673</v>
      </c>
    </row>
    <row r="1327" spans="1:17" x14ac:dyDescent="0.2">
      <c r="A1327">
        <v>9990081518</v>
      </c>
      <c r="B1327">
        <v>13975690861</v>
      </c>
      <c r="C1327" t="s">
        <v>3038</v>
      </c>
      <c r="D1327" t="s">
        <v>3126</v>
      </c>
      <c r="E1327">
        <v>2931719</v>
      </c>
      <c r="F1327" t="s">
        <v>3127</v>
      </c>
      <c r="H1327" t="s">
        <v>27</v>
      </c>
      <c r="I1327" t="s">
        <v>28</v>
      </c>
      <c r="J1327">
        <v>7.7</v>
      </c>
      <c r="K1327" t="s">
        <v>23</v>
      </c>
      <c r="L1327" s="1">
        <v>44279</v>
      </c>
      <c r="M1327" t="s">
        <v>3128</v>
      </c>
      <c r="N1327">
        <v>20680837078786</v>
      </c>
      <c r="P1327">
        <v>473757932393000</v>
      </c>
      <c r="Q1327" t="s">
        <v>673</v>
      </c>
    </row>
    <row r="1328" spans="1:17" x14ac:dyDescent="0.2">
      <c r="A1328">
        <v>9990081518</v>
      </c>
      <c r="B1328">
        <v>13975690861</v>
      </c>
      <c r="C1328" t="s">
        <v>3038</v>
      </c>
      <c r="D1328" t="s">
        <v>3126</v>
      </c>
      <c r="E1328">
        <v>2931719</v>
      </c>
      <c r="F1328" t="s">
        <v>3127</v>
      </c>
      <c r="H1328" t="s">
        <v>27</v>
      </c>
      <c r="I1328" t="s">
        <v>3042</v>
      </c>
      <c r="J1328">
        <v>-1.54</v>
      </c>
      <c r="K1328" t="s">
        <v>23</v>
      </c>
      <c r="L1328" s="1">
        <v>44279</v>
      </c>
      <c r="M1328" t="s">
        <v>3128</v>
      </c>
      <c r="N1328">
        <v>20680837078786</v>
      </c>
      <c r="P1328">
        <v>473757932393000</v>
      </c>
      <c r="Q1328" t="s">
        <v>673</v>
      </c>
    </row>
    <row r="1329" spans="1:18" x14ac:dyDescent="0.2">
      <c r="A1329">
        <v>9990081518</v>
      </c>
      <c r="B1329">
        <v>13975690861</v>
      </c>
      <c r="C1329" t="s">
        <v>3129</v>
      </c>
      <c r="D1329" t="s">
        <v>3126</v>
      </c>
      <c r="H1329" t="s">
        <v>3129</v>
      </c>
      <c r="I1329" t="s">
        <v>3147</v>
      </c>
      <c r="J1329">
        <v>-5.99</v>
      </c>
      <c r="L1329" s="1">
        <v>44272</v>
      </c>
      <c r="M1329" t="s">
        <v>3173</v>
      </c>
    </row>
    <row r="1330" spans="1:18" x14ac:dyDescent="0.2">
      <c r="A1330">
        <v>9990081519</v>
      </c>
      <c r="B1330">
        <v>13975690861</v>
      </c>
      <c r="C1330" t="s">
        <v>3038</v>
      </c>
      <c r="D1330" t="s">
        <v>3099</v>
      </c>
      <c r="E1330">
        <v>2933345</v>
      </c>
      <c r="F1330" t="s">
        <v>3100</v>
      </c>
      <c r="H1330" t="s">
        <v>21</v>
      </c>
      <c r="I1330" t="s">
        <v>26</v>
      </c>
      <c r="J1330">
        <v>-4.3600000000000003</v>
      </c>
      <c r="K1330" t="s">
        <v>23</v>
      </c>
      <c r="L1330" s="1">
        <v>44281</v>
      </c>
      <c r="M1330" t="s">
        <v>3101</v>
      </c>
      <c r="N1330">
        <v>57124778735146</v>
      </c>
      <c r="P1330">
        <v>474779035462000</v>
      </c>
      <c r="Q1330" t="s">
        <v>673</v>
      </c>
    </row>
    <row r="1331" spans="1:18" x14ac:dyDescent="0.2">
      <c r="A1331">
        <v>9990081519</v>
      </c>
      <c r="B1331">
        <v>13975690861</v>
      </c>
      <c r="C1331" t="s">
        <v>3038</v>
      </c>
      <c r="D1331" t="s">
        <v>3099</v>
      </c>
      <c r="E1331">
        <v>2933345</v>
      </c>
      <c r="F1331" t="s">
        <v>3100</v>
      </c>
      <c r="H1331" t="s">
        <v>21</v>
      </c>
      <c r="I1331" t="s">
        <v>22</v>
      </c>
      <c r="J1331">
        <v>-51.35</v>
      </c>
      <c r="K1331" t="s">
        <v>23</v>
      </c>
      <c r="L1331" s="1">
        <v>44281</v>
      </c>
      <c r="M1331" t="s">
        <v>3101</v>
      </c>
      <c r="N1331">
        <v>57124778735146</v>
      </c>
      <c r="P1331">
        <v>474779035462000</v>
      </c>
      <c r="Q1331" t="s">
        <v>673</v>
      </c>
    </row>
    <row r="1332" spans="1:18" x14ac:dyDescent="0.2">
      <c r="A1332">
        <v>9990081519</v>
      </c>
      <c r="B1332">
        <v>13975690861</v>
      </c>
      <c r="C1332" t="s">
        <v>3038</v>
      </c>
      <c r="D1332" t="s">
        <v>3099</v>
      </c>
      <c r="E1332">
        <v>2933345</v>
      </c>
      <c r="F1332" t="s">
        <v>3100</v>
      </c>
      <c r="H1332" t="s">
        <v>33</v>
      </c>
      <c r="I1332" t="s">
        <v>35</v>
      </c>
      <c r="J1332">
        <v>4.3600000000000003</v>
      </c>
      <c r="K1332" t="s">
        <v>23</v>
      </c>
      <c r="L1332" s="1">
        <v>44281</v>
      </c>
      <c r="M1332" t="s">
        <v>3101</v>
      </c>
      <c r="N1332">
        <v>57124778735146</v>
      </c>
      <c r="P1332">
        <v>474779035462000</v>
      </c>
      <c r="Q1332" t="s">
        <v>673</v>
      </c>
    </row>
    <row r="1333" spans="1:18" x14ac:dyDescent="0.2">
      <c r="A1333">
        <v>9990081519</v>
      </c>
      <c r="B1333">
        <v>13975690861</v>
      </c>
      <c r="C1333" t="s">
        <v>3038</v>
      </c>
      <c r="D1333" t="s">
        <v>3099</v>
      </c>
      <c r="E1333">
        <v>2933345</v>
      </c>
      <c r="F1333" t="s">
        <v>3100</v>
      </c>
      <c r="H1333" t="s">
        <v>27</v>
      </c>
      <c r="I1333" t="s">
        <v>28</v>
      </c>
      <c r="J1333">
        <v>7.7</v>
      </c>
      <c r="K1333" t="s">
        <v>23</v>
      </c>
      <c r="L1333" s="1">
        <v>44281</v>
      </c>
      <c r="M1333" t="s">
        <v>3101</v>
      </c>
      <c r="N1333">
        <v>57124778735146</v>
      </c>
      <c r="P1333">
        <v>474779035462000</v>
      </c>
      <c r="Q1333" t="s">
        <v>673</v>
      </c>
    </row>
    <row r="1334" spans="1:18" x14ac:dyDescent="0.2">
      <c r="A1334">
        <v>9990081519</v>
      </c>
      <c r="B1334">
        <v>13975690861</v>
      </c>
      <c r="C1334" t="s">
        <v>3038</v>
      </c>
      <c r="D1334" t="s">
        <v>3099</v>
      </c>
      <c r="E1334">
        <v>2933345</v>
      </c>
      <c r="F1334" t="s">
        <v>3100</v>
      </c>
      <c r="H1334" t="s">
        <v>27</v>
      </c>
      <c r="I1334" t="s">
        <v>3042</v>
      </c>
      <c r="J1334">
        <v>-1.54</v>
      </c>
      <c r="K1334" t="s">
        <v>23</v>
      </c>
      <c r="L1334" s="1">
        <v>44281</v>
      </c>
      <c r="M1334" t="s">
        <v>3101</v>
      </c>
      <c r="N1334">
        <v>57124778735146</v>
      </c>
      <c r="P1334">
        <v>474779035462000</v>
      </c>
      <c r="Q1334" t="s">
        <v>673</v>
      </c>
    </row>
    <row r="1335" spans="1:18" x14ac:dyDescent="0.2">
      <c r="A1335">
        <v>9990081519</v>
      </c>
      <c r="B1335">
        <v>13975690861</v>
      </c>
      <c r="C1335" t="s">
        <v>3129</v>
      </c>
      <c r="D1335" t="s">
        <v>3099</v>
      </c>
      <c r="H1335" t="s">
        <v>3129</v>
      </c>
      <c r="I1335" t="s">
        <v>3147</v>
      </c>
      <c r="J1335">
        <v>-5.99</v>
      </c>
      <c r="L1335" s="1">
        <v>44273</v>
      </c>
      <c r="M1335" t="s">
        <v>3171</v>
      </c>
    </row>
    <row r="1336" spans="1:18" x14ac:dyDescent="0.2">
      <c r="A1336">
        <v>9990081520</v>
      </c>
      <c r="B1336">
        <v>13975690861</v>
      </c>
      <c r="C1336" t="s">
        <v>3038</v>
      </c>
      <c r="D1336" t="s">
        <v>3059</v>
      </c>
      <c r="E1336">
        <v>2940876</v>
      </c>
      <c r="F1336" t="s">
        <v>3060</v>
      </c>
      <c r="H1336" t="s">
        <v>21</v>
      </c>
      <c r="I1336" t="s">
        <v>26</v>
      </c>
      <c r="J1336">
        <v>-4.0599999999999996</v>
      </c>
      <c r="K1336" t="s">
        <v>23</v>
      </c>
      <c r="L1336" s="1">
        <v>44279</v>
      </c>
      <c r="M1336" t="s">
        <v>3061</v>
      </c>
      <c r="N1336">
        <v>21886168846554</v>
      </c>
      <c r="P1336">
        <v>478430483340000</v>
      </c>
      <c r="Q1336" t="s">
        <v>673</v>
      </c>
    </row>
    <row r="1337" spans="1:18" x14ac:dyDescent="0.2">
      <c r="A1337">
        <v>9990081520</v>
      </c>
      <c r="B1337">
        <v>13975690861</v>
      </c>
      <c r="C1337" t="s">
        <v>3038</v>
      </c>
      <c r="D1337" t="s">
        <v>3059</v>
      </c>
      <c r="E1337">
        <v>2940876</v>
      </c>
      <c r="F1337" t="s">
        <v>3060</v>
      </c>
      <c r="H1337" t="s">
        <v>21</v>
      </c>
      <c r="I1337" t="s">
        <v>22</v>
      </c>
      <c r="J1337">
        <v>-51.5</v>
      </c>
      <c r="K1337" t="s">
        <v>23</v>
      </c>
      <c r="L1337" s="1">
        <v>44279</v>
      </c>
      <c r="M1337" t="s">
        <v>3061</v>
      </c>
      <c r="N1337">
        <v>21886168846554</v>
      </c>
      <c r="P1337">
        <v>478430483340000</v>
      </c>
      <c r="Q1337" t="s">
        <v>673</v>
      </c>
    </row>
    <row r="1338" spans="1:18" x14ac:dyDescent="0.2">
      <c r="A1338">
        <v>9990081520</v>
      </c>
      <c r="B1338">
        <v>13975690861</v>
      </c>
      <c r="C1338" t="s">
        <v>3038</v>
      </c>
      <c r="D1338" t="s">
        <v>3059</v>
      </c>
      <c r="E1338">
        <v>2940876</v>
      </c>
      <c r="F1338" t="s">
        <v>3060</v>
      </c>
      <c r="H1338" t="s">
        <v>33</v>
      </c>
      <c r="I1338" t="s">
        <v>35</v>
      </c>
      <c r="J1338">
        <v>4.0599999999999996</v>
      </c>
      <c r="K1338" t="s">
        <v>23</v>
      </c>
      <c r="L1338" s="1">
        <v>44279</v>
      </c>
      <c r="M1338" t="s">
        <v>3061</v>
      </c>
      <c r="N1338">
        <v>21886168846554</v>
      </c>
      <c r="P1338">
        <v>478430483340000</v>
      </c>
      <c r="Q1338" t="s">
        <v>673</v>
      </c>
    </row>
    <row r="1339" spans="1:18" x14ac:dyDescent="0.2">
      <c r="A1339">
        <v>9990081520</v>
      </c>
      <c r="B1339">
        <v>13975690861</v>
      </c>
      <c r="C1339" t="s">
        <v>3038</v>
      </c>
      <c r="D1339" t="s">
        <v>3059</v>
      </c>
      <c r="E1339">
        <v>2940876</v>
      </c>
      <c r="F1339" t="s">
        <v>3060</v>
      </c>
      <c r="H1339" t="s">
        <v>27</v>
      </c>
      <c r="I1339" t="s">
        <v>28</v>
      </c>
      <c r="J1339">
        <v>7.73</v>
      </c>
      <c r="K1339" t="s">
        <v>23</v>
      </c>
      <c r="L1339" s="1">
        <v>44279</v>
      </c>
      <c r="M1339" t="s">
        <v>3061</v>
      </c>
      <c r="N1339">
        <v>21886168846554</v>
      </c>
      <c r="P1339">
        <v>478430483340000</v>
      </c>
      <c r="Q1339" t="s">
        <v>673</v>
      </c>
    </row>
    <row r="1340" spans="1:18" x14ac:dyDescent="0.2">
      <c r="A1340">
        <v>9990081520</v>
      </c>
      <c r="B1340">
        <v>13975690861</v>
      </c>
      <c r="C1340" t="s">
        <v>3038</v>
      </c>
      <c r="D1340" t="s">
        <v>3059</v>
      </c>
      <c r="E1340">
        <v>2940876</v>
      </c>
      <c r="F1340" t="s">
        <v>3060</v>
      </c>
      <c r="H1340" t="s">
        <v>27</v>
      </c>
      <c r="I1340" t="s">
        <v>3042</v>
      </c>
      <c r="J1340">
        <v>-1.55</v>
      </c>
      <c r="K1340" t="s">
        <v>23</v>
      </c>
      <c r="L1340" s="1">
        <v>44279</v>
      </c>
      <c r="M1340" t="s">
        <v>3061</v>
      </c>
      <c r="N1340">
        <v>21886168846554</v>
      </c>
      <c r="P1340">
        <v>478430483340000</v>
      </c>
      <c r="Q1340" t="s">
        <v>673</v>
      </c>
    </row>
    <row r="1341" spans="1:18" x14ac:dyDescent="0.2">
      <c r="A1341">
        <v>9990081520</v>
      </c>
      <c r="B1341">
        <v>13975690861</v>
      </c>
      <c r="C1341" t="s">
        <v>3129</v>
      </c>
      <c r="D1341" t="s">
        <v>3059</v>
      </c>
      <c r="H1341" t="s">
        <v>3129</v>
      </c>
      <c r="I1341" t="s">
        <v>3147</v>
      </c>
      <c r="J1341">
        <v>-5.99</v>
      </c>
      <c r="L1341" s="1">
        <v>44272</v>
      </c>
      <c r="M1341" t="s">
        <v>3162</v>
      </c>
    </row>
    <row r="1342" spans="1:18" x14ac:dyDescent="0.2">
      <c r="A1342">
        <v>9990081543</v>
      </c>
      <c r="B1342">
        <v>13975690861</v>
      </c>
      <c r="C1342" t="s">
        <v>18</v>
      </c>
      <c r="D1342" t="s">
        <v>69</v>
      </c>
      <c r="E1342">
        <v>2956008</v>
      </c>
      <c r="G1342" t="s">
        <v>70</v>
      </c>
      <c r="H1342" t="s">
        <v>21</v>
      </c>
      <c r="I1342" t="s">
        <v>22</v>
      </c>
      <c r="J1342">
        <v>250</v>
      </c>
      <c r="K1342" t="s">
        <v>23</v>
      </c>
      <c r="L1342" s="1">
        <v>44280</v>
      </c>
      <c r="M1342" t="s">
        <v>71</v>
      </c>
      <c r="N1342">
        <v>61844020023082</v>
      </c>
      <c r="Q1342" t="s">
        <v>63</v>
      </c>
      <c r="R1342">
        <v>1</v>
      </c>
    </row>
    <row r="1343" spans="1:18" x14ac:dyDescent="0.2">
      <c r="A1343">
        <v>9990081543</v>
      </c>
      <c r="B1343">
        <v>13975690861</v>
      </c>
      <c r="C1343" t="s">
        <v>18</v>
      </c>
      <c r="D1343" t="s">
        <v>69</v>
      </c>
      <c r="E1343">
        <v>2956008</v>
      </c>
      <c r="G1343" t="s">
        <v>70</v>
      </c>
      <c r="H1343" t="s">
        <v>21</v>
      </c>
      <c r="I1343" t="s">
        <v>45</v>
      </c>
      <c r="J1343">
        <v>39.74</v>
      </c>
      <c r="K1343" t="s">
        <v>23</v>
      </c>
      <c r="L1343" s="1">
        <v>44280</v>
      </c>
      <c r="M1343" t="s">
        <v>71</v>
      </c>
      <c r="N1343">
        <v>61844020023082</v>
      </c>
      <c r="Q1343" t="s">
        <v>63</v>
      </c>
      <c r="R1343">
        <v>1</v>
      </c>
    </row>
    <row r="1344" spans="1:18" x14ac:dyDescent="0.2">
      <c r="A1344">
        <v>9990081543</v>
      </c>
      <c r="B1344">
        <v>13975690861</v>
      </c>
      <c r="C1344" t="s">
        <v>18</v>
      </c>
      <c r="D1344" t="s">
        <v>69</v>
      </c>
      <c r="E1344">
        <v>2956008</v>
      </c>
      <c r="G1344" t="s">
        <v>70</v>
      </c>
      <c r="H1344" t="s">
        <v>33</v>
      </c>
      <c r="I1344" t="s">
        <v>34</v>
      </c>
      <c r="J1344">
        <v>0</v>
      </c>
      <c r="K1344" t="s">
        <v>23</v>
      </c>
      <c r="L1344" s="1">
        <v>44280</v>
      </c>
      <c r="M1344" t="s">
        <v>71</v>
      </c>
      <c r="N1344">
        <v>61844020023082</v>
      </c>
      <c r="Q1344" t="s">
        <v>63</v>
      </c>
      <c r="R1344">
        <v>1</v>
      </c>
    </row>
    <row r="1345" spans="1:18" x14ac:dyDescent="0.2">
      <c r="A1345">
        <v>9990081543</v>
      </c>
      <c r="B1345">
        <v>13975690861</v>
      </c>
      <c r="C1345" t="s">
        <v>18</v>
      </c>
      <c r="D1345" t="s">
        <v>69</v>
      </c>
      <c r="E1345">
        <v>2956008</v>
      </c>
      <c r="G1345" t="s">
        <v>70</v>
      </c>
      <c r="H1345" t="s">
        <v>33</v>
      </c>
      <c r="I1345" t="s">
        <v>35</v>
      </c>
      <c r="J1345">
        <v>0</v>
      </c>
      <c r="K1345" t="s">
        <v>23</v>
      </c>
      <c r="L1345" s="1">
        <v>44280</v>
      </c>
      <c r="M1345" t="s">
        <v>71</v>
      </c>
      <c r="N1345">
        <v>61844020023082</v>
      </c>
      <c r="Q1345" t="s">
        <v>63</v>
      </c>
      <c r="R1345">
        <v>1</v>
      </c>
    </row>
    <row r="1346" spans="1:18" x14ac:dyDescent="0.2">
      <c r="A1346">
        <v>9990081543</v>
      </c>
      <c r="B1346">
        <v>13975690861</v>
      </c>
      <c r="C1346" t="s">
        <v>18</v>
      </c>
      <c r="D1346" t="s">
        <v>69</v>
      </c>
      <c r="E1346">
        <v>2956008</v>
      </c>
      <c r="G1346" t="s">
        <v>70</v>
      </c>
      <c r="H1346" t="s">
        <v>27</v>
      </c>
      <c r="I1346" t="s">
        <v>28</v>
      </c>
      <c r="J1346">
        <v>-37.5</v>
      </c>
      <c r="K1346" t="s">
        <v>23</v>
      </c>
      <c r="L1346" s="1">
        <v>44280</v>
      </c>
      <c r="M1346" t="s">
        <v>71</v>
      </c>
      <c r="N1346">
        <v>61844020023082</v>
      </c>
      <c r="Q1346" t="s">
        <v>63</v>
      </c>
      <c r="R1346">
        <v>1</v>
      </c>
    </row>
    <row r="1347" spans="1:18" x14ac:dyDescent="0.2">
      <c r="A1347">
        <v>9990081543</v>
      </c>
      <c r="B1347">
        <v>13975690861</v>
      </c>
      <c r="C1347" t="s">
        <v>18</v>
      </c>
      <c r="D1347" t="s">
        <v>69</v>
      </c>
      <c r="E1347">
        <v>2956008</v>
      </c>
      <c r="G1347" t="s">
        <v>70</v>
      </c>
      <c r="H1347" t="s">
        <v>27</v>
      </c>
      <c r="I1347" t="s">
        <v>64</v>
      </c>
      <c r="J1347">
        <v>-5.96</v>
      </c>
      <c r="K1347" t="s">
        <v>23</v>
      </c>
      <c r="L1347" s="1">
        <v>44280</v>
      </c>
      <c r="M1347" t="s">
        <v>71</v>
      </c>
      <c r="N1347">
        <v>61844020023082</v>
      </c>
      <c r="Q1347" t="s">
        <v>63</v>
      </c>
      <c r="R1347">
        <v>1</v>
      </c>
    </row>
    <row r="1348" spans="1:18" x14ac:dyDescent="0.2">
      <c r="A1348">
        <v>9990081544</v>
      </c>
      <c r="B1348">
        <v>13975690861</v>
      </c>
      <c r="C1348" t="s">
        <v>18</v>
      </c>
      <c r="D1348" t="s">
        <v>2912</v>
      </c>
      <c r="E1348">
        <v>2956009</v>
      </c>
      <c r="G1348" t="s">
        <v>2913</v>
      </c>
      <c r="H1348" t="s">
        <v>21</v>
      </c>
      <c r="I1348" t="s">
        <v>22</v>
      </c>
      <c r="J1348">
        <v>539.4</v>
      </c>
      <c r="K1348" t="s">
        <v>23</v>
      </c>
      <c r="L1348" s="1">
        <v>44280</v>
      </c>
      <c r="M1348" t="s">
        <v>2914</v>
      </c>
      <c r="N1348">
        <v>26875150800962</v>
      </c>
      <c r="Q1348" t="s">
        <v>127</v>
      </c>
      <c r="R1348">
        <v>1</v>
      </c>
    </row>
    <row r="1349" spans="1:18" x14ac:dyDescent="0.2">
      <c r="A1349">
        <v>9990081544</v>
      </c>
      <c r="B1349">
        <v>13975690861</v>
      </c>
      <c r="C1349" t="s">
        <v>18</v>
      </c>
      <c r="D1349" t="s">
        <v>2912</v>
      </c>
      <c r="E1349">
        <v>2956009</v>
      </c>
      <c r="G1349" t="s">
        <v>2913</v>
      </c>
      <c r="H1349" t="s">
        <v>21</v>
      </c>
      <c r="I1349" t="s">
        <v>26</v>
      </c>
      <c r="J1349">
        <v>35.74</v>
      </c>
      <c r="K1349" t="s">
        <v>23</v>
      </c>
      <c r="L1349" s="1">
        <v>44280</v>
      </c>
      <c r="M1349" t="s">
        <v>2914</v>
      </c>
      <c r="N1349">
        <v>26875150800962</v>
      </c>
      <c r="Q1349" t="s">
        <v>127</v>
      </c>
      <c r="R1349">
        <v>1</v>
      </c>
    </row>
    <row r="1350" spans="1:18" x14ac:dyDescent="0.2">
      <c r="A1350">
        <v>9990081544</v>
      </c>
      <c r="B1350">
        <v>13975690861</v>
      </c>
      <c r="C1350" t="s">
        <v>18</v>
      </c>
      <c r="D1350" t="s">
        <v>2912</v>
      </c>
      <c r="E1350">
        <v>2956009</v>
      </c>
      <c r="G1350" t="s">
        <v>2913</v>
      </c>
      <c r="H1350" t="s">
        <v>33</v>
      </c>
      <c r="I1350" t="s">
        <v>34</v>
      </c>
      <c r="J1350">
        <v>0</v>
      </c>
      <c r="K1350" t="s">
        <v>23</v>
      </c>
      <c r="L1350" s="1">
        <v>44280</v>
      </c>
      <c r="M1350" t="s">
        <v>2914</v>
      </c>
      <c r="N1350">
        <v>26875150800962</v>
      </c>
      <c r="Q1350" t="s">
        <v>127</v>
      </c>
      <c r="R1350">
        <v>1</v>
      </c>
    </row>
    <row r="1351" spans="1:18" x14ac:dyDescent="0.2">
      <c r="A1351">
        <v>9990081544</v>
      </c>
      <c r="B1351">
        <v>13975690861</v>
      </c>
      <c r="C1351" t="s">
        <v>18</v>
      </c>
      <c r="D1351" t="s">
        <v>2912</v>
      </c>
      <c r="E1351">
        <v>2956009</v>
      </c>
      <c r="G1351" t="s">
        <v>2913</v>
      </c>
      <c r="H1351" t="s">
        <v>33</v>
      </c>
      <c r="I1351" t="s">
        <v>35</v>
      </c>
      <c r="J1351">
        <v>-35.74</v>
      </c>
      <c r="K1351" t="s">
        <v>23</v>
      </c>
      <c r="L1351" s="1">
        <v>44280</v>
      </c>
      <c r="M1351" t="s">
        <v>2914</v>
      </c>
      <c r="N1351">
        <v>26875150800962</v>
      </c>
      <c r="Q1351" t="s">
        <v>127</v>
      </c>
      <c r="R1351">
        <v>1</v>
      </c>
    </row>
    <row r="1352" spans="1:18" x14ac:dyDescent="0.2">
      <c r="A1352">
        <v>9990081544</v>
      </c>
      <c r="B1352">
        <v>13975690861</v>
      </c>
      <c r="C1352" t="s">
        <v>18</v>
      </c>
      <c r="D1352" t="s">
        <v>2912</v>
      </c>
      <c r="E1352">
        <v>2956009</v>
      </c>
      <c r="G1352" t="s">
        <v>2913</v>
      </c>
      <c r="H1352" t="s">
        <v>27</v>
      </c>
      <c r="I1352" t="s">
        <v>28</v>
      </c>
      <c r="J1352">
        <v>-80.91</v>
      </c>
      <c r="K1352" t="s">
        <v>23</v>
      </c>
      <c r="L1352" s="1">
        <v>44280</v>
      </c>
      <c r="M1352" t="s">
        <v>2914</v>
      </c>
      <c r="N1352">
        <v>26875150800962</v>
      </c>
      <c r="Q1352" t="s">
        <v>127</v>
      </c>
      <c r="R1352">
        <v>1</v>
      </c>
    </row>
    <row r="1353" spans="1:18" x14ac:dyDescent="0.2">
      <c r="A1353">
        <v>9990081545</v>
      </c>
      <c r="B1353">
        <v>13975690861</v>
      </c>
      <c r="C1353" t="s">
        <v>18</v>
      </c>
      <c r="D1353" t="s">
        <v>1574</v>
      </c>
      <c r="E1353">
        <v>2956015</v>
      </c>
      <c r="G1353" t="s">
        <v>1575</v>
      </c>
      <c r="H1353" t="s">
        <v>21</v>
      </c>
      <c r="I1353" t="s">
        <v>22</v>
      </c>
      <c r="J1353">
        <v>67.5</v>
      </c>
      <c r="K1353" t="s">
        <v>23</v>
      </c>
      <c r="L1353" s="1">
        <v>44280</v>
      </c>
      <c r="M1353" t="s">
        <v>1576</v>
      </c>
      <c r="N1353">
        <v>1655196370946</v>
      </c>
      <c r="Q1353" t="s">
        <v>86</v>
      </c>
      <c r="R1353">
        <v>1</v>
      </c>
    </row>
    <row r="1354" spans="1:18" x14ac:dyDescent="0.2">
      <c r="A1354">
        <v>9990081545</v>
      </c>
      <c r="B1354">
        <v>13975690861</v>
      </c>
      <c r="C1354" t="s">
        <v>18</v>
      </c>
      <c r="D1354" t="s">
        <v>1574</v>
      </c>
      <c r="E1354">
        <v>2956015</v>
      </c>
      <c r="G1354" t="s">
        <v>1575</v>
      </c>
      <c r="H1354" t="s">
        <v>21</v>
      </c>
      <c r="I1354" t="s">
        <v>26</v>
      </c>
      <c r="J1354">
        <v>5.57</v>
      </c>
      <c r="K1354" t="s">
        <v>23</v>
      </c>
      <c r="L1354" s="1">
        <v>44280</v>
      </c>
      <c r="M1354" t="s">
        <v>1576</v>
      </c>
      <c r="N1354">
        <v>1655196370946</v>
      </c>
      <c r="Q1354" t="s">
        <v>86</v>
      </c>
      <c r="R1354">
        <v>1</v>
      </c>
    </row>
    <row r="1355" spans="1:18" x14ac:dyDescent="0.2">
      <c r="A1355">
        <v>9990081545</v>
      </c>
      <c r="B1355">
        <v>13975690861</v>
      </c>
      <c r="C1355" t="s">
        <v>18</v>
      </c>
      <c r="D1355" t="s">
        <v>1574</v>
      </c>
      <c r="E1355">
        <v>2956015</v>
      </c>
      <c r="G1355" t="s">
        <v>1575</v>
      </c>
      <c r="H1355" t="s">
        <v>33</v>
      </c>
      <c r="I1355" t="s">
        <v>34</v>
      </c>
      <c r="J1355">
        <v>0</v>
      </c>
      <c r="K1355" t="s">
        <v>23</v>
      </c>
      <c r="L1355" s="1">
        <v>44280</v>
      </c>
      <c r="M1355" t="s">
        <v>1576</v>
      </c>
      <c r="N1355">
        <v>1655196370946</v>
      </c>
      <c r="Q1355" t="s">
        <v>86</v>
      </c>
      <c r="R1355">
        <v>1</v>
      </c>
    </row>
    <row r="1356" spans="1:18" x14ac:dyDescent="0.2">
      <c r="A1356">
        <v>9990081545</v>
      </c>
      <c r="B1356">
        <v>13975690861</v>
      </c>
      <c r="C1356" t="s">
        <v>18</v>
      </c>
      <c r="D1356" t="s">
        <v>1574</v>
      </c>
      <c r="E1356">
        <v>2956015</v>
      </c>
      <c r="G1356" t="s">
        <v>1575</v>
      </c>
      <c r="H1356" t="s">
        <v>33</v>
      </c>
      <c r="I1356" t="s">
        <v>35</v>
      </c>
      <c r="J1356">
        <v>-5.57</v>
      </c>
      <c r="K1356" t="s">
        <v>23</v>
      </c>
      <c r="L1356" s="1">
        <v>44280</v>
      </c>
      <c r="M1356" t="s">
        <v>1576</v>
      </c>
      <c r="N1356">
        <v>1655196370946</v>
      </c>
      <c r="Q1356" t="s">
        <v>86</v>
      </c>
      <c r="R1356">
        <v>1</v>
      </c>
    </row>
    <row r="1357" spans="1:18" x14ac:dyDescent="0.2">
      <c r="A1357">
        <v>9990081545</v>
      </c>
      <c r="B1357">
        <v>13975690861</v>
      </c>
      <c r="C1357" t="s">
        <v>18</v>
      </c>
      <c r="D1357" t="s">
        <v>1574</v>
      </c>
      <c r="E1357">
        <v>2956015</v>
      </c>
      <c r="G1357" t="s">
        <v>1575</v>
      </c>
      <c r="H1357" t="s">
        <v>27</v>
      </c>
      <c r="I1357" t="s">
        <v>28</v>
      </c>
      <c r="J1357">
        <v>-8.1</v>
      </c>
      <c r="K1357" t="s">
        <v>23</v>
      </c>
      <c r="L1357" s="1">
        <v>44280</v>
      </c>
      <c r="M1357" t="s">
        <v>1576</v>
      </c>
      <c r="N1357">
        <v>1655196370946</v>
      </c>
      <c r="Q1357" t="s">
        <v>86</v>
      </c>
      <c r="R1357">
        <v>1</v>
      </c>
    </row>
    <row r="1358" spans="1:18" x14ac:dyDescent="0.2">
      <c r="A1358">
        <v>9990081546</v>
      </c>
      <c r="B1358">
        <v>13975690861</v>
      </c>
      <c r="C1358" t="s">
        <v>18</v>
      </c>
      <c r="D1358" t="s">
        <v>607</v>
      </c>
      <c r="E1358">
        <v>2956563</v>
      </c>
      <c r="G1358" t="s">
        <v>608</v>
      </c>
      <c r="H1358" t="s">
        <v>21</v>
      </c>
      <c r="I1358" t="s">
        <v>22</v>
      </c>
      <c r="J1358">
        <v>19.989999999999998</v>
      </c>
      <c r="K1358" t="s">
        <v>23</v>
      </c>
      <c r="L1358" s="1">
        <v>44280</v>
      </c>
      <c r="M1358" t="s">
        <v>609</v>
      </c>
      <c r="N1358">
        <v>68121228455378</v>
      </c>
      <c r="Q1358" t="s">
        <v>25</v>
      </c>
      <c r="R1358">
        <v>1</v>
      </c>
    </row>
    <row r="1359" spans="1:18" x14ac:dyDescent="0.2">
      <c r="A1359">
        <v>9990081546</v>
      </c>
      <c r="B1359">
        <v>13975690861</v>
      </c>
      <c r="C1359" t="s">
        <v>18</v>
      </c>
      <c r="D1359" t="s">
        <v>607</v>
      </c>
      <c r="E1359">
        <v>2956563</v>
      </c>
      <c r="G1359" t="s">
        <v>608</v>
      </c>
      <c r="H1359" t="s">
        <v>21</v>
      </c>
      <c r="I1359" t="s">
        <v>26</v>
      </c>
      <c r="J1359">
        <v>1.65</v>
      </c>
      <c r="K1359" t="s">
        <v>23</v>
      </c>
      <c r="L1359" s="1">
        <v>44280</v>
      </c>
      <c r="M1359" t="s">
        <v>609</v>
      </c>
      <c r="N1359">
        <v>68121228455378</v>
      </c>
      <c r="Q1359" t="s">
        <v>25</v>
      </c>
      <c r="R1359">
        <v>1</v>
      </c>
    </row>
    <row r="1360" spans="1:18" x14ac:dyDescent="0.2">
      <c r="A1360">
        <v>9990081546</v>
      </c>
      <c r="B1360">
        <v>13975690861</v>
      </c>
      <c r="C1360" t="s">
        <v>18</v>
      </c>
      <c r="D1360" t="s">
        <v>607</v>
      </c>
      <c r="E1360">
        <v>2956563</v>
      </c>
      <c r="G1360" t="s">
        <v>608</v>
      </c>
      <c r="H1360" t="s">
        <v>33</v>
      </c>
      <c r="I1360" t="s">
        <v>34</v>
      </c>
      <c r="J1360">
        <v>0</v>
      </c>
      <c r="K1360" t="s">
        <v>23</v>
      </c>
      <c r="L1360" s="1">
        <v>44280</v>
      </c>
      <c r="M1360" t="s">
        <v>609</v>
      </c>
      <c r="N1360">
        <v>68121228455378</v>
      </c>
      <c r="Q1360" t="s">
        <v>25</v>
      </c>
      <c r="R1360">
        <v>1</v>
      </c>
    </row>
    <row r="1361" spans="1:18" x14ac:dyDescent="0.2">
      <c r="A1361">
        <v>9990081546</v>
      </c>
      <c r="B1361">
        <v>13975690861</v>
      </c>
      <c r="C1361" t="s">
        <v>18</v>
      </c>
      <c r="D1361" t="s">
        <v>607</v>
      </c>
      <c r="E1361">
        <v>2956563</v>
      </c>
      <c r="G1361" t="s">
        <v>608</v>
      </c>
      <c r="H1361" t="s">
        <v>33</v>
      </c>
      <c r="I1361" t="s">
        <v>35</v>
      </c>
      <c r="J1361">
        <v>-1.65</v>
      </c>
      <c r="K1361" t="s">
        <v>23</v>
      </c>
      <c r="L1361" s="1">
        <v>44280</v>
      </c>
      <c r="M1361" t="s">
        <v>609</v>
      </c>
      <c r="N1361">
        <v>68121228455378</v>
      </c>
      <c r="Q1361" t="s">
        <v>25</v>
      </c>
      <c r="R1361">
        <v>1</v>
      </c>
    </row>
    <row r="1362" spans="1:18" x14ac:dyDescent="0.2">
      <c r="A1362">
        <v>9990081546</v>
      </c>
      <c r="B1362">
        <v>13975690861</v>
      </c>
      <c r="C1362" t="s">
        <v>18</v>
      </c>
      <c r="D1362" t="s">
        <v>607</v>
      </c>
      <c r="E1362">
        <v>2956563</v>
      </c>
      <c r="G1362" t="s">
        <v>608</v>
      </c>
      <c r="H1362" t="s">
        <v>27</v>
      </c>
      <c r="I1362" t="s">
        <v>28</v>
      </c>
      <c r="J1362">
        <v>-3</v>
      </c>
      <c r="K1362" t="s">
        <v>23</v>
      </c>
      <c r="L1362" s="1">
        <v>44280</v>
      </c>
      <c r="M1362" t="s">
        <v>609</v>
      </c>
      <c r="N1362">
        <v>68121228455378</v>
      </c>
      <c r="Q1362" t="s">
        <v>25</v>
      </c>
      <c r="R1362">
        <v>1</v>
      </c>
    </row>
    <row r="1363" spans="1:18" x14ac:dyDescent="0.2">
      <c r="A1363">
        <v>9990081547</v>
      </c>
      <c r="B1363">
        <v>13975690861</v>
      </c>
      <c r="C1363" t="s">
        <v>18</v>
      </c>
      <c r="D1363" t="s">
        <v>2793</v>
      </c>
      <c r="E1363">
        <v>2956574</v>
      </c>
      <c r="G1363" t="s">
        <v>2794</v>
      </c>
      <c r="H1363" t="s">
        <v>21</v>
      </c>
      <c r="I1363" t="s">
        <v>22</v>
      </c>
      <c r="J1363">
        <v>19.989999999999998</v>
      </c>
      <c r="K1363" t="s">
        <v>23</v>
      </c>
      <c r="L1363" s="1">
        <v>44280</v>
      </c>
      <c r="M1363" t="s">
        <v>2795</v>
      </c>
      <c r="N1363">
        <v>28883255413474</v>
      </c>
      <c r="Q1363" t="s">
        <v>25</v>
      </c>
      <c r="R1363">
        <v>1</v>
      </c>
    </row>
    <row r="1364" spans="1:18" x14ac:dyDescent="0.2">
      <c r="A1364">
        <v>9990081547</v>
      </c>
      <c r="B1364">
        <v>13975690861</v>
      </c>
      <c r="C1364" t="s">
        <v>18</v>
      </c>
      <c r="D1364" t="s">
        <v>2793</v>
      </c>
      <c r="E1364">
        <v>2956574</v>
      </c>
      <c r="G1364" t="s">
        <v>2794</v>
      </c>
      <c r="H1364" t="s">
        <v>21</v>
      </c>
      <c r="I1364" t="s">
        <v>26</v>
      </c>
      <c r="J1364">
        <v>1.47</v>
      </c>
      <c r="K1364" t="s">
        <v>23</v>
      </c>
      <c r="L1364" s="1">
        <v>44280</v>
      </c>
      <c r="M1364" t="s">
        <v>2795</v>
      </c>
      <c r="N1364">
        <v>28883255413474</v>
      </c>
      <c r="Q1364" t="s">
        <v>25</v>
      </c>
      <c r="R1364">
        <v>1</v>
      </c>
    </row>
    <row r="1365" spans="1:18" x14ac:dyDescent="0.2">
      <c r="A1365">
        <v>9990081547</v>
      </c>
      <c r="B1365">
        <v>13975690861</v>
      </c>
      <c r="C1365" t="s">
        <v>18</v>
      </c>
      <c r="D1365" t="s">
        <v>2793</v>
      </c>
      <c r="E1365">
        <v>2956574</v>
      </c>
      <c r="G1365" t="s">
        <v>2794</v>
      </c>
      <c r="H1365" t="s">
        <v>33</v>
      </c>
      <c r="I1365" t="s">
        <v>34</v>
      </c>
      <c r="J1365">
        <v>0</v>
      </c>
      <c r="K1365" t="s">
        <v>23</v>
      </c>
      <c r="L1365" s="1">
        <v>44280</v>
      </c>
      <c r="M1365" t="s">
        <v>2795</v>
      </c>
      <c r="N1365">
        <v>28883255413474</v>
      </c>
      <c r="Q1365" t="s">
        <v>25</v>
      </c>
      <c r="R1365">
        <v>1</v>
      </c>
    </row>
    <row r="1366" spans="1:18" x14ac:dyDescent="0.2">
      <c r="A1366">
        <v>9990081547</v>
      </c>
      <c r="B1366">
        <v>13975690861</v>
      </c>
      <c r="C1366" t="s">
        <v>18</v>
      </c>
      <c r="D1366" t="s">
        <v>2793</v>
      </c>
      <c r="E1366">
        <v>2956574</v>
      </c>
      <c r="G1366" t="s">
        <v>2794</v>
      </c>
      <c r="H1366" t="s">
        <v>33</v>
      </c>
      <c r="I1366" t="s">
        <v>35</v>
      </c>
      <c r="J1366">
        <v>-1.47</v>
      </c>
      <c r="K1366" t="s">
        <v>23</v>
      </c>
      <c r="L1366" s="1">
        <v>44280</v>
      </c>
      <c r="M1366" t="s">
        <v>2795</v>
      </c>
      <c r="N1366">
        <v>28883255413474</v>
      </c>
      <c r="Q1366" t="s">
        <v>25</v>
      </c>
      <c r="R1366">
        <v>1</v>
      </c>
    </row>
    <row r="1367" spans="1:18" x14ac:dyDescent="0.2">
      <c r="A1367">
        <v>9990081547</v>
      </c>
      <c r="B1367">
        <v>13975690861</v>
      </c>
      <c r="C1367" t="s">
        <v>18</v>
      </c>
      <c r="D1367" t="s">
        <v>2793</v>
      </c>
      <c r="E1367">
        <v>2956574</v>
      </c>
      <c r="G1367" t="s">
        <v>2794</v>
      </c>
      <c r="H1367" t="s">
        <v>27</v>
      </c>
      <c r="I1367" t="s">
        <v>28</v>
      </c>
      <c r="J1367">
        <v>-3</v>
      </c>
      <c r="K1367" t="s">
        <v>23</v>
      </c>
      <c r="L1367" s="1">
        <v>44280</v>
      </c>
      <c r="M1367" t="s">
        <v>2795</v>
      </c>
      <c r="N1367">
        <v>28883255413474</v>
      </c>
      <c r="Q1367" t="s">
        <v>25</v>
      </c>
      <c r="R1367">
        <v>1</v>
      </c>
    </row>
    <row r="1368" spans="1:18" x14ac:dyDescent="0.2">
      <c r="A1368">
        <v>9990081548</v>
      </c>
      <c r="B1368">
        <v>13975690861</v>
      </c>
      <c r="C1368" t="s">
        <v>18</v>
      </c>
      <c r="D1368" t="s">
        <v>1738</v>
      </c>
      <c r="E1368">
        <v>2956580</v>
      </c>
      <c r="G1368" t="s">
        <v>1739</v>
      </c>
      <c r="H1368" t="s">
        <v>21</v>
      </c>
      <c r="I1368" t="s">
        <v>22</v>
      </c>
      <c r="J1368">
        <v>19.989999999999998</v>
      </c>
      <c r="K1368" t="s">
        <v>23</v>
      </c>
      <c r="L1368" s="1">
        <v>44280</v>
      </c>
      <c r="M1368" t="s">
        <v>418</v>
      </c>
      <c r="N1368">
        <v>25176403731914</v>
      </c>
      <c r="Q1368" t="s">
        <v>25</v>
      </c>
      <c r="R1368">
        <v>1</v>
      </c>
    </row>
    <row r="1369" spans="1:18" x14ac:dyDescent="0.2">
      <c r="A1369">
        <v>9990081548</v>
      </c>
      <c r="B1369">
        <v>13975690861</v>
      </c>
      <c r="C1369" t="s">
        <v>18</v>
      </c>
      <c r="D1369" t="s">
        <v>1738</v>
      </c>
      <c r="E1369">
        <v>2956580</v>
      </c>
      <c r="G1369" t="s">
        <v>1739</v>
      </c>
      <c r="H1369" t="s">
        <v>21</v>
      </c>
      <c r="I1369" t="s">
        <v>26</v>
      </c>
      <c r="J1369">
        <v>1.6</v>
      </c>
      <c r="K1369" t="s">
        <v>23</v>
      </c>
      <c r="L1369" s="1">
        <v>44280</v>
      </c>
      <c r="M1369" t="s">
        <v>418</v>
      </c>
      <c r="N1369">
        <v>25176403731914</v>
      </c>
      <c r="Q1369" t="s">
        <v>25</v>
      </c>
      <c r="R1369">
        <v>1</v>
      </c>
    </row>
    <row r="1370" spans="1:18" x14ac:dyDescent="0.2">
      <c r="A1370">
        <v>9990081548</v>
      </c>
      <c r="B1370">
        <v>13975690861</v>
      </c>
      <c r="C1370" t="s">
        <v>18</v>
      </c>
      <c r="D1370" t="s">
        <v>1738</v>
      </c>
      <c r="E1370">
        <v>2956580</v>
      </c>
      <c r="G1370" t="s">
        <v>1739</v>
      </c>
      <c r="H1370" t="s">
        <v>33</v>
      </c>
      <c r="I1370" t="s">
        <v>34</v>
      </c>
      <c r="J1370">
        <v>0</v>
      </c>
      <c r="K1370" t="s">
        <v>23</v>
      </c>
      <c r="L1370" s="1">
        <v>44280</v>
      </c>
      <c r="M1370" t="s">
        <v>418</v>
      </c>
      <c r="N1370">
        <v>25176403731914</v>
      </c>
      <c r="Q1370" t="s">
        <v>25</v>
      </c>
      <c r="R1370">
        <v>1</v>
      </c>
    </row>
    <row r="1371" spans="1:18" x14ac:dyDescent="0.2">
      <c r="A1371">
        <v>9990081548</v>
      </c>
      <c r="B1371">
        <v>13975690861</v>
      </c>
      <c r="C1371" t="s">
        <v>18</v>
      </c>
      <c r="D1371" t="s">
        <v>1738</v>
      </c>
      <c r="E1371">
        <v>2956580</v>
      </c>
      <c r="G1371" t="s">
        <v>1739</v>
      </c>
      <c r="H1371" t="s">
        <v>33</v>
      </c>
      <c r="I1371" t="s">
        <v>35</v>
      </c>
      <c r="J1371">
        <v>-1.6</v>
      </c>
      <c r="K1371" t="s">
        <v>23</v>
      </c>
      <c r="L1371" s="1">
        <v>44280</v>
      </c>
      <c r="M1371" t="s">
        <v>418</v>
      </c>
      <c r="N1371">
        <v>25176403731914</v>
      </c>
      <c r="Q1371" t="s">
        <v>25</v>
      </c>
      <c r="R1371">
        <v>1</v>
      </c>
    </row>
    <row r="1372" spans="1:18" x14ac:dyDescent="0.2">
      <c r="A1372">
        <v>9990081548</v>
      </c>
      <c r="B1372">
        <v>13975690861</v>
      </c>
      <c r="C1372" t="s">
        <v>18</v>
      </c>
      <c r="D1372" t="s">
        <v>1738</v>
      </c>
      <c r="E1372">
        <v>2956580</v>
      </c>
      <c r="G1372" t="s">
        <v>1739</v>
      </c>
      <c r="H1372" t="s">
        <v>27</v>
      </c>
      <c r="I1372" t="s">
        <v>28</v>
      </c>
      <c r="J1372">
        <v>-3</v>
      </c>
      <c r="K1372" t="s">
        <v>23</v>
      </c>
      <c r="L1372" s="1">
        <v>44280</v>
      </c>
      <c r="M1372" t="s">
        <v>418</v>
      </c>
      <c r="N1372">
        <v>25176403731914</v>
      </c>
      <c r="Q1372" t="s">
        <v>25</v>
      </c>
      <c r="R1372">
        <v>1</v>
      </c>
    </row>
    <row r="1373" spans="1:18" x14ac:dyDescent="0.2">
      <c r="A1373">
        <v>9990081549</v>
      </c>
      <c r="B1373">
        <v>13975690861</v>
      </c>
      <c r="C1373" t="s">
        <v>18</v>
      </c>
      <c r="D1373" t="s">
        <v>416</v>
      </c>
      <c r="E1373">
        <v>2956583</v>
      </c>
      <c r="G1373" t="s">
        <v>417</v>
      </c>
      <c r="H1373" t="s">
        <v>21</v>
      </c>
      <c r="I1373" t="s">
        <v>22</v>
      </c>
      <c r="J1373">
        <v>31.5</v>
      </c>
      <c r="K1373" t="s">
        <v>23</v>
      </c>
      <c r="L1373" s="1">
        <v>44280</v>
      </c>
      <c r="M1373" t="s">
        <v>418</v>
      </c>
      <c r="N1373">
        <v>37654416758610</v>
      </c>
      <c r="Q1373" t="s">
        <v>195</v>
      </c>
      <c r="R1373">
        <v>1</v>
      </c>
    </row>
    <row r="1374" spans="1:18" x14ac:dyDescent="0.2">
      <c r="A1374">
        <v>9990081549</v>
      </c>
      <c r="B1374">
        <v>13975690861</v>
      </c>
      <c r="C1374" t="s">
        <v>18</v>
      </c>
      <c r="D1374" t="s">
        <v>416</v>
      </c>
      <c r="E1374">
        <v>2956583</v>
      </c>
      <c r="G1374" t="s">
        <v>417</v>
      </c>
      <c r="H1374" t="s">
        <v>21</v>
      </c>
      <c r="I1374" t="s">
        <v>26</v>
      </c>
      <c r="J1374">
        <v>1.89</v>
      </c>
      <c r="K1374" t="s">
        <v>23</v>
      </c>
      <c r="L1374" s="1">
        <v>44280</v>
      </c>
      <c r="M1374" t="s">
        <v>418</v>
      </c>
      <c r="N1374">
        <v>37654416758610</v>
      </c>
      <c r="Q1374" t="s">
        <v>195</v>
      </c>
      <c r="R1374">
        <v>1</v>
      </c>
    </row>
    <row r="1375" spans="1:18" x14ac:dyDescent="0.2">
      <c r="A1375">
        <v>9990081549</v>
      </c>
      <c r="B1375">
        <v>13975690861</v>
      </c>
      <c r="C1375" t="s">
        <v>18</v>
      </c>
      <c r="D1375" t="s">
        <v>416</v>
      </c>
      <c r="E1375">
        <v>2956583</v>
      </c>
      <c r="G1375" t="s">
        <v>417</v>
      </c>
      <c r="H1375" t="s">
        <v>33</v>
      </c>
      <c r="I1375" t="s">
        <v>34</v>
      </c>
      <c r="J1375">
        <v>0</v>
      </c>
      <c r="K1375" t="s">
        <v>23</v>
      </c>
      <c r="L1375" s="1">
        <v>44280</v>
      </c>
      <c r="M1375" t="s">
        <v>418</v>
      </c>
      <c r="N1375">
        <v>37654416758610</v>
      </c>
      <c r="Q1375" t="s">
        <v>195</v>
      </c>
      <c r="R1375">
        <v>1</v>
      </c>
    </row>
    <row r="1376" spans="1:18" x14ac:dyDescent="0.2">
      <c r="A1376">
        <v>9990081549</v>
      </c>
      <c r="B1376">
        <v>13975690861</v>
      </c>
      <c r="C1376" t="s">
        <v>18</v>
      </c>
      <c r="D1376" t="s">
        <v>416</v>
      </c>
      <c r="E1376">
        <v>2956583</v>
      </c>
      <c r="G1376" t="s">
        <v>417</v>
      </c>
      <c r="H1376" t="s">
        <v>33</v>
      </c>
      <c r="I1376" t="s">
        <v>35</v>
      </c>
      <c r="J1376">
        <v>-1.89</v>
      </c>
      <c r="K1376" t="s">
        <v>23</v>
      </c>
      <c r="L1376" s="1">
        <v>44280</v>
      </c>
      <c r="M1376" t="s">
        <v>418</v>
      </c>
      <c r="N1376">
        <v>37654416758610</v>
      </c>
      <c r="Q1376" t="s">
        <v>195</v>
      </c>
      <c r="R1376">
        <v>1</v>
      </c>
    </row>
    <row r="1377" spans="1:18" x14ac:dyDescent="0.2">
      <c r="A1377">
        <v>9990081549</v>
      </c>
      <c r="B1377">
        <v>13975690861</v>
      </c>
      <c r="C1377" t="s">
        <v>18</v>
      </c>
      <c r="D1377" t="s">
        <v>416</v>
      </c>
      <c r="E1377">
        <v>2956583</v>
      </c>
      <c r="G1377" t="s">
        <v>417</v>
      </c>
      <c r="H1377" t="s">
        <v>27</v>
      </c>
      <c r="I1377" t="s">
        <v>28</v>
      </c>
      <c r="J1377">
        <v>-3.78</v>
      </c>
      <c r="K1377" t="s">
        <v>23</v>
      </c>
      <c r="L1377" s="1">
        <v>44280</v>
      </c>
      <c r="M1377" t="s">
        <v>418</v>
      </c>
      <c r="N1377">
        <v>37654416758610</v>
      </c>
      <c r="Q1377" t="s">
        <v>195</v>
      </c>
      <c r="R1377">
        <v>1</v>
      </c>
    </row>
    <row r="1378" spans="1:18" x14ac:dyDescent="0.2">
      <c r="A1378">
        <v>9990081550</v>
      </c>
      <c r="B1378">
        <v>13975690861</v>
      </c>
      <c r="C1378" t="s">
        <v>18</v>
      </c>
      <c r="D1378" t="s">
        <v>2081</v>
      </c>
      <c r="E1378">
        <v>2956585</v>
      </c>
      <c r="G1378" t="s">
        <v>2082</v>
      </c>
      <c r="H1378" t="s">
        <v>21</v>
      </c>
      <c r="I1378" t="s">
        <v>22</v>
      </c>
      <c r="J1378">
        <v>51</v>
      </c>
      <c r="K1378" t="s">
        <v>23</v>
      </c>
      <c r="L1378" s="1">
        <v>44280</v>
      </c>
      <c r="M1378" t="s">
        <v>2083</v>
      </c>
      <c r="N1378">
        <v>60521076594946</v>
      </c>
      <c r="Q1378" t="s">
        <v>75</v>
      </c>
      <c r="R1378">
        <v>1</v>
      </c>
    </row>
    <row r="1379" spans="1:18" x14ac:dyDescent="0.2">
      <c r="A1379">
        <v>9990081550</v>
      </c>
      <c r="B1379">
        <v>13975690861</v>
      </c>
      <c r="C1379" t="s">
        <v>18</v>
      </c>
      <c r="D1379" t="s">
        <v>2081</v>
      </c>
      <c r="E1379">
        <v>2956585</v>
      </c>
      <c r="G1379" t="s">
        <v>2082</v>
      </c>
      <c r="H1379" t="s">
        <v>21</v>
      </c>
      <c r="I1379" t="s">
        <v>26</v>
      </c>
      <c r="J1379">
        <v>5.0999999999999996</v>
      </c>
      <c r="K1379" t="s">
        <v>23</v>
      </c>
      <c r="L1379" s="1">
        <v>44280</v>
      </c>
      <c r="M1379" t="s">
        <v>2083</v>
      </c>
      <c r="N1379">
        <v>60521076594946</v>
      </c>
      <c r="Q1379" t="s">
        <v>75</v>
      </c>
      <c r="R1379">
        <v>1</v>
      </c>
    </row>
    <row r="1380" spans="1:18" x14ac:dyDescent="0.2">
      <c r="A1380">
        <v>9990081550</v>
      </c>
      <c r="B1380">
        <v>13975690861</v>
      </c>
      <c r="C1380" t="s">
        <v>18</v>
      </c>
      <c r="D1380" t="s">
        <v>2081</v>
      </c>
      <c r="E1380">
        <v>2956585</v>
      </c>
      <c r="G1380" t="s">
        <v>2082</v>
      </c>
      <c r="H1380" t="s">
        <v>33</v>
      </c>
      <c r="I1380" t="s">
        <v>34</v>
      </c>
      <c r="J1380">
        <v>0</v>
      </c>
      <c r="K1380" t="s">
        <v>23</v>
      </c>
      <c r="L1380" s="1">
        <v>44280</v>
      </c>
      <c r="M1380" t="s">
        <v>2083</v>
      </c>
      <c r="N1380">
        <v>60521076594946</v>
      </c>
      <c r="Q1380" t="s">
        <v>75</v>
      </c>
      <c r="R1380">
        <v>1</v>
      </c>
    </row>
    <row r="1381" spans="1:18" x14ac:dyDescent="0.2">
      <c r="A1381">
        <v>9990081550</v>
      </c>
      <c r="B1381">
        <v>13975690861</v>
      </c>
      <c r="C1381" t="s">
        <v>18</v>
      </c>
      <c r="D1381" t="s">
        <v>2081</v>
      </c>
      <c r="E1381">
        <v>2956585</v>
      </c>
      <c r="G1381" t="s">
        <v>2082</v>
      </c>
      <c r="H1381" t="s">
        <v>33</v>
      </c>
      <c r="I1381" t="s">
        <v>35</v>
      </c>
      <c r="J1381">
        <v>-5.0999999999999996</v>
      </c>
      <c r="K1381" t="s">
        <v>23</v>
      </c>
      <c r="L1381" s="1">
        <v>44280</v>
      </c>
      <c r="M1381" t="s">
        <v>2083</v>
      </c>
      <c r="N1381">
        <v>60521076594946</v>
      </c>
      <c r="Q1381" t="s">
        <v>75</v>
      </c>
      <c r="R1381">
        <v>1</v>
      </c>
    </row>
    <row r="1382" spans="1:18" x14ac:dyDescent="0.2">
      <c r="A1382">
        <v>9990081550</v>
      </c>
      <c r="B1382">
        <v>13975690861</v>
      </c>
      <c r="C1382" t="s">
        <v>18</v>
      </c>
      <c r="D1382" t="s">
        <v>2081</v>
      </c>
      <c r="E1382">
        <v>2956585</v>
      </c>
      <c r="G1382" t="s">
        <v>2082</v>
      </c>
      <c r="H1382" t="s">
        <v>27</v>
      </c>
      <c r="I1382" t="s">
        <v>28</v>
      </c>
      <c r="J1382">
        <v>-6.12</v>
      </c>
      <c r="K1382" t="s">
        <v>23</v>
      </c>
      <c r="L1382" s="1">
        <v>44280</v>
      </c>
      <c r="M1382" t="s">
        <v>2083</v>
      </c>
      <c r="N1382">
        <v>60521076594946</v>
      </c>
      <c r="Q1382" t="s">
        <v>75</v>
      </c>
      <c r="R1382">
        <v>1</v>
      </c>
    </row>
    <row r="1383" spans="1:18" x14ac:dyDescent="0.2">
      <c r="A1383">
        <v>9990081552</v>
      </c>
      <c r="B1383">
        <v>13975690861</v>
      </c>
      <c r="C1383" t="s">
        <v>18</v>
      </c>
      <c r="D1383" t="s">
        <v>1221</v>
      </c>
      <c r="E1383">
        <v>2956609</v>
      </c>
      <c r="G1383" t="s">
        <v>1222</v>
      </c>
      <c r="H1383" t="s">
        <v>21</v>
      </c>
      <c r="I1383" t="s">
        <v>22</v>
      </c>
      <c r="J1383">
        <v>53.5</v>
      </c>
      <c r="K1383" t="s">
        <v>23</v>
      </c>
      <c r="L1383" s="1">
        <v>44280</v>
      </c>
      <c r="M1383" t="s">
        <v>1223</v>
      </c>
      <c r="N1383">
        <v>8462552718466</v>
      </c>
      <c r="Q1383" t="s">
        <v>1224</v>
      </c>
      <c r="R1383">
        <v>1</v>
      </c>
    </row>
    <row r="1384" spans="1:18" x14ac:dyDescent="0.2">
      <c r="A1384">
        <v>9990081552</v>
      </c>
      <c r="B1384">
        <v>13975690861</v>
      </c>
      <c r="C1384" t="s">
        <v>18</v>
      </c>
      <c r="D1384" t="s">
        <v>1221</v>
      </c>
      <c r="E1384">
        <v>2956609</v>
      </c>
      <c r="G1384" t="s">
        <v>1222</v>
      </c>
      <c r="H1384" t="s">
        <v>21</v>
      </c>
      <c r="I1384" t="s">
        <v>26</v>
      </c>
      <c r="J1384">
        <v>3.75</v>
      </c>
      <c r="K1384" t="s">
        <v>23</v>
      </c>
      <c r="L1384" s="1">
        <v>44280</v>
      </c>
      <c r="M1384" t="s">
        <v>1223</v>
      </c>
      <c r="N1384">
        <v>8462552718466</v>
      </c>
      <c r="Q1384" t="s">
        <v>1224</v>
      </c>
      <c r="R1384">
        <v>1</v>
      </c>
    </row>
    <row r="1385" spans="1:18" x14ac:dyDescent="0.2">
      <c r="A1385">
        <v>9990081552</v>
      </c>
      <c r="B1385">
        <v>13975690861</v>
      </c>
      <c r="C1385" t="s">
        <v>18</v>
      </c>
      <c r="D1385" t="s">
        <v>1221</v>
      </c>
      <c r="E1385">
        <v>2956609</v>
      </c>
      <c r="G1385" t="s">
        <v>1222</v>
      </c>
      <c r="H1385" t="s">
        <v>27</v>
      </c>
      <c r="I1385" t="s">
        <v>28</v>
      </c>
      <c r="J1385">
        <v>-6.42</v>
      </c>
      <c r="K1385" t="s">
        <v>23</v>
      </c>
      <c r="L1385" s="1">
        <v>44280</v>
      </c>
      <c r="M1385" t="s">
        <v>1223</v>
      </c>
      <c r="N1385">
        <v>8462552718466</v>
      </c>
      <c r="Q1385" t="s">
        <v>1224</v>
      </c>
      <c r="R1385">
        <v>1</v>
      </c>
    </row>
    <row r="1386" spans="1:18" x14ac:dyDescent="0.2">
      <c r="A1386">
        <v>9990081552</v>
      </c>
      <c r="B1386">
        <v>13975690861</v>
      </c>
      <c r="C1386" t="s">
        <v>18</v>
      </c>
      <c r="D1386" t="s">
        <v>1221</v>
      </c>
      <c r="E1386">
        <v>2956609</v>
      </c>
      <c r="G1386" t="s">
        <v>1222</v>
      </c>
      <c r="H1386" t="s">
        <v>27</v>
      </c>
      <c r="I1386" t="s">
        <v>29</v>
      </c>
      <c r="J1386">
        <v>-0.11</v>
      </c>
      <c r="K1386" t="s">
        <v>23</v>
      </c>
      <c r="L1386" s="1">
        <v>44280</v>
      </c>
      <c r="M1386" t="s">
        <v>1223</v>
      </c>
      <c r="N1386">
        <v>8462552718466</v>
      </c>
      <c r="Q1386" t="s">
        <v>1224</v>
      </c>
      <c r="R1386">
        <v>1</v>
      </c>
    </row>
    <row r="1387" spans="1:18" x14ac:dyDescent="0.2">
      <c r="A1387">
        <v>9990081553</v>
      </c>
      <c r="B1387">
        <v>13975690861</v>
      </c>
      <c r="C1387" t="s">
        <v>18</v>
      </c>
      <c r="D1387" t="s">
        <v>192</v>
      </c>
      <c r="E1387">
        <v>2956612</v>
      </c>
      <c r="G1387" t="s">
        <v>193</v>
      </c>
      <c r="H1387" t="s">
        <v>21</v>
      </c>
      <c r="I1387" t="s">
        <v>22</v>
      </c>
      <c r="J1387">
        <v>31.5</v>
      </c>
      <c r="K1387" t="s">
        <v>23</v>
      </c>
      <c r="L1387" s="1">
        <v>44280</v>
      </c>
      <c r="M1387" t="s">
        <v>194</v>
      </c>
      <c r="N1387">
        <v>35775189772538</v>
      </c>
      <c r="Q1387" t="s">
        <v>195</v>
      </c>
      <c r="R1387">
        <v>1</v>
      </c>
    </row>
    <row r="1388" spans="1:18" x14ac:dyDescent="0.2">
      <c r="A1388">
        <v>9990081553</v>
      </c>
      <c r="B1388">
        <v>13975690861</v>
      </c>
      <c r="C1388" t="s">
        <v>18</v>
      </c>
      <c r="D1388" t="s">
        <v>192</v>
      </c>
      <c r="E1388">
        <v>2956612</v>
      </c>
      <c r="G1388" t="s">
        <v>193</v>
      </c>
      <c r="H1388" t="s">
        <v>21</v>
      </c>
      <c r="I1388" t="s">
        <v>26</v>
      </c>
      <c r="J1388">
        <v>2.39</v>
      </c>
      <c r="K1388" t="s">
        <v>23</v>
      </c>
      <c r="L1388" s="1">
        <v>44280</v>
      </c>
      <c r="M1388" t="s">
        <v>194</v>
      </c>
      <c r="N1388">
        <v>35775189772538</v>
      </c>
      <c r="Q1388" t="s">
        <v>195</v>
      </c>
      <c r="R1388">
        <v>1</v>
      </c>
    </row>
    <row r="1389" spans="1:18" x14ac:dyDescent="0.2">
      <c r="A1389">
        <v>9990081553</v>
      </c>
      <c r="B1389">
        <v>13975690861</v>
      </c>
      <c r="C1389" t="s">
        <v>18</v>
      </c>
      <c r="D1389" t="s">
        <v>192</v>
      </c>
      <c r="E1389">
        <v>2956612</v>
      </c>
      <c r="G1389" t="s">
        <v>193</v>
      </c>
      <c r="H1389" t="s">
        <v>33</v>
      </c>
      <c r="I1389" t="s">
        <v>34</v>
      </c>
      <c r="J1389">
        <v>0</v>
      </c>
      <c r="K1389" t="s">
        <v>23</v>
      </c>
      <c r="L1389" s="1">
        <v>44280</v>
      </c>
      <c r="M1389" t="s">
        <v>194</v>
      </c>
      <c r="N1389">
        <v>35775189772538</v>
      </c>
      <c r="Q1389" t="s">
        <v>195</v>
      </c>
      <c r="R1389">
        <v>1</v>
      </c>
    </row>
    <row r="1390" spans="1:18" x14ac:dyDescent="0.2">
      <c r="A1390">
        <v>9990081553</v>
      </c>
      <c r="B1390">
        <v>13975690861</v>
      </c>
      <c r="C1390" t="s">
        <v>18</v>
      </c>
      <c r="D1390" t="s">
        <v>192</v>
      </c>
      <c r="E1390">
        <v>2956612</v>
      </c>
      <c r="G1390" t="s">
        <v>193</v>
      </c>
      <c r="H1390" t="s">
        <v>33</v>
      </c>
      <c r="I1390" t="s">
        <v>35</v>
      </c>
      <c r="J1390">
        <v>-2.39</v>
      </c>
      <c r="K1390" t="s">
        <v>23</v>
      </c>
      <c r="L1390" s="1">
        <v>44280</v>
      </c>
      <c r="M1390" t="s">
        <v>194</v>
      </c>
      <c r="N1390">
        <v>35775189772538</v>
      </c>
      <c r="Q1390" t="s">
        <v>195</v>
      </c>
      <c r="R1390">
        <v>1</v>
      </c>
    </row>
    <row r="1391" spans="1:18" x14ac:dyDescent="0.2">
      <c r="A1391">
        <v>9990081553</v>
      </c>
      <c r="B1391">
        <v>13975690861</v>
      </c>
      <c r="C1391" t="s">
        <v>18</v>
      </c>
      <c r="D1391" t="s">
        <v>192</v>
      </c>
      <c r="E1391">
        <v>2956612</v>
      </c>
      <c r="G1391" t="s">
        <v>193</v>
      </c>
      <c r="H1391" t="s">
        <v>27</v>
      </c>
      <c r="I1391" t="s">
        <v>28</v>
      </c>
      <c r="J1391">
        <v>-3.78</v>
      </c>
      <c r="K1391" t="s">
        <v>23</v>
      </c>
      <c r="L1391" s="1">
        <v>44280</v>
      </c>
      <c r="M1391" t="s">
        <v>194</v>
      </c>
      <c r="N1391">
        <v>35775189772538</v>
      </c>
      <c r="Q1391" t="s">
        <v>195</v>
      </c>
      <c r="R1391">
        <v>1</v>
      </c>
    </row>
    <row r="1392" spans="1:18" x14ac:dyDescent="0.2">
      <c r="A1392">
        <v>9990081554</v>
      </c>
      <c r="B1392">
        <v>13975690861</v>
      </c>
      <c r="C1392" t="s">
        <v>18</v>
      </c>
      <c r="D1392" t="s">
        <v>2351</v>
      </c>
      <c r="E1392">
        <v>2956619</v>
      </c>
      <c r="G1392" t="s">
        <v>2352</v>
      </c>
      <c r="H1392" t="s">
        <v>21</v>
      </c>
      <c r="I1392" t="s">
        <v>22</v>
      </c>
      <c r="J1392">
        <v>19.989999999999998</v>
      </c>
      <c r="K1392" t="s">
        <v>23</v>
      </c>
      <c r="L1392" s="1">
        <v>44280</v>
      </c>
      <c r="M1392" t="s">
        <v>2353</v>
      </c>
      <c r="N1392">
        <v>36229973027634</v>
      </c>
      <c r="Q1392" t="s">
        <v>25</v>
      </c>
      <c r="R1392">
        <v>1</v>
      </c>
    </row>
    <row r="1393" spans="1:18" x14ac:dyDescent="0.2">
      <c r="A1393">
        <v>9990081554</v>
      </c>
      <c r="B1393">
        <v>13975690861</v>
      </c>
      <c r="C1393" t="s">
        <v>18</v>
      </c>
      <c r="D1393" t="s">
        <v>2351</v>
      </c>
      <c r="E1393">
        <v>2956619</v>
      </c>
      <c r="G1393" t="s">
        <v>2352</v>
      </c>
      <c r="H1393" t="s">
        <v>21</v>
      </c>
      <c r="I1393" t="s">
        <v>26</v>
      </c>
      <c r="J1393">
        <v>1.9</v>
      </c>
      <c r="K1393" t="s">
        <v>23</v>
      </c>
      <c r="L1393" s="1">
        <v>44280</v>
      </c>
      <c r="M1393" t="s">
        <v>2353</v>
      </c>
      <c r="N1393">
        <v>36229973027634</v>
      </c>
      <c r="Q1393" t="s">
        <v>25</v>
      </c>
      <c r="R1393">
        <v>1</v>
      </c>
    </row>
    <row r="1394" spans="1:18" x14ac:dyDescent="0.2">
      <c r="A1394">
        <v>9990081554</v>
      </c>
      <c r="B1394">
        <v>13975690861</v>
      </c>
      <c r="C1394" t="s">
        <v>18</v>
      </c>
      <c r="D1394" t="s">
        <v>2351</v>
      </c>
      <c r="E1394">
        <v>2956619</v>
      </c>
      <c r="G1394" t="s">
        <v>2352</v>
      </c>
      <c r="H1394" t="s">
        <v>33</v>
      </c>
      <c r="I1394" t="s">
        <v>34</v>
      </c>
      <c r="J1394">
        <v>0</v>
      </c>
      <c r="K1394" t="s">
        <v>23</v>
      </c>
      <c r="L1394" s="1">
        <v>44280</v>
      </c>
      <c r="M1394" t="s">
        <v>2353</v>
      </c>
      <c r="N1394">
        <v>36229973027634</v>
      </c>
      <c r="Q1394" t="s">
        <v>25</v>
      </c>
      <c r="R1394">
        <v>1</v>
      </c>
    </row>
    <row r="1395" spans="1:18" x14ac:dyDescent="0.2">
      <c r="A1395">
        <v>9990081554</v>
      </c>
      <c r="B1395">
        <v>13975690861</v>
      </c>
      <c r="C1395" t="s">
        <v>18</v>
      </c>
      <c r="D1395" t="s">
        <v>2351</v>
      </c>
      <c r="E1395">
        <v>2956619</v>
      </c>
      <c r="G1395" t="s">
        <v>2352</v>
      </c>
      <c r="H1395" t="s">
        <v>33</v>
      </c>
      <c r="I1395" t="s">
        <v>35</v>
      </c>
      <c r="J1395">
        <v>-1.9</v>
      </c>
      <c r="K1395" t="s">
        <v>23</v>
      </c>
      <c r="L1395" s="1">
        <v>44280</v>
      </c>
      <c r="M1395" t="s">
        <v>2353</v>
      </c>
      <c r="N1395">
        <v>36229973027634</v>
      </c>
      <c r="Q1395" t="s">
        <v>25</v>
      </c>
      <c r="R1395">
        <v>1</v>
      </c>
    </row>
    <row r="1396" spans="1:18" x14ac:dyDescent="0.2">
      <c r="A1396">
        <v>9990081554</v>
      </c>
      <c r="B1396">
        <v>13975690861</v>
      </c>
      <c r="C1396" t="s">
        <v>18</v>
      </c>
      <c r="D1396" t="s">
        <v>2351</v>
      </c>
      <c r="E1396">
        <v>2956619</v>
      </c>
      <c r="G1396" t="s">
        <v>2352</v>
      </c>
      <c r="H1396" t="s">
        <v>27</v>
      </c>
      <c r="I1396" t="s">
        <v>28</v>
      </c>
      <c r="J1396">
        <v>-3</v>
      </c>
      <c r="K1396" t="s">
        <v>23</v>
      </c>
      <c r="L1396" s="1">
        <v>44280</v>
      </c>
      <c r="M1396" t="s">
        <v>2353</v>
      </c>
      <c r="N1396">
        <v>36229973027634</v>
      </c>
      <c r="Q1396" t="s">
        <v>25</v>
      </c>
      <c r="R1396">
        <v>1</v>
      </c>
    </row>
    <row r="1397" spans="1:18" x14ac:dyDescent="0.2">
      <c r="A1397">
        <v>9990081555</v>
      </c>
      <c r="B1397">
        <v>13975690861</v>
      </c>
      <c r="C1397" t="s">
        <v>18</v>
      </c>
      <c r="D1397" t="s">
        <v>2120</v>
      </c>
      <c r="E1397">
        <v>2956620</v>
      </c>
      <c r="G1397" t="s">
        <v>2121</v>
      </c>
      <c r="H1397" t="s">
        <v>21</v>
      </c>
      <c r="I1397" t="s">
        <v>22</v>
      </c>
      <c r="J1397">
        <v>20.99</v>
      </c>
      <c r="K1397" t="s">
        <v>23</v>
      </c>
      <c r="L1397" s="1">
        <v>44280</v>
      </c>
      <c r="M1397" t="s">
        <v>1392</v>
      </c>
      <c r="N1397">
        <v>3452440647738</v>
      </c>
      <c r="Q1397" t="s">
        <v>39</v>
      </c>
      <c r="R1397">
        <v>1</v>
      </c>
    </row>
    <row r="1398" spans="1:18" x14ac:dyDescent="0.2">
      <c r="A1398">
        <v>9990081555</v>
      </c>
      <c r="B1398">
        <v>13975690861</v>
      </c>
      <c r="C1398" t="s">
        <v>18</v>
      </c>
      <c r="D1398" t="s">
        <v>2120</v>
      </c>
      <c r="E1398">
        <v>2956620</v>
      </c>
      <c r="G1398" t="s">
        <v>2121</v>
      </c>
      <c r="H1398" t="s">
        <v>21</v>
      </c>
      <c r="I1398" t="s">
        <v>26</v>
      </c>
      <c r="J1398">
        <v>1.58</v>
      </c>
      <c r="K1398" t="s">
        <v>23</v>
      </c>
      <c r="L1398" s="1">
        <v>44280</v>
      </c>
      <c r="M1398" t="s">
        <v>1392</v>
      </c>
      <c r="N1398">
        <v>3452440647738</v>
      </c>
      <c r="Q1398" t="s">
        <v>39</v>
      </c>
      <c r="R1398">
        <v>1</v>
      </c>
    </row>
    <row r="1399" spans="1:18" x14ac:dyDescent="0.2">
      <c r="A1399">
        <v>9990081555</v>
      </c>
      <c r="B1399">
        <v>13975690861</v>
      </c>
      <c r="C1399" t="s">
        <v>18</v>
      </c>
      <c r="D1399" t="s">
        <v>2120</v>
      </c>
      <c r="E1399">
        <v>2956620</v>
      </c>
      <c r="G1399" t="s">
        <v>2121</v>
      </c>
      <c r="H1399" t="s">
        <v>33</v>
      </c>
      <c r="I1399" t="s">
        <v>34</v>
      </c>
      <c r="J1399">
        <v>0</v>
      </c>
      <c r="K1399" t="s">
        <v>23</v>
      </c>
      <c r="L1399" s="1">
        <v>44280</v>
      </c>
      <c r="M1399" t="s">
        <v>1392</v>
      </c>
      <c r="N1399">
        <v>3452440647738</v>
      </c>
      <c r="Q1399" t="s">
        <v>39</v>
      </c>
      <c r="R1399">
        <v>1</v>
      </c>
    </row>
    <row r="1400" spans="1:18" x14ac:dyDescent="0.2">
      <c r="A1400">
        <v>9990081555</v>
      </c>
      <c r="B1400">
        <v>13975690861</v>
      </c>
      <c r="C1400" t="s">
        <v>18</v>
      </c>
      <c r="D1400" t="s">
        <v>2120</v>
      </c>
      <c r="E1400">
        <v>2956620</v>
      </c>
      <c r="G1400" t="s">
        <v>2121</v>
      </c>
      <c r="H1400" t="s">
        <v>33</v>
      </c>
      <c r="I1400" t="s">
        <v>35</v>
      </c>
      <c r="J1400">
        <v>-1.58</v>
      </c>
      <c r="K1400" t="s">
        <v>23</v>
      </c>
      <c r="L1400" s="1">
        <v>44280</v>
      </c>
      <c r="M1400" t="s">
        <v>1392</v>
      </c>
      <c r="N1400">
        <v>3452440647738</v>
      </c>
      <c r="Q1400" t="s">
        <v>39</v>
      </c>
      <c r="R1400">
        <v>1</v>
      </c>
    </row>
    <row r="1401" spans="1:18" x14ac:dyDescent="0.2">
      <c r="A1401">
        <v>9990081555</v>
      </c>
      <c r="B1401">
        <v>13975690861</v>
      </c>
      <c r="C1401" t="s">
        <v>18</v>
      </c>
      <c r="D1401" t="s">
        <v>2120</v>
      </c>
      <c r="E1401">
        <v>2956620</v>
      </c>
      <c r="G1401" t="s">
        <v>2121</v>
      </c>
      <c r="H1401" t="s">
        <v>27</v>
      </c>
      <c r="I1401" t="s">
        <v>28</v>
      </c>
      <c r="J1401">
        <v>-2.52</v>
      </c>
      <c r="K1401" t="s">
        <v>23</v>
      </c>
      <c r="L1401" s="1">
        <v>44280</v>
      </c>
      <c r="M1401" t="s">
        <v>1392</v>
      </c>
      <c r="N1401">
        <v>3452440647738</v>
      </c>
      <c r="Q1401" t="s">
        <v>39</v>
      </c>
      <c r="R1401">
        <v>1</v>
      </c>
    </row>
    <row r="1402" spans="1:18" x14ac:dyDescent="0.2">
      <c r="A1402">
        <v>9990081556</v>
      </c>
      <c r="B1402">
        <v>13975690861</v>
      </c>
      <c r="C1402" t="s">
        <v>18</v>
      </c>
      <c r="D1402" t="s">
        <v>1390</v>
      </c>
      <c r="E1402">
        <v>2956625</v>
      </c>
      <c r="G1402" t="s">
        <v>1391</v>
      </c>
      <c r="H1402" t="s">
        <v>21</v>
      </c>
      <c r="I1402" t="s">
        <v>22</v>
      </c>
      <c r="J1402">
        <v>19.989999999999998</v>
      </c>
      <c r="K1402" t="s">
        <v>23</v>
      </c>
      <c r="L1402" s="1">
        <v>44280</v>
      </c>
      <c r="M1402" t="s">
        <v>1392</v>
      </c>
      <c r="N1402">
        <v>26072951864946</v>
      </c>
      <c r="Q1402" t="s">
        <v>25</v>
      </c>
      <c r="R1402">
        <v>1</v>
      </c>
    </row>
    <row r="1403" spans="1:18" x14ac:dyDescent="0.2">
      <c r="A1403">
        <v>9990081556</v>
      </c>
      <c r="B1403">
        <v>13975690861</v>
      </c>
      <c r="C1403" t="s">
        <v>18</v>
      </c>
      <c r="D1403" t="s">
        <v>1390</v>
      </c>
      <c r="E1403">
        <v>2956625</v>
      </c>
      <c r="G1403" t="s">
        <v>1391</v>
      </c>
      <c r="H1403" t="s">
        <v>21</v>
      </c>
      <c r="I1403" t="s">
        <v>26</v>
      </c>
      <c r="J1403">
        <v>1.65</v>
      </c>
      <c r="K1403" t="s">
        <v>23</v>
      </c>
      <c r="L1403" s="1">
        <v>44280</v>
      </c>
      <c r="M1403" t="s">
        <v>1392</v>
      </c>
      <c r="N1403">
        <v>26072951864946</v>
      </c>
      <c r="Q1403" t="s">
        <v>25</v>
      </c>
      <c r="R1403">
        <v>1</v>
      </c>
    </row>
    <row r="1404" spans="1:18" x14ac:dyDescent="0.2">
      <c r="A1404">
        <v>9990081556</v>
      </c>
      <c r="B1404">
        <v>13975690861</v>
      </c>
      <c r="C1404" t="s">
        <v>18</v>
      </c>
      <c r="D1404" t="s">
        <v>1390</v>
      </c>
      <c r="E1404">
        <v>2956625</v>
      </c>
      <c r="G1404" t="s">
        <v>1391</v>
      </c>
      <c r="H1404" t="s">
        <v>33</v>
      </c>
      <c r="I1404" t="s">
        <v>34</v>
      </c>
      <c r="J1404">
        <v>0</v>
      </c>
      <c r="K1404" t="s">
        <v>23</v>
      </c>
      <c r="L1404" s="1">
        <v>44280</v>
      </c>
      <c r="M1404" t="s">
        <v>1392</v>
      </c>
      <c r="N1404">
        <v>26072951864946</v>
      </c>
      <c r="Q1404" t="s">
        <v>25</v>
      </c>
      <c r="R1404">
        <v>1</v>
      </c>
    </row>
    <row r="1405" spans="1:18" x14ac:dyDescent="0.2">
      <c r="A1405">
        <v>9990081556</v>
      </c>
      <c r="B1405">
        <v>13975690861</v>
      </c>
      <c r="C1405" t="s">
        <v>18</v>
      </c>
      <c r="D1405" t="s">
        <v>1390</v>
      </c>
      <c r="E1405">
        <v>2956625</v>
      </c>
      <c r="G1405" t="s">
        <v>1391</v>
      </c>
      <c r="H1405" t="s">
        <v>33</v>
      </c>
      <c r="I1405" t="s">
        <v>35</v>
      </c>
      <c r="J1405">
        <v>-1.65</v>
      </c>
      <c r="K1405" t="s">
        <v>23</v>
      </c>
      <c r="L1405" s="1">
        <v>44280</v>
      </c>
      <c r="M1405" t="s">
        <v>1392</v>
      </c>
      <c r="N1405">
        <v>26072951864946</v>
      </c>
      <c r="Q1405" t="s">
        <v>25</v>
      </c>
      <c r="R1405">
        <v>1</v>
      </c>
    </row>
    <row r="1406" spans="1:18" x14ac:dyDescent="0.2">
      <c r="A1406">
        <v>9990081556</v>
      </c>
      <c r="B1406">
        <v>13975690861</v>
      </c>
      <c r="C1406" t="s">
        <v>18</v>
      </c>
      <c r="D1406" t="s">
        <v>1390</v>
      </c>
      <c r="E1406">
        <v>2956625</v>
      </c>
      <c r="G1406" t="s">
        <v>1391</v>
      </c>
      <c r="H1406" t="s">
        <v>27</v>
      </c>
      <c r="I1406" t="s">
        <v>28</v>
      </c>
      <c r="J1406">
        <v>-3</v>
      </c>
      <c r="K1406" t="s">
        <v>23</v>
      </c>
      <c r="L1406" s="1">
        <v>44280</v>
      </c>
      <c r="M1406" t="s">
        <v>1392</v>
      </c>
      <c r="N1406">
        <v>26072951864946</v>
      </c>
      <c r="Q1406" t="s">
        <v>25</v>
      </c>
      <c r="R1406">
        <v>1</v>
      </c>
    </row>
    <row r="1407" spans="1:18" x14ac:dyDescent="0.2">
      <c r="A1407">
        <v>9990081557</v>
      </c>
      <c r="B1407">
        <v>13975690861</v>
      </c>
      <c r="C1407" t="s">
        <v>18</v>
      </c>
      <c r="D1407" t="s">
        <v>1499</v>
      </c>
      <c r="E1407">
        <v>2956627</v>
      </c>
      <c r="G1407" t="s">
        <v>1500</v>
      </c>
      <c r="H1407" t="s">
        <v>21</v>
      </c>
      <c r="I1407" t="s">
        <v>22</v>
      </c>
      <c r="J1407">
        <v>20.99</v>
      </c>
      <c r="K1407" t="s">
        <v>23</v>
      </c>
      <c r="L1407" s="1">
        <v>44280</v>
      </c>
      <c r="M1407" t="s">
        <v>1501</v>
      </c>
      <c r="N1407">
        <v>38274439275738</v>
      </c>
      <c r="Q1407" t="s">
        <v>39</v>
      </c>
      <c r="R1407">
        <v>1</v>
      </c>
    </row>
    <row r="1408" spans="1:18" x14ac:dyDescent="0.2">
      <c r="A1408">
        <v>9990081557</v>
      </c>
      <c r="B1408">
        <v>13975690861</v>
      </c>
      <c r="C1408" t="s">
        <v>18</v>
      </c>
      <c r="D1408" t="s">
        <v>1499</v>
      </c>
      <c r="E1408">
        <v>2956627</v>
      </c>
      <c r="G1408" t="s">
        <v>1500</v>
      </c>
      <c r="H1408" t="s">
        <v>21</v>
      </c>
      <c r="I1408" t="s">
        <v>26</v>
      </c>
      <c r="J1408">
        <v>1.52</v>
      </c>
      <c r="K1408" t="s">
        <v>23</v>
      </c>
      <c r="L1408" s="1">
        <v>44280</v>
      </c>
      <c r="M1408" t="s">
        <v>1501</v>
      </c>
      <c r="N1408">
        <v>38274439275738</v>
      </c>
      <c r="Q1408" t="s">
        <v>39</v>
      </c>
      <c r="R1408">
        <v>1</v>
      </c>
    </row>
    <row r="1409" spans="1:18" x14ac:dyDescent="0.2">
      <c r="A1409">
        <v>9990081557</v>
      </c>
      <c r="B1409">
        <v>13975690861</v>
      </c>
      <c r="C1409" t="s">
        <v>18</v>
      </c>
      <c r="D1409" t="s">
        <v>1499</v>
      </c>
      <c r="E1409">
        <v>2956627</v>
      </c>
      <c r="G1409" t="s">
        <v>1500</v>
      </c>
      <c r="H1409" t="s">
        <v>33</v>
      </c>
      <c r="I1409" t="s">
        <v>34</v>
      </c>
      <c r="J1409">
        <v>0</v>
      </c>
      <c r="K1409" t="s">
        <v>23</v>
      </c>
      <c r="L1409" s="1">
        <v>44280</v>
      </c>
      <c r="M1409" t="s">
        <v>1501</v>
      </c>
      <c r="N1409">
        <v>38274439275738</v>
      </c>
      <c r="Q1409" t="s">
        <v>39</v>
      </c>
      <c r="R1409">
        <v>1</v>
      </c>
    </row>
    <row r="1410" spans="1:18" x14ac:dyDescent="0.2">
      <c r="A1410">
        <v>9990081557</v>
      </c>
      <c r="B1410">
        <v>13975690861</v>
      </c>
      <c r="C1410" t="s">
        <v>18</v>
      </c>
      <c r="D1410" t="s">
        <v>1499</v>
      </c>
      <c r="E1410">
        <v>2956627</v>
      </c>
      <c r="G1410" t="s">
        <v>1500</v>
      </c>
      <c r="H1410" t="s">
        <v>33</v>
      </c>
      <c r="I1410" t="s">
        <v>35</v>
      </c>
      <c r="J1410">
        <v>-1.52</v>
      </c>
      <c r="K1410" t="s">
        <v>23</v>
      </c>
      <c r="L1410" s="1">
        <v>44280</v>
      </c>
      <c r="M1410" t="s">
        <v>1501</v>
      </c>
      <c r="N1410">
        <v>38274439275738</v>
      </c>
      <c r="Q1410" t="s">
        <v>39</v>
      </c>
      <c r="R1410">
        <v>1</v>
      </c>
    </row>
    <row r="1411" spans="1:18" x14ac:dyDescent="0.2">
      <c r="A1411">
        <v>9990081557</v>
      </c>
      <c r="B1411">
        <v>13975690861</v>
      </c>
      <c r="C1411" t="s">
        <v>18</v>
      </c>
      <c r="D1411" t="s">
        <v>1499</v>
      </c>
      <c r="E1411">
        <v>2956627</v>
      </c>
      <c r="G1411" t="s">
        <v>1500</v>
      </c>
      <c r="H1411" t="s">
        <v>27</v>
      </c>
      <c r="I1411" t="s">
        <v>28</v>
      </c>
      <c r="J1411">
        <v>-2.52</v>
      </c>
      <c r="K1411" t="s">
        <v>23</v>
      </c>
      <c r="L1411" s="1">
        <v>44280</v>
      </c>
      <c r="M1411" t="s">
        <v>1501</v>
      </c>
      <c r="N1411">
        <v>38274439275738</v>
      </c>
      <c r="Q1411" t="s">
        <v>39</v>
      </c>
      <c r="R1411">
        <v>1</v>
      </c>
    </row>
    <row r="1412" spans="1:18" x14ac:dyDescent="0.2">
      <c r="A1412">
        <v>9990081563</v>
      </c>
      <c r="B1412">
        <v>13975690861</v>
      </c>
      <c r="C1412" t="s">
        <v>18</v>
      </c>
      <c r="D1412" t="s">
        <v>1642</v>
      </c>
      <c r="G1412" t="s">
        <v>1643</v>
      </c>
      <c r="H1412" t="s">
        <v>21</v>
      </c>
      <c r="I1412" t="s">
        <v>22</v>
      </c>
      <c r="J1412">
        <v>19.989999999999998</v>
      </c>
      <c r="K1412" t="s">
        <v>23</v>
      </c>
      <c r="L1412" s="1">
        <v>44280</v>
      </c>
      <c r="M1412" t="s">
        <v>1644</v>
      </c>
      <c r="N1412">
        <v>4027276594954</v>
      </c>
      <c r="Q1412" t="s">
        <v>25</v>
      </c>
      <c r="R1412">
        <v>1</v>
      </c>
    </row>
    <row r="1413" spans="1:18" x14ac:dyDescent="0.2">
      <c r="A1413">
        <v>9990081563</v>
      </c>
      <c r="B1413">
        <v>13975690861</v>
      </c>
      <c r="C1413" t="s">
        <v>18</v>
      </c>
      <c r="D1413" t="s">
        <v>1642</v>
      </c>
      <c r="G1413" t="s">
        <v>1643</v>
      </c>
      <c r="H1413" t="s">
        <v>21</v>
      </c>
      <c r="I1413" t="s">
        <v>26</v>
      </c>
      <c r="J1413">
        <v>1</v>
      </c>
      <c r="K1413" t="s">
        <v>23</v>
      </c>
      <c r="L1413" s="1">
        <v>44280</v>
      </c>
      <c r="M1413" t="s">
        <v>1644</v>
      </c>
      <c r="N1413">
        <v>4027276594954</v>
      </c>
      <c r="Q1413" t="s">
        <v>25</v>
      </c>
      <c r="R1413">
        <v>1</v>
      </c>
    </row>
    <row r="1414" spans="1:18" x14ac:dyDescent="0.2">
      <c r="A1414">
        <v>9990081563</v>
      </c>
      <c r="B1414">
        <v>13975690861</v>
      </c>
      <c r="C1414" t="s">
        <v>18</v>
      </c>
      <c r="D1414" t="s">
        <v>1642</v>
      </c>
      <c r="G1414" t="s">
        <v>1643</v>
      </c>
      <c r="H1414" t="s">
        <v>33</v>
      </c>
      <c r="I1414" t="s">
        <v>34</v>
      </c>
      <c r="J1414">
        <v>0</v>
      </c>
      <c r="K1414" t="s">
        <v>23</v>
      </c>
      <c r="L1414" s="1">
        <v>44280</v>
      </c>
      <c r="M1414" t="s">
        <v>1644</v>
      </c>
      <c r="N1414">
        <v>4027276594954</v>
      </c>
      <c r="Q1414" t="s">
        <v>25</v>
      </c>
      <c r="R1414">
        <v>1</v>
      </c>
    </row>
    <row r="1415" spans="1:18" x14ac:dyDescent="0.2">
      <c r="A1415">
        <v>9990081563</v>
      </c>
      <c r="B1415">
        <v>13975690861</v>
      </c>
      <c r="C1415" t="s">
        <v>18</v>
      </c>
      <c r="D1415" t="s">
        <v>1642</v>
      </c>
      <c r="G1415" t="s">
        <v>1643</v>
      </c>
      <c r="H1415" t="s">
        <v>33</v>
      </c>
      <c r="I1415" t="s">
        <v>35</v>
      </c>
      <c r="J1415">
        <v>-1</v>
      </c>
      <c r="K1415" t="s">
        <v>23</v>
      </c>
      <c r="L1415" s="1">
        <v>44280</v>
      </c>
      <c r="M1415" t="s">
        <v>1644</v>
      </c>
      <c r="N1415">
        <v>4027276594954</v>
      </c>
      <c r="Q1415" t="s">
        <v>25</v>
      </c>
      <c r="R1415">
        <v>1</v>
      </c>
    </row>
    <row r="1416" spans="1:18" x14ac:dyDescent="0.2">
      <c r="A1416">
        <v>9990081563</v>
      </c>
      <c r="B1416">
        <v>13975690861</v>
      </c>
      <c r="C1416" t="s">
        <v>18</v>
      </c>
      <c r="D1416" t="s">
        <v>1642</v>
      </c>
      <c r="G1416" t="s">
        <v>1643</v>
      </c>
      <c r="H1416" t="s">
        <v>27</v>
      </c>
      <c r="I1416" t="s">
        <v>28</v>
      </c>
      <c r="J1416">
        <v>-3</v>
      </c>
      <c r="K1416" t="s">
        <v>23</v>
      </c>
      <c r="L1416" s="1">
        <v>44280</v>
      </c>
      <c r="M1416" t="s">
        <v>1644</v>
      </c>
      <c r="N1416">
        <v>4027276594954</v>
      </c>
      <c r="Q1416" t="s">
        <v>25</v>
      </c>
      <c r="R1416">
        <v>1</v>
      </c>
    </row>
    <row r="1417" spans="1:18" x14ac:dyDescent="0.2">
      <c r="A1417">
        <v>9990081564</v>
      </c>
      <c r="B1417">
        <v>13975690861</v>
      </c>
      <c r="C1417" t="s">
        <v>18</v>
      </c>
      <c r="D1417" t="s">
        <v>2236</v>
      </c>
      <c r="E1417">
        <v>2956833</v>
      </c>
      <c r="G1417" t="s">
        <v>2237</v>
      </c>
      <c r="H1417" t="s">
        <v>21</v>
      </c>
      <c r="I1417" t="s">
        <v>22</v>
      </c>
      <c r="J1417">
        <v>745</v>
      </c>
      <c r="K1417" t="s">
        <v>23</v>
      </c>
      <c r="L1417" s="1">
        <v>44280</v>
      </c>
      <c r="M1417" t="s">
        <v>2238</v>
      </c>
      <c r="N1417">
        <v>63059997844362</v>
      </c>
      <c r="Q1417" t="s">
        <v>2239</v>
      </c>
      <c r="R1417">
        <v>1</v>
      </c>
    </row>
    <row r="1418" spans="1:18" x14ac:dyDescent="0.2">
      <c r="A1418">
        <v>9990081564</v>
      </c>
      <c r="B1418">
        <v>13975690861</v>
      </c>
      <c r="C1418" t="s">
        <v>18</v>
      </c>
      <c r="D1418" t="s">
        <v>2236</v>
      </c>
      <c r="E1418">
        <v>2956833</v>
      </c>
      <c r="G1418" t="s">
        <v>2237</v>
      </c>
      <c r="H1418" t="s">
        <v>27</v>
      </c>
      <c r="I1418" t="s">
        <v>28</v>
      </c>
      <c r="J1418">
        <v>-89.4</v>
      </c>
      <c r="K1418" t="s">
        <v>23</v>
      </c>
      <c r="L1418" s="1">
        <v>44280</v>
      </c>
      <c r="M1418" t="s">
        <v>2238</v>
      </c>
      <c r="N1418">
        <v>63059997844362</v>
      </c>
      <c r="Q1418" t="s">
        <v>2239</v>
      </c>
      <c r="R1418">
        <v>1</v>
      </c>
    </row>
    <row r="1419" spans="1:18" x14ac:dyDescent="0.2">
      <c r="A1419">
        <v>9990081565</v>
      </c>
      <c r="B1419">
        <v>13975690861</v>
      </c>
      <c r="C1419" t="s">
        <v>18</v>
      </c>
      <c r="D1419" t="s">
        <v>683</v>
      </c>
      <c r="E1419">
        <v>2956890</v>
      </c>
      <c r="G1419" t="s">
        <v>684</v>
      </c>
      <c r="H1419" t="s">
        <v>21</v>
      </c>
      <c r="I1419" t="s">
        <v>22</v>
      </c>
      <c r="J1419">
        <v>20.99</v>
      </c>
      <c r="K1419" t="s">
        <v>23</v>
      </c>
      <c r="L1419" s="1">
        <v>44280</v>
      </c>
      <c r="M1419" t="s">
        <v>685</v>
      </c>
      <c r="N1419">
        <v>53718005456538</v>
      </c>
      <c r="Q1419" t="s">
        <v>39</v>
      </c>
      <c r="R1419">
        <v>1</v>
      </c>
    </row>
    <row r="1420" spans="1:18" x14ac:dyDescent="0.2">
      <c r="A1420">
        <v>9990081565</v>
      </c>
      <c r="B1420">
        <v>13975690861</v>
      </c>
      <c r="C1420" t="s">
        <v>18</v>
      </c>
      <c r="D1420" t="s">
        <v>683</v>
      </c>
      <c r="E1420">
        <v>2956890</v>
      </c>
      <c r="G1420" t="s">
        <v>684</v>
      </c>
      <c r="H1420" t="s">
        <v>21</v>
      </c>
      <c r="I1420" t="s">
        <v>26</v>
      </c>
      <c r="J1420">
        <v>1.39</v>
      </c>
      <c r="K1420" t="s">
        <v>23</v>
      </c>
      <c r="L1420" s="1">
        <v>44280</v>
      </c>
      <c r="M1420" t="s">
        <v>685</v>
      </c>
      <c r="N1420">
        <v>53718005456538</v>
      </c>
      <c r="Q1420" t="s">
        <v>39</v>
      </c>
      <c r="R1420">
        <v>1</v>
      </c>
    </row>
    <row r="1421" spans="1:18" x14ac:dyDescent="0.2">
      <c r="A1421">
        <v>9990081565</v>
      </c>
      <c r="B1421">
        <v>13975690861</v>
      </c>
      <c r="C1421" t="s">
        <v>18</v>
      </c>
      <c r="D1421" t="s">
        <v>683</v>
      </c>
      <c r="E1421">
        <v>2956890</v>
      </c>
      <c r="G1421" t="s">
        <v>684</v>
      </c>
      <c r="H1421" t="s">
        <v>33</v>
      </c>
      <c r="I1421" t="s">
        <v>34</v>
      </c>
      <c r="J1421">
        <v>0</v>
      </c>
      <c r="K1421" t="s">
        <v>23</v>
      </c>
      <c r="L1421" s="1">
        <v>44280</v>
      </c>
      <c r="M1421" t="s">
        <v>685</v>
      </c>
      <c r="N1421">
        <v>53718005456538</v>
      </c>
      <c r="Q1421" t="s">
        <v>39</v>
      </c>
      <c r="R1421">
        <v>1</v>
      </c>
    </row>
    <row r="1422" spans="1:18" x14ac:dyDescent="0.2">
      <c r="A1422">
        <v>9990081565</v>
      </c>
      <c r="B1422">
        <v>13975690861</v>
      </c>
      <c r="C1422" t="s">
        <v>18</v>
      </c>
      <c r="D1422" t="s">
        <v>683</v>
      </c>
      <c r="E1422">
        <v>2956890</v>
      </c>
      <c r="G1422" t="s">
        <v>684</v>
      </c>
      <c r="H1422" t="s">
        <v>33</v>
      </c>
      <c r="I1422" t="s">
        <v>35</v>
      </c>
      <c r="J1422">
        <v>-1.39</v>
      </c>
      <c r="K1422" t="s">
        <v>23</v>
      </c>
      <c r="L1422" s="1">
        <v>44280</v>
      </c>
      <c r="M1422" t="s">
        <v>685</v>
      </c>
      <c r="N1422">
        <v>53718005456538</v>
      </c>
      <c r="Q1422" t="s">
        <v>39</v>
      </c>
      <c r="R1422">
        <v>1</v>
      </c>
    </row>
    <row r="1423" spans="1:18" x14ac:dyDescent="0.2">
      <c r="A1423">
        <v>9990081565</v>
      </c>
      <c r="B1423">
        <v>13975690861</v>
      </c>
      <c r="C1423" t="s">
        <v>18</v>
      </c>
      <c r="D1423" t="s">
        <v>683</v>
      </c>
      <c r="E1423">
        <v>2956890</v>
      </c>
      <c r="G1423" t="s">
        <v>684</v>
      </c>
      <c r="H1423" t="s">
        <v>27</v>
      </c>
      <c r="I1423" t="s">
        <v>28</v>
      </c>
      <c r="J1423">
        <v>-2.52</v>
      </c>
      <c r="K1423" t="s">
        <v>23</v>
      </c>
      <c r="L1423" s="1">
        <v>44280</v>
      </c>
      <c r="M1423" t="s">
        <v>685</v>
      </c>
      <c r="N1423">
        <v>53718005456538</v>
      </c>
      <c r="Q1423" t="s">
        <v>39</v>
      </c>
      <c r="R1423">
        <v>1</v>
      </c>
    </row>
    <row r="1424" spans="1:18" x14ac:dyDescent="0.2">
      <c r="A1424">
        <v>9990081566</v>
      </c>
      <c r="B1424">
        <v>13975690861</v>
      </c>
      <c r="C1424" t="s">
        <v>18</v>
      </c>
      <c r="D1424" t="s">
        <v>686</v>
      </c>
      <c r="E1424">
        <v>2956896</v>
      </c>
      <c r="G1424" t="s">
        <v>687</v>
      </c>
      <c r="H1424" t="s">
        <v>21</v>
      </c>
      <c r="I1424" t="s">
        <v>22</v>
      </c>
      <c r="J1424">
        <v>20.99</v>
      </c>
      <c r="K1424" t="s">
        <v>23</v>
      </c>
      <c r="L1424" s="1">
        <v>44280</v>
      </c>
      <c r="M1424" t="s">
        <v>688</v>
      </c>
      <c r="N1424">
        <v>68709524319898</v>
      </c>
      <c r="Q1424" t="s">
        <v>39</v>
      </c>
      <c r="R1424">
        <v>1</v>
      </c>
    </row>
    <row r="1425" spans="1:18" x14ac:dyDescent="0.2">
      <c r="A1425">
        <v>9990081566</v>
      </c>
      <c r="B1425">
        <v>13975690861</v>
      </c>
      <c r="C1425" t="s">
        <v>18</v>
      </c>
      <c r="D1425" t="s">
        <v>686</v>
      </c>
      <c r="E1425">
        <v>2956896</v>
      </c>
      <c r="G1425" t="s">
        <v>687</v>
      </c>
      <c r="H1425" t="s">
        <v>21</v>
      </c>
      <c r="I1425" t="s">
        <v>26</v>
      </c>
      <c r="J1425">
        <v>1.57</v>
      </c>
      <c r="K1425" t="s">
        <v>23</v>
      </c>
      <c r="L1425" s="1">
        <v>44280</v>
      </c>
      <c r="M1425" t="s">
        <v>688</v>
      </c>
      <c r="N1425">
        <v>68709524319898</v>
      </c>
      <c r="Q1425" t="s">
        <v>39</v>
      </c>
      <c r="R1425">
        <v>1</v>
      </c>
    </row>
    <row r="1426" spans="1:18" x14ac:dyDescent="0.2">
      <c r="A1426">
        <v>9990081566</v>
      </c>
      <c r="B1426">
        <v>13975690861</v>
      </c>
      <c r="C1426" t="s">
        <v>18</v>
      </c>
      <c r="D1426" t="s">
        <v>686</v>
      </c>
      <c r="E1426">
        <v>2956896</v>
      </c>
      <c r="G1426" t="s">
        <v>687</v>
      </c>
      <c r="H1426" t="s">
        <v>27</v>
      </c>
      <c r="I1426" t="s">
        <v>28</v>
      </c>
      <c r="J1426">
        <v>-2.52</v>
      </c>
      <c r="K1426" t="s">
        <v>23</v>
      </c>
      <c r="L1426" s="1">
        <v>44280</v>
      </c>
      <c r="M1426" t="s">
        <v>688</v>
      </c>
      <c r="N1426">
        <v>68709524319898</v>
      </c>
      <c r="Q1426" t="s">
        <v>39</v>
      </c>
      <c r="R1426">
        <v>1</v>
      </c>
    </row>
    <row r="1427" spans="1:18" x14ac:dyDescent="0.2">
      <c r="A1427">
        <v>9990081566</v>
      </c>
      <c r="B1427">
        <v>13975690861</v>
      </c>
      <c r="C1427" t="s">
        <v>18</v>
      </c>
      <c r="D1427" t="s">
        <v>686</v>
      </c>
      <c r="E1427">
        <v>2956896</v>
      </c>
      <c r="G1427" t="s">
        <v>687</v>
      </c>
      <c r="H1427" t="s">
        <v>27</v>
      </c>
      <c r="I1427" t="s">
        <v>29</v>
      </c>
      <c r="J1427">
        <v>-0.05</v>
      </c>
      <c r="K1427" t="s">
        <v>23</v>
      </c>
      <c r="L1427" s="1">
        <v>44280</v>
      </c>
      <c r="M1427" t="s">
        <v>688</v>
      </c>
      <c r="N1427">
        <v>68709524319898</v>
      </c>
      <c r="Q1427" t="s">
        <v>39</v>
      </c>
      <c r="R1427">
        <v>1</v>
      </c>
    </row>
    <row r="1428" spans="1:18" x14ac:dyDescent="0.2">
      <c r="A1428">
        <v>9990081568</v>
      </c>
      <c r="B1428">
        <v>13975690861</v>
      </c>
      <c r="C1428" t="s">
        <v>3038</v>
      </c>
      <c r="D1428" t="s">
        <v>3071</v>
      </c>
      <c r="E1428">
        <v>2939948</v>
      </c>
      <c r="F1428" t="s">
        <v>3072</v>
      </c>
      <c r="H1428" t="s">
        <v>21</v>
      </c>
      <c r="I1428" t="s">
        <v>26</v>
      </c>
      <c r="J1428">
        <v>-14.57</v>
      </c>
      <c r="K1428" t="s">
        <v>23</v>
      </c>
      <c r="L1428" s="1">
        <v>44280</v>
      </c>
      <c r="M1428" t="s">
        <v>3073</v>
      </c>
      <c r="N1428">
        <v>9897270880170</v>
      </c>
      <c r="P1428">
        <v>477545956312000</v>
      </c>
      <c r="Q1428" t="s">
        <v>263</v>
      </c>
    </row>
    <row r="1429" spans="1:18" x14ac:dyDescent="0.2">
      <c r="A1429">
        <v>9990081568</v>
      </c>
      <c r="B1429">
        <v>13975690861</v>
      </c>
      <c r="C1429" t="s">
        <v>3038</v>
      </c>
      <c r="D1429" t="s">
        <v>3071</v>
      </c>
      <c r="E1429">
        <v>2939948</v>
      </c>
      <c r="F1429" t="s">
        <v>3072</v>
      </c>
      <c r="H1429" t="s">
        <v>21</v>
      </c>
      <c r="I1429" t="s">
        <v>22</v>
      </c>
      <c r="J1429">
        <v>-187.99</v>
      </c>
      <c r="K1429" t="s">
        <v>23</v>
      </c>
      <c r="L1429" s="1">
        <v>44280</v>
      </c>
      <c r="M1429" t="s">
        <v>3073</v>
      </c>
      <c r="N1429">
        <v>9897270880170</v>
      </c>
      <c r="P1429">
        <v>477545956312000</v>
      </c>
      <c r="Q1429" t="s">
        <v>263</v>
      </c>
    </row>
    <row r="1430" spans="1:18" x14ac:dyDescent="0.2">
      <c r="A1430">
        <v>9990081568</v>
      </c>
      <c r="B1430">
        <v>13975690861</v>
      </c>
      <c r="C1430" t="s">
        <v>3038</v>
      </c>
      <c r="D1430" t="s">
        <v>3071</v>
      </c>
      <c r="E1430">
        <v>2939948</v>
      </c>
      <c r="F1430" t="s">
        <v>3072</v>
      </c>
      <c r="H1430" t="s">
        <v>33</v>
      </c>
      <c r="I1430" t="s">
        <v>35</v>
      </c>
      <c r="J1430">
        <v>14.57</v>
      </c>
      <c r="K1430" t="s">
        <v>23</v>
      </c>
      <c r="L1430" s="1">
        <v>44280</v>
      </c>
      <c r="M1430" t="s">
        <v>3073</v>
      </c>
      <c r="N1430">
        <v>9897270880170</v>
      </c>
      <c r="P1430">
        <v>477545956312000</v>
      </c>
      <c r="Q1430" t="s">
        <v>263</v>
      </c>
    </row>
    <row r="1431" spans="1:18" x14ac:dyDescent="0.2">
      <c r="A1431">
        <v>9990081568</v>
      </c>
      <c r="B1431">
        <v>13975690861</v>
      </c>
      <c r="C1431" t="s">
        <v>3038</v>
      </c>
      <c r="D1431" t="s">
        <v>3071</v>
      </c>
      <c r="E1431">
        <v>2939948</v>
      </c>
      <c r="F1431" t="s">
        <v>3072</v>
      </c>
      <c r="H1431" t="s">
        <v>27</v>
      </c>
      <c r="I1431" t="s">
        <v>28</v>
      </c>
      <c r="J1431">
        <v>22.56</v>
      </c>
      <c r="K1431" t="s">
        <v>23</v>
      </c>
      <c r="L1431" s="1">
        <v>44280</v>
      </c>
      <c r="M1431" t="s">
        <v>3073</v>
      </c>
      <c r="N1431">
        <v>9897270880170</v>
      </c>
      <c r="P1431">
        <v>477545956312000</v>
      </c>
      <c r="Q1431" t="s">
        <v>263</v>
      </c>
    </row>
    <row r="1432" spans="1:18" x14ac:dyDescent="0.2">
      <c r="A1432">
        <v>9990081568</v>
      </c>
      <c r="B1432">
        <v>13975690861</v>
      </c>
      <c r="C1432" t="s">
        <v>3038</v>
      </c>
      <c r="D1432" t="s">
        <v>3071</v>
      </c>
      <c r="E1432">
        <v>2939948</v>
      </c>
      <c r="F1432" t="s">
        <v>3072</v>
      </c>
      <c r="H1432" t="s">
        <v>27</v>
      </c>
      <c r="I1432" t="s">
        <v>3042</v>
      </c>
      <c r="J1432">
        <v>-4.51</v>
      </c>
      <c r="K1432" t="s">
        <v>23</v>
      </c>
      <c r="L1432" s="1">
        <v>44280</v>
      </c>
      <c r="M1432" t="s">
        <v>3073</v>
      </c>
      <c r="N1432">
        <v>9897270880170</v>
      </c>
      <c r="P1432">
        <v>477545956312000</v>
      </c>
      <c r="Q1432" t="s">
        <v>263</v>
      </c>
    </row>
    <row r="1433" spans="1:18" x14ac:dyDescent="0.2">
      <c r="A1433">
        <v>9990081568</v>
      </c>
      <c r="B1433">
        <v>13975690861</v>
      </c>
      <c r="C1433" t="s">
        <v>3129</v>
      </c>
      <c r="D1433" t="s">
        <v>3071</v>
      </c>
      <c r="H1433" t="s">
        <v>3129</v>
      </c>
      <c r="I1433" t="s">
        <v>3147</v>
      </c>
      <c r="J1433">
        <v>-10.54</v>
      </c>
      <c r="L1433" s="1">
        <v>44272</v>
      </c>
      <c r="M1433" t="s">
        <v>3150</v>
      </c>
    </row>
    <row r="1434" spans="1:18" x14ac:dyDescent="0.2">
      <c r="A1434">
        <v>9990081569</v>
      </c>
      <c r="B1434">
        <v>13975690861</v>
      </c>
      <c r="C1434" t="s">
        <v>3038</v>
      </c>
      <c r="D1434" t="s">
        <v>3123</v>
      </c>
      <c r="E1434">
        <v>2948314</v>
      </c>
      <c r="F1434" t="s">
        <v>3124</v>
      </c>
      <c r="H1434" t="s">
        <v>21</v>
      </c>
      <c r="I1434" t="s">
        <v>26</v>
      </c>
      <c r="J1434">
        <v>-14.66</v>
      </c>
      <c r="K1434" t="s">
        <v>23</v>
      </c>
      <c r="L1434" s="1">
        <v>44280</v>
      </c>
      <c r="M1434" t="s">
        <v>3125</v>
      </c>
      <c r="N1434">
        <v>31485300491482</v>
      </c>
      <c r="P1434">
        <v>481876195159000</v>
      </c>
      <c r="Q1434" t="s">
        <v>527</v>
      </c>
    </row>
    <row r="1435" spans="1:18" x14ac:dyDescent="0.2">
      <c r="A1435">
        <v>9990081569</v>
      </c>
      <c r="B1435">
        <v>13975690861</v>
      </c>
      <c r="C1435" t="s">
        <v>3038</v>
      </c>
      <c r="D1435" t="s">
        <v>3123</v>
      </c>
      <c r="E1435">
        <v>2948314</v>
      </c>
      <c r="F1435" t="s">
        <v>3124</v>
      </c>
      <c r="H1435" t="s">
        <v>21</v>
      </c>
      <c r="I1435" t="s">
        <v>22</v>
      </c>
      <c r="J1435">
        <v>-175</v>
      </c>
      <c r="K1435" t="s">
        <v>23</v>
      </c>
      <c r="L1435" s="1">
        <v>44280</v>
      </c>
      <c r="M1435" t="s">
        <v>3125</v>
      </c>
      <c r="N1435">
        <v>31485300491482</v>
      </c>
      <c r="P1435">
        <v>481876195159000</v>
      </c>
      <c r="Q1435" t="s">
        <v>527</v>
      </c>
    </row>
    <row r="1436" spans="1:18" x14ac:dyDescent="0.2">
      <c r="A1436">
        <v>9990081569</v>
      </c>
      <c r="B1436">
        <v>13975690861</v>
      </c>
      <c r="C1436" t="s">
        <v>3038</v>
      </c>
      <c r="D1436" t="s">
        <v>3123</v>
      </c>
      <c r="E1436">
        <v>2948314</v>
      </c>
      <c r="F1436" t="s">
        <v>3124</v>
      </c>
      <c r="H1436" t="s">
        <v>33</v>
      </c>
      <c r="I1436" t="s">
        <v>35</v>
      </c>
      <c r="J1436">
        <v>14.66</v>
      </c>
      <c r="K1436" t="s">
        <v>23</v>
      </c>
      <c r="L1436" s="1">
        <v>44280</v>
      </c>
      <c r="M1436" t="s">
        <v>3125</v>
      </c>
      <c r="N1436">
        <v>31485300491482</v>
      </c>
      <c r="P1436">
        <v>481876195159000</v>
      </c>
      <c r="Q1436" t="s">
        <v>527</v>
      </c>
    </row>
    <row r="1437" spans="1:18" x14ac:dyDescent="0.2">
      <c r="A1437">
        <v>9990081569</v>
      </c>
      <c r="B1437">
        <v>13975690861</v>
      </c>
      <c r="C1437" t="s">
        <v>3038</v>
      </c>
      <c r="D1437" t="s">
        <v>3123</v>
      </c>
      <c r="E1437">
        <v>2948314</v>
      </c>
      <c r="F1437" t="s">
        <v>3124</v>
      </c>
      <c r="H1437" t="s">
        <v>27</v>
      </c>
      <c r="I1437" t="s">
        <v>28</v>
      </c>
      <c r="J1437">
        <v>26.25</v>
      </c>
      <c r="K1437" t="s">
        <v>23</v>
      </c>
      <c r="L1437" s="1">
        <v>44280</v>
      </c>
      <c r="M1437" t="s">
        <v>3125</v>
      </c>
      <c r="N1437">
        <v>31485300491482</v>
      </c>
      <c r="P1437">
        <v>481876195159000</v>
      </c>
      <c r="Q1437" t="s">
        <v>527</v>
      </c>
    </row>
    <row r="1438" spans="1:18" x14ac:dyDescent="0.2">
      <c r="A1438">
        <v>9990081569</v>
      </c>
      <c r="B1438">
        <v>13975690861</v>
      </c>
      <c r="C1438" t="s">
        <v>3038</v>
      </c>
      <c r="D1438" t="s">
        <v>3123</v>
      </c>
      <c r="E1438">
        <v>2948314</v>
      </c>
      <c r="F1438" t="s">
        <v>3124</v>
      </c>
      <c r="H1438" t="s">
        <v>27</v>
      </c>
      <c r="I1438" t="s">
        <v>3042</v>
      </c>
      <c r="J1438">
        <v>-5</v>
      </c>
      <c r="K1438" t="s">
        <v>23</v>
      </c>
      <c r="L1438" s="1">
        <v>44280</v>
      </c>
      <c r="M1438" t="s">
        <v>3125</v>
      </c>
      <c r="N1438">
        <v>31485300491482</v>
      </c>
      <c r="P1438">
        <v>481876195159000</v>
      </c>
      <c r="Q1438" t="s">
        <v>527</v>
      </c>
    </row>
    <row r="1439" spans="1:18" x14ac:dyDescent="0.2">
      <c r="A1439">
        <v>9990081569</v>
      </c>
      <c r="B1439">
        <v>13975690861</v>
      </c>
      <c r="C1439" t="s">
        <v>3129</v>
      </c>
      <c r="D1439" t="s">
        <v>3123</v>
      </c>
      <c r="H1439" t="s">
        <v>3129</v>
      </c>
      <c r="I1439" t="s">
        <v>3147</v>
      </c>
      <c r="J1439">
        <v>-7.49</v>
      </c>
      <c r="L1439" s="1">
        <v>44275</v>
      </c>
      <c r="M1439" t="s">
        <v>3152</v>
      </c>
    </row>
    <row r="1440" spans="1:18" x14ac:dyDescent="0.2">
      <c r="A1440">
        <v>9990081600</v>
      </c>
      <c r="B1440">
        <v>13975690861</v>
      </c>
      <c r="C1440" t="s">
        <v>18</v>
      </c>
      <c r="D1440" t="s">
        <v>76</v>
      </c>
      <c r="E1440">
        <v>2956903</v>
      </c>
      <c r="G1440" t="s">
        <v>77</v>
      </c>
      <c r="H1440" t="s">
        <v>21</v>
      </c>
      <c r="I1440" t="s">
        <v>22</v>
      </c>
      <c r="J1440">
        <v>19.989999999999998</v>
      </c>
      <c r="K1440" t="s">
        <v>23</v>
      </c>
      <c r="L1440" s="1">
        <v>44281</v>
      </c>
      <c r="M1440" t="s">
        <v>78</v>
      </c>
      <c r="N1440">
        <v>45910375827138</v>
      </c>
      <c r="Q1440" t="s">
        <v>25</v>
      </c>
      <c r="R1440">
        <v>1</v>
      </c>
    </row>
    <row r="1441" spans="1:18" x14ac:dyDescent="0.2">
      <c r="A1441">
        <v>9990081600</v>
      </c>
      <c r="B1441">
        <v>13975690861</v>
      </c>
      <c r="C1441" t="s">
        <v>18</v>
      </c>
      <c r="D1441" t="s">
        <v>76</v>
      </c>
      <c r="E1441">
        <v>2956903</v>
      </c>
      <c r="G1441" t="s">
        <v>77</v>
      </c>
      <c r="H1441" t="s">
        <v>21</v>
      </c>
      <c r="I1441" t="s">
        <v>26</v>
      </c>
      <c r="J1441">
        <v>1.2</v>
      </c>
      <c r="K1441" t="s">
        <v>23</v>
      </c>
      <c r="L1441" s="1">
        <v>44281</v>
      </c>
      <c r="M1441" t="s">
        <v>78</v>
      </c>
      <c r="N1441">
        <v>45910375827138</v>
      </c>
      <c r="Q1441" t="s">
        <v>25</v>
      </c>
      <c r="R1441">
        <v>1</v>
      </c>
    </row>
    <row r="1442" spans="1:18" x14ac:dyDescent="0.2">
      <c r="A1442">
        <v>9990081600</v>
      </c>
      <c r="B1442">
        <v>13975690861</v>
      </c>
      <c r="C1442" t="s">
        <v>18</v>
      </c>
      <c r="D1442" t="s">
        <v>76</v>
      </c>
      <c r="E1442">
        <v>2956903</v>
      </c>
      <c r="G1442" t="s">
        <v>77</v>
      </c>
      <c r="H1442" t="s">
        <v>33</v>
      </c>
      <c r="I1442" t="s">
        <v>34</v>
      </c>
      <c r="J1442">
        <v>0</v>
      </c>
      <c r="K1442" t="s">
        <v>23</v>
      </c>
      <c r="L1442" s="1">
        <v>44281</v>
      </c>
      <c r="M1442" t="s">
        <v>78</v>
      </c>
      <c r="N1442">
        <v>45910375827138</v>
      </c>
      <c r="Q1442" t="s">
        <v>25</v>
      </c>
      <c r="R1442">
        <v>1</v>
      </c>
    </row>
    <row r="1443" spans="1:18" x14ac:dyDescent="0.2">
      <c r="A1443">
        <v>9990081600</v>
      </c>
      <c r="B1443">
        <v>13975690861</v>
      </c>
      <c r="C1443" t="s">
        <v>18</v>
      </c>
      <c r="D1443" t="s">
        <v>76</v>
      </c>
      <c r="E1443">
        <v>2956903</v>
      </c>
      <c r="G1443" t="s">
        <v>77</v>
      </c>
      <c r="H1443" t="s">
        <v>33</v>
      </c>
      <c r="I1443" t="s">
        <v>35</v>
      </c>
      <c r="J1443">
        <v>-1.2</v>
      </c>
      <c r="K1443" t="s">
        <v>23</v>
      </c>
      <c r="L1443" s="1">
        <v>44281</v>
      </c>
      <c r="M1443" t="s">
        <v>78</v>
      </c>
      <c r="N1443">
        <v>45910375827138</v>
      </c>
      <c r="Q1443" t="s">
        <v>25</v>
      </c>
      <c r="R1443">
        <v>1</v>
      </c>
    </row>
    <row r="1444" spans="1:18" x14ac:dyDescent="0.2">
      <c r="A1444">
        <v>9990081600</v>
      </c>
      <c r="B1444">
        <v>13975690861</v>
      </c>
      <c r="C1444" t="s">
        <v>18</v>
      </c>
      <c r="D1444" t="s">
        <v>76</v>
      </c>
      <c r="E1444">
        <v>2956903</v>
      </c>
      <c r="G1444" t="s">
        <v>77</v>
      </c>
      <c r="H1444" t="s">
        <v>27</v>
      </c>
      <c r="I1444" t="s">
        <v>28</v>
      </c>
      <c r="J1444">
        <v>-3</v>
      </c>
      <c r="K1444" t="s">
        <v>23</v>
      </c>
      <c r="L1444" s="1">
        <v>44281</v>
      </c>
      <c r="M1444" t="s">
        <v>78</v>
      </c>
      <c r="N1444">
        <v>45910375827138</v>
      </c>
      <c r="Q1444" t="s">
        <v>25</v>
      </c>
      <c r="R1444">
        <v>1</v>
      </c>
    </row>
    <row r="1445" spans="1:18" x14ac:dyDescent="0.2">
      <c r="A1445">
        <v>9990081601</v>
      </c>
      <c r="B1445">
        <v>13975690861</v>
      </c>
      <c r="C1445" t="s">
        <v>18</v>
      </c>
      <c r="D1445" t="s">
        <v>509</v>
      </c>
      <c r="E1445">
        <v>2956904</v>
      </c>
      <c r="G1445" t="s">
        <v>510</v>
      </c>
      <c r="H1445" t="s">
        <v>21</v>
      </c>
      <c r="I1445" t="s">
        <v>22</v>
      </c>
      <c r="J1445">
        <v>539.4</v>
      </c>
      <c r="K1445" t="s">
        <v>23</v>
      </c>
      <c r="L1445" s="1">
        <v>44281</v>
      </c>
      <c r="M1445" t="s">
        <v>511</v>
      </c>
      <c r="N1445">
        <v>58508265941930</v>
      </c>
      <c r="Q1445" t="s">
        <v>127</v>
      </c>
      <c r="R1445">
        <v>1</v>
      </c>
    </row>
    <row r="1446" spans="1:18" x14ac:dyDescent="0.2">
      <c r="A1446">
        <v>9990081601</v>
      </c>
      <c r="B1446">
        <v>13975690861</v>
      </c>
      <c r="C1446" t="s">
        <v>18</v>
      </c>
      <c r="D1446" t="s">
        <v>509</v>
      </c>
      <c r="E1446">
        <v>2956904</v>
      </c>
      <c r="G1446" t="s">
        <v>510</v>
      </c>
      <c r="H1446" t="s">
        <v>21</v>
      </c>
      <c r="I1446" t="s">
        <v>26</v>
      </c>
      <c r="J1446">
        <v>45.47</v>
      </c>
      <c r="K1446" t="s">
        <v>23</v>
      </c>
      <c r="L1446" s="1">
        <v>44281</v>
      </c>
      <c r="M1446" t="s">
        <v>511</v>
      </c>
      <c r="N1446">
        <v>58508265941930</v>
      </c>
      <c r="Q1446" t="s">
        <v>127</v>
      </c>
      <c r="R1446">
        <v>1</v>
      </c>
    </row>
    <row r="1447" spans="1:18" x14ac:dyDescent="0.2">
      <c r="A1447">
        <v>9990081601</v>
      </c>
      <c r="B1447">
        <v>13975690861</v>
      </c>
      <c r="C1447" t="s">
        <v>18</v>
      </c>
      <c r="D1447" t="s">
        <v>509</v>
      </c>
      <c r="E1447">
        <v>2956904</v>
      </c>
      <c r="G1447" t="s">
        <v>510</v>
      </c>
      <c r="H1447" t="s">
        <v>33</v>
      </c>
      <c r="I1447" t="s">
        <v>34</v>
      </c>
      <c r="J1447">
        <v>0</v>
      </c>
      <c r="K1447" t="s">
        <v>23</v>
      </c>
      <c r="L1447" s="1">
        <v>44281</v>
      </c>
      <c r="M1447" t="s">
        <v>511</v>
      </c>
      <c r="N1447">
        <v>58508265941930</v>
      </c>
      <c r="Q1447" t="s">
        <v>127</v>
      </c>
      <c r="R1447">
        <v>1</v>
      </c>
    </row>
    <row r="1448" spans="1:18" x14ac:dyDescent="0.2">
      <c r="A1448">
        <v>9990081601</v>
      </c>
      <c r="B1448">
        <v>13975690861</v>
      </c>
      <c r="C1448" t="s">
        <v>18</v>
      </c>
      <c r="D1448" t="s">
        <v>509</v>
      </c>
      <c r="E1448">
        <v>2956904</v>
      </c>
      <c r="G1448" t="s">
        <v>510</v>
      </c>
      <c r="H1448" t="s">
        <v>33</v>
      </c>
      <c r="I1448" t="s">
        <v>35</v>
      </c>
      <c r="J1448">
        <v>-45.47</v>
      </c>
      <c r="K1448" t="s">
        <v>23</v>
      </c>
      <c r="L1448" s="1">
        <v>44281</v>
      </c>
      <c r="M1448" t="s">
        <v>511</v>
      </c>
      <c r="N1448">
        <v>58508265941930</v>
      </c>
      <c r="Q1448" t="s">
        <v>127</v>
      </c>
      <c r="R1448">
        <v>1</v>
      </c>
    </row>
    <row r="1449" spans="1:18" x14ac:dyDescent="0.2">
      <c r="A1449">
        <v>9990081601</v>
      </c>
      <c r="B1449">
        <v>13975690861</v>
      </c>
      <c r="C1449" t="s">
        <v>18</v>
      </c>
      <c r="D1449" t="s">
        <v>509</v>
      </c>
      <c r="E1449">
        <v>2956904</v>
      </c>
      <c r="G1449" t="s">
        <v>510</v>
      </c>
      <c r="H1449" t="s">
        <v>27</v>
      </c>
      <c r="I1449" t="s">
        <v>28</v>
      </c>
      <c r="J1449">
        <v>-80.91</v>
      </c>
      <c r="K1449" t="s">
        <v>23</v>
      </c>
      <c r="L1449" s="1">
        <v>44281</v>
      </c>
      <c r="M1449" t="s">
        <v>511</v>
      </c>
      <c r="N1449">
        <v>58508265941930</v>
      </c>
      <c r="Q1449" t="s">
        <v>127</v>
      </c>
      <c r="R1449">
        <v>1</v>
      </c>
    </row>
    <row r="1450" spans="1:18" x14ac:dyDescent="0.2">
      <c r="A1450">
        <v>9990081602</v>
      </c>
      <c r="B1450">
        <v>13975690861</v>
      </c>
      <c r="C1450" t="s">
        <v>18</v>
      </c>
      <c r="D1450" t="s">
        <v>1630</v>
      </c>
      <c r="E1450">
        <v>2956905</v>
      </c>
      <c r="G1450" t="s">
        <v>1631</v>
      </c>
      <c r="H1450" t="s">
        <v>21</v>
      </c>
      <c r="I1450" t="s">
        <v>22</v>
      </c>
      <c r="J1450">
        <v>19.989999999999998</v>
      </c>
      <c r="K1450" t="s">
        <v>23</v>
      </c>
      <c r="L1450" s="1">
        <v>44281</v>
      </c>
      <c r="M1450" t="s">
        <v>1632</v>
      </c>
      <c r="N1450">
        <v>65284115980330</v>
      </c>
      <c r="Q1450" t="s">
        <v>25</v>
      </c>
      <c r="R1450">
        <v>1</v>
      </c>
    </row>
    <row r="1451" spans="1:18" x14ac:dyDescent="0.2">
      <c r="A1451">
        <v>9990081602</v>
      </c>
      <c r="B1451">
        <v>13975690861</v>
      </c>
      <c r="C1451" t="s">
        <v>18</v>
      </c>
      <c r="D1451" t="s">
        <v>1630</v>
      </c>
      <c r="E1451">
        <v>2956905</v>
      </c>
      <c r="G1451" t="s">
        <v>1631</v>
      </c>
      <c r="H1451" t="s">
        <v>27</v>
      </c>
      <c r="I1451" t="s">
        <v>28</v>
      </c>
      <c r="J1451">
        <v>-3</v>
      </c>
      <c r="K1451" t="s">
        <v>23</v>
      </c>
      <c r="L1451" s="1">
        <v>44281</v>
      </c>
      <c r="M1451" t="s">
        <v>1632</v>
      </c>
      <c r="N1451">
        <v>65284115980330</v>
      </c>
      <c r="Q1451" t="s">
        <v>25</v>
      </c>
      <c r="R1451">
        <v>1</v>
      </c>
    </row>
    <row r="1452" spans="1:18" x14ac:dyDescent="0.2">
      <c r="A1452">
        <v>9990081603</v>
      </c>
      <c r="B1452">
        <v>13975690861</v>
      </c>
      <c r="C1452" t="s">
        <v>18</v>
      </c>
      <c r="D1452" t="s">
        <v>470</v>
      </c>
      <c r="E1452">
        <v>2956912</v>
      </c>
      <c r="G1452" t="s">
        <v>471</v>
      </c>
      <c r="H1452" t="s">
        <v>21</v>
      </c>
      <c r="I1452" t="s">
        <v>22</v>
      </c>
      <c r="J1452">
        <v>19.989999999999998</v>
      </c>
      <c r="K1452" t="s">
        <v>23</v>
      </c>
      <c r="L1452" s="1">
        <v>44281</v>
      </c>
      <c r="M1452" t="s">
        <v>472</v>
      </c>
      <c r="N1452">
        <v>20033785399730</v>
      </c>
      <c r="Q1452" t="s">
        <v>25</v>
      </c>
      <c r="R1452">
        <v>1</v>
      </c>
    </row>
    <row r="1453" spans="1:18" x14ac:dyDescent="0.2">
      <c r="A1453">
        <v>9990081603</v>
      </c>
      <c r="B1453">
        <v>13975690861</v>
      </c>
      <c r="C1453" t="s">
        <v>18</v>
      </c>
      <c r="D1453" t="s">
        <v>470</v>
      </c>
      <c r="E1453">
        <v>2956912</v>
      </c>
      <c r="G1453" t="s">
        <v>471</v>
      </c>
      <c r="H1453" t="s">
        <v>21</v>
      </c>
      <c r="I1453" t="s">
        <v>26</v>
      </c>
      <c r="J1453">
        <v>1.6</v>
      </c>
      <c r="K1453" t="s">
        <v>23</v>
      </c>
      <c r="L1453" s="1">
        <v>44281</v>
      </c>
      <c r="M1453" t="s">
        <v>472</v>
      </c>
      <c r="N1453">
        <v>20033785399730</v>
      </c>
      <c r="Q1453" t="s">
        <v>25</v>
      </c>
      <c r="R1453">
        <v>1</v>
      </c>
    </row>
    <row r="1454" spans="1:18" x14ac:dyDescent="0.2">
      <c r="A1454">
        <v>9990081603</v>
      </c>
      <c r="B1454">
        <v>13975690861</v>
      </c>
      <c r="C1454" t="s">
        <v>18</v>
      </c>
      <c r="D1454" t="s">
        <v>470</v>
      </c>
      <c r="E1454">
        <v>2956912</v>
      </c>
      <c r="G1454" t="s">
        <v>471</v>
      </c>
      <c r="H1454" t="s">
        <v>21</v>
      </c>
      <c r="I1454" t="s">
        <v>45</v>
      </c>
      <c r="J1454">
        <v>14.97</v>
      </c>
      <c r="K1454" t="s">
        <v>23</v>
      </c>
      <c r="L1454" s="1">
        <v>44281</v>
      </c>
      <c r="M1454" t="s">
        <v>472</v>
      </c>
      <c r="N1454">
        <v>20033785399730</v>
      </c>
      <c r="Q1454" t="s">
        <v>25</v>
      </c>
      <c r="R1454">
        <v>1</v>
      </c>
    </row>
    <row r="1455" spans="1:18" x14ac:dyDescent="0.2">
      <c r="A1455">
        <v>9990081603</v>
      </c>
      <c r="B1455">
        <v>13975690861</v>
      </c>
      <c r="C1455" t="s">
        <v>18</v>
      </c>
      <c r="D1455" t="s">
        <v>470</v>
      </c>
      <c r="E1455">
        <v>2956912</v>
      </c>
      <c r="G1455" t="s">
        <v>471</v>
      </c>
      <c r="H1455" t="s">
        <v>21</v>
      </c>
      <c r="I1455" t="s">
        <v>357</v>
      </c>
      <c r="J1455">
        <v>1.2</v>
      </c>
      <c r="K1455" t="s">
        <v>23</v>
      </c>
      <c r="L1455" s="1">
        <v>44281</v>
      </c>
      <c r="M1455" t="s">
        <v>472</v>
      </c>
      <c r="N1455">
        <v>20033785399730</v>
      </c>
      <c r="Q1455" t="s">
        <v>25</v>
      </c>
      <c r="R1455">
        <v>1</v>
      </c>
    </row>
    <row r="1456" spans="1:18" x14ac:dyDescent="0.2">
      <c r="A1456">
        <v>9990081603</v>
      </c>
      <c r="B1456">
        <v>13975690861</v>
      </c>
      <c r="C1456" t="s">
        <v>18</v>
      </c>
      <c r="D1456" t="s">
        <v>470</v>
      </c>
      <c r="E1456">
        <v>2956912</v>
      </c>
      <c r="G1456" t="s">
        <v>471</v>
      </c>
      <c r="H1456" t="s">
        <v>33</v>
      </c>
      <c r="I1456" t="s">
        <v>34</v>
      </c>
      <c r="J1456">
        <v>-1.2</v>
      </c>
      <c r="K1456" t="s">
        <v>23</v>
      </c>
      <c r="L1456" s="1">
        <v>44281</v>
      </c>
      <c r="M1456" t="s">
        <v>472</v>
      </c>
      <c r="N1456">
        <v>20033785399730</v>
      </c>
      <c r="Q1456" t="s">
        <v>25</v>
      </c>
      <c r="R1456">
        <v>1</v>
      </c>
    </row>
    <row r="1457" spans="1:18" x14ac:dyDescent="0.2">
      <c r="A1457">
        <v>9990081603</v>
      </c>
      <c r="B1457">
        <v>13975690861</v>
      </c>
      <c r="C1457" t="s">
        <v>18</v>
      </c>
      <c r="D1457" t="s">
        <v>470</v>
      </c>
      <c r="E1457">
        <v>2956912</v>
      </c>
      <c r="G1457" t="s">
        <v>471</v>
      </c>
      <c r="H1457" t="s">
        <v>33</v>
      </c>
      <c r="I1457" t="s">
        <v>35</v>
      </c>
      <c r="J1457">
        <v>-1.6</v>
      </c>
      <c r="K1457" t="s">
        <v>23</v>
      </c>
      <c r="L1457" s="1">
        <v>44281</v>
      </c>
      <c r="M1457" t="s">
        <v>472</v>
      </c>
      <c r="N1457">
        <v>20033785399730</v>
      </c>
      <c r="Q1457" t="s">
        <v>25</v>
      </c>
      <c r="R1457">
        <v>1</v>
      </c>
    </row>
    <row r="1458" spans="1:18" x14ac:dyDescent="0.2">
      <c r="A1458">
        <v>9990081603</v>
      </c>
      <c r="B1458">
        <v>13975690861</v>
      </c>
      <c r="C1458" t="s">
        <v>18</v>
      </c>
      <c r="D1458" t="s">
        <v>470</v>
      </c>
      <c r="E1458">
        <v>2956912</v>
      </c>
      <c r="G1458" t="s">
        <v>471</v>
      </c>
      <c r="H1458" t="s">
        <v>27</v>
      </c>
      <c r="I1458" t="s">
        <v>28</v>
      </c>
      <c r="J1458">
        <v>-3</v>
      </c>
      <c r="K1458" t="s">
        <v>23</v>
      </c>
      <c r="L1458" s="1">
        <v>44281</v>
      </c>
      <c r="M1458" t="s">
        <v>472</v>
      </c>
      <c r="N1458">
        <v>20033785399730</v>
      </c>
      <c r="Q1458" t="s">
        <v>25</v>
      </c>
      <c r="R1458">
        <v>1</v>
      </c>
    </row>
    <row r="1459" spans="1:18" x14ac:dyDescent="0.2">
      <c r="A1459">
        <v>9990081603</v>
      </c>
      <c r="B1459">
        <v>13975690861</v>
      </c>
      <c r="C1459" t="s">
        <v>18</v>
      </c>
      <c r="D1459" t="s">
        <v>470</v>
      </c>
      <c r="E1459">
        <v>2956912</v>
      </c>
      <c r="G1459" t="s">
        <v>471</v>
      </c>
      <c r="H1459" t="s">
        <v>27</v>
      </c>
      <c r="I1459" t="s">
        <v>64</v>
      </c>
      <c r="J1459">
        <v>-2.2400000000000002</v>
      </c>
      <c r="K1459" t="s">
        <v>23</v>
      </c>
      <c r="L1459" s="1">
        <v>44281</v>
      </c>
      <c r="M1459" t="s">
        <v>472</v>
      </c>
      <c r="N1459">
        <v>20033785399730</v>
      </c>
      <c r="Q1459" t="s">
        <v>25</v>
      </c>
      <c r="R1459">
        <v>1</v>
      </c>
    </row>
    <row r="1460" spans="1:18" x14ac:dyDescent="0.2">
      <c r="A1460">
        <v>9990081604</v>
      </c>
      <c r="B1460">
        <v>13975690861</v>
      </c>
      <c r="C1460" t="s">
        <v>18</v>
      </c>
      <c r="D1460" t="s">
        <v>631</v>
      </c>
      <c r="E1460">
        <v>2956914</v>
      </c>
      <c r="G1460" t="s">
        <v>632</v>
      </c>
      <c r="H1460" t="s">
        <v>21</v>
      </c>
      <c r="I1460" t="s">
        <v>22</v>
      </c>
      <c r="J1460">
        <v>250</v>
      </c>
      <c r="K1460" t="s">
        <v>23</v>
      </c>
      <c r="L1460" s="1">
        <v>44281</v>
      </c>
      <c r="M1460" t="s">
        <v>633</v>
      </c>
      <c r="N1460">
        <v>67230534538530</v>
      </c>
      <c r="Q1460" t="s">
        <v>63</v>
      </c>
      <c r="R1460">
        <v>1</v>
      </c>
    </row>
    <row r="1461" spans="1:18" x14ac:dyDescent="0.2">
      <c r="A1461">
        <v>9990081604</v>
      </c>
      <c r="B1461">
        <v>13975690861</v>
      </c>
      <c r="C1461" t="s">
        <v>18</v>
      </c>
      <c r="D1461" t="s">
        <v>631</v>
      </c>
      <c r="E1461">
        <v>2956914</v>
      </c>
      <c r="G1461" t="s">
        <v>632</v>
      </c>
      <c r="H1461" t="s">
        <v>21</v>
      </c>
      <c r="I1461" t="s">
        <v>26</v>
      </c>
      <c r="J1461">
        <v>15</v>
      </c>
      <c r="K1461" t="s">
        <v>23</v>
      </c>
      <c r="L1461" s="1">
        <v>44281</v>
      </c>
      <c r="M1461" t="s">
        <v>633</v>
      </c>
      <c r="N1461">
        <v>67230534538530</v>
      </c>
      <c r="Q1461" t="s">
        <v>63</v>
      </c>
      <c r="R1461">
        <v>1</v>
      </c>
    </row>
    <row r="1462" spans="1:18" x14ac:dyDescent="0.2">
      <c r="A1462">
        <v>9990081604</v>
      </c>
      <c r="B1462">
        <v>13975690861</v>
      </c>
      <c r="C1462" t="s">
        <v>18</v>
      </c>
      <c r="D1462" t="s">
        <v>631</v>
      </c>
      <c r="E1462">
        <v>2956914</v>
      </c>
      <c r="G1462" t="s">
        <v>632</v>
      </c>
      <c r="H1462" t="s">
        <v>33</v>
      </c>
      <c r="I1462" t="s">
        <v>34</v>
      </c>
      <c r="J1462">
        <v>0</v>
      </c>
      <c r="K1462" t="s">
        <v>23</v>
      </c>
      <c r="L1462" s="1">
        <v>44281</v>
      </c>
      <c r="M1462" t="s">
        <v>633</v>
      </c>
      <c r="N1462">
        <v>67230534538530</v>
      </c>
      <c r="Q1462" t="s">
        <v>63</v>
      </c>
      <c r="R1462">
        <v>1</v>
      </c>
    </row>
    <row r="1463" spans="1:18" x14ac:dyDescent="0.2">
      <c r="A1463">
        <v>9990081604</v>
      </c>
      <c r="B1463">
        <v>13975690861</v>
      </c>
      <c r="C1463" t="s">
        <v>18</v>
      </c>
      <c r="D1463" t="s">
        <v>631</v>
      </c>
      <c r="E1463">
        <v>2956914</v>
      </c>
      <c r="G1463" t="s">
        <v>632</v>
      </c>
      <c r="H1463" t="s">
        <v>33</v>
      </c>
      <c r="I1463" t="s">
        <v>35</v>
      </c>
      <c r="J1463">
        <v>-15</v>
      </c>
      <c r="K1463" t="s">
        <v>23</v>
      </c>
      <c r="L1463" s="1">
        <v>44281</v>
      </c>
      <c r="M1463" t="s">
        <v>633</v>
      </c>
      <c r="N1463">
        <v>67230534538530</v>
      </c>
      <c r="Q1463" t="s">
        <v>63</v>
      </c>
      <c r="R1463">
        <v>1</v>
      </c>
    </row>
    <row r="1464" spans="1:18" x14ac:dyDescent="0.2">
      <c r="A1464">
        <v>9990081604</v>
      </c>
      <c r="B1464">
        <v>13975690861</v>
      </c>
      <c r="C1464" t="s">
        <v>18</v>
      </c>
      <c r="D1464" t="s">
        <v>631</v>
      </c>
      <c r="E1464">
        <v>2956914</v>
      </c>
      <c r="G1464" t="s">
        <v>632</v>
      </c>
      <c r="H1464" t="s">
        <v>27</v>
      </c>
      <c r="I1464" t="s">
        <v>28</v>
      </c>
      <c r="J1464">
        <v>-37.5</v>
      </c>
      <c r="K1464" t="s">
        <v>23</v>
      </c>
      <c r="L1464" s="1">
        <v>44281</v>
      </c>
      <c r="M1464" t="s">
        <v>633</v>
      </c>
      <c r="N1464">
        <v>67230534538530</v>
      </c>
      <c r="Q1464" t="s">
        <v>63</v>
      </c>
      <c r="R1464">
        <v>1</v>
      </c>
    </row>
    <row r="1465" spans="1:18" x14ac:dyDescent="0.2">
      <c r="A1465">
        <v>9990081605</v>
      </c>
      <c r="B1465">
        <v>13975690861</v>
      </c>
      <c r="C1465" t="s">
        <v>18</v>
      </c>
      <c r="D1465" t="s">
        <v>118</v>
      </c>
      <c r="E1465">
        <v>2956915</v>
      </c>
      <c r="G1465" t="s">
        <v>119</v>
      </c>
      <c r="H1465" t="s">
        <v>21</v>
      </c>
      <c r="I1465" t="s">
        <v>22</v>
      </c>
      <c r="J1465">
        <v>250</v>
      </c>
      <c r="K1465" t="s">
        <v>23</v>
      </c>
      <c r="L1465" s="1">
        <v>44281</v>
      </c>
      <c r="M1465" t="s">
        <v>120</v>
      </c>
      <c r="N1465">
        <v>7749257249074</v>
      </c>
      <c r="Q1465" t="s">
        <v>63</v>
      </c>
      <c r="R1465">
        <v>1</v>
      </c>
    </row>
    <row r="1466" spans="1:18" x14ac:dyDescent="0.2">
      <c r="A1466">
        <v>9990081605</v>
      </c>
      <c r="B1466">
        <v>13975690861</v>
      </c>
      <c r="C1466" t="s">
        <v>18</v>
      </c>
      <c r="D1466" t="s">
        <v>118</v>
      </c>
      <c r="E1466">
        <v>2956915</v>
      </c>
      <c r="G1466" t="s">
        <v>119</v>
      </c>
      <c r="H1466" t="s">
        <v>21</v>
      </c>
      <c r="I1466" t="s">
        <v>26</v>
      </c>
      <c r="J1466">
        <v>20.94</v>
      </c>
      <c r="K1466" t="s">
        <v>23</v>
      </c>
      <c r="L1466" s="1">
        <v>44281</v>
      </c>
      <c r="M1466" t="s">
        <v>120</v>
      </c>
      <c r="N1466">
        <v>7749257249074</v>
      </c>
      <c r="Q1466" t="s">
        <v>63</v>
      </c>
      <c r="R1466">
        <v>1</v>
      </c>
    </row>
    <row r="1467" spans="1:18" x14ac:dyDescent="0.2">
      <c r="A1467">
        <v>9990081605</v>
      </c>
      <c r="B1467">
        <v>13975690861</v>
      </c>
      <c r="C1467" t="s">
        <v>18</v>
      </c>
      <c r="D1467" t="s">
        <v>118</v>
      </c>
      <c r="E1467">
        <v>2956915</v>
      </c>
      <c r="G1467" t="s">
        <v>119</v>
      </c>
      <c r="H1467" t="s">
        <v>33</v>
      </c>
      <c r="I1467" t="s">
        <v>34</v>
      </c>
      <c r="J1467">
        <v>0</v>
      </c>
      <c r="K1467" t="s">
        <v>23</v>
      </c>
      <c r="L1467" s="1">
        <v>44281</v>
      </c>
      <c r="M1467" t="s">
        <v>120</v>
      </c>
      <c r="N1467">
        <v>7749257249074</v>
      </c>
      <c r="Q1467" t="s">
        <v>63</v>
      </c>
      <c r="R1467">
        <v>1</v>
      </c>
    </row>
    <row r="1468" spans="1:18" x14ac:dyDescent="0.2">
      <c r="A1468">
        <v>9990081605</v>
      </c>
      <c r="B1468">
        <v>13975690861</v>
      </c>
      <c r="C1468" t="s">
        <v>18</v>
      </c>
      <c r="D1468" t="s">
        <v>118</v>
      </c>
      <c r="E1468">
        <v>2956915</v>
      </c>
      <c r="G1468" t="s">
        <v>119</v>
      </c>
      <c r="H1468" t="s">
        <v>33</v>
      </c>
      <c r="I1468" t="s">
        <v>35</v>
      </c>
      <c r="J1468">
        <v>-20.94</v>
      </c>
      <c r="K1468" t="s">
        <v>23</v>
      </c>
      <c r="L1468" s="1">
        <v>44281</v>
      </c>
      <c r="M1468" t="s">
        <v>120</v>
      </c>
      <c r="N1468">
        <v>7749257249074</v>
      </c>
      <c r="Q1468" t="s">
        <v>63</v>
      </c>
      <c r="R1468">
        <v>1</v>
      </c>
    </row>
    <row r="1469" spans="1:18" x14ac:dyDescent="0.2">
      <c r="A1469">
        <v>9990081605</v>
      </c>
      <c r="B1469">
        <v>13975690861</v>
      </c>
      <c r="C1469" t="s">
        <v>18</v>
      </c>
      <c r="D1469" t="s">
        <v>118</v>
      </c>
      <c r="E1469">
        <v>2956915</v>
      </c>
      <c r="G1469" t="s">
        <v>119</v>
      </c>
      <c r="H1469" t="s">
        <v>27</v>
      </c>
      <c r="I1469" t="s">
        <v>28</v>
      </c>
      <c r="J1469">
        <v>-37.5</v>
      </c>
      <c r="K1469" t="s">
        <v>23</v>
      </c>
      <c r="L1469" s="1">
        <v>44281</v>
      </c>
      <c r="M1469" t="s">
        <v>120</v>
      </c>
      <c r="N1469">
        <v>7749257249074</v>
      </c>
      <c r="Q1469" t="s">
        <v>63</v>
      </c>
      <c r="R1469">
        <v>1</v>
      </c>
    </row>
    <row r="1470" spans="1:18" x14ac:dyDescent="0.2">
      <c r="A1470">
        <v>9990081606</v>
      </c>
      <c r="B1470">
        <v>13975690861</v>
      </c>
      <c r="C1470" t="s">
        <v>18</v>
      </c>
      <c r="D1470" t="s">
        <v>2915</v>
      </c>
      <c r="E1470">
        <v>2956916</v>
      </c>
      <c r="G1470" t="s">
        <v>2916</v>
      </c>
      <c r="H1470" t="s">
        <v>21</v>
      </c>
      <c r="I1470" t="s">
        <v>22</v>
      </c>
      <c r="J1470">
        <v>243.99</v>
      </c>
      <c r="K1470" t="s">
        <v>23</v>
      </c>
      <c r="L1470" s="1">
        <v>44281</v>
      </c>
      <c r="M1470" t="s">
        <v>2917</v>
      </c>
      <c r="N1470">
        <v>11206787726010</v>
      </c>
      <c r="Q1470" t="s">
        <v>1486</v>
      </c>
      <c r="R1470">
        <v>1</v>
      </c>
    </row>
    <row r="1471" spans="1:18" x14ac:dyDescent="0.2">
      <c r="A1471">
        <v>9990081606</v>
      </c>
      <c r="B1471">
        <v>13975690861</v>
      </c>
      <c r="C1471" t="s">
        <v>18</v>
      </c>
      <c r="D1471" t="s">
        <v>2915</v>
      </c>
      <c r="E1471">
        <v>2956916</v>
      </c>
      <c r="G1471" t="s">
        <v>2916</v>
      </c>
      <c r="H1471" t="s">
        <v>21</v>
      </c>
      <c r="I1471" t="s">
        <v>26</v>
      </c>
      <c r="J1471">
        <v>19.21</v>
      </c>
      <c r="K1471" t="s">
        <v>23</v>
      </c>
      <c r="L1471" s="1">
        <v>44281</v>
      </c>
      <c r="M1471" t="s">
        <v>2917</v>
      </c>
      <c r="N1471">
        <v>11206787726010</v>
      </c>
      <c r="Q1471" t="s">
        <v>1486</v>
      </c>
      <c r="R1471">
        <v>1</v>
      </c>
    </row>
    <row r="1472" spans="1:18" x14ac:dyDescent="0.2">
      <c r="A1472">
        <v>9990081606</v>
      </c>
      <c r="B1472">
        <v>13975690861</v>
      </c>
      <c r="C1472" t="s">
        <v>18</v>
      </c>
      <c r="D1472" t="s">
        <v>2915</v>
      </c>
      <c r="E1472">
        <v>2956916</v>
      </c>
      <c r="G1472" t="s">
        <v>2916</v>
      </c>
      <c r="H1472" t="s">
        <v>33</v>
      </c>
      <c r="I1472" t="s">
        <v>34</v>
      </c>
      <c r="J1472">
        <v>0</v>
      </c>
      <c r="K1472" t="s">
        <v>23</v>
      </c>
      <c r="L1472" s="1">
        <v>44281</v>
      </c>
      <c r="M1472" t="s">
        <v>2917</v>
      </c>
      <c r="N1472">
        <v>11206787726010</v>
      </c>
      <c r="Q1472" t="s">
        <v>1486</v>
      </c>
      <c r="R1472">
        <v>1</v>
      </c>
    </row>
    <row r="1473" spans="1:18" x14ac:dyDescent="0.2">
      <c r="A1473">
        <v>9990081606</v>
      </c>
      <c r="B1473">
        <v>13975690861</v>
      </c>
      <c r="C1473" t="s">
        <v>18</v>
      </c>
      <c r="D1473" t="s">
        <v>2915</v>
      </c>
      <c r="E1473">
        <v>2956916</v>
      </c>
      <c r="G1473" t="s">
        <v>2916</v>
      </c>
      <c r="H1473" t="s">
        <v>33</v>
      </c>
      <c r="I1473" t="s">
        <v>35</v>
      </c>
      <c r="J1473">
        <v>-19.21</v>
      </c>
      <c r="K1473" t="s">
        <v>23</v>
      </c>
      <c r="L1473" s="1">
        <v>44281</v>
      </c>
      <c r="M1473" t="s">
        <v>2917</v>
      </c>
      <c r="N1473">
        <v>11206787726010</v>
      </c>
      <c r="Q1473" t="s">
        <v>1486</v>
      </c>
      <c r="R1473">
        <v>1</v>
      </c>
    </row>
    <row r="1474" spans="1:18" x14ac:dyDescent="0.2">
      <c r="A1474">
        <v>9990081606</v>
      </c>
      <c r="B1474">
        <v>13975690861</v>
      </c>
      <c r="C1474" t="s">
        <v>18</v>
      </c>
      <c r="D1474" t="s">
        <v>2915</v>
      </c>
      <c r="E1474">
        <v>2956916</v>
      </c>
      <c r="G1474" t="s">
        <v>2916</v>
      </c>
      <c r="H1474" t="s">
        <v>27</v>
      </c>
      <c r="I1474" t="s">
        <v>28</v>
      </c>
      <c r="J1474">
        <v>-29.28</v>
      </c>
      <c r="K1474" t="s">
        <v>23</v>
      </c>
      <c r="L1474" s="1">
        <v>44281</v>
      </c>
      <c r="M1474" t="s">
        <v>2917</v>
      </c>
      <c r="N1474">
        <v>11206787726010</v>
      </c>
      <c r="Q1474" t="s">
        <v>1486</v>
      </c>
      <c r="R1474">
        <v>1</v>
      </c>
    </row>
    <row r="1475" spans="1:18" x14ac:dyDescent="0.2">
      <c r="A1475">
        <v>9990081607</v>
      </c>
      <c r="B1475">
        <v>13975690861</v>
      </c>
      <c r="C1475" t="s">
        <v>18</v>
      </c>
      <c r="D1475" t="s">
        <v>2054</v>
      </c>
      <c r="E1475">
        <v>2957553</v>
      </c>
      <c r="G1475" t="s">
        <v>2055</v>
      </c>
      <c r="H1475" t="s">
        <v>21</v>
      </c>
      <c r="I1475" t="s">
        <v>22</v>
      </c>
      <c r="J1475">
        <v>1378</v>
      </c>
      <c r="K1475" t="s">
        <v>23</v>
      </c>
      <c r="L1475" s="1">
        <v>44281</v>
      </c>
      <c r="M1475" t="s">
        <v>2056</v>
      </c>
      <c r="N1475">
        <v>16239667297938</v>
      </c>
      <c r="Q1475" t="s">
        <v>147</v>
      </c>
      <c r="R1475">
        <v>1</v>
      </c>
    </row>
    <row r="1476" spans="1:18" x14ac:dyDescent="0.2">
      <c r="A1476">
        <v>9990081607</v>
      </c>
      <c r="B1476">
        <v>13975690861</v>
      </c>
      <c r="C1476" t="s">
        <v>18</v>
      </c>
      <c r="D1476" t="s">
        <v>2054</v>
      </c>
      <c r="E1476">
        <v>2957553</v>
      </c>
      <c r="G1476" t="s">
        <v>2055</v>
      </c>
      <c r="H1476" t="s">
        <v>21</v>
      </c>
      <c r="I1476" t="s">
        <v>26</v>
      </c>
      <c r="J1476">
        <v>110.24</v>
      </c>
      <c r="K1476" t="s">
        <v>23</v>
      </c>
      <c r="L1476" s="1">
        <v>44281</v>
      </c>
      <c r="M1476" t="s">
        <v>2056</v>
      </c>
      <c r="N1476">
        <v>16239667297938</v>
      </c>
      <c r="Q1476" t="s">
        <v>147</v>
      </c>
      <c r="R1476">
        <v>1</v>
      </c>
    </row>
    <row r="1477" spans="1:18" x14ac:dyDescent="0.2">
      <c r="A1477">
        <v>9990081607</v>
      </c>
      <c r="B1477">
        <v>13975690861</v>
      </c>
      <c r="C1477" t="s">
        <v>18</v>
      </c>
      <c r="D1477" t="s">
        <v>2054</v>
      </c>
      <c r="E1477">
        <v>2957553</v>
      </c>
      <c r="G1477" t="s">
        <v>2055</v>
      </c>
      <c r="H1477" t="s">
        <v>33</v>
      </c>
      <c r="I1477" t="s">
        <v>34</v>
      </c>
      <c r="J1477">
        <v>0</v>
      </c>
      <c r="K1477" t="s">
        <v>23</v>
      </c>
      <c r="L1477" s="1">
        <v>44281</v>
      </c>
      <c r="M1477" t="s">
        <v>2056</v>
      </c>
      <c r="N1477">
        <v>16239667297938</v>
      </c>
      <c r="Q1477" t="s">
        <v>147</v>
      </c>
      <c r="R1477">
        <v>1</v>
      </c>
    </row>
    <row r="1478" spans="1:18" x14ac:dyDescent="0.2">
      <c r="A1478">
        <v>9990081607</v>
      </c>
      <c r="B1478">
        <v>13975690861</v>
      </c>
      <c r="C1478" t="s">
        <v>18</v>
      </c>
      <c r="D1478" t="s">
        <v>2054</v>
      </c>
      <c r="E1478">
        <v>2957553</v>
      </c>
      <c r="G1478" t="s">
        <v>2055</v>
      </c>
      <c r="H1478" t="s">
        <v>33</v>
      </c>
      <c r="I1478" t="s">
        <v>35</v>
      </c>
      <c r="J1478">
        <v>-110.24</v>
      </c>
      <c r="K1478" t="s">
        <v>23</v>
      </c>
      <c r="L1478" s="1">
        <v>44281</v>
      </c>
      <c r="M1478" t="s">
        <v>2056</v>
      </c>
      <c r="N1478">
        <v>16239667297938</v>
      </c>
      <c r="Q1478" t="s">
        <v>147</v>
      </c>
      <c r="R1478">
        <v>1</v>
      </c>
    </row>
    <row r="1479" spans="1:18" x14ac:dyDescent="0.2">
      <c r="A1479">
        <v>9990081607</v>
      </c>
      <c r="B1479">
        <v>13975690861</v>
      </c>
      <c r="C1479" t="s">
        <v>18</v>
      </c>
      <c r="D1479" t="s">
        <v>2054</v>
      </c>
      <c r="E1479">
        <v>2957553</v>
      </c>
      <c r="G1479" t="s">
        <v>2055</v>
      </c>
      <c r="H1479" t="s">
        <v>27</v>
      </c>
      <c r="I1479" t="s">
        <v>28</v>
      </c>
      <c r="J1479">
        <v>-206.7</v>
      </c>
      <c r="K1479" t="s">
        <v>23</v>
      </c>
      <c r="L1479" s="1">
        <v>44281</v>
      </c>
      <c r="M1479" t="s">
        <v>2056</v>
      </c>
      <c r="N1479">
        <v>16239667297938</v>
      </c>
      <c r="Q1479" t="s">
        <v>147</v>
      </c>
      <c r="R1479">
        <v>1</v>
      </c>
    </row>
    <row r="1480" spans="1:18" x14ac:dyDescent="0.2">
      <c r="A1480">
        <v>9990081608</v>
      </c>
      <c r="B1480">
        <v>13975690861</v>
      </c>
      <c r="C1480" t="s">
        <v>18</v>
      </c>
      <c r="D1480" t="s">
        <v>562</v>
      </c>
      <c r="E1480">
        <v>2957556</v>
      </c>
      <c r="G1480" t="s">
        <v>563</v>
      </c>
      <c r="H1480" t="s">
        <v>21</v>
      </c>
      <c r="I1480" t="s">
        <v>22</v>
      </c>
      <c r="J1480">
        <v>20.99</v>
      </c>
      <c r="K1480" t="s">
        <v>23</v>
      </c>
      <c r="L1480" s="1">
        <v>44281</v>
      </c>
      <c r="M1480" t="s">
        <v>564</v>
      </c>
      <c r="N1480">
        <v>16941958313010</v>
      </c>
      <c r="Q1480" t="s">
        <v>39</v>
      </c>
      <c r="R1480">
        <v>1</v>
      </c>
    </row>
    <row r="1481" spans="1:18" x14ac:dyDescent="0.2">
      <c r="A1481">
        <v>9990081608</v>
      </c>
      <c r="B1481">
        <v>13975690861</v>
      </c>
      <c r="C1481" t="s">
        <v>18</v>
      </c>
      <c r="D1481" t="s">
        <v>562</v>
      </c>
      <c r="E1481">
        <v>2957556</v>
      </c>
      <c r="G1481" t="s">
        <v>563</v>
      </c>
      <c r="H1481" t="s">
        <v>27</v>
      </c>
      <c r="I1481" t="s">
        <v>28</v>
      </c>
      <c r="J1481">
        <v>-2.52</v>
      </c>
      <c r="K1481" t="s">
        <v>23</v>
      </c>
      <c r="L1481" s="1">
        <v>44281</v>
      </c>
      <c r="M1481" t="s">
        <v>564</v>
      </c>
      <c r="N1481">
        <v>16941958313010</v>
      </c>
      <c r="Q1481" t="s">
        <v>39</v>
      </c>
      <c r="R1481">
        <v>1</v>
      </c>
    </row>
    <row r="1482" spans="1:18" x14ac:dyDescent="0.2">
      <c r="A1482">
        <v>9990081609</v>
      </c>
      <c r="B1482">
        <v>13975690861</v>
      </c>
      <c r="C1482" t="s">
        <v>18</v>
      </c>
      <c r="D1482" t="s">
        <v>2753</v>
      </c>
      <c r="E1482">
        <v>2957562</v>
      </c>
      <c r="G1482" t="s">
        <v>2754</v>
      </c>
      <c r="H1482" t="s">
        <v>21</v>
      </c>
      <c r="I1482" t="s">
        <v>22</v>
      </c>
      <c r="J1482">
        <v>539.4</v>
      </c>
      <c r="K1482" t="s">
        <v>23</v>
      </c>
      <c r="L1482" s="1">
        <v>44281</v>
      </c>
      <c r="M1482" t="s">
        <v>2755</v>
      </c>
      <c r="N1482">
        <v>49687508064730</v>
      </c>
      <c r="Q1482" t="s">
        <v>127</v>
      </c>
      <c r="R1482">
        <v>1</v>
      </c>
    </row>
    <row r="1483" spans="1:18" x14ac:dyDescent="0.2">
      <c r="A1483">
        <v>9990081609</v>
      </c>
      <c r="B1483">
        <v>13975690861</v>
      </c>
      <c r="C1483" t="s">
        <v>18</v>
      </c>
      <c r="D1483" t="s">
        <v>2753</v>
      </c>
      <c r="E1483">
        <v>2957562</v>
      </c>
      <c r="G1483" t="s">
        <v>2754</v>
      </c>
      <c r="H1483" t="s">
        <v>21</v>
      </c>
      <c r="I1483" t="s">
        <v>26</v>
      </c>
      <c r="J1483">
        <v>44.5</v>
      </c>
      <c r="K1483" t="s">
        <v>23</v>
      </c>
      <c r="L1483" s="1">
        <v>44281</v>
      </c>
      <c r="M1483" t="s">
        <v>2755</v>
      </c>
      <c r="N1483">
        <v>49687508064730</v>
      </c>
      <c r="Q1483" t="s">
        <v>127</v>
      </c>
      <c r="R1483">
        <v>1</v>
      </c>
    </row>
    <row r="1484" spans="1:18" x14ac:dyDescent="0.2">
      <c r="A1484">
        <v>9990081609</v>
      </c>
      <c r="B1484">
        <v>13975690861</v>
      </c>
      <c r="C1484" t="s">
        <v>18</v>
      </c>
      <c r="D1484" t="s">
        <v>2753</v>
      </c>
      <c r="E1484">
        <v>2957562</v>
      </c>
      <c r="G1484" t="s">
        <v>2754</v>
      </c>
      <c r="H1484" t="s">
        <v>33</v>
      </c>
      <c r="I1484" t="s">
        <v>34</v>
      </c>
      <c r="J1484">
        <v>0</v>
      </c>
      <c r="K1484" t="s">
        <v>23</v>
      </c>
      <c r="L1484" s="1">
        <v>44281</v>
      </c>
      <c r="M1484" t="s">
        <v>2755</v>
      </c>
      <c r="N1484">
        <v>49687508064730</v>
      </c>
      <c r="Q1484" t="s">
        <v>127</v>
      </c>
      <c r="R1484">
        <v>1</v>
      </c>
    </row>
    <row r="1485" spans="1:18" x14ac:dyDescent="0.2">
      <c r="A1485">
        <v>9990081609</v>
      </c>
      <c r="B1485">
        <v>13975690861</v>
      </c>
      <c r="C1485" t="s">
        <v>18</v>
      </c>
      <c r="D1485" t="s">
        <v>2753</v>
      </c>
      <c r="E1485">
        <v>2957562</v>
      </c>
      <c r="G1485" t="s">
        <v>2754</v>
      </c>
      <c r="H1485" t="s">
        <v>33</v>
      </c>
      <c r="I1485" t="s">
        <v>35</v>
      </c>
      <c r="J1485">
        <v>-44.5</v>
      </c>
      <c r="K1485" t="s">
        <v>23</v>
      </c>
      <c r="L1485" s="1">
        <v>44281</v>
      </c>
      <c r="M1485" t="s">
        <v>2755</v>
      </c>
      <c r="N1485">
        <v>49687508064730</v>
      </c>
      <c r="Q1485" t="s">
        <v>127</v>
      </c>
      <c r="R1485">
        <v>1</v>
      </c>
    </row>
    <row r="1486" spans="1:18" x14ac:dyDescent="0.2">
      <c r="A1486">
        <v>9990081609</v>
      </c>
      <c r="B1486">
        <v>13975690861</v>
      </c>
      <c r="C1486" t="s">
        <v>18</v>
      </c>
      <c r="D1486" t="s">
        <v>2753</v>
      </c>
      <c r="E1486">
        <v>2957562</v>
      </c>
      <c r="G1486" t="s">
        <v>2754</v>
      </c>
      <c r="H1486" t="s">
        <v>27</v>
      </c>
      <c r="I1486" t="s">
        <v>28</v>
      </c>
      <c r="J1486">
        <v>-80.91</v>
      </c>
      <c r="K1486" t="s">
        <v>23</v>
      </c>
      <c r="L1486" s="1">
        <v>44281</v>
      </c>
      <c r="M1486" t="s">
        <v>2755</v>
      </c>
      <c r="N1486">
        <v>49687508064730</v>
      </c>
      <c r="Q1486" t="s">
        <v>127</v>
      </c>
      <c r="R1486">
        <v>1</v>
      </c>
    </row>
    <row r="1487" spans="1:18" x14ac:dyDescent="0.2">
      <c r="A1487">
        <v>9990081610</v>
      </c>
      <c r="B1487">
        <v>13975690861</v>
      </c>
      <c r="C1487" t="s">
        <v>18</v>
      </c>
      <c r="D1487" t="s">
        <v>2877</v>
      </c>
      <c r="E1487">
        <v>2957565</v>
      </c>
      <c r="G1487" t="s">
        <v>2878</v>
      </c>
      <c r="H1487" t="s">
        <v>21</v>
      </c>
      <c r="I1487" t="s">
        <v>22</v>
      </c>
      <c r="J1487">
        <v>41.98</v>
      </c>
      <c r="K1487" t="s">
        <v>23</v>
      </c>
      <c r="L1487" s="1">
        <v>44281</v>
      </c>
      <c r="M1487" t="s">
        <v>564</v>
      </c>
      <c r="N1487">
        <v>38788131186050</v>
      </c>
      <c r="Q1487" t="s">
        <v>39</v>
      </c>
      <c r="R1487">
        <v>2</v>
      </c>
    </row>
    <row r="1488" spans="1:18" x14ac:dyDescent="0.2">
      <c r="A1488">
        <v>9990081610</v>
      </c>
      <c r="B1488">
        <v>13975690861</v>
      </c>
      <c r="C1488" t="s">
        <v>18</v>
      </c>
      <c r="D1488" t="s">
        <v>2877</v>
      </c>
      <c r="E1488">
        <v>2957565</v>
      </c>
      <c r="G1488" t="s">
        <v>2878</v>
      </c>
      <c r="H1488" t="s">
        <v>33</v>
      </c>
      <c r="I1488" t="s">
        <v>34</v>
      </c>
      <c r="J1488">
        <v>0</v>
      </c>
      <c r="K1488" t="s">
        <v>23</v>
      </c>
      <c r="L1488" s="1">
        <v>44281</v>
      </c>
      <c r="M1488" t="s">
        <v>564</v>
      </c>
      <c r="N1488">
        <v>38788131186050</v>
      </c>
      <c r="Q1488" t="s">
        <v>39</v>
      </c>
      <c r="R1488">
        <v>2</v>
      </c>
    </row>
    <row r="1489" spans="1:18" x14ac:dyDescent="0.2">
      <c r="A1489">
        <v>9990081610</v>
      </c>
      <c r="B1489">
        <v>13975690861</v>
      </c>
      <c r="C1489" t="s">
        <v>18</v>
      </c>
      <c r="D1489" t="s">
        <v>2877</v>
      </c>
      <c r="E1489">
        <v>2957565</v>
      </c>
      <c r="G1489" t="s">
        <v>2878</v>
      </c>
      <c r="H1489" t="s">
        <v>33</v>
      </c>
      <c r="I1489" t="s">
        <v>35</v>
      </c>
      <c r="J1489">
        <v>0</v>
      </c>
      <c r="K1489" t="s">
        <v>23</v>
      </c>
      <c r="L1489" s="1">
        <v>44281</v>
      </c>
      <c r="M1489" t="s">
        <v>564</v>
      </c>
      <c r="N1489">
        <v>38788131186050</v>
      </c>
      <c r="Q1489" t="s">
        <v>39</v>
      </c>
      <c r="R1489">
        <v>2</v>
      </c>
    </row>
    <row r="1490" spans="1:18" x14ac:dyDescent="0.2">
      <c r="A1490">
        <v>9990081610</v>
      </c>
      <c r="B1490">
        <v>13975690861</v>
      </c>
      <c r="C1490" t="s">
        <v>18</v>
      </c>
      <c r="D1490" t="s">
        <v>2877</v>
      </c>
      <c r="E1490">
        <v>2957565</v>
      </c>
      <c r="G1490" t="s">
        <v>2878</v>
      </c>
      <c r="H1490" t="s">
        <v>27</v>
      </c>
      <c r="I1490" t="s">
        <v>28</v>
      </c>
      <c r="J1490">
        <v>-5.04</v>
      </c>
      <c r="K1490" t="s">
        <v>23</v>
      </c>
      <c r="L1490" s="1">
        <v>44281</v>
      </c>
      <c r="M1490" t="s">
        <v>564</v>
      </c>
      <c r="N1490">
        <v>38788131186050</v>
      </c>
      <c r="Q1490" t="s">
        <v>39</v>
      </c>
      <c r="R1490">
        <v>2</v>
      </c>
    </row>
    <row r="1491" spans="1:18" x14ac:dyDescent="0.2">
      <c r="A1491">
        <v>9990081611</v>
      </c>
      <c r="B1491">
        <v>13975690861</v>
      </c>
      <c r="C1491" t="s">
        <v>18</v>
      </c>
      <c r="D1491" t="s">
        <v>945</v>
      </c>
      <c r="E1491">
        <v>2957567</v>
      </c>
      <c r="G1491" t="s">
        <v>946</v>
      </c>
      <c r="H1491" t="s">
        <v>21</v>
      </c>
      <c r="I1491" t="s">
        <v>22</v>
      </c>
      <c r="J1491">
        <v>20.99</v>
      </c>
      <c r="K1491" t="s">
        <v>23</v>
      </c>
      <c r="L1491" s="1">
        <v>44281</v>
      </c>
      <c r="M1491" t="s">
        <v>947</v>
      </c>
      <c r="N1491">
        <v>9587005185514</v>
      </c>
      <c r="Q1491" t="s">
        <v>39</v>
      </c>
      <c r="R1491">
        <v>1</v>
      </c>
    </row>
    <row r="1492" spans="1:18" x14ac:dyDescent="0.2">
      <c r="A1492">
        <v>9990081611</v>
      </c>
      <c r="B1492">
        <v>13975690861</v>
      </c>
      <c r="C1492" t="s">
        <v>18</v>
      </c>
      <c r="D1492" t="s">
        <v>945</v>
      </c>
      <c r="E1492">
        <v>2957567</v>
      </c>
      <c r="G1492" t="s">
        <v>946</v>
      </c>
      <c r="H1492" t="s">
        <v>21</v>
      </c>
      <c r="I1492" t="s">
        <v>26</v>
      </c>
      <c r="J1492">
        <v>1.81</v>
      </c>
      <c r="K1492" t="s">
        <v>23</v>
      </c>
      <c r="L1492" s="1">
        <v>44281</v>
      </c>
      <c r="M1492" t="s">
        <v>947</v>
      </c>
      <c r="N1492">
        <v>9587005185514</v>
      </c>
      <c r="Q1492" t="s">
        <v>39</v>
      </c>
      <c r="R1492">
        <v>1</v>
      </c>
    </row>
    <row r="1493" spans="1:18" x14ac:dyDescent="0.2">
      <c r="A1493">
        <v>9990081611</v>
      </c>
      <c r="B1493">
        <v>13975690861</v>
      </c>
      <c r="C1493" t="s">
        <v>18</v>
      </c>
      <c r="D1493" t="s">
        <v>945</v>
      </c>
      <c r="E1493">
        <v>2957567</v>
      </c>
      <c r="G1493" t="s">
        <v>946</v>
      </c>
      <c r="H1493" t="s">
        <v>33</v>
      </c>
      <c r="I1493" t="s">
        <v>34</v>
      </c>
      <c r="J1493">
        <v>0</v>
      </c>
      <c r="K1493" t="s">
        <v>23</v>
      </c>
      <c r="L1493" s="1">
        <v>44281</v>
      </c>
      <c r="M1493" t="s">
        <v>947</v>
      </c>
      <c r="N1493">
        <v>9587005185514</v>
      </c>
      <c r="Q1493" t="s">
        <v>39</v>
      </c>
      <c r="R1493">
        <v>1</v>
      </c>
    </row>
    <row r="1494" spans="1:18" x14ac:dyDescent="0.2">
      <c r="A1494">
        <v>9990081611</v>
      </c>
      <c r="B1494">
        <v>13975690861</v>
      </c>
      <c r="C1494" t="s">
        <v>18</v>
      </c>
      <c r="D1494" t="s">
        <v>945</v>
      </c>
      <c r="E1494">
        <v>2957567</v>
      </c>
      <c r="G1494" t="s">
        <v>946</v>
      </c>
      <c r="H1494" t="s">
        <v>33</v>
      </c>
      <c r="I1494" t="s">
        <v>35</v>
      </c>
      <c r="J1494">
        <v>-1.81</v>
      </c>
      <c r="K1494" t="s">
        <v>23</v>
      </c>
      <c r="L1494" s="1">
        <v>44281</v>
      </c>
      <c r="M1494" t="s">
        <v>947</v>
      </c>
      <c r="N1494">
        <v>9587005185514</v>
      </c>
      <c r="Q1494" t="s">
        <v>39</v>
      </c>
      <c r="R1494">
        <v>1</v>
      </c>
    </row>
    <row r="1495" spans="1:18" x14ac:dyDescent="0.2">
      <c r="A1495">
        <v>9990081611</v>
      </c>
      <c r="B1495">
        <v>13975690861</v>
      </c>
      <c r="C1495" t="s">
        <v>18</v>
      </c>
      <c r="D1495" t="s">
        <v>945</v>
      </c>
      <c r="E1495">
        <v>2957567</v>
      </c>
      <c r="G1495" t="s">
        <v>946</v>
      </c>
      <c r="H1495" t="s">
        <v>27</v>
      </c>
      <c r="I1495" t="s">
        <v>28</v>
      </c>
      <c r="J1495">
        <v>-2.52</v>
      </c>
      <c r="K1495" t="s">
        <v>23</v>
      </c>
      <c r="L1495" s="1">
        <v>44281</v>
      </c>
      <c r="M1495" t="s">
        <v>947</v>
      </c>
      <c r="N1495">
        <v>9587005185514</v>
      </c>
      <c r="Q1495" t="s">
        <v>39</v>
      </c>
      <c r="R1495">
        <v>1</v>
      </c>
    </row>
    <row r="1496" spans="1:18" x14ac:dyDescent="0.2">
      <c r="A1496">
        <v>9990081612</v>
      </c>
      <c r="B1496">
        <v>13975690861</v>
      </c>
      <c r="C1496" t="s">
        <v>18</v>
      </c>
      <c r="D1496" t="s">
        <v>2017</v>
      </c>
      <c r="E1496">
        <v>2957573</v>
      </c>
      <c r="G1496" t="s">
        <v>2018</v>
      </c>
      <c r="H1496" t="s">
        <v>21</v>
      </c>
      <c r="I1496" t="s">
        <v>22</v>
      </c>
      <c r="J1496">
        <v>20.99</v>
      </c>
      <c r="K1496" t="s">
        <v>23</v>
      </c>
      <c r="L1496" s="1">
        <v>44281</v>
      </c>
      <c r="M1496" t="s">
        <v>2019</v>
      </c>
      <c r="N1496">
        <v>55292168226090</v>
      </c>
      <c r="Q1496" t="s">
        <v>39</v>
      </c>
      <c r="R1496">
        <v>1</v>
      </c>
    </row>
    <row r="1497" spans="1:18" x14ac:dyDescent="0.2">
      <c r="A1497">
        <v>9990081612</v>
      </c>
      <c r="B1497">
        <v>13975690861</v>
      </c>
      <c r="C1497" t="s">
        <v>18</v>
      </c>
      <c r="D1497" t="s">
        <v>2017</v>
      </c>
      <c r="E1497">
        <v>2957573</v>
      </c>
      <c r="G1497" t="s">
        <v>2018</v>
      </c>
      <c r="H1497" t="s">
        <v>21</v>
      </c>
      <c r="I1497" t="s">
        <v>26</v>
      </c>
      <c r="J1497">
        <v>1.31</v>
      </c>
      <c r="K1497" t="s">
        <v>23</v>
      </c>
      <c r="L1497" s="1">
        <v>44281</v>
      </c>
      <c r="M1497" t="s">
        <v>2019</v>
      </c>
      <c r="N1497">
        <v>55292168226090</v>
      </c>
      <c r="Q1497" t="s">
        <v>39</v>
      </c>
      <c r="R1497">
        <v>1</v>
      </c>
    </row>
    <row r="1498" spans="1:18" x14ac:dyDescent="0.2">
      <c r="A1498">
        <v>9990081612</v>
      </c>
      <c r="B1498">
        <v>13975690861</v>
      </c>
      <c r="C1498" t="s">
        <v>18</v>
      </c>
      <c r="D1498" t="s">
        <v>2017</v>
      </c>
      <c r="E1498">
        <v>2957573</v>
      </c>
      <c r="G1498" t="s">
        <v>2018</v>
      </c>
      <c r="H1498" t="s">
        <v>33</v>
      </c>
      <c r="I1498" t="s">
        <v>34</v>
      </c>
      <c r="J1498">
        <v>0</v>
      </c>
      <c r="K1498" t="s">
        <v>23</v>
      </c>
      <c r="L1498" s="1">
        <v>44281</v>
      </c>
      <c r="M1498" t="s">
        <v>2019</v>
      </c>
      <c r="N1498">
        <v>55292168226090</v>
      </c>
      <c r="Q1498" t="s">
        <v>39</v>
      </c>
      <c r="R1498">
        <v>1</v>
      </c>
    </row>
    <row r="1499" spans="1:18" x14ac:dyDescent="0.2">
      <c r="A1499">
        <v>9990081612</v>
      </c>
      <c r="B1499">
        <v>13975690861</v>
      </c>
      <c r="C1499" t="s">
        <v>18</v>
      </c>
      <c r="D1499" t="s">
        <v>2017</v>
      </c>
      <c r="E1499">
        <v>2957573</v>
      </c>
      <c r="G1499" t="s">
        <v>2018</v>
      </c>
      <c r="H1499" t="s">
        <v>33</v>
      </c>
      <c r="I1499" t="s">
        <v>35</v>
      </c>
      <c r="J1499">
        <v>-1.31</v>
      </c>
      <c r="K1499" t="s">
        <v>23</v>
      </c>
      <c r="L1499" s="1">
        <v>44281</v>
      </c>
      <c r="M1499" t="s">
        <v>2019</v>
      </c>
      <c r="N1499">
        <v>55292168226090</v>
      </c>
      <c r="Q1499" t="s">
        <v>39</v>
      </c>
      <c r="R1499">
        <v>1</v>
      </c>
    </row>
    <row r="1500" spans="1:18" x14ac:dyDescent="0.2">
      <c r="A1500">
        <v>9990081612</v>
      </c>
      <c r="B1500">
        <v>13975690861</v>
      </c>
      <c r="C1500" t="s">
        <v>18</v>
      </c>
      <c r="D1500" t="s">
        <v>2017</v>
      </c>
      <c r="E1500">
        <v>2957573</v>
      </c>
      <c r="G1500" t="s">
        <v>2018</v>
      </c>
      <c r="H1500" t="s">
        <v>27</v>
      </c>
      <c r="I1500" t="s">
        <v>28</v>
      </c>
      <c r="J1500">
        <v>-2.52</v>
      </c>
      <c r="K1500" t="s">
        <v>23</v>
      </c>
      <c r="L1500" s="1">
        <v>44281</v>
      </c>
      <c r="M1500" t="s">
        <v>2019</v>
      </c>
      <c r="N1500">
        <v>55292168226090</v>
      </c>
      <c r="Q1500" t="s">
        <v>39</v>
      </c>
      <c r="R1500">
        <v>1</v>
      </c>
    </row>
    <row r="1501" spans="1:18" x14ac:dyDescent="0.2">
      <c r="A1501">
        <v>9990081613</v>
      </c>
      <c r="B1501">
        <v>13975690861</v>
      </c>
      <c r="C1501" t="s">
        <v>18</v>
      </c>
      <c r="D1501" t="s">
        <v>2706</v>
      </c>
      <c r="E1501">
        <v>2957577</v>
      </c>
      <c r="G1501" t="s">
        <v>2707</v>
      </c>
      <c r="H1501" t="s">
        <v>21</v>
      </c>
      <c r="I1501" t="s">
        <v>22</v>
      </c>
      <c r="J1501">
        <v>19.989999999999998</v>
      </c>
      <c r="K1501" t="s">
        <v>23</v>
      </c>
      <c r="L1501" s="1">
        <v>44281</v>
      </c>
      <c r="M1501" t="s">
        <v>2708</v>
      </c>
      <c r="N1501">
        <v>3836072781522</v>
      </c>
      <c r="Q1501" t="s">
        <v>166</v>
      </c>
      <c r="R1501">
        <v>1</v>
      </c>
    </row>
    <row r="1502" spans="1:18" x14ac:dyDescent="0.2">
      <c r="A1502">
        <v>9990081613</v>
      </c>
      <c r="B1502">
        <v>13975690861</v>
      </c>
      <c r="C1502" t="s">
        <v>18</v>
      </c>
      <c r="D1502" t="s">
        <v>2706</v>
      </c>
      <c r="E1502">
        <v>2957577</v>
      </c>
      <c r="G1502" t="s">
        <v>2707</v>
      </c>
      <c r="H1502" t="s">
        <v>21</v>
      </c>
      <c r="I1502" t="s">
        <v>26</v>
      </c>
      <c r="J1502">
        <v>1.65</v>
      </c>
      <c r="K1502" t="s">
        <v>23</v>
      </c>
      <c r="L1502" s="1">
        <v>44281</v>
      </c>
      <c r="M1502" t="s">
        <v>2708</v>
      </c>
      <c r="N1502">
        <v>3836072781522</v>
      </c>
      <c r="Q1502" t="s">
        <v>166</v>
      </c>
      <c r="R1502">
        <v>1</v>
      </c>
    </row>
    <row r="1503" spans="1:18" x14ac:dyDescent="0.2">
      <c r="A1503">
        <v>9990081613</v>
      </c>
      <c r="B1503">
        <v>13975690861</v>
      </c>
      <c r="C1503" t="s">
        <v>18</v>
      </c>
      <c r="D1503" t="s">
        <v>2706</v>
      </c>
      <c r="E1503">
        <v>2957577</v>
      </c>
      <c r="G1503" t="s">
        <v>2707</v>
      </c>
      <c r="H1503" t="s">
        <v>33</v>
      </c>
      <c r="I1503" t="s">
        <v>34</v>
      </c>
      <c r="J1503">
        <v>0</v>
      </c>
      <c r="K1503" t="s">
        <v>23</v>
      </c>
      <c r="L1503" s="1">
        <v>44281</v>
      </c>
      <c r="M1503" t="s">
        <v>2708</v>
      </c>
      <c r="N1503">
        <v>3836072781522</v>
      </c>
      <c r="Q1503" t="s">
        <v>166</v>
      </c>
      <c r="R1503">
        <v>1</v>
      </c>
    </row>
    <row r="1504" spans="1:18" x14ac:dyDescent="0.2">
      <c r="A1504">
        <v>9990081613</v>
      </c>
      <c r="B1504">
        <v>13975690861</v>
      </c>
      <c r="C1504" t="s">
        <v>18</v>
      </c>
      <c r="D1504" t="s">
        <v>2706</v>
      </c>
      <c r="E1504">
        <v>2957577</v>
      </c>
      <c r="G1504" t="s">
        <v>2707</v>
      </c>
      <c r="H1504" t="s">
        <v>33</v>
      </c>
      <c r="I1504" t="s">
        <v>35</v>
      </c>
      <c r="J1504">
        <v>-1.65</v>
      </c>
      <c r="K1504" t="s">
        <v>23</v>
      </c>
      <c r="L1504" s="1">
        <v>44281</v>
      </c>
      <c r="M1504" t="s">
        <v>2708</v>
      </c>
      <c r="N1504">
        <v>3836072781522</v>
      </c>
      <c r="Q1504" t="s">
        <v>166</v>
      </c>
      <c r="R1504">
        <v>1</v>
      </c>
    </row>
    <row r="1505" spans="1:18" x14ac:dyDescent="0.2">
      <c r="A1505">
        <v>9990081613</v>
      </c>
      <c r="B1505">
        <v>13975690861</v>
      </c>
      <c r="C1505" t="s">
        <v>18</v>
      </c>
      <c r="D1505" t="s">
        <v>2706</v>
      </c>
      <c r="E1505">
        <v>2957577</v>
      </c>
      <c r="G1505" t="s">
        <v>2707</v>
      </c>
      <c r="H1505" t="s">
        <v>27</v>
      </c>
      <c r="I1505" t="s">
        <v>28</v>
      </c>
      <c r="J1505">
        <v>-2.4</v>
      </c>
      <c r="K1505" t="s">
        <v>23</v>
      </c>
      <c r="L1505" s="1">
        <v>44281</v>
      </c>
      <c r="M1505" t="s">
        <v>2708</v>
      </c>
      <c r="N1505">
        <v>3836072781522</v>
      </c>
      <c r="Q1505" t="s">
        <v>166</v>
      </c>
      <c r="R1505">
        <v>1</v>
      </c>
    </row>
    <row r="1506" spans="1:18" x14ac:dyDescent="0.2">
      <c r="A1506">
        <v>9990081614</v>
      </c>
      <c r="B1506">
        <v>13975690861</v>
      </c>
      <c r="C1506" t="s">
        <v>18</v>
      </c>
      <c r="D1506" t="s">
        <v>1843</v>
      </c>
      <c r="E1506">
        <v>2957578</v>
      </c>
      <c r="G1506" t="s">
        <v>1844</v>
      </c>
      <c r="H1506" t="s">
        <v>21</v>
      </c>
      <c r="I1506" t="s">
        <v>22</v>
      </c>
      <c r="J1506">
        <v>31.5</v>
      </c>
      <c r="K1506" t="s">
        <v>23</v>
      </c>
      <c r="L1506" s="1">
        <v>44281</v>
      </c>
      <c r="M1506" t="s">
        <v>1845</v>
      </c>
      <c r="N1506">
        <v>15816330653482</v>
      </c>
      <c r="Q1506" t="s">
        <v>195</v>
      </c>
      <c r="R1506">
        <v>1</v>
      </c>
    </row>
    <row r="1507" spans="1:18" x14ac:dyDescent="0.2">
      <c r="A1507">
        <v>9990081614</v>
      </c>
      <c r="B1507">
        <v>13975690861</v>
      </c>
      <c r="C1507" t="s">
        <v>18</v>
      </c>
      <c r="D1507" t="s">
        <v>1843</v>
      </c>
      <c r="E1507">
        <v>2957578</v>
      </c>
      <c r="G1507" t="s">
        <v>1844</v>
      </c>
      <c r="H1507" t="s">
        <v>21</v>
      </c>
      <c r="I1507" t="s">
        <v>26</v>
      </c>
      <c r="J1507">
        <v>2.68</v>
      </c>
      <c r="K1507" t="s">
        <v>23</v>
      </c>
      <c r="L1507" s="1">
        <v>44281</v>
      </c>
      <c r="M1507" t="s">
        <v>1845</v>
      </c>
      <c r="N1507">
        <v>15816330653482</v>
      </c>
      <c r="Q1507" t="s">
        <v>195</v>
      </c>
      <c r="R1507">
        <v>1</v>
      </c>
    </row>
    <row r="1508" spans="1:18" x14ac:dyDescent="0.2">
      <c r="A1508">
        <v>9990081614</v>
      </c>
      <c r="B1508">
        <v>13975690861</v>
      </c>
      <c r="C1508" t="s">
        <v>18</v>
      </c>
      <c r="D1508" t="s">
        <v>1843</v>
      </c>
      <c r="E1508">
        <v>2957578</v>
      </c>
      <c r="G1508" t="s">
        <v>1844</v>
      </c>
      <c r="H1508" t="s">
        <v>33</v>
      </c>
      <c r="I1508" t="s">
        <v>34</v>
      </c>
      <c r="J1508">
        <v>0</v>
      </c>
      <c r="K1508" t="s">
        <v>23</v>
      </c>
      <c r="L1508" s="1">
        <v>44281</v>
      </c>
      <c r="M1508" t="s">
        <v>1845</v>
      </c>
      <c r="N1508">
        <v>15816330653482</v>
      </c>
      <c r="Q1508" t="s">
        <v>195</v>
      </c>
      <c r="R1508">
        <v>1</v>
      </c>
    </row>
    <row r="1509" spans="1:18" x14ac:dyDescent="0.2">
      <c r="A1509">
        <v>9990081614</v>
      </c>
      <c r="B1509">
        <v>13975690861</v>
      </c>
      <c r="C1509" t="s">
        <v>18</v>
      </c>
      <c r="D1509" t="s">
        <v>1843</v>
      </c>
      <c r="E1509">
        <v>2957578</v>
      </c>
      <c r="G1509" t="s">
        <v>1844</v>
      </c>
      <c r="H1509" t="s">
        <v>33</v>
      </c>
      <c r="I1509" t="s">
        <v>35</v>
      </c>
      <c r="J1509">
        <v>-2.68</v>
      </c>
      <c r="K1509" t="s">
        <v>23</v>
      </c>
      <c r="L1509" s="1">
        <v>44281</v>
      </c>
      <c r="M1509" t="s">
        <v>1845</v>
      </c>
      <c r="N1509">
        <v>15816330653482</v>
      </c>
      <c r="Q1509" t="s">
        <v>195</v>
      </c>
      <c r="R1509">
        <v>1</v>
      </c>
    </row>
    <row r="1510" spans="1:18" x14ac:dyDescent="0.2">
      <c r="A1510">
        <v>9990081614</v>
      </c>
      <c r="B1510">
        <v>13975690861</v>
      </c>
      <c r="C1510" t="s">
        <v>18</v>
      </c>
      <c r="D1510" t="s">
        <v>1843</v>
      </c>
      <c r="E1510">
        <v>2957578</v>
      </c>
      <c r="G1510" t="s">
        <v>1844</v>
      </c>
      <c r="H1510" t="s">
        <v>27</v>
      </c>
      <c r="I1510" t="s">
        <v>28</v>
      </c>
      <c r="J1510">
        <v>-3.78</v>
      </c>
      <c r="K1510" t="s">
        <v>23</v>
      </c>
      <c r="L1510" s="1">
        <v>44281</v>
      </c>
      <c r="M1510" t="s">
        <v>1845</v>
      </c>
      <c r="N1510">
        <v>15816330653482</v>
      </c>
      <c r="Q1510" t="s">
        <v>195</v>
      </c>
      <c r="R1510">
        <v>1</v>
      </c>
    </row>
    <row r="1511" spans="1:18" x14ac:dyDescent="0.2">
      <c r="A1511">
        <v>9990081615</v>
      </c>
      <c r="B1511">
        <v>13975690861</v>
      </c>
      <c r="C1511" t="s">
        <v>18</v>
      </c>
      <c r="D1511" t="s">
        <v>274</v>
      </c>
      <c r="E1511">
        <v>2957581</v>
      </c>
      <c r="G1511" t="s">
        <v>275</v>
      </c>
      <c r="H1511" t="s">
        <v>21</v>
      </c>
      <c r="I1511" t="s">
        <v>22</v>
      </c>
      <c r="J1511">
        <v>19.989999999999998</v>
      </c>
      <c r="K1511" t="s">
        <v>23</v>
      </c>
      <c r="L1511" s="1">
        <v>44281</v>
      </c>
      <c r="M1511" t="s">
        <v>276</v>
      </c>
      <c r="N1511">
        <v>9525417077466</v>
      </c>
      <c r="Q1511" t="s">
        <v>25</v>
      </c>
      <c r="R1511">
        <v>1</v>
      </c>
    </row>
    <row r="1512" spans="1:18" x14ac:dyDescent="0.2">
      <c r="A1512">
        <v>9990081615</v>
      </c>
      <c r="B1512">
        <v>13975690861</v>
      </c>
      <c r="C1512" t="s">
        <v>18</v>
      </c>
      <c r="D1512" t="s">
        <v>274</v>
      </c>
      <c r="E1512">
        <v>2957581</v>
      </c>
      <c r="G1512" t="s">
        <v>275</v>
      </c>
      <c r="H1512" t="s">
        <v>21</v>
      </c>
      <c r="I1512" t="s">
        <v>26</v>
      </c>
      <c r="J1512">
        <v>1.02</v>
      </c>
      <c r="K1512" t="s">
        <v>23</v>
      </c>
      <c r="L1512" s="1">
        <v>44281</v>
      </c>
      <c r="M1512" t="s">
        <v>276</v>
      </c>
      <c r="N1512">
        <v>9525417077466</v>
      </c>
      <c r="Q1512" t="s">
        <v>25</v>
      </c>
      <c r="R1512">
        <v>1</v>
      </c>
    </row>
    <row r="1513" spans="1:18" x14ac:dyDescent="0.2">
      <c r="A1513">
        <v>9990081615</v>
      </c>
      <c r="B1513">
        <v>13975690861</v>
      </c>
      <c r="C1513" t="s">
        <v>18</v>
      </c>
      <c r="D1513" t="s">
        <v>274</v>
      </c>
      <c r="E1513">
        <v>2957581</v>
      </c>
      <c r="G1513" t="s">
        <v>275</v>
      </c>
      <c r="H1513" t="s">
        <v>33</v>
      </c>
      <c r="I1513" t="s">
        <v>34</v>
      </c>
      <c r="J1513">
        <v>0</v>
      </c>
      <c r="K1513" t="s">
        <v>23</v>
      </c>
      <c r="L1513" s="1">
        <v>44281</v>
      </c>
      <c r="M1513" t="s">
        <v>276</v>
      </c>
      <c r="N1513">
        <v>9525417077466</v>
      </c>
      <c r="Q1513" t="s">
        <v>25</v>
      </c>
      <c r="R1513">
        <v>1</v>
      </c>
    </row>
    <row r="1514" spans="1:18" x14ac:dyDescent="0.2">
      <c r="A1514">
        <v>9990081615</v>
      </c>
      <c r="B1514">
        <v>13975690861</v>
      </c>
      <c r="C1514" t="s">
        <v>18</v>
      </c>
      <c r="D1514" t="s">
        <v>274</v>
      </c>
      <c r="E1514">
        <v>2957581</v>
      </c>
      <c r="G1514" t="s">
        <v>275</v>
      </c>
      <c r="H1514" t="s">
        <v>33</v>
      </c>
      <c r="I1514" t="s">
        <v>35</v>
      </c>
      <c r="J1514">
        <v>-1.02</v>
      </c>
      <c r="K1514" t="s">
        <v>23</v>
      </c>
      <c r="L1514" s="1">
        <v>44281</v>
      </c>
      <c r="M1514" t="s">
        <v>276</v>
      </c>
      <c r="N1514">
        <v>9525417077466</v>
      </c>
      <c r="Q1514" t="s">
        <v>25</v>
      </c>
      <c r="R1514">
        <v>1</v>
      </c>
    </row>
    <row r="1515" spans="1:18" x14ac:dyDescent="0.2">
      <c r="A1515">
        <v>9990081615</v>
      </c>
      <c r="B1515">
        <v>13975690861</v>
      </c>
      <c r="C1515" t="s">
        <v>18</v>
      </c>
      <c r="D1515" t="s">
        <v>274</v>
      </c>
      <c r="E1515">
        <v>2957581</v>
      </c>
      <c r="G1515" t="s">
        <v>275</v>
      </c>
      <c r="H1515" t="s">
        <v>27</v>
      </c>
      <c r="I1515" t="s">
        <v>28</v>
      </c>
      <c r="J1515">
        <v>-3</v>
      </c>
      <c r="K1515" t="s">
        <v>23</v>
      </c>
      <c r="L1515" s="1">
        <v>44281</v>
      </c>
      <c r="M1515" t="s">
        <v>276</v>
      </c>
      <c r="N1515">
        <v>9525417077466</v>
      </c>
      <c r="Q1515" t="s">
        <v>25</v>
      </c>
      <c r="R1515">
        <v>1</v>
      </c>
    </row>
    <row r="1516" spans="1:18" x14ac:dyDescent="0.2">
      <c r="A1516">
        <v>9990081616</v>
      </c>
      <c r="B1516">
        <v>13975690861</v>
      </c>
      <c r="C1516" t="s">
        <v>18</v>
      </c>
      <c r="D1516" t="s">
        <v>79</v>
      </c>
      <c r="E1516">
        <v>2957582</v>
      </c>
      <c r="G1516" t="s">
        <v>80</v>
      </c>
      <c r="H1516" t="s">
        <v>21</v>
      </c>
      <c r="I1516" t="s">
        <v>22</v>
      </c>
      <c r="J1516">
        <v>38.5</v>
      </c>
      <c r="K1516" t="s">
        <v>23</v>
      </c>
      <c r="L1516" s="1">
        <v>44281</v>
      </c>
      <c r="M1516" t="s">
        <v>81</v>
      </c>
      <c r="N1516">
        <v>66035979417610</v>
      </c>
      <c r="Q1516" t="s">
        <v>82</v>
      </c>
      <c r="R1516">
        <v>1</v>
      </c>
    </row>
    <row r="1517" spans="1:18" x14ac:dyDescent="0.2">
      <c r="A1517">
        <v>9990081616</v>
      </c>
      <c r="B1517">
        <v>13975690861</v>
      </c>
      <c r="C1517" t="s">
        <v>18</v>
      </c>
      <c r="D1517" t="s">
        <v>79</v>
      </c>
      <c r="E1517">
        <v>2957582</v>
      </c>
      <c r="G1517" t="s">
        <v>80</v>
      </c>
      <c r="H1517" t="s">
        <v>27</v>
      </c>
      <c r="I1517" t="s">
        <v>28</v>
      </c>
      <c r="J1517">
        <v>-4.62</v>
      </c>
      <c r="K1517" t="s">
        <v>23</v>
      </c>
      <c r="L1517" s="1">
        <v>44281</v>
      </c>
      <c r="M1517" t="s">
        <v>81</v>
      </c>
      <c r="N1517">
        <v>66035979417610</v>
      </c>
      <c r="Q1517" t="s">
        <v>82</v>
      </c>
      <c r="R1517">
        <v>1</v>
      </c>
    </row>
    <row r="1518" spans="1:18" x14ac:dyDescent="0.2">
      <c r="A1518">
        <v>9990081617</v>
      </c>
      <c r="B1518">
        <v>13975690861</v>
      </c>
      <c r="C1518" t="s">
        <v>18</v>
      </c>
      <c r="D1518" t="s">
        <v>1530</v>
      </c>
      <c r="E1518">
        <v>2957584</v>
      </c>
      <c r="G1518" t="s">
        <v>1531</v>
      </c>
      <c r="H1518" t="s">
        <v>21</v>
      </c>
      <c r="I1518" t="s">
        <v>22</v>
      </c>
      <c r="J1518">
        <v>19.989999999999998</v>
      </c>
      <c r="K1518" t="s">
        <v>23</v>
      </c>
      <c r="L1518" s="1">
        <v>44281</v>
      </c>
      <c r="M1518" t="s">
        <v>1532</v>
      </c>
      <c r="N1518">
        <v>12708540451842</v>
      </c>
      <c r="Q1518" t="s">
        <v>25</v>
      </c>
      <c r="R1518">
        <v>1</v>
      </c>
    </row>
    <row r="1519" spans="1:18" x14ac:dyDescent="0.2">
      <c r="A1519">
        <v>9990081617</v>
      </c>
      <c r="B1519">
        <v>13975690861</v>
      </c>
      <c r="C1519" t="s">
        <v>18</v>
      </c>
      <c r="D1519" t="s">
        <v>1530</v>
      </c>
      <c r="E1519">
        <v>2957584</v>
      </c>
      <c r="G1519" t="s">
        <v>1531</v>
      </c>
      <c r="H1519" t="s">
        <v>21</v>
      </c>
      <c r="I1519" t="s">
        <v>26</v>
      </c>
      <c r="J1519">
        <v>1.45</v>
      </c>
      <c r="K1519" t="s">
        <v>23</v>
      </c>
      <c r="L1519" s="1">
        <v>44281</v>
      </c>
      <c r="M1519" t="s">
        <v>1532</v>
      </c>
      <c r="N1519">
        <v>12708540451842</v>
      </c>
      <c r="Q1519" t="s">
        <v>25</v>
      </c>
      <c r="R1519">
        <v>1</v>
      </c>
    </row>
    <row r="1520" spans="1:18" x14ac:dyDescent="0.2">
      <c r="A1520">
        <v>9990081617</v>
      </c>
      <c r="B1520">
        <v>13975690861</v>
      </c>
      <c r="C1520" t="s">
        <v>18</v>
      </c>
      <c r="D1520" t="s">
        <v>1530</v>
      </c>
      <c r="E1520">
        <v>2957584</v>
      </c>
      <c r="G1520" t="s">
        <v>1531</v>
      </c>
      <c r="H1520" t="s">
        <v>33</v>
      </c>
      <c r="I1520" t="s">
        <v>34</v>
      </c>
      <c r="J1520">
        <v>0</v>
      </c>
      <c r="K1520" t="s">
        <v>23</v>
      </c>
      <c r="L1520" s="1">
        <v>44281</v>
      </c>
      <c r="M1520" t="s">
        <v>1532</v>
      </c>
      <c r="N1520">
        <v>12708540451842</v>
      </c>
      <c r="Q1520" t="s">
        <v>25</v>
      </c>
      <c r="R1520">
        <v>1</v>
      </c>
    </row>
    <row r="1521" spans="1:18" x14ac:dyDescent="0.2">
      <c r="A1521">
        <v>9990081617</v>
      </c>
      <c r="B1521">
        <v>13975690861</v>
      </c>
      <c r="C1521" t="s">
        <v>18</v>
      </c>
      <c r="D1521" t="s">
        <v>1530</v>
      </c>
      <c r="E1521">
        <v>2957584</v>
      </c>
      <c r="G1521" t="s">
        <v>1531</v>
      </c>
      <c r="H1521" t="s">
        <v>33</v>
      </c>
      <c r="I1521" t="s">
        <v>35</v>
      </c>
      <c r="J1521">
        <v>-1.45</v>
      </c>
      <c r="K1521" t="s">
        <v>23</v>
      </c>
      <c r="L1521" s="1">
        <v>44281</v>
      </c>
      <c r="M1521" t="s">
        <v>1532</v>
      </c>
      <c r="N1521">
        <v>12708540451842</v>
      </c>
      <c r="Q1521" t="s">
        <v>25</v>
      </c>
      <c r="R1521">
        <v>1</v>
      </c>
    </row>
    <row r="1522" spans="1:18" x14ac:dyDescent="0.2">
      <c r="A1522">
        <v>9990081617</v>
      </c>
      <c r="B1522">
        <v>13975690861</v>
      </c>
      <c r="C1522" t="s">
        <v>18</v>
      </c>
      <c r="D1522" t="s">
        <v>1530</v>
      </c>
      <c r="E1522">
        <v>2957584</v>
      </c>
      <c r="G1522" t="s">
        <v>1531</v>
      </c>
      <c r="H1522" t="s">
        <v>27</v>
      </c>
      <c r="I1522" t="s">
        <v>28</v>
      </c>
      <c r="J1522">
        <v>-3</v>
      </c>
      <c r="K1522" t="s">
        <v>23</v>
      </c>
      <c r="L1522" s="1">
        <v>44281</v>
      </c>
      <c r="M1522" t="s">
        <v>1532</v>
      </c>
      <c r="N1522">
        <v>12708540451842</v>
      </c>
      <c r="Q1522" t="s">
        <v>25</v>
      </c>
      <c r="R1522">
        <v>1</v>
      </c>
    </row>
    <row r="1523" spans="1:18" x14ac:dyDescent="0.2">
      <c r="A1523">
        <v>9990081618</v>
      </c>
      <c r="B1523">
        <v>13975690861</v>
      </c>
      <c r="C1523" t="s">
        <v>18</v>
      </c>
      <c r="D1523" t="s">
        <v>2063</v>
      </c>
      <c r="E1523">
        <v>2957585</v>
      </c>
      <c r="G1523" t="s">
        <v>2064</v>
      </c>
      <c r="H1523" t="s">
        <v>21</v>
      </c>
      <c r="I1523" t="s">
        <v>22</v>
      </c>
      <c r="J1523">
        <v>20.99</v>
      </c>
      <c r="K1523" t="s">
        <v>23</v>
      </c>
      <c r="L1523" s="1">
        <v>44281</v>
      </c>
      <c r="M1523" t="s">
        <v>2065</v>
      </c>
      <c r="N1523">
        <v>2727914656474</v>
      </c>
      <c r="Q1523" t="s">
        <v>39</v>
      </c>
      <c r="R1523">
        <v>1</v>
      </c>
    </row>
    <row r="1524" spans="1:18" x14ac:dyDescent="0.2">
      <c r="A1524">
        <v>9990081618</v>
      </c>
      <c r="B1524">
        <v>13975690861</v>
      </c>
      <c r="C1524" t="s">
        <v>18</v>
      </c>
      <c r="D1524" t="s">
        <v>2063</v>
      </c>
      <c r="E1524">
        <v>2957585</v>
      </c>
      <c r="G1524" t="s">
        <v>2064</v>
      </c>
      <c r="H1524" t="s">
        <v>21</v>
      </c>
      <c r="I1524" t="s">
        <v>26</v>
      </c>
      <c r="J1524">
        <v>1.99</v>
      </c>
      <c r="K1524" t="s">
        <v>23</v>
      </c>
      <c r="L1524" s="1">
        <v>44281</v>
      </c>
      <c r="M1524" t="s">
        <v>2065</v>
      </c>
      <c r="N1524">
        <v>2727914656474</v>
      </c>
      <c r="Q1524" t="s">
        <v>39</v>
      </c>
      <c r="R1524">
        <v>1</v>
      </c>
    </row>
    <row r="1525" spans="1:18" x14ac:dyDescent="0.2">
      <c r="A1525">
        <v>9990081618</v>
      </c>
      <c r="B1525">
        <v>13975690861</v>
      </c>
      <c r="C1525" t="s">
        <v>18</v>
      </c>
      <c r="D1525" t="s">
        <v>2063</v>
      </c>
      <c r="E1525">
        <v>2957585</v>
      </c>
      <c r="G1525" t="s">
        <v>2064</v>
      </c>
      <c r="H1525" t="s">
        <v>33</v>
      </c>
      <c r="I1525" t="s">
        <v>34</v>
      </c>
      <c r="J1525">
        <v>0</v>
      </c>
      <c r="K1525" t="s">
        <v>23</v>
      </c>
      <c r="L1525" s="1">
        <v>44281</v>
      </c>
      <c r="M1525" t="s">
        <v>2065</v>
      </c>
      <c r="N1525">
        <v>2727914656474</v>
      </c>
      <c r="Q1525" t="s">
        <v>39</v>
      </c>
      <c r="R1525">
        <v>1</v>
      </c>
    </row>
    <row r="1526" spans="1:18" x14ac:dyDescent="0.2">
      <c r="A1526">
        <v>9990081618</v>
      </c>
      <c r="B1526">
        <v>13975690861</v>
      </c>
      <c r="C1526" t="s">
        <v>18</v>
      </c>
      <c r="D1526" t="s">
        <v>2063</v>
      </c>
      <c r="E1526">
        <v>2957585</v>
      </c>
      <c r="G1526" t="s">
        <v>2064</v>
      </c>
      <c r="H1526" t="s">
        <v>33</v>
      </c>
      <c r="I1526" t="s">
        <v>35</v>
      </c>
      <c r="J1526">
        <v>-1.99</v>
      </c>
      <c r="K1526" t="s">
        <v>23</v>
      </c>
      <c r="L1526" s="1">
        <v>44281</v>
      </c>
      <c r="M1526" t="s">
        <v>2065</v>
      </c>
      <c r="N1526">
        <v>2727914656474</v>
      </c>
      <c r="Q1526" t="s">
        <v>39</v>
      </c>
      <c r="R1526">
        <v>1</v>
      </c>
    </row>
    <row r="1527" spans="1:18" x14ac:dyDescent="0.2">
      <c r="A1527">
        <v>9990081618</v>
      </c>
      <c r="B1527">
        <v>13975690861</v>
      </c>
      <c r="C1527" t="s">
        <v>18</v>
      </c>
      <c r="D1527" t="s">
        <v>2063</v>
      </c>
      <c r="E1527">
        <v>2957585</v>
      </c>
      <c r="G1527" t="s">
        <v>2064</v>
      </c>
      <c r="H1527" t="s">
        <v>27</v>
      </c>
      <c r="I1527" t="s">
        <v>28</v>
      </c>
      <c r="J1527">
        <v>-2.52</v>
      </c>
      <c r="K1527" t="s">
        <v>23</v>
      </c>
      <c r="L1527" s="1">
        <v>44281</v>
      </c>
      <c r="M1527" t="s">
        <v>2065</v>
      </c>
      <c r="N1527">
        <v>2727914656474</v>
      </c>
      <c r="Q1527" t="s">
        <v>39</v>
      </c>
      <c r="R1527">
        <v>1</v>
      </c>
    </row>
    <row r="1528" spans="1:18" x14ac:dyDescent="0.2">
      <c r="A1528">
        <v>9990081619</v>
      </c>
      <c r="B1528">
        <v>13975690861</v>
      </c>
      <c r="C1528" t="s">
        <v>18</v>
      </c>
      <c r="D1528" t="s">
        <v>1589</v>
      </c>
      <c r="E1528">
        <v>2957586</v>
      </c>
      <c r="G1528" t="s">
        <v>1590</v>
      </c>
      <c r="H1528" t="s">
        <v>21</v>
      </c>
      <c r="I1528" t="s">
        <v>22</v>
      </c>
      <c r="J1528">
        <v>110.97</v>
      </c>
      <c r="K1528" t="s">
        <v>23</v>
      </c>
      <c r="L1528" s="1">
        <v>44281</v>
      </c>
      <c r="M1528" t="s">
        <v>1591</v>
      </c>
      <c r="N1528">
        <v>40514501974050</v>
      </c>
      <c r="Q1528" t="s">
        <v>68</v>
      </c>
      <c r="R1528">
        <v>1</v>
      </c>
    </row>
    <row r="1529" spans="1:18" x14ac:dyDescent="0.2">
      <c r="A1529">
        <v>9990081619</v>
      </c>
      <c r="B1529">
        <v>13975690861</v>
      </c>
      <c r="C1529" t="s">
        <v>18</v>
      </c>
      <c r="D1529" t="s">
        <v>1589</v>
      </c>
      <c r="E1529">
        <v>2957586</v>
      </c>
      <c r="G1529" t="s">
        <v>1590</v>
      </c>
      <c r="H1529" t="s">
        <v>27</v>
      </c>
      <c r="I1529" t="s">
        <v>28</v>
      </c>
      <c r="J1529">
        <v>-13.32</v>
      </c>
      <c r="K1529" t="s">
        <v>23</v>
      </c>
      <c r="L1529" s="1">
        <v>44281</v>
      </c>
      <c r="M1529" t="s">
        <v>1591</v>
      </c>
      <c r="N1529">
        <v>40514501974050</v>
      </c>
      <c r="Q1529" t="s">
        <v>68</v>
      </c>
      <c r="R1529">
        <v>1</v>
      </c>
    </row>
    <row r="1530" spans="1:18" x14ac:dyDescent="0.2">
      <c r="A1530">
        <v>9990081620</v>
      </c>
      <c r="B1530">
        <v>13975690861</v>
      </c>
      <c r="C1530" t="s">
        <v>18</v>
      </c>
      <c r="D1530" t="s">
        <v>1444</v>
      </c>
      <c r="E1530">
        <v>2957588</v>
      </c>
      <c r="G1530" t="s">
        <v>1445</v>
      </c>
      <c r="H1530" t="s">
        <v>21</v>
      </c>
      <c r="I1530" t="s">
        <v>22</v>
      </c>
      <c r="J1530">
        <v>539.4</v>
      </c>
      <c r="K1530" t="s">
        <v>23</v>
      </c>
      <c r="L1530" s="1">
        <v>44281</v>
      </c>
      <c r="M1530" t="s">
        <v>1446</v>
      </c>
      <c r="N1530">
        <v>6627950057066</v>
      </c>
      <c r="Q1530" t="s">
        <v>127</v>
      </c>
      <c r="R1530">
        <v>1</v>
      </c>
    </row>
    <row r="1531" spans="1:18" x14ac:dyDescent="0.2">
      <c r="A1531">
        <v>9990081620</v>
      </c>
      <c r="B1531">
        <v>13975690861</v>
      </c>
      <c r="C1531" t="s">
        <v>18</v>
      </c>
      <c r="D1531" t="s">
        <v>1444</v>
      </c>
      <c r="E1531">
        <v>2957588</v>
      </c>
      <c r="G1531" t="s">
        <v>1445</v>
      </c>
      <c r="H1531" t="s">
        <v>27</v>
      </c>
      <c r="I1531" t="s">
        <v>28</v>
      </c>
      <c r="J1531">
        <v>-80.91</v>
      </c>
      <c r="K1531" t="s">
        <v>23</v>
      </c>
      <c r="L1531" s="1">
        <v>44281</v>
      </c>
      <c r="M1531" t="s">
        <v>1446</v>
      </c>
      <c r="N1531">
        <v>6627950057066</v>
      </c>
      <c r="Q1531" t="s">
        <v>127</v>
      </c>
      <c r="R1531">
        <v>1</v>
      </c>
    </row>
    <row r="1532" spans="1:18" x14ac:dyDescent="0.2">
      <c r="A1532">
        <v>9990081621</v>
      </c>
      <c r="B1532">
        <v>13975690861</v>
      </c>
      <c r="C1532" t="s">
        <v>18</v>
      </c>
      <c r="D1532" t="s">
        <v>2336</v>
      </c>
      <c r="E1532">
        <v>2957620</v>
      </c>
      <c r="G1532" t="s">
        <v>2337</v>
      </c>
      <c r="H1532" t="s">
        <v>21</v>
      </c>
      <c r="I1532" t="s">
        <v>22</v>
      </c>
      <c r="J1532">
        <v>20.99</v>
      </c>
      <c r="K1532" t="s">
        <v>23</v>
      </c>
      <c r="L1532" s="1">
        <v>44281</v>
      </c>
      <c r="M1532" t="s">
        <v>2338</v>
      </c>
      <c r="N1532">
        <v>15616561374658</v>
      </c>
      <c r="Q1532" t="s">
        <v>39</v>
      </c>
      <c r="R1532">
        <v>1</v>
      </c>
    </row>
    <row r="1533" spans="1:18" x14ac:dyDescent="0.2">
      <c r="A1533">
        <v>9990081621</v>
      </c>
      <c r="B1533">
        <v>13975690861</v>
      </c>
      <c r="C1533" t="s">
        <v>18</v>
      </c>
      <c r="D1533" t="s">
        <v>2336</v>
      </c>
      <c r="E1533">
        <v>2957620</v>
      </c>
      <c r="G1533" t="s">
        <v>2337</v>
      </c>
      <c r="H1533" t="s">
        <v>21</v>
      </c>
      <c r="I1533" t="s">
        <v>26</v>
      </c>
      <c r="J1533">
        <v>1.39</v>
      </c>
      <c r="K1533" t="s">
        <v>23</v>
      </c>
      <c r="L1533" s="1">
        <v>44281</v>
      </c>
      <c r="M1533" t="s">
        <v>2338</v>
      </c>
      <c r="N1533">
        <v>15616561374658</v>
      </c>
      <c r="Q1533" t="s">
        <v>39</v>
      </c>
      <c r="R1533">
        <v>1</v>
      </c>
    </row>
    <row r="1534" spans="1:18" x14ac:dyDescent="0.2">
      <c r="A1534">
        <v>9990081621</v>
      </c>
      <c r="B1534">
        <v>13975690861</v>
      </c>
      <c r="C1534" t="s">
        <v>18</v>
      </c>
      <c r="D1534" t="s">
        <v>2336</v>
      </c>
      <c r="E1534">
        <v>2957620</v>
      </c>
      <c r="G1534" t="s">
        <v>2337</v>
      </c>
      <c r="H1534" t="s">
        <v>33</v>
      </c>
      <c r="I1534" t="s">
        <v>34</v>
      </c>
      <c r="J1534">
        <v>0</v>
      </c>
      <c r="K1534" t="s">
        <v>23</v>
      </c>
      <c r="L1534" s="1">
        <v>44281</v>
      </c>
      <c r="M1534" t="s">
        <v>2338</v>
      </c>
      <c r="N1534">
        <v>15616561374658</v>
      </c>
      <c r="Q1534" t="s">
        <v>39</v>
      </c>
      <c r="R1534">
        <v>1</v>
      </c>
    </row>
    <row r="1535" spans="1:18" x14ac:dyDescent="0.2">
      <c r="A1535">
        <v>9990081621</v>
      </c>
      <c r="B1535">
        <v>13975690861</v>
      </c>
      <c r="C1535" t="s">
        <v>18</v>
      </c>
      <c r="D1535" t="s">
        <v>2336</v>
      </c>
      <c r="E1535">
        <v>2957620</v>
      </c>
      <c r="G1535" t="s">
        <v>2337</v>
      </c>
      <c r="H1535" t="s">
        <v>33</v>
      </c>
      <c r="I1535" t="s">
        <v>35</v>
      </c>
      <c r="J1535">
        <v>-1.39</v>
      </c>
      <c r="K1535" t="s">
        <v>23</v>
      </c>
      <c r="L1535" s="1">
        <v>44281</v>
      </c>
      <c r="M1535" t="s">
        <v>2338</v>
      </c>
      <c r="N1535">
        <v>15616561374658</v>
      </c>
      <c r="Q1535" t="s">
        <v>39</v>
      </c>
      <c r="R1535">
        <v>1</v>
      </c>
    </row>
    <row r="1536" spans="1:18" x14ac:dyDescent="0.2">
      <c r="A1536">
        <v>9990081621</v>
      </c>
      <c r="B1536">
        <v>13975690861</v>
      </c>
      <c r="C1536" t="s">
        <v>18</v>
      </c>
      <c r="D1536" t="s">
        <v>2336</v>
      </c>
      <c r="E1536">
        <v>2957620</v>
      </c>
      <c r="G1536" t="s">
        <v>2337</v>
      </c>
      <c r="H1536" t="s">
        <v>27</v>
      </c>
      <c r="I1536" t="s">
        <v>28</v>
      </c>
      <c r="J1536">
        <v>-2.52</v>
      </c>
      <c r="K1536" t="s">
        <v>23</v>
      </c>
      <c r="L1536" s="1">
        <v>44281</v>
      </c>
      <c r="M1536" t="s">
        <v>2338</v>
      </c>
      <c r="N1536">
        <v>15616561374658</v>
      </c>
      <c r="Q1536" t="s">
        <v>39</v>
      </c>
      <c r="R1536">
        <v>1</v>
      </c>
    </row>
    <row r="1537" spans="1:18" x14ac:dyDescent="0.2">
      <c r="A1537">
        <v>9990081622</v>
      </c>
      <c r="B1537">
        <v>13975690861</v>
      </c>
      <c r="C1537" t="s">
        <v>18</v>
      </c>
      <c r="D1537" t="s">
        <v>2972</v>
      </c>
      <c r="E1537">
        <v>2957621</v>
      </c>
      <c r="G1537" t="s">
        <v>2973</v>
      </c>
      <c r="H1537" t="s">
        <v>21</v>
      </c>
      <c r="I1537" t="s">
        <v>22</v>
      </c>
      <c r="J1537">
        <v>20.99</v>
      </c>
      <c r="K1537" t="s">
        <v>23</v>
      </c>
      <c r="L1537" s="1">
        <v>44281</v>
      </c>
      <c r="M1537" t="s">
        <v>2974</v>
      </c>
      <c r="N1537">
        <v>35957663712882</v>
      </c>
      <c r="Q1537" t="s">
        <v>39</v>
      </c>
      <c r="R1537">
        <v>1</v>
      </c>
    </row>
    <row r="1538" spans="1:18" x14ac:dyDescent="0.2">
      <c r="A1538">
        <v>9990081622</v>
      </c>
      <c r="B1538">
        <v>13975690861</v>
      </c>
      <c r="C1538" t="s">
        <v>18</v>
      </c>
      <c r="D1538" t="s">
        <v>2972</v>
      </c>
      <c r="E1538">
        <v>2957621</v>
      </c>
      <c r="G1538" t="s">
        <v>2973</v>
      </c>
      <c r="H1538" t="s">
        <v>21</v>
      </c>
      <c r="I1538" t="s">
        <v>26</v>
      </c>
      <c r="J1538">
        <v>1.63</v>
      </c>
      <c r="K1538" t="s">
        <v>23</v>
      </c>
      <c r="L1538" s="1">
        <v>44281</v>
      </c>
      <c r="M1538" t="s">
        <v>2974</v>
      </c>
      <c r="N1538">
        <v>35957663712882</v>
      </c>
      <c r="Q1538" t="s">
        <v>39</v>
      </c>
      <c r="R1538">
        <v>1</v>
      </c>
    </row>
    <row r="1539" spans="1:18" x14ac:dyDescent="0.2">
      <c r="A1539">
        <v>9990081622</v>
      </c>
      <c r="B1539">
        <v>13975690861</v>
      </c>
      <c r="C1539" t="s">
        <v>18</v>
      </c>
      <c r="D1539" t="s">
        <v>2972</v>
      </c>
      <c r="E1539">
        <v>2957621</v>
      </c>
      <c r="G1539" t="s">
        <v>2973</v>
      </c>
      <c r="H1539" t="s">
        <v>33</v>
      </c>
      <c r="I1539" t="s">
        <v>34</v>
      </c>
      <c r="J1539">
        <v>0</v>
      </c>
      <c r="K1539" t="s">
        <v>23</v>
      </c>
      <c r="L1539" s="1">
        <v>44281</v>
      </c>
      <c r="M1539" t="s">
        <v>2974</v>
      </c>
      <c r="N1539">
        <v>35957663712882</v>
      </c>
      <c r="Q1539" t="s">
        <v>39</v>
      </c>
      <c r="R1539">
        <v>1</v>
      </c>
    </row>
    <row r="1540" spans="1:18" x14ac:dyDescent="0.2">
      <c r="A1540">
        <v>9990081622</v>
      </c>
      <c r="B1540">
        <v>13975690861</v>
      </c>
      <c r="C1540" t="s">
        <v>18</v>
      </c>
      <c r="D1540" t="s">
        <v>2972</v>
      </c>
      <c r="E1540">
        <v>2957621</v>
      </c>
      <c r="G1540" t="s">
        <v>2973</v>
      </c>
      <c r="H1540" t="s">
        <v>33</v>
      </c>
      <c r="I1540" t="s">
        <v>35</v>
      </c>
      <c r="J1540">
        <v>-1.63</v>
      </c>
      <c r="K1540" t="s">
        <v>23</v>
      </c>
      <c r="L1540" s="1">
        <v>44281</v>
      </c>
      <c r="M1540" t="s">
        <v>2974</v>
      </c>
      <c r="N1540">
        <v>35957663712882</v>
      </c>
      <c r="Q1540" t="s">
        <v>39</v>
      </c>
      <c r="R1540">
        <v>1</v>
      </c>
    </row>
    <row r="1541" spans="1:18" x14ac:dyDescent="0.2">
      <c r="A1541">
        <v>9990081622</v>
      </c>
      <c r="B1541">
        <v>13975690861</v>
      </c>
      <c r="C1541" t="s">
        <v>18</v>
      </c>
      <c r="D1541" t="s">
        <v>2972</v>
      </c>
      <c r="E1541">
        <v>2957621</v>
      </c>
      <c r="G1541" t="s">
        <v>2973</v>
      </c>
      <c r="H1541" t="s">
        <v>27</v>
      </c>
      <c r="I1541" t="s">
        <v>28</v>
      </c>
      <c r="J1541">
        <v>-2.52</v>
      </c>
      <c r="K1541" t="s">
        <v>23</v>
      </c>
      <c r="L1541" s="1">
        <v>44281</v>
      </c>
      <c r="M1541" t="s">
        <v>2974</v>
      </c>
      <c r="N1541">
        <v>35957663712882</v>
      </c>
      <c r="Q1541" t="s">
        <v>39</v>
      </c>
      <c r="R1541">
        <v>1</v>
      </c>
    </row>
    <row r="1542" spans="1:18" x14ac:dyDescent="0.2">
      <c r="A1542">
        <v>9990081623</v>
      </c>
      <c r="B1542">
        <v>13975690861</v>
      </c>
      <c r="C1542" t="s">
        <v>18</v>
      </c>
      <c r="D1542" t="s">
        <v>1283</v>
      </c>
      <c r="E1542">
        <v>2957622</v>
      </c>
      <c r="G1542" t="s">
        <v>1284</v>
      </c>
      <c r="H1542" t="s">
        <v>21</v>
      </c>
      <c r="I1542" t="s">
        <v>22</v>
      </c>
      <c r="J1542">
        <v>31.5</v>
      </c>
      <c r="K1542" t="s">
        <v>23</v>
      </c>
      <c r="L1542" s="1">
        <v>44281</v>
      </c>
      <c r="M1542" t="s">
        <v>1285</v>
      </c>
      <c r="N1542">
        <v>14181369913498</v>
      </c>
      <c r="Q1542" t="s">
        <v>195</v>
      </c>
      <c r="R1542">
        <v>1</v>
      </c>
    </row>
    <row r="1543" spans="1:18" x14ac:dyDescent="0.2">
      <c r="A1543">
        <v>9990081623</v>
      </c>
      <c r="B1543">
        <v>13975690861</v>
      </c>
      <c r="C1543" t="s">
        <v>18</v>
      </c>
      <c r="D1543" t="s">
        <v>1283</v>
      </c>
      <c r="E1543">
        <v>2957622</v>
      </c>
      <c r="G1543" t="s">
        <v>1284</v>
      </c>
      <c r="H1543" t="s">
        <v>21</v>
      </c>
      <c r="I1543" t="s">
        <v>26</v>
      </c>
      <c r="J1543">
        <v>1.97</v>
      </c>
      <c r="K1543" t="s">
        <v>23</v>
      </c>
      <c r="L1543" s="1">
        <v>44281</v>
      </c>
      <c r="M1543" t="s">
        <v>1285</v>
      </c>
      <c r="N1543">
        <v>14181369913498</v>
      </c>
      <c r="Q1543" t="s">
        <v>195</v>
      </c>
      <c r="R1543">
        <v>1</v>
      </c>
    </row>
    <row r="1544" spans="1:18" x14ac:dyDescent="0.2">
      <c r="A1544">
        <v>9990081623</v>
      </c>
      <c r="B1544">
        <v>13975690861</v>
      </c>
      <c r="C1544" t="s">
        <v>18</v>
      </c>
      <c r="D1544" t="s">
        <v>1283</v>
      </c>
      <c r="E1544">
        <v>2957622</v>
      </c>
      <c r="G1544" t="s">
        <v>1284</v>
      </c>
      <c r="H1544" t="s">
        <v>33</v>
      </c>
      <c r="I1544" t="s">
        <v>34</v>
      </c>
      <c r="J1544">
        <v>0</v>
      </c>
      <c r="K1544" t="s">
        <v>23</v>
      </c>
      <c r="L1544" s="1">
        <v>44281</v>
      </c>
      <c r="M1544" t="s">
        <v>1285</v>
      </c>
      <c r="N1544">
        <v>14181369913498</v>
      </c>
      <c r="Q1544" t="s">
        <v>195</v>
      </c>
      <c r="R1544">
        <v>1</v>
      </c>
    </row>
    <row r="1545" spans="1:18" x14ac:dyDescent="0.2">
      <c r="A1545">
        <v>9990081623</v>
      </c>
      <c r="B1545">
        <v>13975690861</v>
      </c>
      <c r="C1545" t="s">
        <v>18</v>
      </c>
      <c r="D1545" t="s">
        <v>1283</v>
      </c>
      <c r="E1545">
        <v>2957622</v>
      </c>
      <c r="G1545" t="s">
        <v>1284</v>
      </c>
      <c r="H1545" t="s">
        <v>33</v>
      </c>
      <c r="I1545" t="s">
        <v>35</v>
      </c>
      <c r="J1545">
        <v>-1.97</v>
      </c>
      <c r="K1545" t="s">
        <v>23</v>
      </c>
      <c r="L1545" s="1">
        <v>44281</v>
      </c>
      <c r="M1545" t="s">
        <v>1285</v>
      </c>
      <c r="N1545">
        <v>14181369913498</v>
      </c>
      <c r="Q1545" t="s">
        <v>195</v>
      </c>
      <c r="R1545">
        <v>1</v>
      </c>
    </row>
    <row r="1546" spans="1:18" x14ac:dyDescent="0.2">
      <c r="A1546">
        <v>9990081623</v>
      </c>
      <c r="B1546">
        <v>13975690861</v>
      </c>
      <c r="C1546" t="s">
        <v>18</v>
      </c>
      <c r="D1546" t="s">
        <v>1283</v>
      </c>
      <c r="E1546">
        <v>2957622</v>
      </c>
      <c r="G1546" t="s">
        <v>1284</v>
      </c>
      <c r="H1546" t="s">
        <v>27</v>
      </c>
      <c r="I1546" t="s">
        <v>28</v>
      </c>
      <c r="J1546">
        <v>-3.78</v>
      </c>
      <c r="K1546" t="s">
        <v>23</v>
      </c>
      <c r="L1546" s="1">
        <v>44281</v>
      </c>
      <c r="M1546" t="s">
        <v>1285</v>
      </c>
      <c r="N1546">
        <v>14181369913498</v>
      </c>
      <c r="Q1546" t="s">
        <v>195</v>
      </c>
      <c r="R1546">
        <v>1</v>
      </c>
    </row>
    <row r="1547" spans="1:18" x14ac:dyDescent="0.2">
      <c r="A1547">
        <v>9990081624</v>
      </c>
      <c r="B1547">
        <v>13975690861</v>
      </c>
      <c r="C1547" t="s">
        <v>18</v>
      </c>
      <c r="D1547" t="s">
        <v>3023</v>
      </c>
      <c r="E1547">
        <v>2957624</v>
      </c>
      <c r="G1547" t="s">
        <v>3024</v>
      </c>
      <c r="H1547" t="s">
        <v>21</v>
      </c>
      <c r="I1547" t="s">
        <v>22</v>
      </c>
      <c r="J1547">
        <v>19.989999999999998</v>
      </c>
      <c r="K1547" t="s">
        <v>23</v>
      </c>
      <c r="L1547" s="1">
        <v>44281</v>
      </c>
      <c r="M1547" t="s">
        <v>3025</v>
      </c>
      <c r="N1547">
        <v>37268712213778</v>
      </c>
      <c r="Q1547" t="s">
        <v>25</v>
      </c>
      <c r="R1547">
        <v>1</v>
      </c>
    </row>
    <row r="1548" spans="1:18" x14ac:dyDescent="0.2">
      <c r="A1548">
        <v>9990081624</v>
      </c>
      <c r="B1548">
        <v>13975690861</v>
      </c>
      <c r="C1548" t="s">
        <v>18</v>
      </c>
      <c r="D1548" t="s">
        <v>3023</v>
      </c>
      <c r="E1548">
        <v>2957624</v>
      </c>
      <c r="G1548" t="s">
        <v>3024</v>
      </c>
      <c r="H1548" t="s">
        <v>21</v>
      </c>
      <c r="I1548" t="s">
        <v>26</v>
      </c>
      <c r="J1548">
        <v>1.72</v>
      </c>
      <c r="K1548" t="s">
        <v>23</v>
      </c>
      <c r="L1548" s="1">
        <v>44281</v>
      </c>
      <c r="M1548" t="s">
        <v>3025</v>
      </c>
      <c r="N1548">
        <v>37268712213778</v>
      </c>
      <c r="Q1548" t="s">
        <v>25</v>
      </c>
      <c r="R1548">
        <v>1</v>
      </c>
    </row>
    <row r="1549" spans="1:18" x14ac:dyDescent="0.2">
      <c r="A1549">
        <v>9990081624</v>
      </c>
      <c r="B1549">
        <v>13975690861</v>
      </c>
      <c r="C1549" t="s">
        <v>18</v>
      </c>
      <c r="D1549" t="s">
        <v>3023</v>
      </c>
      <c r="E1549">
        <v>2957624</v>
      </c>
      <c r="G1549" t="s">
        <v>3024</v>
      </c>
      <c r="H1549" t="s">
        <v>33</v>
      </c>
      <c r="I1549" t="s">
        <v>34</v>
      </c>
      <c r="J1549">
        <v>0</v>
      </c>
      <c r="K1549" t="s">
        <v>23</v>
      </c>
      <c r="L1549" s="1">
        <v>44281</v>
      </c>
      <c r="M1549" t="s">
        <v>3025</v>
      </c>
      <c r="N1549">
        <v>37268712213778</v>
      </c>
      <c r="Q1549" t="s">
        <v>25</v>
      </c>
      <c r="R1549">
        <v>1</v>
      </c>
    </row>
    <row r="1550" spans="1:18" x14ac:dyDescent="0.2">
      <c r="A1550">
        <v>9990081624</v>
      </c>
      <c r="B1550">
        <v>13975690861</v>
      </c>
      <c r="C1550" t="s">
        <v>18</v>
      </c>
      <c r="D1550" t="s">
        <v>3023</v>
      </c>
      <c r="E1550">
        <v>2957624</v>
      </c>
      <c r="G1550" t="s">
        <v>3024</v>
      </c>
      <c r="H1550" t="s">
        <v>33</v>
      </c>
      <c r="I1550" t="s">
        <v>35</v>
      </c>
      <c r="J1550">
        <v>-1.72</v>
      </c>
      <c r="K1550" t="s">
        <v>23</v>
      </c>
      <c r="L1550" s="1">
        <v>44281</v>
      </c>
      <c r="M1550" t="s">
        <v>3025</v>
      </c>
      <c r="N1550">
        <v>37268712213778</v>
      </c>
      <c r="Q1550" t="s">
        <v>25</v>
      </c>
      <c r="R1550">
        <v>1</v>
      </c>
    </row>
    <row r="1551" spans="1:18" x14ac:dyDescent="0.2">
      <c r="A1551">
        <v>9990081624</v>
      </c>
      <c r="B1551">
        <v>13975690861</v>
      </c>
      <c r="C1551" t="s">
        <v>18</v>
      </c>
      <c r="D1551" t="s">
        <v>3023</v>
      </c>
      <c r="E1551">
        <v>2957624</v>
      </c>
      <c r="G1551" t="s">
        <v>3024</v>
      </c>
      <c r="H1551" t="s">
        <v>27</v>
      </c>
      <c r="I1551" t="s">
        <v>28</v>
      </c>
      <c r="J1551">
        <v>-3</v>
      </c>
      <c r="K1551" t="s">
        <v>23</v>
      </c>
      <c r="L1551" s="1">
        <v>44281</v>
      </c>
      <c r="M1551" t="s">
        <v>3025</v>
      </c>
      <c r="N1551">
        <v>37268712213778</v>
      </c>
      <c r="Q1551" t="s">
        <v>25</v>
      </c>
      <c r="R1551">
        <v>1</v>
      </c>
    </row>
    <row r="1552" spans="1:18" x14ac:dyDescent="0.2">
      <c r="A1552">
        <v>9990081625</v>
      </c>
      <c r="B1552">
        <v>13975690861</v>
      </c>
      <c r="C1552" t="s">
        <v>18</v>
      </c>
      <c r="D1552" t="s">
        <v>1054</v>
      </c>
      <c r="E1552">
        <v>2957625</v>
      </c>
      <c r="G1552" t="s">
        <v>1055</v>
      </c>
      <c r="H1552" t="s">
        <v>21</v>
      </c>
      <c r="I1552" t="s">
        <v>22</v>
      </c>
      <c r="J1552">
        <v>21</v>
      </c>
      <c r="K1552" t="s">
        <v>23</v>
      </c>
      <c r="L1552" s="1">
        <v>44281</v>
      </c>
      <c r="M1552" t="s">
        <v>1056</v>
      </c>
      <c r="N1552">
        <v>19995101201226</v>
      </c>
      <c r="Q1552" t="s">
        <v>273</v>
      </c>
      <c r="R1552">
        <v>1</v>
      </c>
    </row>
    <row r="1553" spans="1:18" x14ac:dyDescent="0.2">
      <c r="A1553">
        <v>9990081625</v>
      </c>
      <c r="B1553">
        <v>13975690861</v>
      </c>
      <c r="C1553" t="s">
        <v>18</v>
      </c>
      <c r="D1553" t="s">
        <v>1054</v>
      </c>
      <c r="E1553">
        <v>2957625</v>
      </c>
      <c r="G1553" t="s">
        <v>1055</v>
      </c>
      <c r="H1553" t="s">
        <v>27</v>
      </c>
      <c r="I1553" t="s">
        <v>28</v>
      </c>
      <c r="J1553">
        <v>-2.52</v>
      </c>
      <c r="K1553" t="s">
        <v>23</v>
      </c>
      <c r="L1553" s="1">
        <v>44281</v>
      </c>
      <c r="M1553" t="s">
        <v>1056</v>
      </c>
      <c r="N1553">
        <v>19995101201226</v>
      </c>
      <c r="Q1553" t="s">
        <v>273</v>
      </c>
      <c r="R1553">
        <v>1</v>
      </c>
    </row>
    <row r="1554" spans="1:18" x14ac:dyDescent="0.2">
      <c r="A1554">
        <v>9990081630</v>
      </c>
      <c r="B1554">
        <v>13975690861</v>
      </c>
      <c r="C1554" t="s">
        <v>18</v>
      </c>
      <c r="D1554" t="s">
        <v>1244</v>
      </c>
      <c r="E1554">
        <v>2957653</v>
      </c>
      <c r="G1554" t="s">
        <v>1245</v>
      </c>
      <c r="H1554" t="s">
        <v>21</v>
      </c>
      <c r="I1554" t="s">
        <v>22</v>
      </c>
      <c r="J1554">
        <v>110.97</v>
      </c>
      <c r="K1554" t="s">
        <v>23</v>
      </c>
      <c r="L1554" s="1">
        <v>44281</v>
      </c>
      <c r="M1554" t="s">
        <v>1246</v>
      </c>
      <c r="N1554">
        <v>13220401472314</v>
      </c>
      <c r="Q1554" t="s">
        <v>68</v>
      </c>
      <c r="R1554">
        <v>1</v>
      </c>
    </row>
    <row r="1555" spans="1:18" x14ac:dyDescent="0.2">
      <c r="A1555">
        <v>9990081630</v>
      </c>
      <c r="B1555">
        <v>13975690861</v>
      </c>
      <c r="C1555" t="s">
        <v>18</v>
      </c>
      <c r="D1555" t="s">
        <v>1244</v>
      </c>
      <c r="E1555">
        <v>2957653</v>
      </c>
      <c r="G1555" t="s">
        <v>1245</v>
      </c>
      <c r="H1555" t="s">
        <v>21</v>
      </c>
      <c r="I1555" t="s">
        <v>26</v>
      </c>
      <c r="J1555">
        <v>6.66</v>
      </c>
      <c r="K1555" t="s">
        <v>23</v>
      </c>
      <c r="L1555" s="1">
        <v>44281</v>
      </c>
      <c r="M1555" t="s">
        <v>1246</v>
      </c>
      <c r="N1555">
        <v>13220401472314</v>
      </c>
      <c r="Q1555" t="s">
        <v>68</v>
      </c>
      <c r="R1555">
        <v>1</v>
      </c>
    </row>
    <row r="1556" spans="1:18" x14ac:dyDescent="0.2">
      <c r="A1556">
        <v>9990081630</v>
      </c>
      <c r="B1556">
        <v>13975690861</v>
      </c>
      <c r="C1556" t="s">
        <v>18</v>
      </c>
      <c r="D1556" t="s">
        <v>1244</v>
      </c>
      <c r="E1556">
        <v>2957653</v>
      </c>
      <c r="G1556" t="s">
        <v>1245</v>
      </c>
      <c r="H1556" t="s">
        <v>33</v>
      </c>
      <c r="I1556" t="s">
        <v>34</v>
      </c>
      <c r="J1556">
        <v>0</v>
      </c>
      <c r="K1556" t="s">
        <v>23</v>
      </c>
      <c r="L1556" s="1">
        <v>44281</v>
      </c>
      <c r="M1556" t="s">
        <v>1246</v>
      </c>
      <c r="N1556">
        <v>13220401472314</v>
      </c>
      <c r="Q1556" t="s">
        <v>68</v>
      </c>
      <c r="R1556">
        <v>1</v>
      </c>
    </row>
    <row r="1557" spans="1:18" x14ac:dyDescent="0.2">
      <c r="A1557">
        <v>9990081630</v>
      </c>
      <c r="B1557">
        <v>13975690861</v>
      </c>
      <c r="C1557" t="s">
        <v>18</v>
      </c>
      <c r="D1557" t="s">
        <v>1244</v>
      </c>
      <c r="E1557">
        <v>2957653</v>
      </c>
      <c r="G1557" t="s">
        <v>1245</v>
      </c>
      <c r="H1557" t="s">
        <v>33</v>
      </c>
      <c r="I1557" t="s">
        <v>35</v>
      </c>
      <c r="J1557">
        <v>-6.66</v>
      </c>
      <c r="K1557" t="s">
        <v>23</v>
      </c>
      <c r="L1557" s="1">
        <v>44281</v>
      </c>
      <c r="M1557" t="s">
        <v>1246</v>
      </c>
      <c r="N1557">
        <v>13220401472314</v>
      </c>
      <c r="Q1557" t="s">
        <v>68</v>
      </c>
      <c r="R1557">
        <v>1</v>
      </c>
    </row>
    <row r="1558" spans="1:18" x14ac:dyDescent="0.2">
      <c r="A1558">
        <v>9990081630</v>
      </c>
      <c r="B1558">
        <v>13975690861</v>
      </c>
      <c r="C1558" t="s">
        <v>18</v>
      </c>
      <c r="D1558" t="s">
        <v>1244</v>
      </c>
      <c r="E1558">
        <v>2957653</v>
      </c>
      <c r="G1558" t="s">
        <v>1245</v>
      </c>
      <c r="H1558" t="s">
        <v>27</v>
      </c>
      <c r="I1558" t="s">
        <v>28</v>
      </c>
      <c r="J1558">
        <v>-13.32</v>
      </c>
      <c r="K1558" t="s">
        <v>23</v>
      </c>
      <c r="L1558" s="1">
        <v>44281</v>
      </c>
      <c r="M1558" t="s">
        <v>1246</v>
      </c>
      <c r="N1558">
        <v>13220401472314</v>
      </c>
      <c r="Q1558" t="s">
        <v>68</v>
      </c>
      <c r="R1558">
        <v>1</v>
      </c>
    </row>
    <row r="1559" spans="1:18" x14ac:dyDescent="0.2">
      <c r="A1559">
        <v>9990081631</v>
      </c>
      <c r="B1559">
        <v>13975690861</v>
      </c>
      <c r="C1559" t="s">
        <v>18</v>
      </c>
      <c r="D1559" t="s">
        <v>920</v>
      </c>
      <c r="E1559">
        <v>2957654</v>
      </c>
      <c r="G1559" t="s">
        <v>921</v>
      </c>
      <c r="H1559" t="s">
        <v>21</v>
      </c>
      <c r="I1559" t="s">
        <v>22</v>
      </c>
      <c r="J1559">
        <v>439.2</v>
      </c>
      <c r="K1559" t="s">
        <v>23</v>
      </c>
      <c r="L1559" s="1">
        <v>44281</v>
      </c>
      <c r="M1559" t="s">
        <v>922</v>
      </c>
      <c r="N1559">
        <v>52393497654570</v>
      </c>
      <c r="Q1559" t="s">
        <v>923</v>
      </c>
      <c r="R1559">
        <v>1</v>
      </c>
    </row>
    <row r="1560" spans="1:18" x14ac:dyDescent="0.2">
      <c r="A1560">
        <v>9990081631</v>
      </c>
      <c r="B1560">
        <v>13975690861</v>
      </c>
      <c r="C1560" t="s">
        <v>18</v>
      </c>
      <c r="D1560" t="s">
        <v>920</v>
      </c>
      <c r="E1560">
        <v>2957654</v>
      </c>
      <c r="G1560" t="s">
        <v>921</v>
      </c>
      <c r="H1560" t="s">
        <v>27</v>
      </c>
      <c r="I1560" t="s">
        <v>28</v>
      </c>
      <c r="J1560">
        <v>-65.88</v>
      </c>
      <c r="K1560" t="s">
        <v>23</v>
      </c>
      <c r="L1560" s="1">
        <v>44281</v>
      </c>
      <c r="M1560" t="s">
        <v>922</v>
      </c>
      <c r="N1560">
        <v>52393497654570</v>
      </c>
      <c r="Q1560" t="s">
        <v>923</v>
      </c>
      <c r="R1560">
        <v>1</v>
      </c>
    </row>
    <row r="1561" spans="1:18" x14ac:dyDescent="0.2">
      <c r="A1561">
        <v>9990081632</v>
      </c>
      <c r="B1561">
        <v>13975690861</v>
      </c>
      <c r="C1561" t="s">
        <v>18</v>
      </c>
      <c r="D1561" t="s">
        <v>544</v>
      </c>
      <c r="E1561">
        <v>2957655</v>
      </c>
      <c r="G1561" t="s">
        <v>545</v>
      </c>
      <c r="H1561" t="s">
        <v>21</v>
      </c>
      <c r="I1561" t="s">
        <v>22</v>
      </c>
      <c r="J1561">
        <v>45</v>
      </c>
      <c r="K1561" t="s">
        <v>23</v>
      </c>
      <c r="L1561" s="1">
        <v>44281</v>
      </c>
      <c r="M1561" t="s">
        <v>546</v>
      </c>
      <c r="N1561">
        <v>41135490341938</v>
      </c>
      <c r="Q1561" t="s">
        <v>435</v>
      </c>
      <c r="R1561">
        <v>1</v>
      </c>
    </row>
    <row r="1562" spans="1:18" x14ac:dyDescent="0.2">
      <c r="A1562">
        <v>9990081632</v>
      </c>
      <c r="B1562">
        <v>13975690861</v>
      </c>
      <c r="C1562" t="s">
        <v>18</v>
      </c>
      <c r="D1562" t="s">
        <v>544</v>
      </c>
      <c r="E1562">
        <v>2957655</v>
      </c>
      <c r="G1562" t="s">
        <v>545</v>
      </c>
      <c r="H1562" t="s">
        <v>21</v>
      </c>
      <c r="I1562" t="s">
        <v>26</v>
      </c>
      <c r="J1562">
        <v>3.6</v>
      </c>
      <c r="K1562" t="s">
        <v>23</v>
      </c>
      <c r="L1562" s="1">
        <v>44281</v>
      </c>
      <c r="M1562" t="s">
        <v>546</v>
      </c>
      <c r="N1562">
        <v>41135490341938</v>
      </c>
      <c r="Q1562" t="s">
        <v>435</v>
      </c>
      <c r="R1562">
        <v>1</v>
      </c>
    </row>
    <row r="1563" spans="1:18" x14ac:dyDescent="0.2">
      <c r="A1563">
        <v>9990081632</v>
      </c>
      <c r="B1563">
        <v>13975690861</v>
      </c>
      <c r="C1563" t="s">
        <v>18</v>
      </c>
      <c r="D1563" t="s">
        <v>544</v>
      </c>
      <c r="E1563">
        <v>2957655</v>
      </c>
      <c r="G1563" t="s">
        <v>545</v>
      </c>
      <c r="H1563" t="s">
        <v>33</v>
      </c>
      <c r="I1563" t="s">
        <v>34</v>
      </c>
      <c r="J1563">
        <v>0</v>
      </c>
      <c r="K1563" t="s">
        <v>23</v>
      </c>
      <c r="L1563" s="1">
        <v>44281</v>
      </c>
      <c r="M1563" t="s">
        <v>546</v>
      </c>
      <c r="N1563">
        <v>41135490341938</v>
      </c>
      <c r="Q1563" t="s">
        <v>435</v>
      </c>
      <c r="R1563">
        <v>1</v>
      </c>
    </row>
    <row r="1564" spans="1:18" x14ac:dyDescent="0.2">
      <c r="A1564">
        <v>9990081632</v>
      </c>
      <c r="B1564">
        <v>13975690861</v>
      </c>
      <c r="C1564" t="s">
        <v>18</v>
      </c>
      <c r="D1564" t="s">
        <v>544</v>
      </c>
      <c r="E1564">
        <v>2957655</v>
      </c>
      <c r="G1564" t="s">
        <v>545</v>
      </c>
      <c r="H1564" t="s">
        <v>33</v>
      </c>
      <c r="I1564" t="s">
        <v>35</v>
      </c>
      <c r="J1564">
        <v>-3.6</v>
      </c>
      <c r="K1564" t="s">
        <v>23</v>
      </c>
      <c r="L1564" s="1">
        <v>44281</v>
      </c>
      <c r="M1564" t="s">
        <v>546</v>
      </c>
      <c r="N1564">
        <v>41135490341938</v>
      </c>
      <c r="Q1564" t="s">
        <v>435</v>
      </c>
      <c r="R1564">
        <v>1</v>
      </c>
    </row>
    <row r="1565" spans="1:18" x14ac:dyDescent="0.2">
      <c r="A1565">
        <v>9990081632</v>
      </c>
      <c r="B1565">
        <v>13975690861</v>
      </c>
      <c r="C1565" t="s">
        <v>18</v>
      </c>
      <c r="D1565" t="s">
        <v>544</v>
      </c>
      <c r="E1565">
        <v>2957655</v>
      </c>
      <c r="G1565" t="s">
        <v>545</v>
      </c>
      <c r="H1565" t="s">
        <v>27</v>
      </c>
      <c r="I1565" t="s">
        <v>28</v>
      </c>
      <c r="J1565">
        <v>-6.75</v>
      </c>
      <c r="K1565" t="s">
        <v>23</v>
      </c>
      <c r="L1565" s="1">
        <v>44281</v>
      </c>
      <c r="M1565" t="s">
        <v>546</v>
      </c>
      <c r="N1565">
        <v>41135490341938</v>
      </c>
      <c r="Q1565" t="s">
        <v>435</v>
      </c>
      <c r="R1565">
        <v>1</v>
      </c>
    </row>
    <row r="1566" spans="1:18" x14ac:dyDescent="0.2">
      <c r="A1566">
        <v>9990081633</v>
      </c>
      <c r="B1566">
        <v>13975690861</v>
      </c>
      <c r="C1566" t="s">
        <v>18</v>
      </c>
      <c r="D1566" t="s">
        <v>1960</v>
      </c>
      <c r="E1566">
        <v>2957665</v>
      </c>
      <c r="G1566" t="s">
        <v>1961</v>
      </c>
      <c r="H1566" t="s">
        <v>21</v>
      </c>
      <c r="I1566" t="s">
        <v>22</v>
      </c>
      <c r="J1566">
        <v>39.979999999999997</v>
      </c>
      <c r="K1566" t="s">
        <v>23</v>
      </c>
      <c r="L1566" s="1">
        <v>44281</v>
      </c>
      <c r="M1566" t="s">
        <v>1962</v>
      </c>
      <c r="N1566">
        <v>30599747770178</v>
      </c>
      <c r="Q1566" t="s">
        <v>1508</v>
      </c>
      <c r="R1566">
        <v>2</v>
      </c>
    </row>
    <row r="1567" spans="1:18" x14ac:dyDescent="0.2">
      <c r="A1567">
        <v>9990081633</v>
      </c>
      <c r="B1567">
        <v>13975690861</v>
      </c>
      <c r="C1567" t="s">
        <v>18</v>
      </c>
      <c r="D1567" t="s">
        <v>1960</v>
      </c>
      <c r="E1567">
        <v>2957665</v>
      </c>
      <c r="G1567" t="s">
        <v>1961</v>
      </c>
      <c r="H1567" t="s">
        <v>21</v>
      </c>
      <c r="I1567" t="s">
        <v>26</v>
      </c>
      <c r="J1567">
        <v>1.9</v>
      </c>
      <c r="K1567" t="s">
        <v>23</v>
      </c>
      <c r="L1567" s="1">
        <v>44281</v>
      </c>
      <c r="M1567" t="s">
        <v>1962</v>
      </c>
      <c r="N1567">
        <v>30599747770178</v>
      </c>
      <c r="Q1567" t="s">
        <v>1508</v>
      </c>
      <c r="R1567">
        <v>2</v>
      </c>
    </row>
    <row r="1568" spans="1:18" x14ac:dyDescent="0.2">
      <c r="A1568">
        <v>9990081633</v>
      </c>
      <c r="B1568">
        <v>13975690861</v>
      </c>
      <c r="C1568" t="s">
        <v>18</v>
      </c>
      <c r="D1568" t="s">
        <v>1960</v>
      </c>
      <c r="E1568">
        <v>2957665</v>
      </c>
      <c r="G1568" t="s">
        <v>1961</v>
      </c>
      <c r="H1568" t="s">
        <v>33</v>
      </c>
      <c r="I1568" t="s">
        <v>34</v>
      </c>
      <c r="J1568">
        <v>0</v>
      </c>
      <c r="K1568" t="s">
        <v>23</v>
      </c>
      <c r="L1568" s="1">
        <v>44281</v>
      </c>
      <c r="M1568" t="s">
        <v>1962</v>
      </c>
      <c r="N1568">
        <v>30599747770178</v>
      </c>
      <c r="Q1568" t="s">
        <v>1508</v>
      </c>
      <c r="R1568">
        <v>2</v>
      </c>
    </row>
    <row r="1569" spans="1:18" x14ac:dyDescent="0.2">
      <c r="A1569">
        <v>9990081633</v>
      </c>
      <c r="B1569">
        <v>13975690861</v>
      </c>
      <c r="C1569" t="s">
        <v>18</v>
      </c>
      <c r="D1569" t="s">
        <v>1960</v>
      </c>
      <c r="E1569">
        <v>2957665</v>
      </c>
      <c r="G1569" t="s">
        <v>1961</v>
      </c>
      <c r="H1569" t="s">
        <v>33</v>
      </c>
      <c r="I1569" t="s">
        <v>35</v>
      </c>
      <c r="J1569">
        <v>-1.9</v>
      </c>
      <c r="K1569" t="s">
        <v>23</v>
      </c>
      <c r="L1569" s="1">
        <v>44281</v>
      </c>
      <c r="M1569" t="s">
        <v>1962</v>
      </c>
      <c r="N1569">
        <v>30599747770178</v>
      </c>
      <c r="Q1569" t="s">
        <v>1508</v>
      </c>
      <c r="R1569">
        <v>2</v>
      </c>
    </row>
    <row r="1570" spans="1:18" x14ac:dyDescent="0.2">
      <c r="A1570">
        <v>9990081633</v>
      </c>
      <c r="B1570">
        <v>13975690861</v>
      </c>
      <c r="C1570" t="s">
        <v>18</v>
      </c>
      <c r="D1570" t="s">
        <v>1960</v>
      </c>
      <c r="E1570">
        <v>2957665</v>
      </c>
      <c r="G1570" t="s">
        <v>1961</v>
      </c>
      <c r="H1570" t="s">
        <v>27</v>
      </c>
      <c r="I1570" t="s">
        <v>28</v>
      </c>
      <c r="J1570">
        <v>-6</v>
      </c>
      <c r="K1570" t="s">
        <v>23</v>
      </c>
      <c r="L1570" s="1">
        <v>44281</v>
      </c>
      <c r="M1570" t="s">
        <v>1962</v>
      </c>
      <c r="N1570">
        <v>30599747770178</v>
      </c>
      <c r="Q1570" t="s">
        <v>1508</v>
      </c>
      <c r="R1570">
        <v>2</v>
      </c>
    </row>
    <row r="1571" spans="1:18" x14ac:dyDescent="0.2">
      <c r="A1571">
        <v>9990081634</v>
      </c>
      <c r="B1571">
        <v>13975690861</v>
      </c>
      <c r="C1571" t="s">
        <v>18</v>
      </c>
      <c r="D1571" t="s">
        <v>1939</v>
      </c>
      <c r="E1571">
        <v>2957666</v>
      </c>
      <c r="G1571" t="s">
        <v>1940</v>
      </c>
      <c r="H1571" t="s">
        <v>21</v>
      </c>
      <c r="I1571" t="s">
        <v>22</v>
      </c>
      <c r="J1571">
        <v>31.5</v>
      </c>
      <c r="K1571" t="s">
        <v>23</v>
      </c>
      <c r="L1571" s="1">
        <v>44281</v>
      </c>
      <c r="M1571" t="s">
        <v>1941</v>
      </c>
      <c r="N1571">
        <v>23715422384250</v>
      </c>
      <c r="Q1571" t="s">
        <v>195</v>
      </c>
      <c r="R1571">
        <v>1</v>
      </c>
    </row>
    <row r="1572" spans="1:18" x14ac:dyDescent="0.2">
      <c r="A1572">
        <v>9990081634</v>
      </c>
      <c r="B1572">
        <v>13975690861</v>
      </c>
      <c r="C1572" t="s">
        <v>18</v>
      </c>
      <c r="D1572" t="s">
        <v>1939</v>
      </c>
      <c r="E1572">
        <v>2957666</v>
      </c>
      <c r="G1572" t="s">
        <v>1940</v>
      </c>
      <c r="H1572" t="s">
        <v>21</v>
      </c>
      <c r="I1572" t="s">
        <v>26</v>
      </c>
      <c r="J1572">
        <v>1.73</v>
      </c>
      <c r="K1572" t="s">
        <v>23</v>
      </c>
      <c r="L1572" s="1">
        <v>44281</v>
      </c>
      <c r="M1572" t="s">
        <v>1941</v>
      </c>
      <c r="N1572">
        <v>23715422384250</v>
      </c>
      <c r="Q1572" t="s">
        <v>195</v>
      </c>
      <c r="R1572">
        <v>1</v>
      </c>
    </row>
    <row r="1573" spans="1:18" x14ac:dyDescent="0.2">
      <c r="A1573">
        <v>9990081634</v>
      </c>
      <c r="B1573">
        <v>13975690861</v>
      </c>
      <c r="C1573" t="s">
        <v>18</v>
      </c>
      <c r="D1573" t="s">
        <v>1939</v>
      </c>
      <c r="E1573">
        <v>2957666</v>
      </c>
      <c r="G1573" t="s">
        <v>1940</v>
      </c>
      <c r="H1573" t="s">
        <v>33</v>
      </c>
      <c r="I1573" t="s">
        <v>34</v>
      </c>
      <c r="J1573">
        <v>0</v>
      </c>
      <c r="K1573" t="s">
        <v>23</v>
      </c>
      <c r="L1573" s="1">
        <v>44281</v>
      </c>
      <c r="M1573" t="s">
        <v>1941</v>
      </c>
      <c r="N1573">
        <v>23715422384250</v>
      </c>
      <c r="Q1573" t="s">
        <v>195</v>
      </c>
      <c r="R1573">
        <v>1</v>
      </c>
    </row>
    <row r="1574" spans="1:18" x14ac:dyDescent="0.2">
      <c r="A1574">
        <v>9990081634</v>
      </c>
      <c r="B1574">
        <v>13975690861</v>
      </c>
      <c r="C1574" t="s">
        <v>18</v>
      </c>
      <c r="D1574" t="s">
        <v>1939</v>
      </c>
      <c r="E1574">
        <v>2957666</v>
      </c>
      <c r="G1574" t="s">
        <v>1940</v>
      </c>
      <c r="H1574" t="s">
        <v>33</v>
      </c>
      <c r="I1574" t="s">
        <v>35</v>
      </c>
      <c r="J1574">
        <v>-1.73</v>
      </c>
      <c r="K1574" t="s">
        <v>23</v>
      </c>
      <c r="L1574" s="1">
        <v>44281</v>
      </c>
      <c r="M1574" t="s">
        <v>1941</v>
      </c>
      <c r="N1574">
        <v>23715422384250</v>
      </c>
      <c r="Q1574" t="s">
        <v>195</v>
      </c>
      <c r="R1574">
        <v>1</v>
      </c>
    </row>
    <row r="1575" spans="1:18" x14ac:dyDescent="0.2">
      <c r="A1575">
        <v>9990081634</v>
      </c>
      <c r="B1575">
        <v>13975690861</v>
      </c>
      <c r="C1575" t="s">
        <v>18</v>
      </c>
      <c r="D1575" t="s">
        <v>1939</v>
      </c>
      <c r="E1575">
        <v>2957666</v>
      </c>
      <c r="G1575" t="s">
        <v>1940</v>
      </c>
      <c r="H1575" t="s">
        <v>27</v>
      </c>
      <c r="I1575" t="s">
        <v>28</v>
      </c>
      <c r="J1575">
        <v>-3.78</v>
      </c>
      <c r="K1575" t="s">
        <v>23</v>
      </c>
      <c r="L1575" s="1">
        <v>44281</v>
      </c>
      <c r="M1575" t="s">
        <v>1941</v>
      </c>
      <c r="N1575">
        <v>23715422384250</v>
      </c>
      <c r="Q1575" t="s">
        <v>195</v>
      </c>
      <c r="R1575">
        <v>1</v>
      </c>
    </row>
    <row r="1576" spans="1:18" x14ac:dyDescent="0.2">
      <c r="A1576">
        <v>9990081635</v>
      </c>
      <c r="B1576">
        <v>13975690861</v>
      </c>
      <c r="C1576" t="s">
        <v>18</v>
      </c>
      <c r="D1576" t="s">
        <v>1660</v>
      </c>
      <c r="E1576">
        <v>2957667</v>
      </c>
      <c r="G1576" t="s">
        <v>1661</v>
      </c>
      <c r="H1576" t="s">
        <v>21</v>
      </c>
      <c r="I1576" t="s">
        <v>22</v>
      </c>
      <c r="J1576">
        <v>250</v>
      </c>
      <c r="K1576" t="s">
        <v>23</v>
      </c>
      <c r="L1576" s="1">
        <v>44281</v>
      </c>
      <c r="M1576" t="s">
        <v>1662</v>
      </c>
      <c r="N1576">
        <v>56690898111082</v>
      </c>
      <c r="Q1576" t="s">
        <v>63</v>
      </c>
      <c r="R1576">
        <v>1</v>
      </c>
    </row>
    <row r="1577" spans="1:18" x14ac:dyDescent="0.2">
      <c r="A1577">
        <v>9990081635</v>
      </c>
      <c r="B1577">
        <v>13975690861</v>
      </c>
      <c r="C1577" t="s">
        <v>18</v>
      </c>
      <c r="D1577" t="s">
        <v>1660</v>
      </c>
      <c r="E1577">
        <v>2957667</v>
      </c>
      <c r="G1577" t="s">
        <v>1661</v>
      </c>
      <c r="H1577" t="s">
        <v>21</v>
      </c>
      <c r="I1577" t="s">
        <v>26</v>
      </c>
      <c r="J1577">
        <v>16.559999999999999</v>
      </c>
      <c r="K1577" t="s">
        <v>23</v>
      </c>
      <c r="L1577" s="1">
        <v>44281</v>
      </c>
      <c r="M1577" t="s">
        <v>1662</v>
      </c>
      <c r="N1577">
        <v>56690898111082</v>
      </c>
      <c r="Q1577" t="s">
        <v>63</v>
      </c>
      <c r="R1577">
        <v>1</v>
      </c>
    </row>
    <row r="1578" spans="1:18" x14ac:dyDescent="0.2">
      <c r="A1578">
        <v>9990081635</v>
      </c>
      <c r="B1578">
        <v>13975690861</v>
      </c>
      <c r="C1578" t="s">
        <v>18</v>
      </c>
      <c r="D1578" t="s">
        <v>1660</v>
      </c>
      <c r="E1578">
        <v>2957667</v>
      </c>
      <c r="G1578" t="s">
        <v>1661</v>
      </c>
      <c r="H1578" t="s">
        <v>33</v>
      </c>
      <c r="I1578" t="s">
        <v>34</v>
      </c>
      <c r="J1578">
        <v>0</v>
      </c>
      <c r="K1578" t="s">
        <v>23</v>
      </c>
      <c r="L1578" s="1">
        <v>44281</v>
      </c>
      <c r="M1578" t="s">
        <v>1662</v>
      </c>
      <c r="N1578">
        <v>56690898111082</v>
      </c>
      <c r="Q1578" t="s">
        <v>63</v>
      </c>
      <c r="R1578">
        <v>1</v>
      </c>
    </row>
    <row r="1579" spans="1:18" x14ac:dyDescent="0.2">
      <c r="A1579">
        <v>9990081635</v>
      </c>
      <c r="B1579">
        <v>13975690861</v>
      </c>
      <c r="C1579" t="s">
        <v>18</v>
      </c>
      <c r="D1579" t="s">
        <v>1660</v>
      </c>
      <c r="E1579">
        <v>2957667</v>
      </c>
      <c r="G1579" t="s">
        <v>1661</v>
      </c>
      <c r="H1579" t="s">
        <v>33</v>
      </c>
      <c r="I1579" t="s">
        <v>35</v>
      </c>
      <c r="J1579">
        <v>-16.559999999999999</v>
      </c>
      <c r="K1579" t="s">
        <v>23</v>
      </c>
      <c r="L1579" s="1">
        <v>44281</v>
      </c>
      <c r="M1579" t="s">
        <v>1662</v>
      </c>
      <c r="N1579">
        <v>56690898111082</v>
      </c>
      <c r="Q1579" t="s">
        <v>63</v>
      </c>
      <c r="R1579">
        <v>1</v>
      </c>
    </row>
    <row r="1580" spans="1:18" x14ac:dyDescent="0.2">
      <c r="A1580">
        <v>9990081635</v>
      </c>
      <c r="B1580">
        <v>13975690861</v>
      </c>
      <c r="C1580" t="s">
        <v>18</v>
      </c>
      <c r="D1580" t="s">
        <v>1660</v>
      </c>
      <c r="E1580">
        <v>2957667</v>
      </c>
      <c r="G1580" t="s">
        <v>1661</v>
      </c>
      <c r="H1580" t="s">
        <v>27</v>
      </c>
      <c r="I1580" t="s">
        <v>28</v>
      </c>
      <c r="J1580">
        <v>-37.5</v>
      </c>
      <c r="K1580" t="s">
        <v>23</v>
      </c>
      <c r="L1580" s="1">
        <v>44281</v>
      </c>
      <c r="M1580" t="s">
        <v>1662</v>
      </c>
      <c r="N1580">
        <v>56690898111082</v>
      </c>
      <c r="Q1580" t="s">
        <v>63</v>
      </c>
      <c r="R1580">
        <v>1</v>
      </c>
    </row>
    <row r="1581" spans="1:18" x14ac:dyDescent="0.2">
      <c r="A1581">
        <v>9990081636</v>
      </c>
      <c r="B1581">
        <v>13975690861</v>
      </c>
      <c r="C1581" t="s">
        <v>18</v>
      </c>
      <c r="D1581" t="s">
        <v>2321</v>
      </c>
      <c r="E1581">
        <v>2957670</v>
      </c>
      <c r="G1581" t="s">
        <v>2322</v>
      </c>
      <c r="H1581" t="s">
        <v>21</v>
      </c>
      <c r="I1581" t="s">
        <v>22</v>
      </c>
      <c r="J1581">
        <v>175</v>
      </c>
      <c r="K1581" t="s">
        <v>23</v>
      </c>
      <c r="L1581" s="1">
        <v>44281</v>
      </c>
      <c r="M1581" t="s">
        <v>2323</v>
      </c>
      <c r="N1581">
        <v>42032982134226</v>
      </c>
      <c r="Q1581" t="s">
        <v>527</v>
      </c>
      <c r="R1581">
        <v>1</v>
      </c>
    </row>
    <row r="1582" spans="1:18" x14ac:dyDescent="0.2">
      <c r="A1582">
        <v>9990081636</v>
      </c>
      <c r="B1582">
        <v>13975690861</v>
      </c>
      <c r="C1582" t="s">
        <v>18</v>
      </c>
      <c r="D1582" t="s">
        <v>2321</v>
      </c>
      <c r="E1582">
        <v>2957670</v>
      </c>
      <c r="G1582" t="s">
        <v>2322</v>
      </c>
      <c r="H1582" t="s">
        <v>21</v>
      </c>
      <c r="I1582" t="s">
        <v>26</v>
      </c>
      <c r="J1582">
        <v>10.5</v>
      </c>
      <c r="K1582" t="s">
        <v>23</v>
      </c>
      <c r="L1582" s="1">
        <v>44281</v>
      </c>
      <c r="M1582" t="s">
        <v>2323</v>
      </c>
      <c r="N1582">
        <v>42032982134226</v>
      </c>
      <c r="Q1582" t="s">
        <v>527</v>
      </c>
      <c r="R1582">
        <v>1</v>
      </c>
    </row>
    <row r="1583" spans="1:18" x14ac:dyDescent="0.2">
      <c r="A1583">
        <v>9990081636</v>
      </c>
      <c r="B1583">
        <v>13975690861</v>
      </c>
      <c r="C1583" t="s">
        <v>18</v>
      </c>
      <c r="D1583" t="s">
        <v>2321</v>
      </c>
      <c r="E1583">
        <v>2957670</v>
      </c>
      <c r="G1583" t="s">
        <v>2322</v>
      </c>
      <c r="H1583" t="s">
        <v>33</v>
      </c>
      <c r="I1583" t="s">
        <v>34</v>
      </c>
      <c r="J1583">
        <v>0</v>
      </c>
      <c r="K1583" t="s">
        <v>23</v>
      </c>
      <c r="L1583" s="1">
        <v>44281</v>
      </c>
      <c r="M1583" t="s">
        <v>2323</v>
      </c>
      <c r="N1583">
        <v>42032982134226</v>
      </c>
      <c r="Q1583" t="s">
        <v>527</v>
      </c>
      <c r="R1583">
        <v>1</v>
      </c>
    </row>
    <row r="1584" spans="1:18" x14ac:dyDescent="0.2">
      <c r="A1584">
        <v>9990081636</v>
      </c>
      <c r="B1584">
        <v>13975690861</v>
      </c>
      <c r="C1584" t="s">
        <v>18</v>
      </c>
      <c r="D1584" t="s">
        <v>2321</v>
      </c>
      <c r="E1584">
        <v>2957670</v>
      </c>
      <c r="G1584" t="s">
        <v>2322</v>
      </c>
      <c r="H1584" t="s">
        <v>33</v>
      </c>
      <c r="I1584" t="s">
        <v>35</v>
      </c>
      <c r="J1584">
        <v>-10.5</v>
      </c>
      <c r="K1584" t="s">
        <v>23</v>
      </c>
      <c r="L1584" s="1">
        <v>44281</v>
      </c>
      <c r="M1584" t="s">
        <v>2323</v>
      </c>
      <c r="N1584">
        <v>42032982134226</v>
      </c>
      <c r="Q1584" t="s">
        <v>527</v>
      </c>
      <c r="R1584">
        <v>1</v>
      </c>
    </row>
    <row r="1585" spans="1:18" x14ac:dyDescent="0.2">
      <c r="A1585">
        <v>9990081636</v>
      </c>
      <c r="B1585">
        <v>13975690861</v>
      </c>
      <c r="C1585" t="s">
        <v>18</v>
      </c>
      <c r="D1585" t="s">
        <v>2321</v>
      </c>
      <c r="E1585">
        <v>2957670</v>
      </c>
      <c r="G1585" t="s">
        <v>2322</v>
      </c>
      <c r="H1585" t="s">
        <v>27</v>
      </c>
      <c r="I1585" t="s">
        <v>28</v>
      </c>
      <c r="J1585">
        <v>-26.25</v>
      </c>
      <c r="K1585" t="s">
        <v>23</v>
      </c>
      <c r="L1585" s="1">
        <v>44281</v>
      </c>
      <c r="M1585" t="s">
        <v>2323</v>
      </c>
      <c r="N1585">
        <v>42032982134226</v>
      </c>
      <c r="Q1585" t="s">
        <v>527</v>
      </c>
      <c r="R1585">
        <v>1</v>
      </c>
    </row>
    <row r="1586" spans="1:18" x14ac:dyDescent="0.2">
      <c r="A1586">
        <v>9990081637</v>
      </c>
      <c r="B1586">
        <v>13975690861</v>
      </c>
      <c r="C1586" t="s">
        <v>3038</v>
      </c>
      <c r="D1586" t="s">
        <v>3120</v>
      </c>
      <c r="E1586">
        <v>2904273</v>
      </c>
      <c r="F1586" t="s">
        <v>3121</v>
      </c>
      <c r="H1586" t="s">
        <v>21</v>
      </c>
      <c r="I1586" t="s">
        <v>26</v>
      </c>
      <c r="J1586">
        <v>-3.7</v>
      </c>
      <c r="K1586" t="s">
        <v>23</v>
      </c>
      <c r="L1586" s="1">
        <v>44281</v>
      </c>
      <c r="M1586" t="s">
        <v>3122</v>
      </c>
      <c r="N1586">
        <v>60535079608314</v>
      </c>
      <c r="P1586">
        <v>467828616563000</v>
      </c>
      <c r="Q1586" t="s">
        <v>435</v>
      </c>
    </row>
    <row r="1587" spans="1:18" x14ac:dyDescent="0.2">
      <c r="A1587">
        <v>9990081637</v>
      </c>
      <c r="B1587">
        <v>13975690861</v>
      </c>
      <c r="C1587" t="s">
        <v>3038</v>
      </c>
      <c r="D1587" t="s">
        <v>3120</v>
      </c>
      <c r="E1587">
        <v>2904273</v>
      </c>
      <c r="F1587" t="s">
        <v>3121</v>
      </c>
      <c r="H1587" t="s">
        <v>21</v>
      </c>
      <c r="I1587" t="s">
        <v>22</v>
      </c>
      <c r="J1587">
        <v>-44.85</v>
      </c>
      <c r="K1587" t="s">
        <v>23</v>
      </c>
      <c r="L1587" s="1">
        <v>44281</v>
      </c>
      <c r="M1587" t="s">
        <v>3122</v>
      </c>
      <c r="N1587">
        <v>60535079608314</v>
      </c>
      <c r="P1587">
        <v>467828616563000</v>
      </c>
      <c r="Q1587" t="s">
        <v>435</v>
      </c>
    </row>
    <row r="1588" spans="1:18" x14ac:dyDescent="0.2">
      <c r="A1588">
        <v>9990081637</v>
      </c>
      <c r="B1588">
        <v>13975690861</v>
      </c>
      <c r="C1588" t="s">
        <v>3038</v>
      </c>
      <c r="D1588" t="s">
        <v>3120</v>
      </c>
      <c r="E1588">
        <v>2904273</v>
      </c>
      <c r="F1588" t="s">
        <v>3121</v>
      </c>
      <c r="H1588" t="s">
        <v>33</v>
      </c>
      <c r="I1588" t="s">
        <v>35</v>
      </c>
      <c r="J1588">
        <v>3.7</v>
      </c>
      <c r="K1588" t="s">
        <v>23</v>
      </c>
      <c r="L1588" s="1">
        <v>44281</v>
      </c>
      <c r="M1588" t="s">
        <v>3122</v>
      </c>
      <c r="N1588">
        <v>60535079608314</v>
      </c>
      <c r="P1588">
        <v>467828616563000</v>
      </c>
      <c r="Q1588" t="s">
        <v>435</v>
      </c>
    </row>
    <row r="1589" spans="1:18" x14ac:dyDescent="0.2">
      <c r="A1589">
        <v>9990081637</v>
      </c>
      <c r="B1589">
        <v>13975690861</v>
      </c>
      <c r="C1589" t="s">
        <v>3038</v>
      </c>
      <c r="D1589" t="s">
        <v>3120</v>
      </c>
      <c r="E1589">
        <v>2904273</v>
      </c>
      <c r="F1589" t="s">
        <v>3121</v>
      </c>
      <c r="H1589" t="s">
        <v>27</v>
      </c>
      <c r="I1589" t="s">
        <v>28</v>
      </c>
      <c r="J1589">
        <v>6.73</v>
      </c>
      <c r="K1589" t="s">
        <v>23</v>
      </c>
      <c r="L1589" s="1">
        <v>44281</v>
      </c>
      <c r="M1589" t="s">
        <v>3122</v>
      </c>
      <c r="N1589">
        <v>60535079608314</v>
      </c>
      <c r="P1589">
        <v>467828616563000</v>
      </c>
      <c r="Q1589" t="s">
        <v>435</v>
      </c>
    </row>
    <row r="1590" spans="1:18" x14ac:dyDescent="0.2">
      <c r="A1590">
        <v>9990081637</v>
      </c>
      <c r="B1590">
        <v>13975690861</v>
      </c>
      <c r="C1590" t="s">
        <v>3038</v>
      </c>
      <c r="D1590" t="s">
        <v>3120</v>
      </c>
      <c r="E1590">
        <v>2904273</v>
      </c>
      <c r="F1590" t="s">
        <v>3121</v>
      </c>
      <c r="H1590" t="s">
        <v>27</v>
      </c>
      <c r="I1590" t="s">
        <v>3042</v>
      </c>
      <c r="J1590">
        <v>-1.35</v>
      </c>
      <c r="K1590" t="s">
        <v>23</v>
      </c>
      <c r="L1590" s="1">
        <v>44281</v>
      </c>
      <c r="M1590" t="s">
        <v>3122</v>
      </c>
      <c r="N1590">
        <v>60535079608314</v>
      </c>
      <c r="P1590">
        <v>467828616563000</v>
      </c>
      <c r="Q1590" t="s">
        <v>435</v>
      </c>
    </row>
    <row r="1591" spans="1:18" x14ac:dyDescent="0.2">
      <c r="A1591">
        <v>9990081637</v>
      </c>
      <c r="B1591">
        <v>13975690861</v>
      </c>
      <c r="C1591" t="s">
        <v>3129</v>
      </c>
      <c r="D1591" t="s">
        <v>3120</v>
      </c>
      <c r="H1591" t="s">
        <v>3129</v>
      </c>
      <c r="I1591" t="s">
        <v>3147</v>
      </c>
      <c r="J1591">
        <v>-5.69</v>
      </c>
      <c r="L1591" s="1">
        <v>44276</v>
      </c>
      <c r="M1591" t="s">
        <v>3153</v>
      </c>
    </row>
    <row r="1592" spans="1:18" x14ac:dyDescent="0.2">
      <c r="A1592">
        <v>9990081638</v>
      </c>
      <c r="B1592">
        <v>13975690861</v>
      </c>
      <c r="C1592" t="s">
        <v>3129</v>
      </c>
      <c r="D1592" t="s">
        <v>3146</v>
      </c>
      <c r="H1592" t="s">
        <v>3129</v>
      </c>
      <c r="I1592" t="s">
        <v>3147</v>
      </c>
      <c r="J1592">
        <v>-5.99</v>
      </c>
      <c r="L1592" s="1">
        <v>44278</v>
      </c>
      <c r="M1592" t="s">
        <v>3148</v>
      </c>
    </row>
    <row r="1593" spans="1:18" x14ac:dyDescent="0.2">
      <c r="A1593">
        <v>9990081639</v>
      </c>
      <c r="B1593">
        <v>13975690861</v>
      </c>
      <c r="C1593" t="s">
        <v>3038</v>
      </c>
      <c r="D1593" t="s">
        <v>3111</v>
      </c>
      <c r="E1593">
        <v>2940019</v>
      </c>
      <c r="F1593" t="s">
        <v>3112</v>
      </c>
      <c r="H1593" t="s">
        <v>21</v>
      </c>
      <c r="I1593" t="s">
        <v>26</v>
      </c>
      <c r="J1593">
        <v>-7.95</v>
      </c>
      <c r="K1593" t="s">
        <v>23</v>
      </c>
      <c r="L1593" s="1">
        <v>44281</v>
      </c>
      <c r="M1593" t="s">
        <v>3113</v>
      </c>
      <c r="N1593">
        <v>50303777375554</v>
      </c>
      <c r="P1593">
        <v>477746371396000</v>
      </c>
      <c r="Q1593" t="s">
        <v>1187</v>
      </c>
    </row>
    <row r="1594" spans="1:18" x14ac:dyDescent="0.2">
      <c r="A1594">
        <v>9990081639</v>
      </c>
      <c r="B1594">
        <v>13975690861</v>
      </c>
      <c r="C1594" t="s">
        <v>3038</v>
      </c>
      <c r="D1594" t="s">
        <v>3111</v>
      </c>
      <c r="E1594">
        <v>2940019</v>
      </c>
      <c r="F1594" t="s">
        <v>3112</v>
      </c>
      <c r="H1594" t="s">
        <v>21</v>
      </c>
      <c r="I1594" t="s">
        <v>22</v>
      </c>
      <c r="J1594">
        <v>-113.5</v>
      </c>
      <c r="K1594" t="s">
        <v>23</v>
      </c>
      <c r="L1594" s="1">
        <v>44281</v>
      </c>
      <c r="M1594" t="s">
        <v>3113</v>
      </c>
      <c r="N1594">
        <v>50303777375554</v>
      </c>
      <c r="P1594">
        <v>477746371396000</v>
      </c>
      <c r="Q1594" t="s">
        <v>1187</v>
      </c>
    </row>
    <row r="1595" spans="1:18" x14ac:dyDescent="0.2">
      <c r="A1595">
        <v>9990081639</v>
      </c>
      <c r="B1595">
        <v>13975690861</v>
      </c>
      <c r="C1595" t="s">
        <v>3038</v>
      </c>
      <c r="D1595" t="s">
        <v>3111</v>
      </c>
      <c r="E1595">
        <v>2940019</v>
      </c>
      <c r="F1595" t="s">
        <v>3112</v>
      </c>
      <c r="H1595" t="s">
        <v>27</v>
      </c>
      <c r="I1595" t="s">
        <v>28</v>
      </c>
      <c r="J1595">
        <v>13.62</v>
      </c>
      <c r="K1595" t="s">
        <v>23</v>
      </c>
      <c r="L1595" s="1">
        <v>44281</v>
      </c>
      <c r="M1595" t="s">
        <v>3113</v>
      </c>
      <c r="N1595">
        <v>50303777375554</v>
      </c>
      <c r="P1595">
        <v>477746371396000</v>
      </c>
      <c r="Q1595" t="s">
        <v>1187</v>
      </c>
    </row>
    <row r="1596" spans="1:18" x14ac:dyDescent="0.2">
      <c r="A1596">
        <v>9990081639</v>
      </c>
      <c r="B1596">
        <v>13975690861</v>
      </c>
      <c r="C1596" t="s">
        <v>3038</v>
      </c>
      <c r="D1596" t="s">
        <v>3111</v>
      </c>
      <c r="E1596">
        <v>2940019</v>
      </c>
      <c r="F1596" t="s">
        <v>3112</v>
      </c>
      <c r="H1596" t="s">
        <v>27</v>
      </c>
      <c r="I1596" t="s">
        <v>3042</v>
      </c>
      <c r="J1596">
        <v>-2.72</v>
      </c>
      <c r="K1596" t="s">
        <v>23</v>
      </c>
      <c r="L1596" s="1">
        <v>44281</v>
      </c>
      <c r="M1596" t="s">
        <v>3113</v>
      </c>
      <c r="N1596">
        <v>50303777375554</v>
      </c>
      <c r="P1596">
        <v>477746371396000</v>
      </c>
      <c r="Q1596" t="s">
        <v>1187</v>
      </c>
    </row>
    <row r="1597" spans="1:18" x14ac:dyDescent="0.2">
      <c r="A1597">
        <v>9990081640</v>
      </c>
      <c r="B1597">
        <v>13975690861</v>
      </c>
      <c r="C1597" t="s">
        <v>3038</v>
      </c>
      <c r="D1597" t="s">
        <v>3096</v>
      </c>
      <c r="E1597">
        <v>2944713</v>
      </c>
      <c r="F1597" t="s">
        <v>3097</v>
      </c>
      <c r="H1597" t="s">
        <v>21</v>
      </c>
      <c r="I1597" t="s">
        <v>26</v>
      </c>
      <c r="J1597">
        <v>-4.16</v>
      </c>
      <c r="K1597" t="s">
        <v>23</v>
      </c>
      <c r="L1597" s="1">
        <v>44281</v>
      </c>
      <c r="M1597" t="s">
        <v>3098</v>
      </c>
      <c r="N1597">
        <v>49245894248882</v>
      </c>
      <c r="P1597">
        <v>479263817009000</v>
      </c>
      <c r="Q1597" t="s">
        <v>435</v>
      </c>
    </row>
    <row r="1598" spans="1:18" x14ac:dyDescent="0.2">
      <c r="A1598">
        <v>9990081640</v>
      </c>
      <c r="B1598">
        <v>13975690861</v>
      </c>
      <c r="C1598" t="s">
        <v>3038</v>
      </c>
      <c r="D1598" t="s">
        <v>3096</v>
      </c>
      <c r="E1598">
        <v>2944713</v>
      </c>
      <c r="F1598" t="s">
        <v>3097</v>
      </c>
      <c r="H1598" t="s">
        <v>21</v>
      </c>
      <c r="I1598" t="s">
        <v>22</v>
      </c>
      <c r="J1598">
        <v>-45</v>
      </c>
      <c r="K1598" t="s">
        <v>23</v>
      </c>
      <c r="L1598" s="1">
        <v>44281</v>
      </c>
      <c r="M1598" t="s">
        <v>3098</v>
      </c>
      <c r="N1598">
        <v>49245894248882</v>
      </c>
      <c r="P1598">
        <v>479263817009000</v>
      </c>
      <c r="Q1598" t="s">
        <v>435</v>
      </c>
    </row>
    <row r="1599" spans="1:18" x14ac:dyDescent="0.2">
      <c r="A1599">
        <v>9990081640</v>
      </c>
      <c r="B1599">
        <v>13975690861</v>
      </c>
      <c r="C1599" t="s">
        <v>3038</v>
      </c>
      <c r="D1599" t="s">
        <v>3096</v>
      </c>
      <c r="E1599">
        <v>2944713</v>
      </c>
      <c r="F1599" t="s">
        <v>3097</v>
      </c>
      <c r="H1599" t="s">
        <v>33</v>
      </c>
      <c r="I1599" t="s">
        <v>35</v>
      </c>
      <c r="J1599">
        <v>4.16</v>
      </c>
      <c r="K1599" t="s">
        <v>23</v>
      </c>
      <c r="L1599" s="1">
        <v>44281</v>
      </c>
      <c r="M1599" t="s">
        <v>3098</v>
      </c>
      <c r="N1599">
        <v>49245894248882</v>
      </c>
      <c r="P1599">
        <v>479263817009000</v>
      </c>
      <c r="Q1599" t="s">
        <v>435</v>
      </c>
    </row>
    <row r="1600" spans="1:18" x14ac:dyDescent="0.2">
      <c r="A1600">
        <v>9990081640</v>
      </c>
      <c r="B1600">
        <v>13975690861</v>
      </c>
      <c r="C1600" t="s">
        <v>3038</v>
      </c>
      <c r="D1600" t="s">
        <v>3096</v>
      </c>
      <c r="E1600">
        <v>2944713</v>
      </c>
      <c r="F1600" t="s">
        <v>3097</v>
      </c>
      <c r="H1600" t="s">
        <v>27</v>
      </c>
      <c r="I1600" t="s">
        <v>28</v>
      </c>
      <c r="J1600">
        <v>6.75</v>
      </c>
      <c r="K1600" t="s">
        <v>23</v>
      </c>
      <c r="L1600" s="1">
        <v>44281</v>
      </c>
      <c r="M1600" t="s">
        <v>3098</v>
      </c>
      <c r="N1600">
        <v>49245894248882</v>
      </c>
      <c r="P1600">
        <v>479263817009000</v>
      </c>
      <c r="Q1600" t="s">
        <v>435</v>
      </c>
    </row>
    <row r="1601" spans="1:18" x14ac:dyDescent="0.2">
      <c r="A1601">
        <v>9990081640</v>
      </c>
      <c r="B1601">
        <v>13975690861</v>
      </c>
      <c r="C1601" t="s">
        <v>3038</v>
      </c>
      <c r="D1601" t="s">
        <v>3096</v>
      </c>
      <c r="E1601">
        <v>2944713</v>
      </c>
      <c r="F1601" t="s">
        <v>3097</v>
      </c>
      <c r="H1601" t="s">
        <v>27</v>
      </c>
      <c r="I1601" t="s">
        <v>3042</v>
      </c>
      <c r="J1601">
        <v>-1.35</v>
      </c>
      <c r="K1601" t="s">
        <v>23</v>
      </c>
      <c r="L1601" s="1">
        <v>44281</v>
      </c>
      <c r="M1601" t="s">
        <v>3098</v>
      </c>
      <c r="N1601">
        <v>49245894248882</v>
      </c>
      <c r="P1601">
        <v>479263817009000</v>
      </c>
      <c r="Q1601" t="s">
        <v>435</v>
      </c>
    </row>
    <row r="1602" spans="1:18" x14ac:dyDescent="0.2">
      <c r="A1602">
        <v>9990081640</v>
      </c>
      <c r="B1602">
        <v>13975690861</v>
      </c>
      <c r="C1602" t="s">
        <v>3129</v>
      </c>
      <c r="D1602" t="s">
        <v>3096</v>
      </c>
      <c r="H1602" t="s">
        <v>3129</v>
      </c>
      <c r="I1602" t="s">
        <v>3147</v>
      </c>
      <c r="J1602">
        <v>-5.69</v>
      </c>
      <c r="L1602" s="1">
        <v>44275</v>
      </c>
      <c r="M1602" t="s">
        <v>3151</v>
      </c>
    </row>
    <row r="1603" spans="1:18" x14ac:dyDescent="0.2">
      <c r="A1603">
        <v>9990081682</v>
      </c>
      <c r="B1603">
        <v>13975690861</v>
      </c>
      <c r="C1603" t="s">
        <v>18</v>
      </c>
      <c r="D1603" t="s">
        <v>1235</v>
      </c>
      <c r="E1603">
        <v>2957677</v>
      </c>
      <c r="G1603" t="s">
        <v>1236</v>
      </c>
      <c r="H1603" t="s">
        <v>21</v>
      </c>
      <c r="I1603" t="s">
        <v>22</v>
      </c>
      <c r="J1603">
        <v>31.5</v>
      </c>
      <c r="K1603" t="s">
        <v>23</v>
      </c>
      <c r="L1603" s="1">
        <v>44284</v>
      </c>
      <c r="M1603" t="s">
        <v>1237</v>
      </c>
      <c r="N1603">
        <v>66115637744346</v>
      </c>
      <c r="Q1603" t="s">
        <v>195</v>
      </c>
      <c r="R1603">
        <v>1</v>
      </c>
    </row>
    <row r="1604" spans="1:18" x14ac:dyDescent="0.2">
      <c r="A1604">
        <v>9990081682</v>
      </c>
      <c r="B1604">
        <v>13975690861</v>
      </c>
      <c r="C1604" t="s">
        <v>18</v>
      </c>
      <c r="D1604" t="s">
        <v>1235</v>
      </c>
      <c r="E1604">
        <v>2957677</v>
      </c>
      <c r="G1604" t="s">
        <v>1236</v>
      </c>
      <c r="H1604" t="s">
        <v>21</v>
      </c>
      <c r="I1604" t="s">
        <v>26</v>
      </c>
      <c r="J1604">
        <v>1.67</v>
      </c>
      <c r="K1604" t="s">
        <v>23</v>
      </c>
      <c r="L1604" s="1">
        <v>44284</v>
      </c>
      <c r="M1604" t="s">
        <v>1237</v>
      </c>
      <c r="N1604">
        <v>66115637744346</v>
      </c>
      <c r="Q1604" t="s">
        <v>195</v>
      </c>
      <c r="R1604">
        <v>1</v>
      </c>
    </row>
    <row r="1605" spans="1:18" x14ac:dyDescent="0.2">
      <c r="A1605">
        <v>9990081682</v>
      </c>
      <c r="B1605">
        <v>13975690861</v>
      </c>
      <c r="C1605" t="s">
        <v>18</v>
      </c>
      <c r="D1605" t="s">
        <v>1235</v>
      </c>
      <c r="E1605">
        <v>2957677</v>
      </c>
      <c r="G1605" t="s">
        <v>1236</v>
      </c>
      <c r="H1605" t="s">
        <v>33</v>
      </c>
      <c r="I1605" t="s">
        <v>34</v>
      </c>
      <c r="J1605">
        <v>0</v>
      </c>
      <c r="K1605" t="s">
        <v>23</v>
      </c>
      <c r="L1605" s="1">
        <v>44284</v>
      </c>
      <c r="M1605" t="s">
        <v>1237</v>
      </c>
      <c r="N1605">
        <v>66115637744346</v>
      </c>
      <c r="Q1605" t="s">
        <v>195</v>
      </c>
      <c r="R1605">
        <v>1</v>
      </c>
    </row>
    <row r="1606" spans="1:18" x14ac:dyDescent="0.2">
      <c r="A1606">
        <v>9990081682</v>
      </c>
      <c r="B1606">
        <v>13975690861</v>
      </c>
      <c r="C1606" t="s">
        <v>18</v>
      </c>
      <c r="D1606" t="s">
        <v>1235</v>
      </c>
      <c r="E1606">
        <v>2957677</v>
      </c>
      <c r="G1606" t="s">
        <v>1236</v>
      </c>
      <c r="H1606" t="s">
        <v>33</v>
      </c>
      <c r="I1606" t="s">
        <v>35</v>
      </c>
      <c r="J1606">
        <v>-1.67</v>
      </c>
      <c r="K1606" t="s">
        <v>23</v>
      </c>
      <c r="L1606" s="1">
        <v>44284</v>
      </c>
      <c r="M1606" t="s">
        <v>1237</v>
      </c>
      <c r="N1606">
        <v>66115637744346</v>
      </c>
      <c r="Q1606" t="s">
        <v>195</v>
      </c>
      <c r="R1606">
        <v>1</v>
      </c>
    </row>
    <row r="1607" spans="1:18" x14ac:dyDescent="0.2">
      <c r="A1607">
        <v>9990081682</v>
      </c>
      <c r="B1607">
        <v>13975690861</v>
      </c>
      <c r="C1607" t="s">
        <v>18</v>
      </c>
      <c r="D1607" t="s">
        <v>1235</v>
      </c>
      <c r="E1607">
        <v>2957677</v>
      </c>
      <c r="G1607" t="s">
        <v>1236</v>
      </c>
      <c r="H1607" t="s">
        <v>27</v>
      </c>
      <c r="I1607" t="s">
        <v>28</v>
      </c>
      <c r="J1607">
        <v>-3.78</v>
      </c>
      <c r="K1607" t="s">
        <v>23</v>
      </c>
      <c r="L1607" s="1">
        <v>44284</v>
      </c>
      <c r="M1607" t="s">
        <v>1237</v>
      </c>
      <c r="N1607">
        <v>66115637744346</v>
      </c>
      <c r="Q1607" t="s">
        <v>195</v>
      </c>
      <c r="R1607">
        <v>1</v>
      </c>
    </row>
    <row r="1608" spans="1:18" x14ac:dyDescent="0.2">
      <c r="A1608">
        <v>9990081685</v>
      </c>
      <c r="B1608">
        <v>13975690861</v>
      </c>
      <c r="C1608" t="s">
        <v>18</v>
      </c>
      <c r="D1608" t="s">
        <v>1435</v>
      </c>
      <c r="E1608">
        <v>2958532</v>
      </c>
      <c r="G1608" t="s">
        <v>1436</v>
      </c>
      <c r="H1608" t="s">
        <v>21</v>
      </c>
      <c r="I1608" t="s">
        <v>22</v>
      </c>
      <c r="J1608">
        <v>21</v>
      </c>
      <c r="K1608" t="s">
        <v>23</v>
      </c>
      <c r="L1608" s="1">
        <v>44284</v>
      </c>
      <c r="M1608" t="s">
        <v>1437</v>
      </c>
      <c r="N1608">
        <v>22638624962794</v>
      </c>
      <c r="Q1608" t="s">
        <v>273</v>
      </c>
      <c r="R1608">
        <v>1</v>
      </c>
    </row>
    <row r="1609" spans="1:18" x14ac:dyDescent="0.2">
      <c r="A1609">
        <v>9990081685</v>
      </c>
      <c r="B1609">
        <v>13975690861</v>
      </c>
      <c r="C1609" t="s">
        <v>18</v>
      </c>
      <c r="D1609" t="s">
        <v>1435</v>
      </c>
      <c r="E1609">
        <v>2958532</v>
      </c>
      <c r="G1609" t="s">
        <v>1436</v>
      </c>
      <c r="H1609" t="s">
        <v>27</v>
      </c>
      <c r="I1609" t="s">
        <v>28</v>
      </c>
      <c r="J1609">
        <v>-2.52</v>
      </c>
      <c r="K1609" t="s">
        <v>23</v>
      </c>
      <c r="L1609" s="1">
        <v>44284</v>
      </c>
      <c r="M1609" t="s">
        <v>1437</v>
      </c>
      <c r="N1609">
        <v>22638624962794</v>
      </c>
      <c r="Q1609" t="s">
        <v>273</v>
      </c>
      <c r="R1609">
        <v>1</v>
      </c>
    </row>
    <row r="1610" spans="1:18" x14ac:dyDescent="0.2">
      <c r="A1610">
        <v>9990081686</v>
      </c>
      <c r="B1610">
        <v>13975690861</v>
      </c>
      <c r="C1610" t="s">
        <v>18</v>
      </c>
      <c r="D1610" t="s">
        <v>2489</v>
      </c>
      <c r="E1610">
        <v>2958535</v>
      </c>
      <c r="G1610" t="s">
        <v>2490</v>
      </c>
      <c r="H1610" t="s">
        <v>21</v>
      </c>
      <c r="I1610" t="s">
        <v>22</v>
      </c>
      <c r="J1610">
        <v>21</v>
      </c>
      <c r="K1610" t="s">
        <v>23</v>
      </c>
      <c r="L1610" s="1">
        <v>44284</v>
      </c>
      <c r="M1610" t="s">
        <v>2491</v>
      </c>
      <c r="N1610">
        <v>31492780049106</v>
      </c>
      <c r="Q1610" t="s">
        <v>273</v>
      </c>
      <c r="R1610">
        <v>1</v>
      </c>
    </row>
    <row r="1611" spans="1:18" x14ac:dyDescent="0.2">
      <c r="A1611">
        <v>9990081686</v>
      </c>
      <c r="B1611">
        <v>13975690861</v>
      </c>
      <c r="C1611" t="s">
        <v>18</v>
      </c>
      <c r="D1611" t="s">
        <v>2489</v>
      </c>
      <c r="E1611">
        <v>2958535</v>
      </c>
      <c r="G1611" t="s">
        <v>2490</v>
      </c>
      <c r="H1611" t="s">
        <v>27</v>
      </c>
      <c r="I1611" t="s">
        <v>28</v>
      </c>
      <c r="J1611">
        <v>-2.52</v>
      </c>
      <c r="K1611" t="s">
        <v>23</v>
      </c>
      <c r="L1611" s="1">
        <v>44284</v>
      </c>
      <c r="M1611" t="s">
        <v>2491</v>
      </c>
      <c r="N1611">
        <v>31492780049106</v>
      </c>
      <c r="Q1611" t="s">
        <v>273</v>
      </c>
      <c r="R1611">
        <v>1</v>
      </c>
    </row>
    <row r="1612" spans="1:18" x14ac:dyDescent="0.2">
      <c r="A1612">
        <v>9990081687</v>
      </c>
      <c r="B1612">
        <v>13975690861</v>
      </c>
      <c r="C1612" t="s">
        <v>18</v>
      </c>
      <c r="D1612" t="s">
        <v>1749</v>
      </c>
      <c r="E1612">
        <v>2958538</v>
      </c>
      <c r="G1612" t="s">
        <v>1750</v>
      </c>
      <c r="H1612" t="s">
        <v>21</v>
      </c>
      <c r="I1612" t="s">
        <v>22</v>
      </c>
      <c r="J1612">
        <v>243.99</v>
      </c>
      <c r="K1612" t="s">
        <v>23</v>
      </c>
      <c r="L1612" s="1">
        <v>44284</v>
      </c>
      <c r="M1612" t="s">
        <v>1751</v>
      </c>
      <c r="N1612">
        <v>43143470161698</v>
      </c>
      <c r="Q1612" t="s">
        <v>1486</v>
      </c>
      <c r="R1612">
        <v>1</v>
      </c>
    </row>
    <row r="1613" spans="1:18" x14ac:dyDescent="0.2">
      <c r="A1613">
        <v>9990081687</v>
      </c>
      <c r="B1613">
        <v>13975690861</v>
      </c>
      <c r="C1613" t="s">
        <v>18</v>
      </c>
      <c r="D1613" t="s">
        <v>1749</v>
      </c>
      <c r="E1613">
        <v>2958538</v>
      </c>
      <c r="G1613" t="s">
        <v>1750</v>
      </c>
      <c r="H1613" t="s">
        <v>21</v>
      </c>
      <c r="I1613" t="s">
        <v>26</v>
      </c>
      <c r="J1613">
        <v>19.28</v>
      </c>
      <c r="K1613" t="s">
        <v>23</v>
      </c>
      <c r="L1613" s="1">
        <v>44284</v>
      </c>
      <c r="M1613" t="s">
        <v>1751</v>
      </c>
      <c r="N1613">
        <v>43143470161698</v>
      </c>
      <c r="Q1613" t="s">
        <v>1486</v>
      </c>
      <c r="R1613">
        <v>1</v>
      </c>
    </row>
    <row r="1614" spans="1:18" x14ac:dyDescent="0.2">
      <c r="A1614">
        <v>9990081687</v>
      </c>
      <c r="B1614">
        <v>13975690861</v>
      </c>
      <c r="C1614" t="s">
        <v>18</v>
      </c>
      <c r="D1614" t="s">
        <v>1749</v>
      </c>
      <c r="E1614">
        <v>2958538</v>
      </c>
      <c r="G1614" t="s">
        <v>1750</v>
      </c>
      <c r="H1614" t="s">
        <v>33</v>
      </c>
      <c r="I1614" t="s">
        <v>34</v>
      </c>
      <c r="J1614">
        <v>0</v>
      </c>
      <c r="K1614" t="s">
        <v>23</v>
      </c>
      <c r="L1614" s="1">
        <v>44284</v>
      </c>
      <c r="M1614" t="s">
        <v>1751</v>
      </c>
      <c r="N1614">
        <v>43143470161698</v>
      </c>
      <c r="Q1614" t="s">
        <v>1486</v>
      </c>
      <c r="R1614">
        <v>1</v>
      </c>
    </row>
    <row r="1615" spans="1:18" x14ac:dyDescent="0.2">
      <c r="A1615">
        <v>9990081687</v>
      </c>
      <c r="B1615">
        <v>13975690861</v>
      </c>
      <c r="C1615" t="s">
        <v>18</v>
      </c>
      <c r="D1615" t="s">
        <v>1749</v>
      </c>
      <c r="E1615">
        <v>2958538</v>
      </c>
      <c r="G1615" t="s">
        <v>1750</v>
      </c>
      <c r="H1615" t="s">
        <v>33</v>
      </c>
      <c r="I1615" t="s">
        <v>35</v>
      </c>
      <c r="J1615">
        <v>-19.28</v>
      </c>
      <c r="K1615" t="s">
        <v>23</v>
      </c>
      <c r="L1615" s="1">
        <v>44284</v>
      </c>
      <c r="M1615" t="s">
        <v>1751</v>
      </c>
      <c r="N1615">
        <v>43143470161698</v>
      </c>
      <c r="Q1615" t="s">
        <v>1486</v>
      </c>
      <c r="R1615">
        <v>1</v>
      </c>
    </row>
    <row r="1616" spans="1:18" x14ac:dyDescent="0.2">
      <c r="A1616">
        <v>9990081687</v>
      </c>
      <c r="B1616">
        <v>13975690861</v>
      </c>
      <c r="C1616" t="s">
        <v>18</v>
      </c>
      <c r="D1616" t="s">
        <v>1749</v>
      </c>
      <c r="E1616">
        <v>2958538</v>
      </c>
      <c r="G1616" t="s">
        <v>1750</v>
      </c>
      <c r="H1616" t="s">
        <v>27</v>
      </c>
      <c r="I1616" t="s">
        <v>28</v>
      </c>
      <c r="J1616">
        <v>-29.28</v>
      </c>
      <c r="K1616" t="s">
        <v>23</v>
      </c>
      <c r="L1616" s="1">
        <v>44284</v>
      </c>
      <c r="M1616" t="s">
        <v>1751</v>
      </c>
      <c r="N1616">
        <v>43143470161698</v>
      </c>
      <c r="Q1616" t="s">
        <v>1486</v>
      </c>
      <c r="R1616">
        <v>1</v>
      </c>
    </row>
    <row r="1617" spans="1:18" x14ac:dyDescent="0.2">
      <c r="A1617">
        <v>9990081688</v>
      </c>
      <c r="B1617">
        <v>13975690861</v>
      </c>
      <c r="C1617" t="s">
        <v>18</v>
      </c>
      <c r="D1617" t="s">
        <v>524</v>
      </c>
      <c r="E1617">
        <v>2958539</v>
      </c>
      <c r="G1617" t="s">
        <v>525</v>
      </c>
      <c r="H1617" t="s">
        <v>21</v>
      </c>
      <c r="I1617" t="s">
        <v>22</v>
      </c>
      <c r="J1617">
        <v>175</v>
      </c>
      <c r="K1617" t="s">
        <v>23</v>
      </c>
      <c r="L1617" s="1">
        <v>44284</v>
      </c>
      <c r="M1617" t="s">
        <v>526</v>
      </c>
      <c r="N1617">
        <v>61962253630242</v>
      </c>
      <c r="Q1617" t="s">
        <v>527</v>
      </c>
      <c r="R1617">
        <v>1</v>
      </c>
    </row>
    <row r="1618" spans="1:18" x14ac:dyDescent="0.2">
      <c r="A1618">
        <v>9990081688</v>
      </c>
      <c r="B1618">
        <v>13975690861</v>
      </c>
      <c r="C1618" t="s">
        <v>18</v>
      </c>
      <c r="D1618" t="s">
        <v>524</v>
      </c>
      <c r="E1618">
        <v>2958539</v>
      </c>
      <c r="G1618" t="s">
        <v>525</v>
      </c>
      <c r="H1618" t="s">
        <v>21</v>
      </c>
      <c r="I1618" t="s">
        <v>26</v>
      </c>
      <c r="J1618">
        <v>10.5</v>
      </c>
      <c r="K1618" t="s">
        <v>23</v>
      </c>
      <c r="L1618" s="1">
        <v>44284</v>
      </c>
      <c r="M1618" t="s">
        <v>526</v>
      </c>
      <c r="N1618">
        <v>61962253630242</v>
      </c>
      <c r="Q1618" t="s">
        <v>527</v>
      </c>
      <c r="R1618">
        <v>1</v>
      </c>
    </row>
    <row r="1619" spans="1:18" x14ac:dyDescent="0.2">
      <c r="A1619">
        <v>9990081688</v>
      </c>
      <c r="B1619">
        <v>13975690861</v>
      </c>
      <c r="C1619" t="s">
        <v>18</v>
      </c>
      <c r="D1619" t="s">
        <v>524</v>
      </c>
      <c r="E1619">
        <v>2958539</v>
      </c>
      <c r="G1619" t="s">
        <v>525</v>
      </c>
      <c r="H1619" t="s">
        <v>33</v>
      </c>
      <c r="I1619" t="s">
        <v>34</v>
      </c>
      <c r="J1619">
        <v>0</v>
      </c>
      <c r="K1619" t="s">
        <v>23</v>
      </c>
      <c r="L1619" s="1">
        <v>44284</v>
      </c>
      <c r="M1619" t="s">
        <v>526</v>
      </c>
      <c r="N1619">
        <v>61962253630242</v>
      </c>
      <c r="Q1619" t="s">
        <v>527</v>
      </c>
      <c r="R1619">
        <v>1</v>
      </c>
    </row>
    <row r="1620" spans="1:18" x14ac:dyDescent="0.2">
      <c r="A1620">
        <v>9990081688</v>
      </c>
      <c r="B1620">
        <v>13975690861</v>
      </c>
      <c r="C1620" t="s">
        <v>18</v>
      </c>
      <c r="D1620" t="s">
        <v>524</v>
      </c>
      <c r="E1620">
        <v>2958539</v>
      </c>
      <c r="G1620" t="s">
        <v>525</v>
      </c>
      <c r="H1620" t="s">
        <v>33</v>
      </c>
      <c r="I1620" t="s">
        <v>35</v>
      </c>
      <c r="J1620">
        <v>-10.5</v>
      </c>
      <c r="K1620" t="s">
        <v>23</v>
      </c>
      <c r="L1620" s="1">
        <v>44284</v>
      </c>
      <c r="M1620" t="s">
        <v>526</v>
      </c>
      <c r="N1620">
        <v>61962253630242</v>
      </c>
      <c r="Q1620" t="s">
        <v>527</v>
      </c>
      <c r="R1620">
        <v>1</v>
      </c>
    </row>
    <row r="1621" spans="1:18" x14ac:dyDescent="0.2">
      <c r="A1621">
        <v>9990081688</v>
      </c>
      <c r="B1621">
        <v>13975690861</v>
      </c>
      <c r="C1621" t="s">
        <v>18</v>
      </c>
      <c r="D1621" t="s">
        <v>524</v>
      </c>
      <c r="E1621">
        <v>2958539</v>
      </c>
      <c r="G1621" t="s">
        <v>525</v>
      </c>
      <c r="H1621" t="s">
        <v>27</v>
      </c>
      <c r="I1621" t="s">
        <v>28</v>
      </c>
      <c r="J1621">
        <v>-26.25</v>
      </c>
      <c r="K1621" t="s">
        <v>23</v>
      </c>
      <c r="L1621" s="1">
        <v>44284</v>
      </c>
      <c r="M1621" t="s">
        <v>526</v>
      </c>
      <c r="N1621">
        <v>61962253630242</v>
      </c>
      <c r="Q1621" t="s">
        <v>527</v>
      </c>
      <c r="R1621">
        <v>1</v>
      </c>
    </row>
    <row r="1622" spans="1:18" x14ac:dyDescent="0.2">
      <c r="A1622">
        <v>9990081689</v>
      </c>
      <c r="B1622">
        <v>13975690861</v>
      </c>
      <c r="C1622" t="s">
        <v>18</v>
      </c>
      <c r="D1622" t="s">
        <v>2599</v>
      </c>
      <c r="E1622">
        <v>2958542</v>
      </c>
      <c r="G1622" t="s">
        <v>2600</v>
      </c>
      <c r="H1622" t="s">
        <v>21</v>
      </c>
      <c r="I1622" t="s">
        <v>22</v>
      </c>
      <c r="J1622">
        <v>19.989999999999998</v>
      </c>
      <c r="K1622" t="s">
        <v>23</v>
      </c>
      <c r="L1622" s="1">
        <v>44284</v>
      </c>
      <c r="M1622" t="s">
        <v>2601</v>
      </c>
      <c r="N1622">
        <v>17051725641602</v>
      </c>
      <c r="Q1622" t="s">
        <v>25</v>
      </c>
      <c r="R1622">
        <v>1</v>
      </c>
    </row>
    <row r="1623" spans="1:18" x14ac:dyDescent="0.2">
      <c r="A1623">
        <v>9990081689</v>
      </c>
      <c r="B1623">
        <v>13975690861</v>
      </c>
      <c r="C1623" t="s">
        <v>18</v>
      </c>
      <c r="D1623" t="s">
        <v>2599</v>
      </c>
      <c r="E1623">
        <v>2958542</v>
      </c>
      <c r="G1623" t="s">
        <v>2600</v>
      </c>
      <c r="H1623" t="s">
        <v>21</v>
      </c>
      <c r="I1623" t="s">
        <v>26</v>
      </c>
      <c r="J1623">
        <v>1.2</v>
      </c>
      <c r="K1623" t="s">
        <v>23</v>
      </c>
      <c r="L1623" s="1">
        <v>44284</v>
      </c>
      <c r="M1623" t="s">
        <v>2601</v>
      </c>
      <c r="N1623">
        <v>17051725641602</v>
      </c>
      <c r="Q1623" t="s">
        <v>25</v>
      </c>
      <c r="R1623">
        <v>1</v>
      </c>
    </row>
    <row r="1624" spans="1:18" x14ac:dyDescent="0.2">
      <c r="A1624">
        <v>9990081689</v>
      </c>
      <c r="B1624">
        <v>13975690861</v>
      </c>
      <c r="C1624" t="s">
        <v>18</v>
      </c>
      <c r="D1624" t="s">
        <v>2599</v>
      </c>
      <c r="E1624">
        <v>2958542</v>
      </c>
      <c r="G1624" t="s">
        <v>2600</v>
      </c>
      <c r="H1624" t="s">
        <v>33</v>
      </c>
      <c r="I1624" t="s">
        <v>34</v>
      </c>
      <c r="J1624">
        <v>0</v>
      </c>
      <c r="K1624" t="s">
        <v>23</v>
      </c>
      <c r="L1624" s="1">
        <v>44284</v>
      </c>
      <c r="M1624" t="s">
        <v>2601</v>
      </c>
      <c r="N1624">
        <v>17051725641602</v>
      </c>
      <c r="Q1624" t="s">
        <v>25</v>
      </c>
      <c r="R1624">
        <v>1</v>
      </c>
    </row>
    <row r="1625" spans="1:18" x14ac:dyDescent="0.2">
      <c r="A1625">
        <v>9990081689</v>
      </c>
      <c r="B1625">
        <v>13975690861</v>
      </c>
      <c r="C1625" t="s">
        <v>18</v>
      </c>
      <c r="D1625" t="s">
        <v>2599</v>
      </c>
      <c r="E1625">
        <v>2958542</v>
      </c>
      <c r="G1625" t="s">
        <v>2600</v>
      </c>
      <c r="H1625" t="s">
        <v>33</v>
      </c>
      <c r="I1625" t="s">
        <v>35</v>
      </c>
      <c r="J1625">
        <v>-1.2</v>
      </c>
      <c r="K1625" t="s">
        <v>23</v>
      </c>
      <c r="L1625" s="1">
        <v>44284</v>
      </c>
      <c r="M1625" t="s">
        <v>2601</v>
      </c>
      <c r="N1625">
        <v>17051725641602</v>
      </c>
      <c r="Q1625" t="s">
        <v>25</v>
      </c>
      <c r="R1625">
        <v>1</v>
      </c>
    </row>
    <row r="1626" spans="1:18" x14ac:dyDescent="0.2">
      <c r="A1626">
        <v>9990081689</v>
      </c>
      <c r="B1626">
        <v>13975690861</v>
      </c>
      <c r="C1626" t="s">
        <v>18</v>
      </c>
      <c r="D1626" t="s">
        <v>2599</v>
      </c>
      <c r="E1626">
        <v>2958542</v>
      </c>
      <c r="G1626" t="s">
        <v>2600</v>
      </c>
      <c r="H1626" t="s">
        <v>27</v>
      </c>
      <c r="I1626" t="s">
        <v>28</v>
      </c>
      <c r="J1626">
        <v>-3</v>
      </c>
      <c r="K1626" t="s">
        <v>23</v>
      </c>
      <c r="L1626" s="1">
        <v>44284</v>
      </c>
      <c r="M1626" t="s">
        <v>2601</v>
      </c>
      <c r="N1626">
        <v>17051725641602</v>
      </c>
      <c r="Q1626" t="s">
        <v>25</v>
      </c>
      <c r="R1626">
        <v>1</v>
      </c>
    </row>
    <row r="1627" spans="1:18" x14ac:dyDescent="0.2">
      <c r="A1627">
        <v>9990081690</v>
      </c>
      <c r="B1627">
        <v>13975690861</v>
      </c>
      <c r="C1627" t="s">
        <v>18</v>
      </c>
      <c r="D1627" t="s">
        <v>760</v>
      </c>
      <c r="E1627">
        <v>2958544</v>
      </c>
      <c r="G1627" t="s">
        <v>761</v>
      </c>
      <c r="H1627" t="s">
        <v>21</v>
      </c>
      <c r="I1627" t="s">
        <v>22</v>
      </c>
      <c r="J1627">
        <v>110.97</v>
      </c>
      <c r="K1627" t="s">
        <v>23</v>
      </c>
      <c r="L1627" s="1">
        <v>44284</v>
      </c>
      <c r="M1627" t="s">
        <v>762</v>
      </c>
      <c r="N1627">
        <v>62356714610602</v>
      </c>
      <c r="Q1627" t="s">
        <v>68</v>
      </c>
      <c r="R1627">
        <v>1</v>
      </c>
    </row>
    <row r="1628" spans="1:18" x14ac:dyDescent="0.2">
      <c r="A1628">
        <v>9990081690</v>
      </c>
      <c r="B1628">
        <v>13975690861</v>
      </c>
      <c r="C1628" t="s">
        <v>18</v>
      </c>
      <c r="D1628" t="s">
        <v>760</v>
      </c>
      <c r="E1628">
        <v>2958544</v>
      </c>
      <c r="G1628" t="s">
        <v>761</v>
      </c>
      <c r="H1628" t="s">
        <v>21</v>
      </c>
      <c r="I1628" t="s">
        <v>26</v>
      </c>
      <c r="J1628">
        <v>9.7799999999999994</v>
      </c>
      <c r="K1628" t="s">
        <v>23</v>
      </c>
      <c r="L1628" s="1">
        <v>44284</v>
      </c>
      <c r="M1628" t="s">
        <v>762</v>
      </c>
      <c r="N1628">
        <v>62356714610602</v>
      </c>
      <c r="Q1628" t="s">
        <v>68</v>
      </c>
      <c r="R1628">
        <v>1</v>
      </c>
    </row>
    <row r="1629" spans="1:18" x14ac:dyDescent="0.2">
      <c r="A1629">
        <v>9990081690</v>
      </c>
      <c r="B1629">
        <v>13975690861</v>
      </c>
      <c r="C1629" t="s">
        <v>18</v>
      </c>
      <c r="D1629" t="s">
        <v>760</v>
      </c>
      <c r="E1629">
        <v>2958544</v>
      </c>
      <c r="G1629" t="s">
        <v>761</v>
      </c>
      <c r="H1629" t="s">
        <v>21</v>
      </c>
      <c r="I1629" t="s">
        <v>45</v>
      </c>
      <c r="J1629">
        <v>21.8</v>
      </c>
      <c r="K1629" t="s">
        <v>23</v>
      </c>
      <c r="L1629" s="1">
        <v>44284</v>
      </c>
      <c r="M1629" t="s">
        <v>762</v>
      </c>
      <c r="N1629">
        <v>62356714610602</v>
      </c>
      <c r="Q1629" t="s">
        <v>68</v>
      </c>
      <c r="R1629">
        <v>1</v>
      </c>
    </row>
    <row r="1630" spans="1:18" x14ac:dyDescent="0.2">
      <c r="A1630">
        <v>9990081690</v>
      </c>
      <c r="B1630">
        <v>13975690861</v>
      </c>
      <c r="C1630" t="s">
        <v>18</v>
      </c>
      <c r="D1630" t="s">
        <v>760</v>
      </c>
      <c r="E1630">
        <v>2958544</v>
      </c>
      <c r="G1630" t="s">
        <v>761</v>
      </c>
      <c r="H1630" t="s">
        <v>21</v>
      </c>
      <c r="I1630" t="s">
        <v>357</v>
      </c>
      <c r="J1630">
        <v>1.92</v>
      </c>
      <c r="K1630" t="s">
        <v>23</v>
      </c>
      <c r="L1630" s="1">
        <v>44284</v>
      </c>
      <c r="M1630" t="s">
        <v>762</v>
      </c>
      <c r="N1630">
        <v>62356714610602</v>
      </c>
      <c r="Q1630" t="s">
        <v>68</v>
      </c>
      <c r="R1630">
        <v>1</v>
      </c>
    </row>
    <row r="1631" spans="1:18" x14ac:dyDescent="0.2">
      <c r="A1631">
        <v>9990081690</v>
      </c>
      <c r="B1631">
        <v>13975690861</v>
      </c>
      <c r="C1631" t="s">
        <v>18</v>
      </c>
      <c r="D1631" t="s">
        <v>760</v>
      </c>
      <c r="E1631">
        <v>2958544</v>
      </c>
      <c r="G1631" t="s">
        <v>761</v>
      </c>
      <c r="H1631" t="s">
        <v>33</v>
      </c>
      <c r="I1631" t="s">
        <v>34</v>
      </c>
      <c r="J1631">
        <v>-1.92</v>
      </c>
      <c r="K1631" t="s">
        <v>23</v>
      </c>
      <c r="L1631" s="1">
        <v>44284</v>
      </c>
      <c r="M1631" t="s">
        <v>762</v>
      </c>
      <c r="N1631">
        <v>62356714610602</v>
      </c>
      <c r="Q1631" t="s">
        <v>68</v>
      </c>
      <c r="R1631">
        <v>1</v>
      </c>
    </row>
    <row r="1632" spans="1:18" x14ac:dyDescent="0.2">
      <c r="A1632">
        <v>9990081690</v>
      </c>
      <c r="B1632">
        <v>13975690861</v>
      </c>
      <c r="C1632" t="s">
        <v>18</v>
      </c>
      <c r="D1632" t="s">
        <v>760</v>
      </c>
      <c r="E1632">
        <v>2958544</v>
      </c>
      <c r="G1632" t="s">
        <v>761</v>
      </c>
      <c r="H1632" t="s">
        <v>33</v>
      </c>
      <c r="I1632" t="s">
        <v>35</v>
      </c>
      <c r="J1632">
        <v>-9.7799999999999994</v>
      </c>
      <c r="K1632" t="s">
        <v>23</v>
      </c>
      <c r="L1632" s="1">
        <v>44284</v>
      </c>
      <c r="M1632" t="s">
        <v>762</v>
      </c>
      <c r="N1632">
        <v>62356714610602</v>
      </c>
      <c r="Q1632" t="s">
        <v>68</v>
      </c>
      <c r="R1632">
        <v>1</v>
      </c>
    </row>
    <row r="1633" spans="1:18" x14ac:dyDescent="0.2">
      <c r="A1633">
        <v>9990081690</v>
      </c>
      <c r="B1633">
        <v>13975690861</v>
      </c>
      <c r="C1633" t="s">
        <v>18</v>
      </c>
      <c r="D1633" t="s">
        <v>760</v>
      </c>
      <c r="E1633">
        <v>2958544</v>
      </c>
      <c r="G1633" t="s">
        <v>761</v>
      </c>
      <c r="H1633" t="s">
        <v>27</v>
      </c>
      <c r="I1633" t="s">
        <v>28</v>
      </c>
      <c r="J1633">
        <v>-13.31</v>
      </c>
      <c r="K1633" t="s">
        <v>23</v>
      </c>
      <c r="L1633" s="1">
        <v>44284</v>
      </c>
      <c r="M1633" t="s">
        <v>762</v>
      </c>
      <c r="N1633">
        <v>62356714610602</v>
      </c>
      <c r="Q1633" t="s">
        <v>68</v>
      </c>
      <c r="R1633">
        <v>1</v>
      </c>
    </row>
    <row r="1634" spans="1:18" x14ac:dyDescent="0.2">
      <c r="A1634">
        <v>9990081690</v>
      </c>
      <c r="B1634">
        <v>13975690861</v>
      </c>
      <c r="C1634" t="s">
        <v>18</v>
      </c>
      <c r="D1634" t="s">
        <v>760</v>
      </c>
      <c r="E1634">
        <v>2958544</v>
      </c>
      <c r="G1634" t="s">
        <v>761</v>
      </c>
      <c r="H1634" t="s">
        <v>27</v>
      </c>
      <c r="I1634" t="s">
        <v>64</v>
      </c>
      <c r="J1634">
        <v>-2.62</v>
      </c>
      <c r="K1634" t="s">
        <v>23</v>
      </c>
      <c r="L1634" s="1">
        <v>44284</v>
      </c>
      <c r="M1634" t="s">
        <v>762</v>
      </c>
      <c r="N1634">
        <v>62356714610602</v>
      </c>
      <c r="Q1634" t="s">
        <v>68</v>
      </c>
      <c r="R1634">
        <v>1</v>
      </c>
    </row>
    <row r="1635" spans="1:18" x14ac:dyDescent="0.2">
      <c r="A1635">
        <v>9990081691</v>
      </c>
      <c r="B1635">
        <v>13975690861</v>
      </c>
      <c r="C1635" t="s">
        <v>18</v>
      </c>
      <c r="D1635" t="s">
        <v>257</v>
      </c>
      <c r="E1635">
        <v>2958545</v>
      </c>
      <c r="G1635" t="s">
        <v>258</v>
      </c>
      <c r="H1635" t="s">
        <v>21</v>
      </c>
      <c r="I1635" t="s">
        <v>22</v>
      </c>
      <c r="J1635">
        <v>250</v>
      </c>
      <c r="K1635" t="s">
        <v>23</v>
      </c>
      <c r="L1635" s="1">
        <v>44284</v>
      </c>
      <c r="M1635" t="s">
        <v>259</v>
      </c>
      <c r="N1635">
        <v>51171410729394</v>
      </c>
      <c r="Q1635" t="s">
        <v>63</v>
      </c>
      <c r="R1635">
        <v>1</v>
      </c>
    </row>
    <row r="1636" spans="1:18" x14ac:dyDescent="0.2">
      <c r="A1636">
        <v>9990081691</v>
      </c>
      <c r="B1636">
        <v>13975690861</v>
      </c>
      <c r="C1636" t="s">
        <v>18</v>
      </c>
      <c r="D1636" t="s">
        <v>257</v>
      </c>
      <c r="E1636">
        <v>2958545</v>
      </c>
      <c r="G1636" t="s">
        <v>258</v>
      </c>
      <c r="H1636" t="s">
        <v>21</v>
      </c>
      <c r="I1636" t="s">
        <v>26</v>
      </c>
      <c r="J1636">
        <v>15.88</v>
      </c>
      <c r="K1636" t="s">
        <v>23</v>
      </c>
      <c r="L1636" s="1">
        <v>44284</v>
      </c>
      <c r="M1636" t="s">
        <v>259</v>
      </c>
      <c r="N1636">
        <v>51171410729394</v>
      </c>
      <c r="Q1636" t="s">
        <v>63</v>
      </c>
      <c r="R1636">
        <v>1</v>
      </c>
    </row>
    <row r="1637" spans="1:18" x14ac:dyDescent="0.2">
      <c r="A1637">
        <v>9990081691</v>
      </c>
      <c r="B1637">
        <v>13975690861</v>
      </c>
      <c r="C1637" t="s">
        <v>18</v>
      </c>
      <c r="D1637" t="s">
        <v>257</v>
      </c>
      <c r="E1637">
        <v>2958545</v>
      </c>
      <c r="G1637" t="s">
        <v>258</v>
      </c>
      <c r="H1637" t="s">
        <v>33</v>
      </c>
      <c r="I1637" t="s">
        <v>34</v>
      </c>
      <c r="J1637">
        <v>0</v>
      </c>
      <c r="K1637" t="s">
        <v>23</v>
      </c>
      <c r="L1637" s="1">
        <v>44284</v>
      </c>
      <c r="M1637" t="s">
        <v>259</v>
      </c>
      <c r="N1637">
        <v>51171410729394</v>
      </c>
      <c r="Q1637" t="s">
        <v>63</v>
      </c>
      <c r="R1637">
        <v>1</v>
      </c>
    </row>
    <row r="1638" spans="1:18" x14ac:dyDescent="0.2">
      <c r="A1638">
        <v>9990081691</v>
      </c>
      <c r="B1638">
        <v>13975690861</v>
      </c>
      <c r="C1638" t="s">
        <v>18</v>
      </c>
      <c r="D1638" t="s">
        <v>257</v>
      </c>
      <c r="E1638">
        <v>2958545</v>
      </c>
      <c r="G1638" t="s">
        <v>258</v>
      </c>
      <c r="H1638" t="s">
        <v>33</v>
      </c>
      <c r="I1638" t="s">
        <v>35</v>
      </c>
      <c r="J1638">
        <v>-15.88</v>
      </c>
      <c r="K1638" t="s">
        <v>23</v>
      </c>
      <c r="L1638" s="1">
        <v>44284</v>
      </c>
      <c r="M1638" t="s">
        <v>259</v>
      </c>
      <c r="N1638">
        <v>51171410729394</v>
      </c>
      <c r="Q1638" t="s">
        <v>63</v>
      </c>
      <c r="R1638">
        <v>1</v>
      </c>
    </row>
    <row r="1639" spans="1:18" x14ac:dyDescent="0.2">
      <c r="A1639">
        <v>9990081691</v>
      </c>
      <c r="B1639">
        <v>13975690861</v>
      </c>
      <c r="C1639" t="s">
        <v>18</v>
      </c>
      <c r="D1639" t="s">
        <v>257</v>
      </c>
      <c r="E1639">
        <v>2958545</v>
      </c>
      <c r="G1639" t="s">
        <v>258</v>
      </c>
      <c r="H1639" t="s">
        <v>27</v>
      </c>
      <c r="I1639" t="s">
        <v>28</v>
      </c>
      <c r="J1639">
        <v>-37.5</v>
      </c>
      <c r="K1639" t="s">
        <v>23</v>
      </c>
      <c r="L1639" s="1">
        <v>44284</v>
      </c>
      <c r="M1639" t="s">
        <v>259</v>
      </c>
      <c r="N1639">
        <v>51171410729394</v>
      </c>
      <c r="Q1639" t="s">
        <v>63</v>
      </c>
      <c r="R1639">
        <v>1</v>
      </c>
    </row>
    <row r="1640" spans="1:18" x14ac:dyDescent="0.2">
      <c r="A1640">
        <v>9990081692</v>
      </c>
      <c r="B1640">
        <v>13975690861</v>
      </c>
      <c r="C1640" t="s">
        <v>18</v>
      </c>
      <c r="D1640" t="s">
        <v>2999</v>
      </c>
      <c r="E1640">
        <v>2958548</v>
      </c>
      <c r="G1640" t="s">
        <v>3000</v>
      </c>
      <c r="H1640" t="s">
        <v>21</v>
      </c>
      <c r="I1640" t="s">
        <v>22</v>
      </c>
      <c r="J1640">
        <v>19.989999999999998</v>
      </c>
      <c r="K1640" t="s">
        <v>23</v>
      </c>
      <c r="L1640" s="1">
        <v>44284</v>
      </c>
      <c r="M1640" t="s">
        <v>3001</v>
      </c>
      <c r="N1640">
        <v>3230753388706</v>
      </c>
      <c r="Q1640" t="s">
        <v>25</v>
      </c>
      <c r="R1640">
        <v>1</v>
      </c>
    </row>
    <row r="1641" spans="1:18" x14ac:dyDescent="0.2">
      <c r="A1641">
        <v>9990081692</v>
      </c>
      <c r="B1641">
        <v>13975690861</v>
      </c>
      <c r="C1641" t="s">
        <v>18</v>
      </c>
      <c r="D1641" t="s">
        <v>2999</v>
      </c>
      <c r="E1641">
        <v>2958548</v>
      </c>
      <c r="G1641" t="s">
        <v>3000</v>
      </c>
      <c r="H1641" t="s">
        <v>21</v>
      </c>
      <c r="I1641" t="s">
        <v>26</v>
      </c>
      <c r="J1641">
        <v>1.4</v>
      </c>
      <c r="K1641" t="s">
        <v>23</v>
      </c>
      <c r="L1641" s="1">
        <v>44284</v>
      </c>
      <c r="M1641" t="s">
        <v>3001</v>
      </c>
      <c r="N1641">
        <v>3230753388706</v>
      </c>
      <c r="Q1641" t="s">
        <v>25</v>
      </c>
      <c r="R1641">
        <v>1</v>
      </c>
    </row>
    <row r="1642" spans="1:18" x14ac:dyDescent="0.2">
      <c r="A1642">
        <v>9990081692</v>
      </c>
      <c r="B1642">
        <v>13975690861</v>
      </c>
      <c r="C1642" t="s">
        <v>18</v>
      </c>
      <c r="D1642" t="s">
        <v>2999</v>
      </c>
      <c r="E1642">
        <v>2958548</v>
      </c>
      <c r="G1642" t="s">
        <v>3000</v>
      </c>
      <c r="H1642" t="s">
        <v>33</v>
      </c>
      <c r="I1642" t="s">
        <v>34</v>
      </c>
      <c r="J1642">
        <v>0</v>
      </c>
      <c r="K1642" t="s">
        <v>23</v>
      </c>
      <c r="L1642" s="1">
        <v>44284</v>
      </c>
      <c r="M1642" t="s">
        <v>3001</v>
      </c>
      <c r="N1642">
        <v>3230753388706</v>
      </c>
      <c r="Q1642" t="s">
        <v>25</v>
      </c>
      <c r="R1642">
        <v>1</v>
      </c>
    </row>
    <row r="1643" spans="1:18" x14ac:dyDescent="0.2">
      <c r="A1643">
        <v>9990081692</v>
      </c>
      <c r="B1643">
        <v>13975690861</v>
      </c>
      <c r="C1643" t="s">
        <v>18</v>
      </c>
      <c r="D1643" t="s">
        <v>2999</v>
      </c>
      <c r="E1643">
        <v>2958548</v>
      </c>
      <c r="G1643" t="s">
        <v>3000</v>
      </c>
      <c r="H1643" t="s">
        <v>33</v>
      </c>
      <c r="I1643" t="s">
        <v>35</v>
      </c>
      <c r="J1643">
        <v>-1.4</v>
      </c>
      <c r="K1643" t="s">
        <v>23</v>
      </c>
      <c r="L1643" s="1">
        <v>44284</v>
      </c>
      <c r="M1643" t="s">
        <v>3001</v>
      </c>
      <c r="N1643">
        <v>3230753388706</v>
      </c>
      <c r="Q1643" t="s">
        <v>25</v>
      </c>
      <c r="R1643">
        <v>1</v>
      </c>
    </row>
    <row r="1644" spans="1:18" x14ac:dyDescent="0.2">
      <c r="A1644">
        <v>9990081692</v>
      </c>
      <c r="B1644">
        <v>13975690861</v>
      </c>
      <c r="C1644" t="s">
        <v>18</v>
      </c>
      <c r="D1644" t="s">
        <v>2999</v>
      </c>
      <c r="E1644">
        <v>2958548</v>
      </c>
      <c r="G1644" t="s">
        <v>3000</v>
      </c>
      <c r="H1644" t="s">
        <v>27</v>
      </c>
      <c r="I1644" t="s">
        <v>28</v>
      </c>
      <c r="J1644">
        <v>-3</v>
      </c>
      <c r="K1644" t="s">
        <v>23</v>
      </c>
      <c r="L1644" s="1">
        <v>44284</v>
      </c>
      <c r="M1644" t="s">
        <v>3001</v>
      </c>
      <c r="N1644">
        <v>3230753388706</v>
      </c>
      <c r="Q1644" t="s">
        <v>25</v>
      </c>
      <c r="R1644">
        <v>1</v>
      </c>
    </row>
    <row r="1645" spans="1:18" x14ac:dyDescent="0.2">
      <c r="A1645">
        <v>9990081693</v>
      </c>
      <c r="B1645">
        <v>13975690861</v>
      </c>
      <c r="C1645" t="s">
        <v>18</v>
      </c>
      <c r="D1645" t="s">
        <v>1203</v>
      </c>
      <c r="E1645">
        <v>2958567</v>
      </c>
      <c r="G1645" t="s">
        <v>1204</v>
      </c>
      <c r="H1645" t="s">
        <v>21</v>
      </c>
      <c r="I1645" t="s">
        <v>22</v>
      </c>
      <c r="J1645">
        <v>45</v>
      </c>
      <c r="K1645" t="s">
        <v>23</v>
      </c>
      <c r="L1645" s="1">
        <v>44284</v>
      </c>
      <c r="M1645" t="s">
        <v>1205</v>
      </c>
      <c r="N1645">
        <v>49299140377242</v>
      </c>
      <c r="Q1645" t="s">
        <v>435</v>
      </c>
      <c r="R1645">
        <v>1</v>
      </c>
    </row>
    <row r="1646" spans="1:18" x14ac:dyDescent="0.2">
      <c r="A1646">
        <v>9990081693</v>
      </c>
      <c r="B1646">
        <v>13975690861</v>
      </c>
      <c r="C1646" t="s">
        <v>18</v>
      </c>
      <c r="D1646" t="s">
        <v>1203</v>
      </c>
      <c r="E1646">
        <v>2958567</v>
      </c>
      <c r="G1646" t="s">
        <v>1204</v>
      </c>
      <c r="H1646" t="s">
        <v>21</v>
      </c>
      <c r="I1646" t="s">
        <v>26</v>
      </c>
      <c r="J1646">
        <v>3.38</v>
      </c>
      <c r="K1646" t="s">
        <v>23</v>
      </c>
      <c r="L1646" s="1">
        <v>44284</v>
      </c>
      <c r="M1646" t="s">
        <v>1205</v>
      </c>
      <c r="N1646">
        <v>49299140377242</v>
      </c>
      <c r="Q1646" t="s">
        <v>435</v>
      </c>
      <c r="R1646">
        <v>1</v>
      </c>
    </row>
    <row r="1647" spans="1:18" x14ac:dyDescent="0.2">
      <c r="A1647">
        <v>9990081693</v>
      </c>
      <c r="B1647">
        <v>13975690861</v>
      </c>
      <c r="C1647" t="s">
        <v>18</v>
      </c>
      <c r="D1647" t="s">
        <v>1203</v>
      </c>
      <c r="E1647">
        <v>2958567</v>
      </c>
      <c r="G1647" t="s">
        <v>1204</v>
      </c>
      <c r="H1647" t="s">
        <v>27</v>
      </c>
      <c r="I1647" t="s">
        <v>28</v>
      </c>
      <c r="J1647">
        <v>-6.75</v>
      </c>
      <c r="K1647" t="s">
        <v>23</v>
      </c>
      <c r="L1647" s="1">
        <v>44284</v>
      </c>
      <c r="M1647" t="s">
        <v>1205</v>
      </c>
      <c r="N1647">
        <v>49299140377242</v>
      </c>
      <c r="Q1647" t="s">
        <v>435</v>
      </c>
      <c r="R1647">
        <v>1</v>
      </c>
    </row>
    <row r="1648" spans="1:18" x14ac:dyDescent="0.2">
      <c r="A1648">
        <v>9990081693</v>
      </c>
      <c r="B1648">
        <v>13975690861</v>
      </c>
      <c r="C1648" t="s">
        <v>18</v>
      </c>
      <c r="D1648" t="s">
        <v>1203</v>
      </c>
      <c r="E1648">
        <v>2958567</v>
      </c>
      <c r="G1648" t="s">
        <v>1204</v>
      </c>
      <c r="H1648" t="s">
        <v>27</v>
      </c>
      <c r="I1648" t="s">
        <v>29</v>
      </c>
      <c r="J1648">
        <v>-0.1</v>
      </c>
      <c r="K1648" t="s">
        <v>23</v>
      </c>
      <c r="L1648" s="1">
        <v>44284</v>
      </c>
      <c r="M1648" t="s">
        <v>1205</v>
      </c>
      <c r="N1648">
        <v>49299140377242</v>
      </c>
      <c r="Q1648" t="s">
        <v>435</v>
      </c>
      <c r="R1648">
        <v>1</v>
      </c>
    </row>
    <row r="1649" spans="1:18" x14ac:dyDescent="0.2">
      <c r="A1649">
        <v>9990081694</v>
      </c>
      <c r="B1649">
        <v>13975690861</v>
      </c>
      <c r="C1649" t="s">
        <v>18</v>
      </c>
      <c r="D1649" t="s">
        <v>2676</v>
      </c>
      <c r="E1649">
        <v>2958571</v>
      </c>
      <c r="G1649" t="s">
        <v>2677</v>
      </c>
      <c r="H1649" t="s">
        <v>21</v>
      </c>
      <c r="I1649" t="s">
        <v>22</v>
      </c>
      <c r="J1649">
        <v>31.5</v>
      </c>
      <c r="K1649" t="s">
        <v>23</v>
      </c>
      <c r="L1649" s="1">
        <v>44284</v>
      </c>
      <c r="M1649" t="s">
        <v>2678</v>
      </c>
      <c r="N1649">
        <v>10749720154202</v>
      </c>
      <c r="Q1649" t="s">
        <v>195</v>
      </c>
      <c r="R1649">
        <v>1</v>
      </c>
    </row>
    <row r="1650" spans="1:18" x14ac:dyDescent="0.2">
      <c r="A1650">
        <v>9990081694</v>
      </c>
      <c r="B1650">
        <v>13975690861</v>
      </c>
      <c r="C1650" t="s">
        <v>18</v>
      </c>
      <c r="D1650" t="s">
        <v>2676</v>
      </c>
      <c r="E1650">
        <v>2958571</v>
      </c>
      <c r="G1650" t="s">
        <v>2677</v>
      </c>
      <c r="H1650" t="s">
        <v>21</v>
      </c>
      <c r="I1650" t="s">
        <v>26</v>
      </c>
      <c r="J1650">
        <v>2.6</v>
      </c>
      <c r="K1650" t="s">
        <v>23</v>
      </c>
      <c r="L1650" s="1">
        <v>44284</v>
      </c>
      <c r="M1650" t="s">
        <v>2678</v>
      </c>
      <c r="N1650">
        <v>10749720154202</v>
      </c>
      <c r="Q1650" t="s">
        <v>195</v>
      </c>
      <c r="R1650">
        <v>1</v>
      </c>
    </row>
    <row r="1651" spans="1:18" x14ac:dyDescent="0.2">
      <c r="A1651">
        <v>9990081694</v>
      </c>
      <c r="B1651">
        <v>13975690861</v>
      </c>
      <c r="C1651" t="s">
        <v>18</v>
      </c>
      <c r="D1651" t="s">
        <v>2676</v>
      </c>
      <c r="E1651">
        <v>2958571</v>
      </c>
      <c r="G1651" t="s">
        <v>2677</v>
      </c>
      <c r="H1651" t="s">
        <v>33</v>
      </c>
      <c r="I1651" t="s">
        <v>34</v>
      </c>
      <c r="J1651">
        <v>0</v>
      </c>
      <c r="K1651" t="s">
        <v>23</v>
      </c>
      <c r="L1651" s="1">
        <v>44284</v>
      </c>
      <c r="M1651" t="s">
        <v>2678</v>
      </c>
      <c r="N1651">
        <v>10749720154202</v>
      </c>
      <c r="Q1651" t="s">
        <v>195</v>
      </c>
      <c r="R1651">
        <v>1</v>
      </c>
    </row>
    <row r="1652" spans="1:18" x14ac:dyDescent="0.2">
      <c r="A1652">
        <v>9990081694</v>
      </c>
      <c r="B1652">
        <v>13975690861</v>
      </c>
      <c r="C1652" t="s">
        <v>18</v>
      </c>
      <c r="D1652" t="s">
        <v>2676</v>
      </c>
      <c r="E1652">
        <v>2958571</v>
      </c>
      <c r="G1652" t="s">
        <v>2677</v>
      </c>
      <c r="H1652" t="s">
        <v>33</v>
      </c>
      <c r="I1652" t="s">
        <v>35</v>
      </c>
      <c r="J1652">
        <v>-2.6</v>
      </c>
      <c r="K1652" t="s">
        <v>23</v>
      </c>
      <c r="L1652" s="1">
        <v>44284</v>
      </c>
      <c r="M1652" t="s">
        <v>2678</v>
      </c>
      <c r="N1652">
        <v>10749720154202</v>
      </c>
      <c r="Q1652" t="s">
        <v>195</v>
      </c>
      <c r="R1652">
        <v>1</v>
      </c>
    </row>
    <row r="1653" spans="1:18" x14ac:dyDescent="0.2">
      <c r="A1653">
        <v>9990081694</v>
      </c>
      <c r="B1653">
        <v>13975690861</v>
      </c>
      <c r="C1653" t="s">
        <v>18</v>
      </c>
      <c r="D1653" t="s">
        <v>2676</v>
      </c>
      <c r="E1653">
        <v>2958571</v>
      </c>
      <c r="G1653" t="s">
        <v>2677</v>
      </c>
      <c r="H1653" t="s">
        <v>27</v>
      </c>
      <c r="I1653" t="s">
        <v>28</v>
      </c>
      <c r="J1653">
        <v>-3.78</v>
      </c>
      <c r="K1653" t="s">
        <v>23</v>
      </c>
      <c r="L1653" s="1">
        <v>44284</v>
      </c>
      <c r="M1653" t="s">
        <v>2678</v>
      </c>
      <c r="N1653">
        <v>10749720154202</v>
      </c>
      <c r="Q1653" t="s">
        <v>195</v>
      </c>
      <c r="R1653">
        <v>1</v>
      </c>
    </row>
    <row r="1654" spans="1:18" x14ac:dyDescent="0.2">
      <c r="A1654">
        <v>9990081695</v>
      </c>
      <c r="B1654">
        <v>13975690861</v>
      </c>
      <c r="C1654" t="s">
        <v>18</v>
      </c>
      <c r="D1654" t="s">
        <v>1888</v>
      </c>
      <c r="E1654">
        <v>2958573</v>
      </c>
      <c r="G1654" t="s">
        <v>1889</v>
      </c>
      <c r="H1654" t="s">
        <v>21</v>
      </c>
      <c r="I1654" t="s">
        <v>22</v>
      </c>
      <c r="J1654">
        <v>20.99</v>
      </c>
      <c r="K1654" t="s">
        <v>23</v>
      </c>
      <c r="L1654" s="1">
        <v>44284</v>
      </c>
      <c r="M1654" t="s">
        <v>1890</v>
      </c>
      <c r="N1654">
        <v>47346117935314</v>
      </c>
      <c r="Q1654" t="s">
        <v>39</v>
      </c>
      <c r="R1654">
        <v>1</v>
      </c>
    </row>
    <row r="1655" spans="1:18" x14ac:dyDescent="0.2">
      <c r="A1655">
        <v>9990081695</v>
      </c>
      <c r="B1655">
        <v>13975690861</v>
      </c>
      <c r="C1655" t="s">
        <v>18</v>
      </c>
      <c r="D1655" t="s">
        <v>1888</v>
      </c>
      <c r="E1655">
        <v>2958573</v>
      </c>
      <c r="G1655" t="s">
        <v>1889</v>
      </c>
      <c r="H1655" t="s">
        <v>21</v>
      </c>
      <c r="I1655" t="s">
        <v>26</v>
      </c>
      <c r="J1655">
        <v>1.26</v>
      </c>
      <c r="K1655" t="s">
        <v>23</v>
      </c>
      <c r="L1655" s="1">
        <v>44284</v>
      </c>
      <c r="M1655" t="s">
        <v>1890</v>
      </c>
      <c r="N1655">
        <v>47346117935314</v>
      </c>
      <c r="Q1655" t="s">
        <v>39</v>
      </c>
      <c r="R1655">
        <v>1</v>
      </c>
    </row>
    <row r="1656" spans="1:18" x14ac:dyDescent="0.2">
      <c r="A1656">
        <v>9990081695</v>
      </c>
      <c r="B1656">
        <v>13975690861</v>
      </c>
      <c r="C1656" t="s">
        <v>18</v>
      </c>
      <c r="D1656" t="s">
        <v>1888</v>
      </c>
      <c r="E1656">
        <v>2958573</v>
      </c>
      <c r="G1656" t="s">
        <v>1889</v>
      </c>
      <c r="H1656" t="s">
        <v>33</v>
      </c>
      <c r="I1656" t="s">
        <v>34</v>
      </c>
      <c r="J1656">
        <v>0</v>
      </c>
      <c r="K1656" t="s">
        <v>23</v>
      </c>
      <c r="L1656" s="1">
        <v>44284</v>
      </c>
      <c r="M1656" t="s">
        <v>1890</v>
      </c>
      <c r="N1656">
        <v>47346117935314</v>
      </c>
      <c r="Q1656" t="s">
        <v>39</v>
      </c>
      <c r="R1656">
        <v>1</v>
      </c>
    </row>
    <row r="1657" spans="1:18" x14ac:dyDescent="0.2">
      <c r="A1657">
        <v>9990081695</v>
      </c>
      <c r="B1657">
        <v>13975690861</v>
      </c>
      <c r="C1657" t="s">
        <v>18</v>
      </c>
      <c r="D1657" t="s">
        <v>1888</v>
      </c>
      <c r="E1657">
        <v>2958573</v>
      </c>
      <c r="G1657" t="s">
        <v>1889</v>
      </c>
      <c r="H1657" t="s">
        <v>33</v>
      </c>
      <c r="I1657" t="s">
        <v>35</v>
      </c>
      <c r="J1657">
        <v>-1.26</v>
      </c>
      <c r="K1657" t="s">
        <v>23</v>
      </c>
      <c r="L1657" s="1">
        <v>44284</v>
      </c>
      <c r="M1657" t="s">
        <v>1890</v>
      </c>
      <c r="N1657">
        <v>47346117935314</v>
      </c>
      <c r="Q1657" t="s">
        <v>39</v>
      </c>
      <c r="R1657">
        <v>1</v>
      </c>
    </row>
    <row r="1658" spans="1:18" x14ac:dyDescent="0.2">
      <c r="A1658">
        <v>9990081695</v>
      </c>
      <c r="B1658">
        <v>13975690861</v>
      </c>
      <c r="C1658" t="s">
        <v>18</v>
      </c>
      <c r="D1658" t="s">
        <v>1888</v>
      </c>
      <c r="E1658">
        <v>2958573</v>
      </c>
      <c r="G1658" t="s">
        <v>1889</v>
      </c>
      <c r="H1658" t="s">
        <v>27</v>
      </c>
      <c r="I1658" t="s">
        <v>28</v>
      </c>
      <c r="J1658">
        <v>-2.52</v>
      </c>
      <c r="K1658" t="s">
        <v>23</v>
      </c>
      <c r="L1658" s="1">
        <v>44284</v>
      </c>
      <c r="M1658" t="s">
        <v>1890</v>
      </c>
      <c r="N1658">
        <v>47346117935314</v>
      </c>
      <c r="Q1658" t="s">
        <v>39</v>
      </c>
      <c r="R1658">
        <v>1</v>
      </c>
    </row>
    <row r="1659" spans="1:18" x14ac:dyDescent="0.2">
      <c r="A1659">
        <v>9990081696</v>
      </c>
      <c r="B1659">
        <v>13975690861</v>
      </c>
      <c r="C1659" t="s">
        <v>18</v>
      </c>
      <c r="D1659" t="s">
        <v>1864</v>
      </c>
      <c r="E1659">
        <v>2958575</v>
      </c>
      <c r="G1659" t="s">
        <v>1865</v>
      </c>
      <c r="H1659" t="s">
        <v>21</v>
      </c>
      <c r="I1659" t="s">
        <v>22</v>
      </c>
      <c r="J1659">
        <v>19.989999999999998</v>
      </c>
      <c r="K1659" t="s">
        <v>23</v>
      </c>
      <c r="L1659" s="1">
        <v>44284</v>
      </c>
      <c r="M1659" t="s">
        <v>1866</v>
      </c>
      <c r="N1659">
        <v>56159770430314</v>
      </c>
      <c r="Q1659" t="s">
        <v>25</v>
      </c>
      <c r="R1659">
        <v>1</v>
      </c>
    </row>
    <row r="1660" spans="1:18" x14ac:dyDescent="0.2">
      <c r="A1660">
        <v>9990081696</v>
      </c>
      <c r="B1660">
        <v>13975690861</v>
      </c>
      <c r="C1660" t="s">
        <v>18</v>
      </c>
      <c r="D1660" t="s">
        <v>1864</v>
      </c>
      <c r="E1660">
        <v>2958575</v>
      </c>
      <c r="G1660" t="s">
        <v>1865</v>
      </c>
      <c r="H1660" t="s">
        <v>21</v>
      </c>
      <c r="I1660" t="s">
        <v>26</v>
      </c>
      <c r="J1660">
        <v>1.32</v>
      </c>
      <c r="K1660" t="s">
        <v>23</v>
      </c>
      <c r="L1660" s="1">
        <v>44284</v>
      </c>
      <c r="M1660" t="s">
        <v>1866</v>
      </c>
      <c r="N1660">
        <v>56159770430314</v>
      </c>
      <c r="Q1660" t="s">
        <v>25</v>
      </c>
      <c r="R1660">
        <v>1</v>
      </c>
    </row>
    <row r="1661" spans="1:18" x14ac:dyDescent="0.2">
      <c r="A1661">
        <v>9990081696</v>
      </c>
      <c r="B1661">
        <v>13975690861</v>
      </c>
      <c r="C1661" t="s">
        <v>18</v>
      </c>
      <c r="D1661" t="s">
        <v>1864</v>
      </c>
      <c r="E1661">
        <v>2958575</v>
      </c>
      <c r="G1661" t="s">
        <v>1865</v>
      </c>
      <c r="H1661" t="s">
        <v>33</v>
      </c>
      <c r="I1661" t="s">
        <v>34</v>
      </c>
      <c r="J1661">
        <v>0</v>
      </c>
      <c r="K1661" t="s">
        <v>23</v>
      </c>
      <c r="L1661" s="1">
        <v>44284</v>
      </c>
      <c r="M1661" t="s">
        <v>1866</v>
      </c>
      <c r="N1661">
        <v>56159770430314</v>
      </c>
      <c r="Q1661" t="s">
        <v>25</v>
      </c>
      <c r="R1661">
        <v>1</v>
      </c>
    </row>
    <row r="1662" spans="1:18" x14ac:dyDescent="0.2">
      <c r="A1662">
        <v>9990081696</v>
      </c>
      <c r="B1662">
        <v>13975690861</v>
      </c>
      <c r="C1662" t="s">
        <v>18</v>
      </c>
      <c r="D1662" t="s">
        <v>1864</v>
      </c>
      <c r="E1662">
        <v>2958575</v>
      </c>
      <c r="G1662" t="s">
        <v>1865</v>
      </c>
      <c r="H1662" t="s">
        <v>33</v>
      </c>
      <c r="I1662" t="s">
        <v>35</v>
      </c>
      <c r="J1662">
        <v>-1.32</v>
      </c>
      <c r="K1662" t="s">
        <v>23</v>
      </c>
      <c r="L1662" s="1">
        <v>44284</v>
      </c>
      <c r="M1662" t="s">
        <v>1866</v>
      </c>
      <c r="N1662">
        <v>56159770430314</v>
      </c>
      <c r="Q1662" t="s">
        <v>25</v>
      </c>
      <c r="R1662">
        <v>1</v>
      </c>
    </row>
    <row r="1663" spans="1:18" x14ac:dyDescent="0.2">
      <c r="A1663">
        <v>9990081696</v>
      </c>
      <c r="B1663">
        <v>13975690861</v>
      </c>
      <c r="C1663" t="s">
        <v>18</v>
      </c>
      <c r="D1663" t="s">
        <v>1864</v>
      </c>
      <c r="E1663">
        <v>2958575</v>
      </c>
      <c r="G1663" t="s">
        <v>1865</v>
      </c>
      <c r="H1663" t="s">
        <v>27</v>
      </c>
      <c r="I1663" t="s">
        <v>28</v>
      </c>
      <c r="J1663">
        <v>-3</v>
      </c>
      <c r="K1663" t="s">
        <v>23</v>
      </c>
      <c r="L1663" s="1">
        <v>44284</v>
      </c>
      <c r="M1663" t="s">
        <v>1866</v>
      </c>
      <c r="N1663">
        <v>56159770430314</v>
      </c>
      <c r="Q1663" t="s">
        <v>25</v>
      </c>
      <c r="R1663">
        <v>1</v>
      </c>
    </row>
    <row r="1664" spans="1:18" x14ac:dyDescent="0.2">
      <c r="A1664">
        <v>9990081697</v>
      </c>
      <c r="B1664">
        <v>13975690861</v>
      </c>
      <c r="C1664" t="s">
        <v>18</v>
      </c>
      <c r="D1664" t="s">
        <v>2179</v>
      </c>
      <c r="E1664">
        <v>2958579</v>
      </c>
      <c r="G1664" t="s">
        <v>2180</v>
      </c>
      <c r="H1664" t="s">
        <v>21</v>
      </c>
      <c r="I1664" t="s">
        <v>22</v>
      </c>
      <c r="J1664">
        <v>21</v>
      </c>
      <c r="K1664" t="s">
        <v>23</v>
      </c>
      <c r="L1664" s="1">
        <v>44284</v>
      </c>
      <c r="M1664" t="s">
        <v>2181</v>
      </c>
      <c r="N1664">
        <v>27316532784410</v>
      </c>
      <c r="Q1664" t="s">
        <v>273</v>
      </c>
      <c r="R1664">
        <v>1</v>
      </c>
    </row>
    <row r="1665" spans="1:18" x14ac:dyDescent="0.2">
      <c r="A1665">
        <v>9990081697</v>
      </c>
      <c r="B1665">
        <v>13975690861</v>
      </c>
      <c r="C1665" t="s">
        <v>18</v>
      </c>
      <c r="D1665" t="s">
        <v>2179</v>
      </c>
      <c r="E1665">
        <v>2958579</v>
      </c>
      <c r="G1665" t="s">
        <v>2180</v>
      </c>
      <c r="H1665" t="s">
        <v>21</v>
      </c>
      <c r="I1665" t="s">
        <v>26</v>
      </c>
      <c r="J1665">
        <v>2.42</v>
      </c>
      <c r="K1665" t="s">
        <v>23</v>
      </c>
      <c r="L1665" s="1">
        <v>44284</v>
      </c>
      <c r="M1665" t="s">
        <v>2181</v>
      </c>
      <c r="N1665">
        <v>27316532784410</v>
      </c>
      <c r="Q1665" t="s">
        <v>273</v>
      </c>
      <c r="R1665">
        <v>1</v>
      </c>
    </row>
    <row r="1666" spans="1:18" x14ac:dyDescent="0.2">
      <c r="A1666">
        <v>9990081697</v>
      </c>
      <c r="B1666">
        <v>13975690861</v>
      </c>
      <c r="C1666" t="s">
        <v>18</v>
      </c>
      <c r="D1666" t="s">
        <v>2179</v>
      </c>
      <c r="E1666">
        <v>2958579</v>
      </c>
      <c r="G1666" t="s">
        <v>2180</v>
      </c>
      <c r="H1666" t="s">
        <v>21</v>
      </c>
      <c r="I1666" t="s">
        <v>45</v>
      </c>
      <c r="J1666">
        <v>11.1</v>
      </c>
      <c r="K1666" t="s">
        <v>23</v>
      </c>
      <c r="L1666" s="1">
        <v>44284</v>
      </c>
      <c r="M1666" t="s">
        <v>2181</v>
      </c>
      <c r="N1666">
        <v>27316532784410</v>
      </c>
      <c r="Q1666" t="s">
        <v>273</v>
      </c>
      <c r="R1666">
        <v>1</v>
      </c>
    </row>
    <row r="1667" spans="1:18" x14ac:dyDescent="0.2">
      <c r="A1667">
        <v>9990081697</v>
      </c>
      <c r="B1667">
        <v>13975690861</v>
      </c>
      <c r="C1667" t="s">
        <v>18</v>
      </c>
      <c r="D1667" t="s">
        <v>2179</v>
      </c>
      <c r="E1667">
        <v>2958579</v>
      </c>
      <c r="G1667" t="s">
        <v>2180</v>
      </c>
      <c r="H1667" t="s">
        <v>33</v>
      </c>
      <c r="I1667" t="s">
        <v>34</v>
      </c>
      <c r="J1667">
        <v>0</v>
      </c>
      <c r="K1667" t="s">
        <v>23</v>
      </c>
      <c r="L1667" s="1">
        <v>44284</v>
      </c>
      <c r="M1667" t="s">
        <v>2181</v>
      </c>
      <c r="N1667">
        <v>27316532784410</v>
      </c>
      <c r="Q1667" t="s">
        <v>273</v>
      </c>
      <c r="R1667">
        <v>1</v>
      </c>
    </row>
    <row r="1668" spans="1:18" x14ac:dyDescent="0.2">
      <c r="A1668">
        <v>9990081697</v>
      </c>
      <c r="B1668">
        <v>13975690861</v>
      </c>
      <c r="C1668" t="s">
        <v>18</v>
      </c>
      <c r="D1668" t="s">
        <v>2179</v>
      </c>
      <c r="E1668">
        <v>2958579</v>
      </c>
      <c r="G1668" t="s">
        <v>2180</v>
      </c>
      <c r="H1668" t="s">
        <v>33</v>
      </c>
      <c r="I1668" t="s">
        <v>35</v>
      </c>
      <c r="J1668">
        <v>-2.42</v>
      </c>
      <c r="K1668" t="s">
        <v>23</v>
      </c>
      <c r="L1668" s="1">
        <v>44284</v>
      </c>
      <c r="M1668" t="s">
        <v>2181</v>
      </c>
      <c r="N1668">
        <v>27316532784410</v>
      </c>
      <c r="Q1668" t="s">
        <v>273</v>
      </c>
      <c r="R1668">
        <v>1</v>
      </c>
    </row>
    <row r="1669" spans="1:18" x14ac:dyDescent="0.2">
      <c r="A1669">
        <v>9990081697</v>
      </c>
      <c r="B1669">
        <v>13975690861</v>
      </c>
      <c r="C1669" t="s">
        <v>18</v>
      </c>
      <c r="D1669" t="s">
        <v>2179</v>
      </c>
      <c r="E1669">
        <v>2958579</v>
      </c>
      <c r="G1669" t="s">
        <v>2180</v>
      </c>
      <c r="H1669" t="s">
        <v>27</v>
      </c>
      <c r="I1669" t="s">
        <v>28</v>
      </c>
      <c r="J1669">
        <v>-2.52</v>
      </c>
      <c r="K1669" t="s">
        <v>23</v>
      </c>
      <c r="L1669" s="1">
        <v>44284</v>
      </c>
      <c r="M1669" t="s">
        <v>2181</v>
      </c>
      <c r="N1669">
        <v>27316532784410</v>
      </c>
      <c r="Q1669" t="s">
        <v>273</v>
      </c>
      <c r="R1669">
        <v>1</v>
      </c>
    </row>
    <row r="1670" spans="1:18" x14ac:dyDescent="0.2">
      <c r="A1670">
        <v>9990081697</v>
      </c>
      <c r="B1670">
        <v>13975690861</v>
      </c>
      <c r="C1670" t="s">
        <v>18</v>
      </c>
      <c r="D1670" t="s">
        <v>2179</v>
      </c>
      <c r="E1670">
        <v>2958579</v>
      </c>
      <c r="G1670" t="s">
        <v>2180</v>
      </c>
      <c r="H1670" t="s">
        <v>27</v>
      </c>
      <c r="I1670" t="s">
        <v>64</v>
      </c>
      <c r="J1670">
        <v>-1.33</v>
      </c>
      <c r="K1670" t="s">
        <v>23</v>
      </c>
      <c r="L1670" s="1">
        <v>44284</v>
      </c>
      <c r="M1670" t="s">
        <v>2181</v>
      </c>
      <c r="N1670">
        <v>27316532784410</v>
      </c>
      <c r="Q1670" t="s">
        <v>273</v>
      </c>
      <c r="R1670">
        <v>1</v>
      </c>
    </row>
    <row r="1671" spans="1:18" x14ac:dyDescent="0.2">
      <c r="A1671">
        <v>9990081698</v>
      </c>
      <c r="B1671">
        <v>13975690861</v>
      </c>
      <c r="C1671" t="s">
        <v>18</v>
      </c>
      <c r="D1671" t="s">
        <v>580</v>
      </c>
      <c r="E1671">
        <v>2958582</v>
      </c>
      <c r="G1671" t="s">
        <v>581</v>
      </c>
      <c r="H1671" t="s">
        <v>21</v>
      </c>
      <c r="I1671" t="s">
        <v>22</v>
      </c>
      <c r="J1671">
        <v>21</v>
      </c>
      <c r="K1671" t="s">
        <v>23</v>
      </c>
      <c r="L1671" s="1">
        <v>44284</v>
      </c>
      <c r="M1671" t="s">
        <v>582</v>
      </c>
      <c r="N1671">
        <v>68857929978090</v>
      </c>
      <c r="Q1671" t="s">
        <v>273</v>
      </c>
      <c r="R1671">
        <v>1</v>
      </c>
    </row>
    <row r="1672" spans="1:18" x14ac:dyDescent="0.2">
      <c r="A1672">
        <v>9990081698</v>
      </c>
      <c r="B1672">
        <v>13975690861</v>
      </c>
      <c r="C1672" t="s">
        <v>18</v>
      </c>
      <c r="D1672" t="s">
        <v>580</v>
      </c>
      <c r="E1672">
        <v>2958582</v>
      </c>
      <c r="G1672" t="s">
        <v>581</v>
      </c>
      <c r="H1672" t="s">
        <v>21</v>
      </c>
      <c r="I1672" t="s">
        <v>26</v>
      </c>
      <c r="J1672">
        <v>1.64</v>
      </c>
      <c r="K1672" t="s">
        <v>23</v>
      </c>
      <c r="L1672" s="1">
        <v>44284</v>
      </c>
      <c r="M1672" t="s">
        <v>582</v>
      </c>
      <c r="N1672">
        <v>68857929978090</v>
      </c>
      <c r="Q1672" t="s">
        <v>273</v>
      </c>
      <c r="R1672">
        <v>1</v>
      </c>
    </row>
    <row r="1673" spans="1:18" x14ac:dyDescent="0.2">
      <c r="A1673">
        <v>9990081698</v>
      </c>
      <c r="B1673">
        <v>13975690861</v>
      </c>
      <c r="C1673" t="s">
        <v>18</v>
      </c>
      <c r="D1673" t="s">
        <v>580</v>
      </c>
      <c r="E1673">
        <v>2958582</v>
      </c>
      <c r="G1673" t="s">
        <v>581</v>
      </c>
      <c r="H1673" t="s">
        <v>33</v>
      </c>
      <c r="I1673" t="s">
        <v>34</v>
      </c>
      <c r="J1673">
        <v>0</v>
      </c>
      <c r="K1673" t="s">
        <v>23</v>
      </c>
      <c r="L1673" s="1">
        <v>44284</v>
      </c>
      <c r="M1673" t="s">
        <v>582</v>
      </c>
      <c r="N1673">
        <v>68857929978090</v>
      </c>
      <c r="Q1673" t="s">
        <v>273</v>
      </c>
      <c r="R1673">
        <v>1</v>
      </c>
    </row>
    <row r="1674" spans="1:18" x14ac:dyDescent="0.2">
      <c r="A1674">
        <v>9990081698</v>
      </c>
      <c r="B1674">
        <v>13975690861</v>
      </c>
      <c r="C1674" t="s">
        <v>18</v>
      </c>
      <c r="D1674" t="s">
        <v>580</v>
      </c>
      <c r="E1674">
        <v>2958582</v>
      </c>
      <c r="G1674" t="s">
        <v>581</v>
      </c>
      <c r="H1674" t="s">
        <v>33</v>
      </c>
      <c r="I1674" t="s">
        <v>35</v>
      </c>
      <c r="J1674">
        <v>-1.64</v>
      </c>
      <c r="K1674" t="s">
        <v>23</v>
      </c>
      <c r="L1674" s="1">
        <v>44284</v>
      </c>
      <c r="M1674" t="s">
        <v>582</v>
      </c>
      <c r="N1674">
        <v>68857929978090</v>
      </c>
      <c r="Q1674" t="s">
        <v>273</v>
      </c>
      <c r="R1674">
        <v>1</v>
      </c>
    </row>
    <row r="1675" spans="1:18" x14ac:dyDescent="0.2">
      <c r="A1675">
        <v>9990081698</v>
      </c>
      <c r="B1675">
        <v>13975690861</v>
      </c>
      <c r="C1675" t="s">
        <v>18</v>
      </c>
      <c r="D1675" t="s">
        <v>580</v>
      </c>
      <c r="E1675">
        <v>2958582</v>
      </c>
      <c r="G1675" t="s">
        <v>581</v>
      </c>
      <c r="H1675" t="s">
        <v>27</v>
      </c>
      <c r="I1675" t="s">
        <v>28</v>
      </c>
      <c r="J1675">
        <v>-2.52</v>
      </c>
      <c r="K1675" t="s">
        <v>23</v>
      </c>
      <c r="L1675" s="1">
        <v>44284</v>
      </c>
      <c r="M1675" t="s">
        <v>582</v>
      </c>
      <c r="N1675">
        <v>68857929978090</v>
      </c>
      <c r="Q1675" t="s">
        <v>273</v>
      </c>
      <c r="R1675">
        <v>1</v>
      </c>
    </row>
    <row r="1676" spans="1:18" x14ac:dyDescent="0.2">
      <c r="A1676">
        <v>9990081699</v>
      </c>
      <c r="B1676">
        <v>13975690861</v>
      </c>
      <c r="C1676" t="s">
        <v>18</v>
      </c>
      <c r="D1676" t="s">
        <v>1795</v>
      </c>
      <c r="E1676">
        <v>2958587</v>
      </c>
      <c r="G1676" t="s">
        <v>1796</v>
      </c>
      <c r="H1676" t="s">
        <v>21</v>
      </c>
      <c r="I1676" t="s">
        <v>22</v>
      </c>
      <c r="J1676">
        <v>19.989999999999998</v>
      </c>
      <c r="K1676" t="s">
        <v>23</v>
      </c>
      <c r="L1676" s="1">
        <v>44284</v>
      </c>
      <c r="M1676" t="s">
        <v>1797</v>
      </c>
      <c r="N1676">
        <v>61994166094450</v>
      </c>
      <c r="Q1676" t="s">
        <v>25</v>
      </c>
      <c r="R1676">
        <v>1</v>
      </c>
    </row>
    <row r="1677" spans="1:18" x14ac:dyDescent="0.2">
      <c r="A1677">
        <v>9990081699</v>
      </c>
      <c r="B1677">
        <v>13975690861</v>
      </c>
      <c r="C1677" t="s">
        <v>18</v>
      </c>
      <c r="D1677" t="s">
        <v>1795</v>
      </c>
      <c r="E1677">
        <v>2958587</v>
      </c>
      <c r="G1677" t="s">
        <v>1796</v>
      </c>
      <c r="H1677" t="s">
        <v>21</v>
      </c>
      <c r="I1677" t="s">
        <v>26</v>
      </c>
      <c r="J1677">
        <v>1.72</v>
      </c>
      <c r="K1677" t="s">
        <v>23</v>
      </c>
      <c r="L1677" s="1">
        <v>44284</v>
      </c>
      <c r="M1677" t="s">
        <v>1797</v>
      </c>
      <c r="N1677">
        <v>61994166094450</v>
      </c>
      <c r="Q1677" t="s">
        <v>25</v>
      </c>
      <c r="R1677">
        <v>1</v>
      </c>
    </row>
    <row r="1678" spans="1:18" x14ac:dyDescent="0.2">
      <c r="A1678">
        <v>9990081699</v>
      </c>
      <c r="B1678">
        <v>13975690861</v>
      </c>
      <c r="C1678" t="s">
        <v>18</v>
      </c>
      <c r="D1678" t="s">
        <v>1795</v>
      </c>
      <c r="E1678">
        <v>2958587</v>
      </c>
      <c r="G1678" t="s">
        <v>1796</v>
      </c>
      <c r="H1678" t="s">
        <v>33</v>
      </c>
      <c r="I1678" t="s">
        <v>34</v>
      </c>
      <c r="J1678">
        <v>0</v>
      </c>
      <c r="K1678" t="s">
        <v>23</v>
      </c>
      <c r="L1678" s="1">
        <v>44284</v>
      </c>
      <c r="M1678" t="s">
        <v>1797</v>
      </c>
      <c r="N1678">
        <v>61994166094450</v>
      </c>
      <c r="Q1678" t="s">
        <v>25</v>
      </c>
      <c r="R1678">
        <v>1</v>
      </c>
    </row>
    <row r="1679" spans="1:18" x14ac:dyDescent="0.2">
      <c r="A1679">
        <v>9990081699</v>
      </c>
      <c r="B1679">
        <v>13975690861</v>
      </c>
      <c r="C1679" t="s">
        <v>18</v>
      </c>
      <c r="D1679" t="s">
        <v>1795</v>
      </c>
      <c r="E1679">
        <v>2958587</v>
      </c>
      <c r="G1679" t="s">
        <v>1796</v>
      </c>
      <c r="H1679" t="s">
        <v>33</v>
      </c>
      <c r="I1679" t="s">
        <v>35</v>
      </c>
      <c r="J1679">
        <v>-1.72</v>
      </c>
      <c r="K1679" t="s">
        <v>23</v>
      </c>
      <c r="L1679" s="1">
        <v>44284</v>
      </c>
      <c r="M1679" t="s">
        <v>1797</v>
      </c>
      <c r="N1679">
        <v>61994166094450</v>
      </c>
      <c r="Q1679" t="s">
        <v>25</v>
      </c>
      <c r="R1679">
        <v>1</v>
      </c>
    </row>
    <row r="1680" spans="1:18" x14ac:dyDescent="0.2">
      <c r="A1680">
        <v>9990081699</v>
      </c>
      <c r="B1680">
        <v>13975690861</v>
      </c>
      <c r="C1680" t="s">
        <v>18</v>
      </c>
      <c r="D1680" t="s">
        <v>1795</v>
      </c>
      <c r="E1680">
        <v>2958587</v>
      </c>
      <c r="G1680" t="s">
        <v>1796</v>
      </c>
      <c r="H1680" t="s">
        <v>27</v>
      </c>
      <c r="I1680" t="s">
        <v>28</v>
      </c>
      <c r="J1680">
        <v>-3</v>
      </c>
      <c r="K1680" t="s">
        <v>23</v>
      </c>
      <c r="L1680" s="1">
        <v>44284</v>
      </c>
      <c r="M1680" t="s">
        <v>1797</v>
      </c>
      <c r="N1680">
        <v>61994166094450</v>
      </c>
      <c r="Q1680" t="s">
        <v>25</v>
      </c>
      <c r="R1680">
        <v>1</v>
      </c>
    </row>
    <row r="1681" spans="1:18" x14ac:dyDescent="0.2">
      <c r="A1681">
        <v>9990081700</v>
      </c>
      <c r="B1681">
        <v>13975690861</v>
      </c>
      <c r="C1681" t="s">
        <v>18</v>
      </c>
      <c r="D1681" t="s">
        <v>248</v>
      </c>
      <c r="E1681">
        <v>2958616</v>
      </c>
      <c r="G1681" t="s">
        <v>249</v>
      </c>
      <c r="H1681" t="s">
        <v>21</v>
      </c>
      <c r="I1681" t="s">
        <v>22</v>
      </c>
      <c r="J1681">
        <v>31.5</v>
      </c>
      <c r="K1681" t="s">
        <v>23</v>
      </c>
      <c r="L1681" s="1">
        <v>44284</v>
      </c>
      <c r="M1681" t="s">
        <v>250</v>
      </c>
      <c r="N1681">
        <v>54282319822562</v>
      </c>
      <c r="Q1681" t="s">
        <v>195</v>
      </c>
      <c r="R1681">
        <v>1</v>
      </c>
    </row>
    <row r="1682" spans="1:18" x14ac:dyDescent="0.2">
      <c r="A1682">
        <v>9990081700</v>
      </c>
      <c r="B1682">
        <v>13975690861</v>
      </c>
      <c r="C1682" t="s">
        <v>18</v>
      </c>
      <c r="D1682" t="s">
        <v>248</v>
      </c>
      <c r="E1682">
        <v>2958616</v>
      </c>
      <c r="G1682" t="s">
        <v>249</v>
      </c>
      <c r="H1682" t="s">
        <v>21</v>
      </c>
      <c r="I1682" t="s">
        <v>26</v>
      </c>
      <c r="J1682">
        <v>2.25</v>
      </c>
      <c r="K1682" t="s">
        <v>23</v>
      </c>
      <c r="L1682" s="1">
        <v>44284</v>
      </c>
      <c r="M1682" t="s">
        <v>250</v>
      </c>
      <c r="N1682">
        <v>54282319822562</v>
      </c>
      <c r="Q1682" t="s">
        <v>195</v>
      </c>
      <c r="R1682">
        <v>1</v>
      </c>
    </row>
    <row r="1683" spans="1:18" x14ac:dyDescent="0.2">
      <c r="A1683">
        <v>9990081700</v>
      </c>
      <c r="B1683">
        <v>13975690861</v>
      </c>
      <c r="C1683" t="s">
        <v>18</v>
      </c>
      <c r="D1683" t="s">
        <v>248</v>
      </c>
      <c r="E1683">
        <v>2958616</v>
      </c>
      <c r="G1683" t="s">
        <v>249</v>
      </c>
      <c r="H1683" t="s">
        <v>33</v>
      </c>
      <c r="I1683" t="s">
        <v>34</v>
      </c>
      <c r="J1683">
        <v>0</v>
      </c>
      <c r="K1683" t="s">
        <v>23</v>
      </c>
      <c r="L1683" s="1">
        <v>44284</v>
      </c>
      <c r="M1683" t="s">
        <v>250</v>
      </c>
      <c r="N1683">
        <v>54282319822562</v>
      </c>
      <c r="Q1683" t="s">
        <v>195</v>
      </c>
      <c r="R1683">
        <v>1</v>
      </c>
    </row>
    <row r="1684" spans="1:18" x14ac:dyDescent="0.2">
      <c r="A1684">
        <v>9990081700</v>
      </c>
      <c r="B1684">
        <v>13975690861</v>
      </c>
      <c r="C1684" t="s">
        <v>18</v>
      </c>
      <c r="D1684" t="s">
        <v>248</v>
      </c>
      <c r="E1684">
        <v>2958616</v>
      </c>
      <c r="G1684" t="s">
        <v>249</v>
      </c>
      <c r="H1684" t="s">
        <v>33</v>
      </c>
      <c r="I1684" t="s">
        <v>35</v>
      </c>
      <c r="J1684">
        <v>-2.25</v>
      </c>
      <c r="K1684" t="s">
        <v>23</v>
      </c>
      <c r="L1684" s="1">
        <v>44284</v>
      </c>
      <c r="M1684" t="s">
        <v>250</v>
      </c>
      <c r="N1684">
        <v>54282319822562</v>
      </c>
      <c r="Q1684" t="s">
        <v>195</v>
      </c>
      <c r="R1684">
        <v>1</v>
      </c>
    </row>
    <row r="1685" spans="1:18" x14ac:dyDescent="0.2">
      <c r="A1685">
        <v>9990081700</v>
      </c>
      <c r="B1685">
        <v>13975690861</v>
      </c>
      <c r="C1685" t="s">
        <v>18</v>
      </c>
      <c r="D1685" t="s">
        <v>248</v>
      </c>
      <c r="E1685">
        <v>2958616</v>
      </c>
      <c r="G1685" t="s">
        <v>249</v>
      </c>
      <c r="H1685" t="s">
        <v>27</v>
      </c>
      <c r="I1685" t="s">
        <v>28</v>
      </c>
      <c r="J1685">
        <v>-3.78</v>
      </c>
      <c r="K1685" t="s">
        <v>23</v>
      </c>
      <c r="L1685" s="1">
        <v>44284</v>
      </c>
      <c r="M1685" t="s">
        <v>250</v>
      </c>
      <c r="N1685">
        <v>54282319822562</v>
      </c>
      <c r="Q1685" t="s">
        <v>195</v>
      </c>
      <c r="R1685">
        <v>1</v>
      </c>
    </row>
    <row r="1686" spans="1:18" x14ac:dyDescent="0.2">
      <c r="A1686">
        <v>9990081701</v>
      </c>
      <c r="B1686">
        <v>13975690861</v>
      </c>
      <c r="C1686" t="s">
        <v>18</v>
      </c>
      <c r="D1686" t="s">
        <v>2288</v>
      </c>
      <c r="E1686">
        <v>2958617</v>
      </c>
      <c r="G1686" t="s">
        <v>2289</v>
      </c>
      <c r="H1686" t="s">
        <v>21</v>
      </c>
      <c r="I1686" t="s">
        <v>22</v>
      </c>
      <c r="J1686">
        <v>19.989999999999998</v>
      </c>
      <c r="K1686" t="s">
        <v>23</v>
      </c>
      <c r="L1686" s="1">
        <v>44284</v>
      </c>
      <c r="M1686" t="s">
        <v>2290</v>
      </c>
      <c r="N1686">
        <v>11195437709418</v>
      </c>
      <c r="Q1686" t="s">
        <v>25</v>
      </c>
      <c r="R1686">
        <v>1</v>
      </c>
    </row>
    <row r="1687" spans="1:18" x14ac:dyDescent="0.2">
      <c r="A1687">
        <v>9990081701</v>
      </c>
      <c r="B1687">
        <v>13975690861</v>
      </c>
      <c r="C1687" t="s">
        <v>18</v>
      </c>
      <c r="D1687" t="s">
        <v>2288</v>
      </c>
      <c r="E1687">
        <v>2958617</v>
      </c>
      <c r="G1687" t="s">
        <v>2289</v>
      </c>
      <c r="H1687" t="s">
        <v>21</v>
      </c>
      <c r="I1687" t="s">
        <v>26</v>
      </c>
      <c r="J1687">
        <v>1.02</v>
      </c>
      <c r="K1687" t="s">
        <v>23</v>
      </c>
      <c r="L1687" s="1">
        <v>44284</v>
      </c>
      <c r="M1687" t="s">
        <v>2290</v>
      </c>
      <c r="N1687">
        <v>11195437709418</v>
      </c>
      <c r="Q1687" t="s">
        <v>25</v>
      </c>
      <c r="R1687">
        <v>1</v>
      </c>
    </row>
    <row r="1688" spans="1:18" x14ac:dyDescent="0.2">
      <c r="A1688">
        <v>9990081701</v>
      </c>
      <c r="B1688">
        <v>13975690861</v>
      </c>
      <c r="C1688" t="s">
        <v>18</v>
      </c>
      <c r="D1688" t="s">
        <v>2288</v>
      </c>
      <c r="E1688">
        <v>2958617</v>
      </c>
      <c r="G1688" t="s">
        <v>2289</v>
      </c>
      <c r="H1688" t="s">
        <v>33</v>
      </c>
      <c r="I1688" t="s">
        <v>34</v>
      </c>
      <c r="J1688">
        <v>0</v>
      </c>
      <c r="K1688" t="s">
        <v>23</v>
      </c>
      <c r="L1688" s="1">
        <v>44284</v>
      </c>
      <c r="M1688" t="s">
        <v>2290</v>
      </c>
      <c r="N1688">
        <v>11195437709418</v>
      </c>
      <c r="Q1688" t="s">
        <v>25</v>
      </c>
      <c r="R1688">
        <v>1</v>
      </c>
    </row>
    <row r="1689" spans="1:18" x14ac:dyDescent="0.2">
      <c r="A1689">
        <v>9990081701</v>
      </c>
      <c r="B1689">
        <v>13975690861</v>
      </c>
      <c r="C1689" t="s">
        <v>18</v>
      </c>
      <c r="D1689" t="s">
        <v>2288</v>
      </c>
      <c r="E1689">
        <v>2958617</v>
      </c>
      <c r="G1689" t="s">
        <v>2289</v>
      </c>
      <c r="H1689" t="s">
        <v>33</v>
      </c>
      <c r="I1689" t="s">
        <v>35</v>
      </c>
      <c r="J1689">
        <v>-1.02</v>
      </c>
      <c r="K1689" t="s">
        <v>23</v>
      </c>
      <c r="L1689" s="1">
        <v>44284</v>
      </c>
      <c r="M1689" t="s">
        <v>2290</v>
      </c>
      <c r="N1689">
        <v>11195437709418</v>
      </c>
      <c r="Q1689" t="s">
        <v>25</v>
      </c>
      <c r="R1689">
        <v>1</v>
      </c>
    </row>
    <row r="1690" spans="1:18" x14ac:dyDescent="0.2">
      <c r="A1690">
        <v>9990081701</v>
      </c>
      <c r="B1690">
        <v>13975690861</v>
      </c>
      <c r="C1690" t="s">
        <v>18</v>
      </c>
      <c r="D1690" t="s">
        <v>2288</v>
      </c>
      <c r="E1690">
        <v>2958617</v>
      </c>
      <c r="G1690" t="s">
        <v>2289</v>
      </c>
      <c r="H1690" t="s">
        <v>27</v>
      </c>
      <c r="I1690" t="s">
        <v>28</v>
      </c>
      <c r="J1690">
        <v>-3</v>
      </c>
      <c r="K1690" t="s">
        <v>23</v>
      </c>
      <c r="L1690" s="1">
        <v>44284</v>
      </c>
      <c r="M1690" t="s">
        <v>2290</v>
      </c>
      <c r="N1690">
        <v>11195437709418</v>
      </c>
      <c r="Q1690" t="s">
        <v>25</v>
      </c>
      <c r="R1690">
        <v>1</v>
      </c>
    </row>
    <row r="1691" spans="1:18" x14ac:dyDescent="0.2">
      <c r="A1691">
        <v>9990081702</v>
      </c>
      <c r="B1691">
        <v>13975690861</v>
      </c>
      <c r="C1691" t="s">
        <v>18</v>
      </c>
      <c r="D1691" t="s">
        <v>1714</v>
      </c>
      <c r="E1691">
        <v>2958620</v>
      </c>
      <c r="G1691" t="s">
        <v>1715</v>
      </c>
      <c r="H1691" t="s">
        <v>21</v>
      </c>
      <c r="I1691" t="s">
        <v>22</v>
      </c>
      <c r="J1691">
        <v>45</v>
      </c>
      <c r="K1691" t="s">
        <v>23</v>
      </c>
      <c r="L1691" s="1">
        <v>44284</v>
      </c>
      <c r="M1691" t="s">
        <v>1716</v>
      </c>
      <c r="N1691">
        <v>57830661186234</v>
      </c>
      <c r="Q1691" t="s">
        <v>435</v>
      </c>
      <c r="R1691">
        <v>1</v>
      </c>
    </row>
    <row r="1692" spans="1:18" x14ac:dyDescent="0.2">
      <c r="A1692">
        <v>9990081702</v>
      </c>
      <c r="B1692">
        <v>13975690861</v>
      </c>
      <c r="C1692" t="s">
        <v>18</v>
      </c>
      <c r="D1692" t="s">
        <v>1714</v>
      </c>
      <c r="E1692">
        <v>2958620</v>
      </c>
      <c r="G1692" t="s">
        <v>1715</v>
      </c>
      <c r="H1692" t="s">
        <v>21</v>
      </c>
      <c r="I1692" t="s">
        <v>26</v>
      </c>
      <c r="J1692">
        <v>2.39</v>
      </c>
      <c r="K1692" t="s">
        <v>23</v>
      </c>
      <c r="L1692" s="1">
        <v>44284</v>
      </c>
      <c r="M1692" t="s">
        <v>1716</v>
      </c>
      <c r="N1692">
        <v>57830661186234</v>
      </c>
      <c r="Q1692" t="s">
        <v>435</v>
      </c>
      <c r="R1692">
        <v>1</v>
      </c>
    </row>
    <row r="1693" spans="1:18" x14ac:dyDescent="0.2">
      <c r="A1693">
        <v>9990081702</v>
      </c>
      <c r="B1693">
        <v>13975690861</v>
      </c>
      <c r="C1693" t="s">
        <v>18</v>
      </c>
      <c r="D1693" t="s">
        <v>1714</v>
      </c>
      <c r="E1693">
        <v>2958620</v>
      </c>
      <c r="G1693" t="s">
        <v>1715</v>
      </c>
      <c r="H1693" t="s">
        <v>33</v>
      </c>
      <c r="I1693" t="s">
        <v>34</v>
      </c>
      <c r="J1693">
        <v>0</v>
      </c>
      <c r="K1693" t="s">
        <v>23</v>
      </c>
      <c r="L1693" s="1">
        <v>44284</v>
      </c>
      <c r="M1693" t="s">
        <v>1716</v>
      </c>
      <c r="N1693">
        <v>57830661186234</v>
      </c>
      <c r="Q1693" t="s">
        <v>435</v>
      </c>
      <c r="R1693">
        <v>1</v>
      </c>
    </row>
    <row r="1694" spans="1:18" x14ac:dyDescent="0.2">
      <c r="A1694">
        <v>9990081702</v>
      </c>
      <c r="B1694">
        <v>13975690861</v>
      </c>
      <c r="C1694" t="s">
        <v>18</v>
      </c>
      <c r="D1694" t="s">
        <v>1714</v>
      </c>
      <c r="E1694">
        <v>2958620</v>
      </c>
      <c r="G1694" t="s">
        <v>1715</v>
      </c>
      <c r="H1694" t="s">
        <v>33</v>
      </c>
      <c r="I1694" t="s">
        <v>35</v>
      </c>
      <c r="J1694">
        <v>-2.39</v>
      </c>
      <c r="K1694" t="s">
        <v>23</v>
      </c>
      <c r="L1694" s="1">
        <v>44284</v>
      </c>
      <c r="M1694" t="s">
        <v>1716</v>
      </c>
      <c r="N1694">
        <v>57830661186234</v>
      </c>
      <c r="Q1694" t="s">
        <v>435</v>
      </c>
      <c r="R1694">
        <v>1</v>
      </c>
    </row>
    <row r="1695" spans="1:18" x14ac:dyDescent="0.2">
      <c r="A1695">
        <v>9990081702</v>
      </c>
      <c r="B1695">
        <v>13975690861</v>
      </c>
      <c r="C1695" t="s">
        <v>18</v>
      </c>
      <c r="D1695" t="s">
        <v>1714</v>
      </c>
      <c r="E1695">
        <v>2958620</v>
      </c>
      <c r="G1695" t="s">
        <v>1715</v>
      </c>
      <c r="H1695" t="s">
        <v>27</v>
      </c>
      <c r="I1695" t="s">
        <v>28</v>
      </c>
      <c r="J1695">
        <v>-6.75</v>
      </c>
      <c r="K1695" t="s">
        <v>23</v>
      </c>
      <c r="L1695" s="1">
        <v>44284</v>
      </c>
      <c r="M1695" t="s">
        <v>1716</v>
      </c>
      <c r="N1695">
        <v>57830661186234</v>
      </c>
      <c r="Q1695" t="s">
        <v>435</v>
      </c>
      <c r="R1695">
        <v>1</v>
      </c>
    </row>
    <row r="1696" spans="1:18" x14ac:dyDescent="0.2">
      <c r="A1696">
        <v>9990081703</v>
      </c>
      <c r="B1696">
        <v>13975690861</v>
      </c>
      <c r="C1696" t="s">
        <v>18</v>
      </c>
      <c r="D1696" t="s">
        <v>2670</v>
      </c>
      <c r="E1696">
        <v>2958624</v>
      </c>
      <c r="G1696" t="s">
        <v>2671</v>
      </c>
      <c r="H1696" t="s">
        <v>21</v>
      </c>
      <c r="I1696" t="s">
        <v>22</v>
      </c>
      <c r="J1696">
        <v>197.99</v>
      </c>
      <c r="K1696" t="s">
        <v>23</v>
      </c>
      <c r="L1696" s="1">
        <v>44284</v>
      </c>
      <c r="M1696" t="s">
        <v>2672</v>
      </c>
      <c r="N1696">
        <v>13708655828082</v>
      </c>
      <c r="Q1696" t="s">
        <v>134</v>
      </c>
      <c r="R1696">
        <v>1</v>
      </c>
    </row>
    <row r="1697" spans="1:18" x14ac:dyDescent="0.2">
      <c r="A1697">
        <v>9990081703</v>
      </c>
      <c r="B1697">
        <v>13975690861</v>
      </c>
      <c r="C1697" t="s">
        <v>18</v>
      </c>
      <c r="D1697" t="s">
        <v>2670</v>
      </c>
      <c r="E1697">
        <v>2958624</v>
      </c>
      <c r="G1697" t="s">
        <v>2671</v>
      </c>
      <c r="H1697" t="s">
        <v>21</v>
      </c>
      <c r="I1697" t="s">
        <v>26</v>
      </c>
      <c r="J1697">
        <v>9.9</v>
      </c>
      <c r="K1697" t="s">
        <v>23</v>
      </c>
      <c r="L1697" s="1">
        <v>44284</v>
      </c>
      <c r="M1697" t="s">
        <v>2672</v>
      </c>
      <c r="N1697">
        <v>13708655828082</v>
      </c>
      <c r="Q1697" t="s">
        <v>134</v>
      </c>
      <c r="R1697">
        <v>1</v>
      </c>
    </row>
    <row r="1698" spans="1:18" x14ac:dyDescent="0.2">
      <c r="A1698">
        <v>9990081703</v>
      </c>
      <c r="B1698">
        <v>13975690861</v>
      </c>
      <c r="C1698" t="s">
        <v>18</v>
      </c>
      <c r="D1698" t="s">
        <v>2670</v>
      </c>
      <c r="E1698">
        <v>2958624</v>
      </c>
      <c r="G1698" t="s">
        <v>2671</v>
      </c>
      <c r="H1698" t="s">
        <v>33</v>
      </c>
      <c r="I1698" t="s">
        <v>34</v>
      </c>
      <c r="J1698">
        <v>0</v>
      </c>
      <c r="K1698" t="s">
        <v>23</v>
      </c>
      <c r="L1698" s="1">
        <v>44284</v>
      </c>
      <c r="M1698" t="s">
        <v>2672</v>
      </c>
      <c r="N1698">
        <v>13708655828082</v>
      </c>
      <c r="Q1698" t="s">
        <v>134</v>
      </c>
      <c r="R1698">
        <v>1</v>
      </c>
    </row>
    <row r="1699" spans="1:18" x14ac:dyDescent="0.2">
      <c r="A1699">
        <v>9990081703</v>
      </c>
      <c r="B1699">
        <v>13975690861</v>
      </c>
      <c r="C1699" t="s">
        <v>18</v>
      </c>
      <c r="D1699" t="s">
        <v>2670</v>
      </c>
      <c r="E1699">
        <v>2958624</v>
      </c>
      <c r="G1699" t="s">
        <v>2671</v>
      </c>
      <c r="H1699" t="s">
        <v>33</v>
      </c>
      <c r="I1699" t="s">
        <v>35</v>
      </c>
      <c r="J1699">
        <v>-9.9</v>
      </c>
      <c r="K1699" t="s">
        <v>23</v>
      </c>
      <c r="L1699" s="1">
        <v>44284</v>
      </c>
      <c r="M1699" t="s">
        <v>2672</v>
      </c>
      <c r="N1699">
        <v>13708655828082</v>
      </c>
      <c r="Q1699" t="s">
        <v>134</v>
      </c>
      <c r="R1699">
        <v>1</v>
      </c>
    </row>
    <row r="1700" spans="1:18" x14ac:dyDescent="0.2">
      <c r="A1700">
        <v>9990081703</v>
      </c>
      <c r="B1700">
        <v>13975690861</v>
      </c>
      <c r="C1700" t="s">
        <v>18</v>
      </c>
      <c r="D1700" t="s">
        <v>2670</v>
      </c>
      <c r="E1700">
        <v>2958624</v>
      </c>
      <c r="G1700" t="s">
        <v>2671</v>
      </c>
      <c r="H1700" t="s">
        <v>27</v>
      </c>
      <c r="I1700" t="s">
        <v>28</v>
      </c>
      <c r="J1700">
        <v>-29.7</v>
      </c>
      <c r="K1700" t="s">
        <v>23</v>
      </c>
      <c r="L1700" s="1">
        <v>44284</v>
      </c>
      <c r="M1700" t="s">
        <v>2672</v>
      </c>
      <c r="N1700">
        <v>13708655828082</v>
      </c>
      <c r="Q1700" t="s">
        <v>134</v>
      </c>
      <c r="R1700">
        <v>1</v>
      </c>
    </row>
    <row r="1701" spans="1:18" x14ac:dyDescent="0.2">
      <c r="A1701">
        <v>9990081703</v>
      </c>
      <c r="B1701">
        <v>13975690861</v>
      </c>
      <c r="C1701" t="s">
        <v>18</v>
      </c>
      <c r="D1701" t="s">
        <v>2670</v>
      </c>
      <c r="E1701">
        <v>2958624</v>
      </c>
      <c r="G1701" t="s">
        <v>2671</v>
      </c>
      <c r="H1701" t="s">
        <v>21</v>
      </c>
      <c r="I1701" t="s">
        <v>22</v>
      </c>
      <c r="J1701">
        <v>38.5</v>
      </c>
      <c r="K1701" t="s">
        <v>23</v>
      </c>
      <c r="L1701" s="1">
        <v>44284</v>
      </c>
      <c r="M1701" t="s">
        <v>2672</v>
      </c>
      <c r="N1701">
        <v>52579017531882</v>
      </c>
      <c r="Q1701" t="s">
        <v>82</v>
      </c>
      <c r="R1701">
        <v>1</v>
      </c>
    </row>
    <row r="1702" spans="1:18" x14ac:dyDescent="0.2">
      <c r="A1702">
        <v>9990081703</v>
      </c>
      <c r="B1702">
        <v>13975690861</v>
      </c>
      <c r="C1702" t="s">
        <v>18</v>
      </c>
      <c r="D1702" t="s">
        <v>2670</v>
      </c>
      <c r="E1702">
        <v>2958624</v>
      </c>
      <c r="G1702" t="s">
        <v>2671</v>
      </c>
      <c r="H1702" t="s">
        <v>21</v>
      </c>
      <c r="I1702" t="s">
        <v>26</v>
      </c>
      <c r="J1702">
        <v>1.93</v>
      </c>
      <c r="K1702" t="s">
        <v>23</v>
      </c>
      <c r="L1702" s="1">
        <v>44284</v>
      </c>
      <c r="M1702" t="s">
        <v>2672</v>
      </c>
      <c r="N1702">
        <v>52579017531882</v>
      </c>
      <c r="Q1702" t="s">
        <v>82</v>
      </c>
      <c r="R1702">
        <v>1</v>
      </c>
    </row>
    <row r="1703" spans="1:18" x14ac:dyDescent="0.2">
      <c r="A1703">
        <v>9990081703</v>
      </c>
      <c r="B1703">
        <v>13975690861</v>
      </c>
      <c r="C1703" t="s">
        <v>18</v>
      </c>
      <c r="D1703" t="s">
        <v>2670</v>
      </c>
      <c r="E1703">
        <v>2958624</v>
      </c>
      <c r="G1703" t="s">
        <v>2671</v>
      </c>
      <c r="H1703" t="s">
        <v>33</v>
      </c>
      <c r="I1703" t="s">
        <v>34</v>
      </c>
      <c r="J1703">
        <v>0</v>
      </c>
      <c r="K1703" t="s">
        <v>23</v>
      </c>
      <c r="L1703" s="1">
        <v>44284</v>
      </c>
      <c r="M1703" t="s">
        <v>2672</v>
      </c>
      <c r="N1703">
        <v>52579017531882</v>
      </c>
      <c r="Q1703" t="s">
        <v>82</v>
      </c>
      <c r="R1703">
        <v>1</v>
      </c>
    </row>
    <row r="1704" spans="1:18" x14ac:dyDescent="0.2">
      <c r="A1704">
        <v>9990081703</v>
      </c>
      <c r="B1704">
        <v>13975690861</v>
      </c>
      <c r="C1704" t="s">
        <v>18</v>
      </c>
      <c r="D1704" t="s">
        <v>2670</v>
      </c>
      <c r="E1704">
        <v>2958624</v>
      </c>
      <c r="G1704" t="s">
        <v>2671</v>
      </c>
      <c r="H1704" t="s">
        <v>33</v>
      </c>
      <c r="I1704" t="s">
        <v>35</v>
      </c>
      <c r="J1704">
        <v>-1.93</v>
      </c>
      <c r="K1704" t="s">
        <v>23</v>
      </c>
      <c r="L1704" s="1">
        <v>44284</v>
      </c>
      <c r="M1704" t="s">
        <v>2672</v>
      </c>
      <c r="N1704">
        <v>52579017531882</v>
      </c>
      <c r="Q1704" t="s">
        <v>82</v>
      </c>
      <c r="R1704">
        <v>1</v>
      </c>
    </row>
    <row r="1705" spans="1:18" x14ac:dyDescent="0.2">
      <c r="A1705">
        <v>9990081703</v>
      </c>
      <c r="B1705">
        <v>13975690861</v>
      </c>
      <c r="C1705" t="s">
        <v>18</v>
      </c>
      <c r="D1705" t="s">
        <v>2670</v>
      </c>
      <c r="E1705">
        <v>2958624</v>
      </c>
      <c r="G1705" t="s">
        <v>2671</v>
      </c>
      <c r="H1705" t="s">
        <v>27</v>
      </c>
      <c r="I1705" t="s">
        <v>28</v>
      </c>
      <c r="J1705">
        <v>-4.62</v>
      </c>
      <c r="K1705" t="s">
        <v>23</v>
      </c>
      <c r="L1705" s="1">
        <v>44284</v>
      </c>
      <c r="M1705" t="s">
        <v>2672</v>
      </c>
      <c r="N1705">
        <v>52579017531882</v>
      </c>
      <c r="Q1705" t="s">
        <v>82</v>
      </c>
      <c r="R1705">
        <v>1</v>
      </c>
    </row>
    <row r="1706" spans="1:18" x14ac:dyDescent="0.2">
      <c r="A1706">
        <v>9990081704</v>
      </c>
      <c r="B1706">
        <v>13975690861</v>
      </c>
      <c r="C1706" t="s">
        <v>18</v>
      </c>
      <c r="D1706" t="s">
        <v>1807</v>
      </c>
      <c r="E1706">
        <v>2958627</v>
      </c>
      <c r="G1706" t="s">
        <v>1808</v>
      </c>
      <c r="H1706" t="s">
        <v>21</v>
      </c>
      <c r="I1706" t="s">
        <v>22</v>
      </c>
      <c r="J1706">
        <v>20.99</v>
      </c>
      <c r="K1706" t="s">
        <v>23</v>
      </c>
      <c r="L1706" s="1">
        <v>44284</v>
      </c>
      <c r="M1706" t="s">
        <v>1809</v>
      </c>
      <c r="N1706">
        <v>57646506474482</v>
      </c>
      <c r="Q1706" t="s">
        <v>39</v>
      </c>
      <c r="R1706">
        <v>1</v>
      </c>
    </row>
    <row r="1707" spans="1:18" x14ac:dyDescent="0.2">
      <c r="A1707">
        <v>9990081704</v>
      </c>
      <c r="B1707">
        <v>13975690861</v>
      </c>
      <c r="C1707" t="s">
        <v>18</v>
      </c>
      <c r="D1707" t="s">
        <v>1807</v>
      </c>
      <c r="E1707">
        <v>2958627</v>
      </c>
      <c r="G1707" t="s">
        <v>1808</v>
      </c>
      <c r="H1707" t="s">
        <v>21</v>
      </c>
      <c r="I1707" t="s">
        <v>26</v>
      </c>
      <c r="J1707">
        <v>1.6</v>
      </c>
      <c r="K1707" t="s">
        <v>23</v>
      </c>
      <c r="L1707" s="1">
        <v>44284</v>
      </c>
      <c r="M1707" t="s">
        <v>1809</v>
      </c>
      <c r="N1707">
        <v>57646506474482</v>
      </c>
      <c r="Q1707" t="s">
        <v>39</v>
      </c>
      <c r="R1707">
        <v>1</v>
      </c>
    </row>
    <row r="1708" spans="1:18" x14ac:dyDescent="0.2">
      <c r="A1708">
        <v>9990081704</v>
      </c>
      <c r="B1708">
        <v>13975690861</v>
      </c>
      <c r="C1708" t="s">
        <v>18</v>
      </c>
      <c r="D1708" t="s">
        <v>1807</v>
      </c>
      <c r="E1708">
        <v>2958627</v>
      </c>
      <c r="G1708" t="s">
        <v>1808</v>
      </c>
      <c r="H1708" t="s">
        <v>33</v>
      </c>
      <c r="I1708" t="s">
        <v>34</v>
      </c>
      <c r="J1708">
        <v>0</v>
      </c>
      <c r="K1708" t="s">
        <v>23</v>
      </c>
      <c r="L1708" s="1">
        <v>44284</v>
      </c>
      <c r="M1708" t="s">
        <v>1809</v>
      </c>
      <c r="N1708">
        <v>57646506474482</v>
      </c>
      <c r="Q1708" t="s">
        <v>39</v>
      </c>
      <c r="R1708">
        <v>1</v>
      </c>
    </row>
    <row r="1709" spans="1:18" x14ac:dyDescent="0.2">
      <c r="A1709">
        <v>9990081704</v>
      </c>
      <c r="B1709">
        <v>13975690861</v>
      </c>
      <c r="C1709" t="s">
        <v>18</v>
      </c>
      <c r="D1709" t="s">
        <v>1807</v>
      </c>
      <c r="E1709">
        <v>2958627</v>
      </c>
      <c r="G1709" t="s">
        <v>1808</v>
      </c>
      <c r="H1709" t="s">
        <v>33</v>
      </c>
      <c r="I1709" t="s">
        <v>35</v>
      </c>
      <c r="J1709">
        <v>-1.6</v>
      </c>
      <c r="K1709" t="s">
        <v>23</v>
      </c>
      <c r="L1709" s="1">
        <v>44284</v>
      </c>
      <c r="M1709" t="s">
        <v>1809</v>
      </c>
      <c r="N1709">
        <v>57646506474482</v>
      </c>
      <c r="Q1709" t="s">
        <v>39</v>
      </c>
      <c r="R1709">
        <v>1</v>
      </c>
    </row>
    <row r="1710" spans="1:18" x14ac:dyDescent="0.2">
      <c r="A1710">
        <v>9990081704</v>
      </c>
      <c r="B1710">
        <v>13975690861</v>
      </c>
      <c r="C1710" t="s">
        <v>18</v>
      </c>
      <c r="D1710" t="s">
        <v>1807</v>
      </c>
      <c r="E1710">
        <v>2958627</v>
      </c>
      <c r="G1710" t="s">
        <v>1808</v>
      </c>
      <c r="H1710" t="s">
        <v>27</v>
      </c>
      <c r="I1710" t="s">
        <v>28</v>
      </c>
      <c r="J1710">
        <v>-2.52</v>
      </c>
      <c r="K1710" t="s">
        <v>23</v>
      </c>
      <c r="L1710" s="1">
        <v>44284</v>
      </c>
      <c r="M1710" t="s">
        <v>1809</v>
      </c>
      <c r="N1710">
        <v>57646506474482</v>
      </c>
      <c r="Q1710" t="s">
        <v>39</v>
      </c>
      <c r="R1710">
        <v>1</v>
      </c>
    </row>
    <row r="1711" spans="1:18" x14ac:dyDescent="0.2">
      <c r="A1711">
        <v>9990081705</v>
      </c>
      <c r="B1711">
        <v>13975690861</v>
      </c>
      <c r="C1711" t="s">
        <v>18</v>
      </c>
      <c r="D1711" t="s">
        <v>1084</v>
      </c>
      <c r="E1711">
        <v>2958633</v>
      </c>
      <c r="G1711" t="s">
        <v>1085</v>
      </c>
      <c r="H1711" t="s">
        <v>21</v>
      </c>
      <c r="I1711" t="s">
        <v>22</v>
      </c>
      <c r="J1711">
        <v>31.5</v>
      </c>
      <c r="K1711" t="s">
        <v>23</v>
      </c>
      <c r="L1711" s="1">
        <v>44284</v>
      </c>
      <c r="M1711" t="s">
        <v>1086</v>
      </c>
      <c r="N1711">
        <v>14688911980946</v>
      </c>
      <c r="Q1711" t="s">
        <v>195</v>
      </c>
      <c r="R1711">
        <v>1</v>
      </c>
    </row>
    <row r="1712" spans="1:18" x14ac:dyDescent="0.2">
      <c r="A1712">
        <v>9990081705</v>
      </c>
      <c r="B1712">
        <v>13975690861</v>
      </c>
      <c r="C1712" t="s">
        <v>18</v>
      </c>
      <c r="D1712" t="s">
        <v>1084</v>
      </c>
      <c r="E1712">
        <v>2958633</v>
      </c>
      <c r="G1712" t="s">
        <v>1085</v>
      </c>
      <c r="H1712" t="s">
        <v>21</v>
      </c>
      <c r="I1712" t="s">
        <v>26</v>
      </c>
      <c r="J1712">
        <v>2.8</v>
      </c>
      <c r="K1712" t="s">
        <v>23</v>
      </c>
      <c r="L1712" s="1">
        <v>44284</v>
      </c>
      <c r="M1712" t="s">
        <v>1086</v>
      </c>
      <c r="N1712">
        <v>14688911980946</v>
      </c>
      <c r="Q1712" t="s">
        <v>195</v>
      </c>
      <c r="R1712">
        <v>1</v>
      </c>
    </row>
    <row r="1713" spans="1:18" x14ac:dyDescent="0.2">
      <c r="A1713">
        <v>9990081705</v>
      </c>
      <c r="B1713">
        <v>13975690861</v>
      </c>
      <c r="C1713" t="s">
        <v>18</v>
      </c>
      <c r="D1713" t="s">
        <v>1084</v>
      </c>
      <c r="E1713">
        <v>2958633</v>
      </c>
      <c r="G1713" t="s">
        <v>1085</v>
      </c>
      <c r="H1713" t="s">
        <v>33</v>
      </c>
      <c r="I1713" t="s">
        <v>34</v>
      </c>
      <c r="J1713">
        <v>0</v>
      </c>
      <c r="K1713" t="s">
        <v>23</v>
      </c>
      <c r="L1713" s="1">
        <v>44284</v>
      </c>
      <c r="M1713" t="s">
        <v>1086</v>
      </c>
      <c r="N1713">
        <v>14688911980946</v>
      </c>
      <c r="Q1713" t="s">
        <v>195</v>
      </c>
      <c r="R1713">
        <v>1</v>
      </c>
    </row>
    <row r="1714" spans="1:18" x14ac:dyDescent="0.2">
      <c r="A1714">
        <v>9990081705</v>
      </c>
      <c r="B1714">
        <v>13975690861</v>
      </c>
      <c r="C1714" t="s">
        <v>18</v>
      </c>
      <c r="D1714" t="s">
        <v>1084</v>
      </c>
      <c r="E1714">
        <v>2958633</v>
      </c>
      <c r="G1714" t="s">
        <v>1085</v>
      </c>
      <c r="H1714" t="s">
        <v>33</v>
      </c>
      <c r="I1714" t="s">
        <v>35</v>
      </c>
      <c r="J1714">
        <v>-2.8</v>
      </c>
      <c r="K1714" t="s">
        <v>23</v>
      </c>
      <c r="L1714" s="1">
        <v>44284</v>
      </c>
      <c r="M1714" t="s">
        <v>1086</v>
      </c>
      <c r="N1714">
        <v>14688911980946</v>
      </c>
      <c r="Q1714" t="s">
        <v>195</v>
      </c>
      <c r="R1714">
        <v>1</v>
      </c>
    </row>
    <row r="1715" spans="1:18" x14ac:dyDescent="0.2">
      <c r="A1715">
        <v>9990081705</v>
      </c>
      <c r="B1715">
        <v>13975690861</v>
      </c>
      <c r="C1715" t="s">
        <v>18</v>
      </c>
      <c r="D1715" t="s">
        <v>1084</v>
      </c>
      <c r="E1715">
        <v>2958633</v>
      </c>
      <c r="G1715" t="s">
        <v>1085</v>
      </c>
      <c r="H1715" t="s">
        <v>27</v>
      </c>
      <c r="I1715" t="s">
        <v>28</v>
      </c>
      <c r="J1715">
        <v>-3.78</v>
      </c>
      <c r="K1715" t="s">
        <v>23</v>
      </c>
      <c r="L1715" s="1">
        <v>44284</v>
      </c>
      <c r="M1715" t="s">
        <v>1086</v>
      </c>
      <c r="N1715">
        <v>14688911980946</v>
      </c>
      <c r="Q1715" t="s">
        <v>195</v>
      </c>
      <c r="R1715">
        <v>1</v>
      </c>
    </row>
    <row r="1716" spans="1:18" x14ac:dyDescent="0.2">
      <c r="A1716">
        <v>9990081706</v>
      </c>
      <c r="B1716">
        <v>13975690861</v>
      </c>
      <c r="C1716" t="s">
        <v>18</v>
      </c>
      <c r="D1716" t="s">
        <v>1518</v>
      </c>
      <c r="E1716">
        <v>2958635</v>
      </c>
      <c r="G1716" t="s">
        <v>1519</v>
      </c>
      <c r="H1716" t="s">
        <v>21</v>
      </c>
      <c r="I1716" t="s">
        <v>22</v>
      </c>
      <c r="J1716">
        <v>20.99</v>
      </c>
      <c r="K1716" t="s">
        <v>23</v>
      </c>
      <c r="L1716" s="1">
        <v>44284</v>
      </c>
      <c r="M1716" t="s">
        <v>1520</v>
      </c>
      <c r="N1716">
        <v>17983970375754</v>
      </c>
      <c r="Q1716" t="s">
        <v>39</v>
      </c>
      <c r="R1716">
        <v>1</v>
      </c>
    </row>
    <row r="1717" spans="1:18" x14ac:dyDescent="0.2">
      <c r="A1717">
        <v>9990081706</v>
      </c>
      <c r="B1717">
        <v>13975690861</v>
      </c>
      <c r="C1717" t="s">
        <v>18</v>
      </c>
      <c r="D1717" t="s">
        <v>1518</v>
      </c>
      <c r="E1717">
        <v>2958635</v>
      </c>
      <c r="G1717" t="s">
        <v>1519</v>
      </c>
      <c r="H1717" t="s">
        <v>21</v>
      </c>
      <c r="I1717" t="s">
        <v>26</v>
      </c>
      <c r="J1717">
        <v>1.33</v>
      </c>
      <c r="K1717" t="s">
        <v>23</v>
      </c>
      <c r="L1717" s="1">
        <v>44284</v>
      </c>
      <c r="M1717" t="s">
        <v>1520</v>
      </c>
      <c r="N1717">
        <v>17983970375754</v>
      </c>
      <c r="Q1717" t="s">
        <v>39</v>
      </c>
      <c r="R1717">
        <v>1</v>
      </c>
    </row>
    <row r="1718" spans="1:18" x14ac:dyDescent="0.2">
      <c r="A1718">
        <v>9990081706</v>
      </c>
      <c r="B1718">
        <v>13975690861</v>
      </c>
      <c r="C1718" t="s">
        <v>18</v>
      </c>
      <c r="D1718" t="s">
        <v>1518</v>
      </c>
      <c r="E1718">
        <v>2958635</v>
      </c>
      <c r="G1718" t="s">
        <v>1519</v>
      </c>
      <c r="H1718" t="s">
        <v>33</v>
      </c>
      <c r="I1718" t="s">
        <v>34</v>
      </c>
      <c r="J1718">
        <v>0</v>
      </c>
      <c r="K1718" t="s">
        <v>23</v>
      </c>
      <c r="L1718" s="1">
        <v>44284</v>
      </c>
      <c r="M1718" t="s">
        <v>1520</v>
      </c>
      <c r="N1718">
        <v>17983970375754</v>
      </c>
      <c r="Q1718" t="s">
        <v>39</v>
      </c>
      <c r="R1718">
        <v>1</v>
      </c>
    </row>
    <row r="1719" spans="1:18" x14ac:dyDescent="0.2">
      <c r="A1719">
        <v>9990081706</v>
      </c>
      <c r="B1719">
        <v>13975690861</v>
      </c>
      <c r="C1719" t="s">
        <v>18</v>
      </c>
      <c r="D1719" t="s">
        <v>1518</v>
      </c>
      <c r="E1719">
        <v>2958635</v>
      </c>
      <c r="G1719" t="s">
        <v>1519</v>
      </c>
      <c r="H1719" t="s">
        <v>33</v>
      </c>
      <c r="I1719" t="s">
        <v>35</v>
      </c>
      <c r="J1719">
        <v>-1.33</v>
      </c>
      <c r="K1719" t="s">
        <v>23</v>
      </c>
      <c r="L1719" s="1">
        <v>44284</v>
      </c>
      <c r="M1719" t="s">
        <v>1520</v>
      </c>
      <c r="N1719">
        <v>17983970375754</v>
      </c>
      <c r="Q1719" t="s">
        <v>39</v>
      </c>
      <c r="R1719">
        <v>1</v>
      </c>
    </row>
    <row r="1720" spans="1:18" x14ac:dyDescent="0.2">
      <c r="A1720">
        <v>9990081706</v>
      </c>
      <c r="B1720">
        <v>13975690861</v>
      </c>
      <c r="C1720" t="s">
        <v>18</v>
      </c>
      <c r="D1720" t="s">
        <v>1518</v>
      </c>
      <c r="E1720">
        <v>2958635</v>
      </c>
      <c r="G1720" t="s">
        <v>1519</v>
      </c>
      <c r="H1720" t="s">
        <v>27</v>
      </c>
      <c r="I1720" t="s">
        <v>28</v>
      </c>
      <c r="J1720">
        <v>-2.52</v>
      </c>
      <c r="K1720" t="s">
        <v>23</v>
      </c>
      <c r="L1720" s="1">
        <v>44284</v>
      </c>
      <c r="M1720" t="s">
        <v>1520</v>
      </c>
      <c r="N1720">
        <v>17983970375754</v>
      </c>
      <c r="Q1720" t="s">
        <v>39</v>
      </c>
      <c r="R1720">
        <v>1</v>
      </c>
    </row>
    <row r="1721" spans="1:18" x14ac:dyDescent="0.2">
      <c r="A1721">
        <v>9990081707</v>
      </c>
      <c r="B1721">
        <v>13975690861</v>
      </c>
      <c r="C1721" t="s">
        <v>18</v>
      </c>
      <c r="D1721" t="s">
        <v>1915</v>
      </c>
      <c r="E1721">
        <v>2958638</v>
      </c>
      <c r="G1721" t="s">
        <v>1916</v>
      </c>
      <c r="H1721" t="s">
        <v>21</v>
      </c>
      <c r="I1721" t="s">
        <v>22</v>
      </c>
      <c r="J1721">
        <v>19.989999999999998</v>
      </c>
      <c r="K1721" t="s">
        <v>23</v>
      </c>
      <c r="L1721" s="1">
        <v>44284</v>
      </c>
      <c r="M1721" t="s">
        <v>1917</v>
      </c>
      <c r="N1721">
        <v>53401585582650</v>
      </c>
      <c r="Q1721" t="s">
        <v>25</v>
      </c>
      <c r="R1721">
        <v>1</v>
      </c>
    </row>
    <row r="1722" spans="1:18" x14ac:dyDescent="0.2">
      <c r="A1722">
        <v>9990081707</v>
      </c>
      <c r="B1722">
        <v>13975690861</v>
      </c>
      <c r="C1722" t="s">
        <v>18</v>
      </c>
      <c r="D1722" t="s">
        <v>1915</v>
      </c>
      <c r="E1722">
        <v>2958638</v>
      </c>
      <c r="G1722" t="s">
        <v>1916</v>
      </c>
      <c r="H1722" t="s">
        <v>21</v>
      </c>
      <c r="I1722" t="s">
        <v>26</v>
      </c>
      <c r="J1722">
        <v>1.2</v>
      </c>
      <c r="K1722" t="s">
        <v>23</v>
      </c>
      <c r="L1722" s="1">
        <v>44284</v>
      </c>
      <c r="M1722" t="s">
        <v>1917</v>
      </c>
      <c r="N1722">
        <v>53401585582650</v>
      </c>
      <c r="Q1722" t="s">
        <v>25</v>
      </c>
      <c r="R1722">
        <v>1</v>
      </c>
    </row>
    <row r="1723" spans="1:18" x14ac:dyDescent="0.2">
      <c r="A1723">
        <v>9990081707</v>
      </c>
      <c r="B1723">
        <v>13975690861</v>
      </c>
      <c r="C1723" t="s">
        <v>18</v>
      </c>
      <c r="D1723" t="s">
        <v>1915</v>
      </c>
      <c r="E1723">
        <v>2958638</v>
      </c>
      <c r="G1723" t="s">
        <v>1916</v>
      </c>
      <c r="H1723" t="s">
        <v>33</v>
      </c>
      <c r="I1723" t="s">
        <v>34</v>
      </c>
      <c r="J1723">
        <v>0</v>
      </c>
      <c r="K1723" t="s">
        <v>23</v>
      </c>
      <c r="L1723" s="1">
        <v>44284</v>
      </c>
      <c r="M1723" t="s">
        <v>1917</v>
      </c>
      <c r="N1723">
        <v>53401585582650</v>
      </c>
      <c r="Q1723" t="s">
        <v>25</v>
      </c>
      <c r="R1723">
        <v>1</v>
      </c>
    </row>
    <row r="1724" spans="1:18" x14ac:dyDescent="0.2">
      <c r="A1724">
        <v>9990081707</v>
      </c>
      <c r="B1724">
        <v>13975690861</v>
      </c>
      <c r="C1724" t="s">
        <v>18</v>
      </c>
      <c r="D1724" t="s">
        <v>1915</v>
      </c>
      <c r="E1724">
        <v>2958638</v>
      </c>
      <c r="G1724" t="s">
        <v>1916</v>
      </c>
      <c r="H1724" t="s">
        <v>33</v>
      </c>
      <c r="I1724" t="s">
        <v>35</v>
      </c>
      <c r="J1724">
        <v>-1.2</v>
      </c>
      <c r="K1724" t="s">
        <v>23</v>
      </c>
      <c r="L1724" s="1">
        <v>44284</v>
      </c>
      <c r="M1724" t="s">
        <v>1917</v>
      </c>
      <c r="N1724">
        <v>53401585582650</v>
      </c>
      <c r="Q1724" t="s">
        <v>25</v>
      </c>
      <c r="R1724">
        <v>1</v>
      </c>
    </row>
    <row r="1725" spans="1:18" x14ac:dyDescent="0.2">
      <c r="A1725">
        <v>9990081707</v>
      </c>
      <c r="B1725">
        <v>13975690861</v>
      </c>
      <c r="C1725" t="s">
        <v>18</v>
      </c>
      <c r="D1725" t="s">
        <v>1915</v>
      </c>
      <c r="E1725">
        <v>2958638</v>
      </c>
      <c r="G1725" t="s">
        <v>1916</v>
      </c>
      <c r="H1725" t="s">
        <v>27</v>
      </c>
      <c r="I1725" t="s">
        <v>28</v>
      </c>
      <c r="J1725">
        <v>-3</v>
      </c>
      <c r="K1725" t="s">
        <v>23</v>
      </c>
      <c r="L1725" s="1">
        <v>44284</v>
      </c>
      <c r="M1725" t="s">
        <v>1917</v>
      </c>
      <c r="N1725">
        <v>53401585582650</v>
      </c>
      <c r="Q1725" t="s">
        <v>25</v>
      </c>
      <c r="R1725">
        <v>1</v>
      </c>
    </row>
    <row r="1726" spans="1:18" x14ac:dyDescent="0.2">
      <c r="A1726">
        <v>9990081708</v>
      </c>
      <c r="B1726">
        <v>13975690861</v>
      </c>
      <c r="C1726" t="s">
        <v>18</v>
      </c>
      <c r="D1726" t="s">
        <v>948</v>
      </c>
      <c r="E1726">
        <v>2958644</v>
      </c>
      <c r="G1726" t="s">
        <v>949</v>
      </c>
      <c r="H1726" t="s">
        <v>21</v>
      </c>
      <c r="I1726" t="s">
        <v>22</v>
      </c>
      <c r="J1726">
        <v>20.99</v>
      </c>
      <c r="K1726" t="s">
        <v>23</v>
      </c>
      <c r="L1726" s="1">
        <v>44284</v>
      </c>
      <c r="M1726" t="s">
        <v>950</v>
      </c>
      <c r="N1726">
        <v>30784157571210</v>
      </c>
      <c r="Q1726" t="s">
        <v>39</v>
      </c>
      <c r="R1726">
        <v>1</v>
      </c>
    </row>
    <row r="1727" spans="1:18" x14ac:dyDescent="0.2">
      <c r="A1727">
        <v>9990081708</v>
      </c>
      <c r="B1727">
        <v>13975690861</v>
      </c>
      <c r="C1727" t="s">
        <v>18</v>
      </c>
      <c r="D1727" t="s">
        <v>948</v>
      </c>
      <c r="E1727">
        <v>2958644</v>
      </c>
      <c r="G1727" t="s">
        <v>949</v>
      </c>
      <c r="H1727" t="s">
        <v>21</v>
      </c>
      <c r="I1727" t="s">
        <v>26</v>
      </c>
      <c r="J1727">
        <v>1.68</v>
      </c>
      <c r="K1727" t="s">
        <v>23</v>
      </c>
      <c r="L1727" s="1">
        <v>44284</v>
      </c>
      <c r="M1727" t="s">
        <v>950</v>
      </c>
      <c r="N1727">
        <v>30784157571210</v>
      </c>
      <c r="Q1727" t="s">
        <v>39</v>
      </c>
      <c r="R1727">
        <v>1</v>
      </c>
    </row>
    <row r="1728" spans="1:18" x14ac:dyDescent="0.2">
      <c r="A1728">
        <v>9990081708</v>
      </c>
      <c r="B1728">
        <v>13975690861</v>
      </c>
      <c r="C1728" t="s">
        <v>18</v>
      </c>
      <c r="D1728" t="s">
        <v>948</v>
      </c>
      <c r="E1728">
        <v>2958644</v>
      </c>
      <c r="G1728" t="s">
        <v>949</v>
      </c>
      <c r="H1728" t="s">
        <v>33</v>
      </c>
      <c r="I1728" t="s">
        <v>34</v>
      </c>
      <c r="J1728">
        <v>0</v>
      </c>
      <c r="K1728" t="s">
        <v>23</v>
      </c>
      <c r="L1728" s="1">
        <v>44284</v>
      </c>
      <c r="M1728" t="s">
        <v>950</v>
      </c>
      <c r="N1728">
        <v>30784157571210</v>
      </c>
      <c r="Q1728" t="s">
        <v>39</v>
      </c>
      <c r="R1728">
        <v>1</v>
      </c>
    </row>
    <row r="1729" spans="1:18" x14ac:dyDescent="0.2">
      <c r="A1729">
        <v>9990081708</v>
      </c>
      <c r="B1729">
        <v>13975690861</v>
      </c>
      <c r="C1729" t="s">
        <v>18</v>
      </c>
      <c r="D1729" t="s">
        <v>948</v>
      </c>
      <c r="E1729">
        <v>2958644</v>
      </c>
      <c r="G1729" t="s">
        <v>949</v>
      </c>
      <c r="H1729" t="s">
        <v>33</v>
      </c>
      <c r="I1729" t="s">
        <v>35</v>
      </c>
      <c r="J1729">
        <v>-1.68</v>
      </c>
      <c r="K1729" t="s">
        <v>23</v>
      </c>
      <c r="L1729" s="1">
        <v>44284</v>
      </c>
      <c r="M1729" t="s">
        <v>950</v>
      </c>
      <c r="N1729">
        <v>30784157571210</v>
      </c>
      <c r="Q1729" t="s">
        <v>39</v>
      </c>
      <c r="R1729">
        <v>1</v>
      </c>
    </row>
    <row r="1730" spans="1:18" x14ac:dyDescent="0.2">
      <c r="A1730">
        <v>9990081708</v>
      </c>
      <c r="B1730">
        <v>13975690861</v>
      </c>
      <c r="C1730" t="s">
        <v>18</v>
      </c>
      <c r="D1730" t="s">
        <v>948</v>
      </c>
      <c r="E1730">
        <v>2958644</v>
      </c>
      <c r="G1730" t="s">
        <v>949</v>
      </c>
      <c r="H1730" t="s">
        <v>27</v>
      </c>
      <c r="I1730" t="s">
        <v>28</v>
      </c>
      <c r="J1730">
        <v>-2.52</v>
      </c>
      <c r="K1730" t="s">
        <v>23</v>
      </c>
      <c r="L1730" s="1">
        <v>44284</v>
      </c>
      <c r="M1730" t="s">
        <v>950</v>
      </c>
      <c r="N1730">
        <v>30784157571210</v>
      </c>
      <c r="Q1730" t="s">
        <v>39</v>
      </c>
      <c r="R1730">
        <v>1</v>
      </c>
    </row>
    <row r="1731" spans="1:18" x14ac:dyDescent="0.2">
      <c r="A1731">
        <v>9990081709</v>
      </c>
      <c r="B1731">
        <v>13975690861</v>
      </c>
      <c r="C1731" t="s">
        <v>18</v>
      </c>
      <c r="D1731" t="s">
        <v>445</v>
      </c>
      <c r="E1731">
        <v>2958648</v>
      </c>
      <c r="G1731" t="s">
        <v>446</v>
      </c>
      <c r="H1731" t="s">
        <v>21</v>
      </c>
      <c r="I1731" t="s">
        <v>22</v>
      </c>
      <c r="J1731">
        <v>38.5</v>
      </c>
      <c r="K1731" t="s">
        <v>23</v>
      </c>
      <c r="L1731" s="1">
        <v>44284</v>
      </c>
      <c r="M1731" t="s">
        <v>447</v>
      </c>
      <c r="N1731">
        <v>44759143768226</v>
      </c>
      <c r="Q1731" t="s">
        <v>82</v>
      </c>
      <c r="R1731">
        <v>1</v>
      </c>
    </row>
    <row r="1732" spans="1:18" x14ac:dyDescent="0.2">
      <c r="A1732">
        <v>9990081709</v>
      </c>
      <c r="B1732">
        <v>13975690861</v>
      </c>
      <c r="C1732" t="s">
        <v>18</v>
      </c>
      <c r="D1732" t="s">
        <v>445</v>
      </c>
      <c r="E1732">
        <v>2958648</v>
      </c>
      <c r="G1732" t="s">
        <v>446</v>
      </c>
      <c r="H1732" t="s">
        <v>21</v>
      </c>
      <c r="I1732" t="s">
        <v>26</v>
      </c>
      <c r="J1732">
        <v>3.35</v>
      </c>
      <c r="K1732" t="s">
        <v>23</v>
      </c>
      <c r="L1732" s="1">
        <v>44284</v>
      </c>
      <c r="M1732" t="s">
        <v>447</v>
      </c>
      <c r="N1732">
        <v>44759143768226</v>
      </c>
      <c r="Q1732" t="s">
        <v>82</v>
      </c>
      <c r="R1732">
        <v>1</v>
      </c>
    </row>
    <row r="1733" spans="1:18" x14ac:dyDescent="0.2">
      <c r="A1733">
        <v>9990081709</v>
      </c>
      <c r="B1733">
        <v>13975690861</v>
      </c>
      <c r="C1733" t="s">
        <v>18</v>
      </c>
      <c r="D1733" t="s">
        <v>445</v>
      </c>
      <c r="E1733">
        <v>2958648</v>
      </c>
      <c r="G1733" t="s">
        <v>446</v>
      </c>
      <c r="H1733" t="s">
        <v>33</v>
      </c>
      <c r="I1733" t="s">
        <v>34</v>
      </c>
      <c r="J1733">
        <v>0</v>
      </c>
      <c r="K1733" t="s">
        <v>23</v>
      </c>
      <c r="L1733" s="1">
        <v>44284</v>
      </c>
      <c r="M1733" t="s">
        <v>447</v>
      </c>
      <c r="N1733">
        <v>44759143768226</v>
      </c>
      <c r="Q1733" t="s">
        <v>82</v>
      </c>
      <c r="R1733">
        <v>1</v>
      </c>
    </row>
    <row r="1734" spans="1:18" x14ac:dyDescent="0.2">
      <c r="A1734">
        <v>9990081709</v>
      </c>
      <c r="B1734">
        <v>13975690861</v>
      </c>
      <c r="C1734" t="s">
        <v>18</v>
      </c>
      <c r="D1734" t="s">
        <v>445</v>
      </c>
      <c r="E1734">
        <v>2958648</v>
      </c>
      <c r="G1734" t="s">
        <v>446</v>
      </c>
      <c r="H1734" t="s">
        <v>33</v>
      </c>
      <c r="I1734" t="s">
        <v>35</v>
      </c>
      <c r="J1734">
        <v>-3.35</v>
      </c>
      <c r="K1734" t="s">
        <v>23</v>
      </c>
      <c r="L1734" s="1">
        <v>44284</v>
      </c>
      <c r="M1734" t="s">
        <v>447</v>
      </c>
      <c r="N1734">
        <v>44759143768226</v>
      </c>
      <c r="Q1734" t="s">
        <v>82</v>
      </c>
      <c r="R1734">
        <v>1</v>
      </c>
    </row>
    <row r="1735" spans="1:18" x14ac:dyDescent="0.2">
      <c r="A1735">
        <v>9990081709</v>
      </c>
      <c r="B1735">
        <v>13975690861</v>
      </c>
      <c r="C1735" t="s">
        <v>18</v>
      </c>
      <c r="D1735" t="s">
        <v>445</v>
      </c>
      <c r="E1735">
        <v>2958648</v>
      </c>
      <c r="G1735" t="s">
        <v>446</v>
      </c>
      <c r="H1735" t="s">
        <v>27</v>
      </c>
      <c r="I1735" t="s">
        <v>28</v>
      </c>
      <c r="J1735">
        <v>-4.62</v>
      </c>
      <c r="K1735" t="s">
        <v>23</v>
      </c>
      <c r="L1735" s="1">
        <v>44284</v>
      </c>
      <c r="M1735" t="s">
        <v>447</v>
      </c>
      <c r="N1735">
        <v>44759143768226</v>
      </c>
      <c r="Q1735" t="s">
        <v>82</v>
      </c>
      <c r="R1735">
        <v>1</v>
      </c>
    </row>
    <row r="1736" spans="1:18" x14ac:dyDescent="0.2">
      <c r="A1736">
        <v>9990081710</v>
      </c>
      <c r="B1736">
        <v>13975690861</v>
      </c>
      <c r="C1736" t="s">
        <v>18</v>
      </c>
      <c r="D1736" t="s">
        <v>2051</v>
      </c>
      <c r="E1736">
        <v>2958649</v>
      </c>
      <c r="G1736" t="s">
        <v>2052</v>
      </c>
      <c r="H1736" t="s">
        <v>21</v>
      </c>
      <c r="I1736" t="s">
        <v>22</v>
      </c>
      <c r="J1736">
        <v>51</v>
      </c>
      <c r="K1736" t="s">
        <v>23</v>
      </c>
      <c r="L1736" s="1">
        <v>44284</v>
      </c>
      <c r="M1736" t="s">
        <v>2053</v>
      </c>
      <c r="N1736">
        <v>26124285535978</v>
      </c>
      <c r="Q1736" t="s">
        <v>75</v>
      </c>
      <c r="R1736">
        <v>1</v>
      </c>
    </row>
    <row r="1737" spans="1:18" x14ac:dyDescent="0.2">
      <c r="A1737">
        <v>9990081710</v>
      </c>
      <c r="B1737">
        <v>13975690861</v>
      </c>
      <c r="C1737" t="s">
        <v>18</v>
      </c>
      <c r="D1737" t="s">
        <v>2051</v>
      </c>
      <c r="E1737">
        <v>2958649</v>
      </c>
      <c r="G1737" t="s">
        <v>2052</v>
      </c>
      <c r="H1737" t="s">
        <v>21</v>
      </c>
      <c r="I1737" t="s">
        <v>26</v>
      </c>
      <c r="J1737">
        <v>3.06</v>
      </c>
      <c r="K1737" t="s">
        <v>23</v>
      </c>
      <c r="L1737" s="1">
        <v>44284</v>
      </c>
      <c r="M1737" t="s">
        <v>2053</v>
      </c>
      <c r="N1737">
        <v>26124285535978</v>
      </c>
      <c r="Q1737" t="s">
        <v>75</v>
      </c>
      <c r="R1737">
        <v>1</v>
      </c>
    </row>
    <row r="1738" spans="1:18" x14ac:dyDescent="0.2">
      <c r="A1738">
        <v>9990081710</v>
      </c>
      <c r="B1738">
        <v>13975690861</v>
      </c>
      <c r="C1738" t="s">
        <v>18</v>
      </c>
      <c r="D1738" t="s">
        <v>2051</v>
      </c>
      <c r="E1738">
        <v>2958649</v>
      </c>
      <c r="G1738" t="s">
        <v>2052</v>
      </c>
      <c r="H1738" t="s">
        <v>33</v>
      </c>
      <c r="I1738" t="s">
        <v>34</v>
      </c>
      <c r="J1738">
        <v>0</v>
      </c>
      <c r="K1738" t="s">
        <v>23</v>
      </c>
      <c r="L1738" s="1">
        <v>44284</v>
      </c>
      <c r="M1738" t="s">
        <v>2053</v>
      </c>
      <c r="N1738">
        <v>26124285535978</v>
      </c>
      <c r="Q1738" t="s">
        <v>75</v>
      </c>
      <c r="R1738">
        <v>1</v>
      </c>
    </row>
    <row r="1739" spans="1:18" x14ac:dyDescent="0.2">
      <c r="A1739">
        <v>9990081710</v>
      </c>
      <c r="B1739">
        <v>13975690861</v>
      </c>
      <c r="C1739" t="s">
        <v>18</v>
      </c>
      <c r="D1739" t="s">
        <v>2051</v>
      </c>
      <c r="E1739">
        <v>2958649</v>
      </c>
      <c r="G1739" t="s">
        <v>2052</v>
      </c>
      <c r="H1739" t="s">
        <v>33</v>
      </c>
      <c r="I1739" t="s">
        <v>35</v>
      </c>
      <c r="J1739">
        <v>-3.06</v>
      </c>
      <c r="K1739" t="s">
        <v>23</v>
      </c>
      <c r="L1739" s="1">
        <v>44284</v>
      </c>
      <c r="M1739" t="s">
        <v>2053</v>
      </c>
      <c r="N1739">
        <v>26124285535978</v>
      </c>
      <c r="Q1739" t="s">
        <v>75</v>
      </c>
      <c r="R1739">
        <v>1</v>
      </c>
    </row>
    <row r="1740" spans="1:18" x14ac:dyDescent="0.2">
      <c r="A1740">
        <v>9990081710</v>
      </c>
      <c r="B1740">
        <v>13975690861</v>
      </c>
      <c r="C1740" t="s">
        <v>18</v>
      </c>
      <c r="D1740" t="s">
        <v>2051</v>
      </c>
      <c r="E1740">
        <v>2958649</v>
      </c>
      <c r="G1740" t="s">
        <v>2052</v>
      </c>
      <c r="H1740" t="s">
        <v>27</v>
      </c>
      <c r="I1740" t="s">
        <v>28</v>
      </c>
      <c r="J1740">
        <v>-6.12</v>
      </c>
      <c r="K1740" t="s">
        <v>23</v>
      </c>
      <c r="L1740" s="1">
        <v>44284</v>
      </c>
      <c r="M1740" t="s">
        <v>2053</v>
      </c>
      <c r="N1740">
        <v>26124285535978</v>
      </c>
      <c r="Q1740" t="s">
        <v>75</v>
      </c>
      <c r="R1740">
        <v>1</v>
      </c>
    </row>
    <row r="1741" spans="1:18" x14ac:dyDescent="0.2">
      <c r="A1741">
        <v>9990081711</v>
      </c>
      <c r="B1741">
        <v>13975690861</v>
      </c>
      <c r="C1741" t="s">
        <v>18</v>
      </c>
      <c r="D1741" t="s">
        <v>845</v>
      </c>
      <c r="E1741">
        <v>2958650</v>
      </c>
      <c r="G1741" t="s">
        <v>846</v>
      </c>
      <c r="H1741" t="s">
        <v>21</v>
      </c>
      <c r="I1741" t="s">
        <v>22</v>
      </c>
      <c r="J1741">
        <v>20.99</v>
      </c>
      <c r="K1741" t="s">
        <v>23</v>
      </c>
      <c r="L1741" s="1">
        <v>44284</v>
      </c>
      <c r="M1741" t="s">
        <v>847</v>
      </c>
      <c r="N1741">
        <v>5115882599554</v>
      </c>
      <c r="Q1741" t="s">
        <v>39</v>
      </c>
      <c r="R1741">
        <v>1</v>
      </c>
    </row>
    <row r="1742" spans="1:18" x14ac:dyDescent="0.2">
      <c r="A1742">
        <v>9990081711</v>
      </c>
      <c r="B1742">
        <v>13975690861</v>
      </c>
      <c r="C1742" t="s">
        <v>18</v>
      </c>
      <c r="D1742" t="s">
        <v>845</v>
      </c>
      <c r="E1742">
        <v>2958650</v>
      </c>
      <c r="G1742" t="s">
        <v>846</v>
      </c>
      <c r="H1742" t="s">
        <v>21</v>
      </c>
      <c r="I1742" t="s">
        <v>26</v>
      </c>
      <c r="J1742">
        <v>1.31</v>
      </c>
      <c r="K1742" t="s">
        <v>23</v>
      </c>
      <c r="L1742" s="1">
        <v>44284</v>
      </c>
      <c r="M1742" t="s">
        <v>847</v>
      </c>
      <c r="N1742">
        <v>5115882599554</v>
      </c>
      <c r="Q1742" t="s">
        <v>39</v>
      </c>
      <c r="R1742">
        <v>1</v>
      </c>
    </row>
    <row r="1743" spans="1:18" x14ac:dyDescent="0.2">
      <c r="A1743">
        <v>9990081711</v>
      </c>
      <c r="B1743">
        <v>13975690861</v>
      </c>
      <c r="C1743" t="s">
        <v>18</v>
      </c>
      <c r="D1743" t="s">
        <v>845</v>
      </c>
      <c r="E1743">
        <v>2958650</v>
      </c>
      <c r="G1743" t="s">
        <v>846</v>
      </c>
      <c r="H1743" t="s">
        <v>33</v>
      </c>
      <c r="I1743" t="s">
        <v>34</v>
      </c>
      <c r="J1743">
        <v>0</v>
      </c>
      <c r="K1743" t="s">
        <v>23</v>
      </c>
      <c r="L1743" s="1">
        <v>44284</v>
      </c>
      <c r="M1743" t="s">
        <v>847</v>
      </c>
      <c r="N1743">
        <v>5115882599554</v>
      </c>
      <c r="Q1743" t="s">
        <v>39</v>
      </c>
      <c r="R1743">
        <v>1</v>
      </c>
    </row>
    <row r="1744" spans="1:18" x14ac:dyDescent="0.2">
      <c r="A1744">
        <v>9990081711</v>
      </c>
      <c r="B1744">
        <v>13975690861</v>
      </c>
      <c r="C1744" t="s">
        <v>18</v>
      </c>
      <c r="D1744" t="s">
        <v>845</v>
      </c>
      <c r="E1744">
        <v>2958650</v>
      </c>
      <c r="G1744" t="s">
        <v>846</v>
      </c>
      <c r="H1744" t="s">
        <v>33</v>
      </c>
      <c r="I1744" t="s">
        <v>35</v>
      </c>
      <c r="J1744">
        <v>-1.31</v>
      </c>
      <c r="K1744" t="s">
        <v>23</v>
      </c>
      <c r="L1744" s="1">
        <v>44284</v>
      </c>
      <c r="M1744" t="s">
        <v>847</v>
      </c>
      <c r="N1744">
        <v>5115882599554</v>
      </c>
      <c r="Q1744" t="s">
        <v>39</v>
      </c>
      <c r="R1744">
        <v>1</v>
      </c>
    </row>
    <row r="1745" spans="1:18" x14ac:dyDescent="0.2">
      <c r="A1745">
        <v>9990081711</v>
      </c>
      <c r="B1745">
        <v>13975690861</v>
      </c>
      <c r="C1745" t="s">
        <v>18</v>
      </c>
      <c r="D1745" t="s">
        <v>845</v>
      </c>
      <c r="E1745">
        <v>2958650</v>
      </c>
      <c r="G1745" t="s">
        <v>846</v>
      </c>
      <c r="H1745" t="s">
        <v>27</v>
      </c>
      <c r="I1745" t="s">
        <v>28</v>
      </c>
      <c r="J1745">
        <v>-2.52</v>
      </c>
      <c r="K1745" t="s">
        <v>23</v>
      </c>
      <c r="L1745" s="1">
        <v>44284</v>
      </c>
      <c r="M1745" t="s">
        <v>847</v>
      </c>
      <c r="N1745">
        <v>5115882599554</v>
      </c>
      <c r="Q1745" t="s">
        <v>39</v>
      </c>
      <c r="R1745">
        <v>1</v>
      </c>
    </row>
    <row r="1746" spans="1:18" x14ac:dyDescent="0.2">
      <c r="A1746">
        <v>9990081712</v>
      </c>
      <c r="B1746">
        <v>13975690861</v>
      </c>
      <c r="C1746" t="s">
        <v>18</v>
      </c>
      <c r="D1746" t="s">
        <v>2856</v>
      </c>
      <c r="E1746">
        <v>2958652</v>
      </c>
      <c r="G1746" t="s">
        <v>2857</v>
      </c>
      <c r="H1746" t="s">
        <v>21</v>
      </c>
      <c r="I1746" t="s">
        <v>22</v>
      </c>
      <c r="J1746">
        <v>20.99</v>
      </c>
      <c r="K1746" t="s">
        <v>23</v>
      </c>
      <c r="L1746" s="1">
        <v>44284</v>
      </c>
      <c r="M1746" t="s">
        <v>2858</v>
      </c>
      <c r="N1746">
        <v>36631045852642</v>
      </c>
      <c r="Q1746" t="s">
        <v>39</v>
      </c>
      <c r="R1746">
        <v>1</v>
      </c>
    </row>
    <row r="1747" spans="1:18" x14ac:dyDescent="0.2">
      <c r="A1747">
        <v>9990081712</v>
      </c>
      <c r="B1747">
        <v>13975690861</v>
      </c>
      <c r="C1747" t="s">
        <v>18</v>
      </c>
      <c r="D1747" t="s">
        <v>2856</v>
      </c>
      <c r="E1747">
        <v>2958652</v>
      </c>
      <c r="G1747" t="s">
        <v>2857</v>
      </c>
      <c r="H1747" t="s">
        <v>21</v>
      </c>
      <c r="I1747" t="s">
        <v>26</v>
      </c>
      <c r="J1747">
        <v>1.57</v>
      </c>
      <c r="K1747" t="s">
        <v>23</v>
      </c>
      <c r="L1747" s="1">
        <v>44284</v>
      </c>
      <c r="M1747" t="s">
        <v>2858</v>
      </c>
      <c r="N1747">
        <v>36631045852642</v>
      </c>
      <c r="Q1747" t="s">
        <v>39</v>
      </c>
      <c r="R1747">
        <v>1</v>
      </c>
    </row>
    <row r="1748" spans="1:18" x14ac:dyDescent="0.2">
      <c r="A1748">
        <v>9990081712</v>
      </c>
      <c r="B1748">
        <v>13975690861</v>
      </c>
      <c r="C1748" t="s">
        <v>18</v>
      </c>
      <c r="D1748" t="s">
        <v>2856</v>
      </c>
      <c r="E1748">
        <v>2958652</v>
      </c>
      <c r="G1748" t="s">
        <v>2857</v>
      </c>
      <c r="H1748" t="s">
        <v>33</v>
      </c>
      <c r="I1748" t="s">
        <v>34</v>
      </c>
      <c r="J1748">
        <v>0</v>
      </c>
      <c r="K1748" t="s">
        <v>23</v>
      </c>
      <c r="L1748" s="1">
        <v>44284</v>
      </c>
      <c r="M1748" t="s">
        <v>2858</v>
      </c>
      <c r="N1748">
        <v>36631045852642</v>
      </c>
      <c r="Q1748" t="s">
        <v>39</v>
      </c>
      <c r="R1748">
        <v>1</v>
      </c>
    </row>
    <row r="1749" spans="1:18" x14ac:dyDescent="0.2">
      <c r="A1749">
        <v>9990081712</v>
      </c>
      <c r="B1749">
        <v>13975690861</v>
      </c>
      <c r="C1749" t="s">
        <v>18</v>
      </c>
      <c r="D1749" t="s">
        <v>2856</v>
      </c>
      <c r="E1749">
        <v>2958652</v>
      </c>
      <c r="G1749" t="s">
        <v>2857</v>
      </c>
      <c r="H1749" t="s">
        <v>33</v>
      </c>
      <c r="I1749" t="s">
        <v>35</v>
      </c>
      <c r="J1749">
        <v>-1.57</v>
      </c>
      <c r="K1749" t="s">
        <v>23</v>
      </c>
      <c r="L1749" s="1">
        <v>44284</v>
      </c>
      <c r="M1749" t="s">
        <v>2858</v>
      </c>
      <c r="N1749">
        <v>36631045852642</v>
      </c>
      <c r="Q1749" t="s">
        <v>39</v>
      </c>
      <c r="R1749">
        <v>1</v>
      </c>
    </row>
    <row r="1750" spans="1:18" x14ac:dyDescent="0.2">
      <c r="A1750">
        <v>9990081712</v>
      </c>
      <c r="B1750">
        <v>13975690861</v>
      </c>
      <c r="C1750" t="s">
        <v>18</v>
      </c>
      <c r="D1750" t="s">
        <v>2856</v>
      </c>
      <c r="E1750">
        <v>2958652</v>
      </c>
      <c r="G1750" t="s">
        <v>2857</v>
      </c>
      <c r="H1750" t="s">
        <v>27</v>
      </c>
      <c r="I1750" t="s">
        <v>28</v>
      </c>
      <c r="J1750">
        <v>-2.52</v>
      </c>
      <c r="K1750" t="s">
        <v>23</v>
      </c>
      <c r="L1750" s="1">
        <v>44284</v>
      </c>
      <c r="M1750" t="s">
        <v>2858</v>
      </c>
      <c r="N1750">
        <v>36631045852642</v>
      </c>
      <c r="Q1750" t="s">
        <v>39</v>
      </c>
      <c r="R1750">
        <v>1</v>
      </c>
    </row>
    <row r="1751" spans="1:18" x14ac:dyDescent="0.2">
      <c r="A1751">
        <v>9990081713</v>
      </c>
      <c r="B1751">
        <v>13975690861</v>
      </c>
      <c r="C1751" t="s">
        <v>18</v>
      </c>
      <c r="D1751" t="s">
        <v>1927</v>
      </c>
      <c r="E1751">
        <v>2958654</v>
      </c>
      <c r="G1751" t="s">
        <v>1928</v>
      </c>
      <c r="H1751" t="s">
        <v>21</v>
      </c>
      <c r="I1751" t="s">
        <v>22</v>
      </c>
      <c r="J1751">
        <v>19.989999999999998</v>
      </c>
      <c r="K1751" t="s">
        <v>23</v>
      </c>
      <c r="L1751" s="1">
        <v>44284</v>
      </c>
      <c r="M1751" t="s">
        <v>1929</v>
      </c>
      <c r="N1751">
        <v>49792398950458</v>
      </c>
      <c r="Q1751" t="s">
        <v>1508</v>
      </c>
      <c r="R1751">
        <v>1</v>
      </c>
    </row>
    <row r="1752" spans="1:18" x14ac:dyDescent="0.2">
      <c r="A1752">
        <v>9990081713</v>
      </c>
      <c r="B1752">
        <v>13975690861</v>
      </c>
      <c r="C1752" t="s">
        <v>18</v>
      </c>
      <c r="D1752" t="s">
        <v>1927</v>
      </c>
      <c r="E1752">
        <v>2958654</v>
      </c>
      <c r="G1752" t="s">
        <v>1928</v>
      </c>
      <c r="H1752" t="s">
        <v>21</v>
      </c>
      <c r="I1752" t="s">
        <v>26</v>
      </c>
      <c r="J1752">
        <v>1.27</v>
      </c>
      <c r="K1752" t="s">
        <v>23</v>
      </c>
      <c r="L1752" s="1">
        <v>44284</v>
      </c>
      <c r="M1752" t="s">
        <v>1929</v>
      </c>
      <c r="N1752">
        <v>49792398950458</v>
      </c>
      <c r="Q1752" t="s">
        <v>1508</v>
      </c>
      <c r="R1752">
        <v>1</v>
      </c>
    </row>
    <row r="1753" spans="1:18" x14ac:dyDescent="0.2">
      <c r="A1753">
        <v>9990081713</v>
      </c>
      <c r="B1753">
        <v>13975690861</v>
      </c>
      <c r="C1753" t="s">
        <v>18</v>
      </c>
      <c r="D1753" t="s">
        <v>1927</v>
      </c>
      <c r="E1753">
        <v>2958654</v>
      </c>
      <c r="G1753" t="s">
        <v>1928</v>
      </c>
      <c r="H1753" t="s">
        <v>33</v>
      </c>
      <c r="I1753" t="s">
        <v>34</v>
      </c>
      <c r="J1753">
        <v>0</v>
      </c>
      <c r="K1753" t="s">
        <v>23</v>
      </c>
      <c r="L1753" s="1">
        <v>44284</v>
      </c>
      <c r="M1753" t="s">
        <v>1929</v>
      </c>
      <c r="N1753">
        <v>49792398950458</v>
      </c>
      <c r="Q1753" t="s">
        <v>1508</v>
      </c>
      <c r="R1753">
        <v>1</v>
      </c>
    </row>
    <row r="1754" spans="1:18" x14ac:dyDescent="0.2">
      <c r="A1754">
        <v>9990081713</v>
      </c>
      <c r="B1754">
        <v>13975690861</v>
      </c>
      <c r="C1754" t="s">
        <v>18</v>
      </c>
      <c r="D1754" t="s">
        <v>1927</v>
      </c>
      <c r="E1754">
        <v>2958654</v>
      </c>
      <c r="G1754" t="s">
        <v>1928</v>
      </c>
      <c r="H1754" t="s">
        <v>33</v>
      </c>
      <c r="I1754" t="s">
        <v>35</v>
      </c>
      <c r="J1754">
        <v>-1.27</v>
      </c>
      <c r="K1754" t="s">
        <v>23</v>
      </c>
      <c r="L1754" s="1">
        <v>44284</v>
      </c>
      <c r="M1754" t="s">
        <v>1929</v>
      </c>
      <c r="N1754">
        <v>49792398950458</v>
      </c>
      <c r="Q1754" t="s">
        <v>1508</v>
      </c>
      <c r="R1754">
        <v>1</v>
      </c>
    </row>
    <row r="1755" spans="1:18" x14ac:dyDescent="0.2">
      <c r="A1755">
        <v>9990081713</v>
      </c>
      <c r="B1755">
        <v>13975690861</v>
      </c>
      <c r="C1755" t="s">
        <v>18</v>
      </c>
      <c r="D1755" t="s">
        <v>1927</v>
      </c>
      <c r="E1755">
        <v>2958654</v>
      </c>
      <c r="G1755" t="s">
        <v>1928</v>
      </c>
      <c r="H1755" t="s">
        <v>27</v>
      </c>
      <c r="I1755" t="s">
        <v>28</v>
      </c>
      <c r="J1755">
        <v>-3</v>
      </c>
      <c r="K1755" t="s">
        <v>23</v>
      </c>
      <c r="L1755" s="1">
        <v>44284</v>
      </c>
      <c r="M1755" t="s">
        <v>1929</v>
      </c>
      <c r="N1755">
        <v>49792398950458</v>
      </c>
      <c r="Q1755" t="s">
        <v>1508</v>
      </c>
      <c r="R1755">
        <v>1</v>
      </c>
    </row>
    <row r="1756" spans="1:18" x14ac:dyDescent="0.2">
      <c r="A1756">
        <v>9990081714</v>
      </c>
      <c r="B1756">
        <v>13975690861</v>
      </c>
      <c r="C1756" t="s">
        <v>18</v>
      </c>
      <c r="D1756" t="s">
        <v>2661</v>
      </c>
      <c r="E1756">
        <v>2958687</v>
      </c>
      <c r="G1756" t="s">
        <v>2662</v>
      </c>
      <c r="H1756" t="s">
        <v>21</v>
      </c>
      <c r="I1756" t="s">
        <v>22</v>
      </c>
      <c r="J1756">
        <v>38.5</v>
      </c>
      <c r="K1756" t="s">
        <v>23</v>
      </c>
      <c r="L1756" s="1">
        <v>44284</v>
      </c>
      <c r="M1756" t="s">
        <v>2663</v>
      </c>
      <c r="N1756">
        <v>37137126587986</v>
      </c>
      <c r="Q1756" t="s">
        <v>82</v>
      </c>
      <c r="R1756">
        <v>1</v>
      </c>
    </row>
    <row r="1757" spans="1:18" x14ac:dyDescent="0.2">
      <c r="A1757">
        <v>9990081714</v>
      </c>
      <c r="B1757">
        <v>13975690861</v>
      </c>
      <c r="C1757" t="s">
        <v>18</v>
      </c>
      <c r="D1757" t="s">
        <v>2661</v>
      </c>
      <c r="E1757">
        <v>2958687</v>
      </c>
      <c r="G1757" t="s">
        <v>2662</v>
      </c>
      <c r="H1757" t="s">
        <v>21</v>
      </c>
      <c r="I1757" t="s">
        <v>26</v>
      </c>
      <c r="J1757">
        <v>3.18</v>
      </c>
      <c r="K1757" t="s">
        <v>23</v>
      </c>
      <c r="L1757" s="1">
        <v>44284</v>
      </c>
      <c r="M1757" t="s">
        <v>2663</v>
      </c>
      <c r="N1757">
        <v>37137126587986</v>
      </c>
      <c r="Q1757" t="s">
        <v>82</v>
      </c>
      <c r="R1757">
        <v>1</v>
      </c>
    </row>
    <row r="1758" spans="1:18" x14ac:dyDescent="0.2">
      <c r="A1758">
        <v>9990081714</v>
      </c>
      <c r="B1758">
        <v>13975690861</v>
      </c>
      <c r="C1758" t="s">
        <v>18</v>
      </c>
      <c r="D1758" t="s">
        <v>2661</v>
      </c>
      <c r="E1758">
        <v>2958687</v>
      </c>
      <c r="G1758" t="s">
        <v>2662</v>
      </c>
      <c r="H1758" t="s">
        <v>33</v>
      </c>
      <c r="I1758" t="s">
        <v>34</v>
      </c>
      <c r="J1758">
        <v>0</v>
      </c>
      <c r="K1758" t="s">
        <v>23</v>
      </c>
      <c r="L1758" s="1">
        <v>44284</v>
      </c>
      <c r="M1758" t="s">
        <v>2663</v>
      </c>
      <c r="N1758">
        <v>37137126587986</v>
      </c>
      <c r="Q1758" t="s">
        <v>82</v>
      </c>
      <c r="R1758">
        <v>1</v>
      </c>
    </row>
    <row r="1759" spans="1:18" x14ac:dyDescent="0.2">
      <c r="A1759">
        <v>9990081714</v>
      </c>
      <c r="B1759">
        <v>13975690861</v>
      </c>
      <c r="C1759" t="s">
        <v>18</v>
      </c>
      <c r="D1759" t="s">
        <v>2661</v>
      </c>
      <c r="E1759">
        <v>2958687</v>
      </c>
      <c r="G1759" t="s">
        <v>2662</v>
      </c>
      <c r="H1759" t="s">
        <v>33</v>
      </c>
      <c r="I1759" t="s">
        <v>35</v>
      </c>
      <c r="J1759">
        <v>-3.18</v>
      </c>
      <c r="K1759" t="s">
        <v>23</v>
      </c>
      <c r="L1759" s="1">
        <v>44284</v>
      </c>
      <c r="M1759" t="s">
        <v>2663</v>
      </c>
      <c r="N1759">
        <v>37137126587986</v>
      </c>
      <c r="Q1759" t="s">
        <v>82</v>
      </c>
      <c r="R1759">
        <v>1</v>
      </c>
    </row>
    <row r="1760" spans="1:18" x14ac:dyDescent="0.2">
      <c r="A1760">
        <v>9990081714</v>
      </c>
      <c r="B1760">
        <v>13975690861</v>
      </c>
      <c r="C1760" t="s">
        <v>18</v>
      </c>
      <c r="D1760" t="s">
        <v>2661</v>
      </c>
      <c r="E1760">
        <v>2958687</v>
      </c>
      <c r="G1760" t="s">
        <v>2662</v>
      </c>
      <c r="H1760" t="s">
        <v>27</v>
      </c>
      <c r="I1760" t="s">
        <v>28</v>
      </c>
      <c r="J1760">
        <v>-4.62</v>
      </c>
      <c r="K1760" t="s">
        <v>23</v>
      </c>
      <c r="L1760" s="1">
        <v>44284</v>
      </c>
      <c r="M1760" t="s">
        <v>2663</v>
      </c>
      <c r="N1760">
        <v>37137126587986</v>
      </c>
      <c r="Q1760" t="s">
        <v>82</v>
      </c>
      <c r="R1760">
        <v>1</v>
      </c>
    </row>
    <row r="1761" spans="1:18" x14ac:dyDescent="0.2">
      <c r="A1761">
        <v>9990081715</v>
      </c>
      <c r="B1761">
        <v>13975690861</v>
      </c>
      <c r="C1761" t="s">
        <v>18</v>
      </c>
      <c r="D1761" t="s">
        <v>2906</v>
      </c>
      <c r="E1761">
        <v>2958690</v>
      </c>
      <c r="G1761" t="s">
        <v>2907</v>
      </c>
      <c r="H1761" t="s">
        <v>21</v>
      </c>
      <c r="I1761" t="s">
        <v>22</v>
      </c>
      <c r="J1761">
        <v>41.98</v>
      </c>
      <c r="K1761" t="s">
        <v>23</v>
      </c>
      <c r="L1761" s="1">
        <v>44284</v>
      </c>
      <c r="M1761" t="s">
        <v>2908</v>
      </c>
      <c r="N1761">
        <v>64128248387442</v>
      </c>
      <c r="Q1761" t="s">
        <v>39</v>
      </c>
      <c r="R1761">
        <v>2</v>
      </c>
    </row>
    <row r="1762" spans="1:18" x14ac:dyDescent="0.2">
      <c r="A1762">
        <v>9990081715</v>
      </c>
      <c r="B1762">
        <v>13975690861</v>
      </c>
      <c r="C1762" t="s">
        <v>18</v>
      </c>
      <c r="D1762" t="s">
        <v>2906</v>
      </c>
      <c r="E1762">
        <v>2958690</v>
      </c>
      <c r="G1762" t="s">
        <v>2907</v>
      </c>
      <c r="H1762" t="s">
        <v>21</v>
      </c>
      <c r="I1762" t="s">
        <v>26</v>
      </c>
      <c r="J1762">
        <v>3.34</v>
      </c>
      <c r="K1762" t="s">
        <v>23</v>
      </c>
      <c r="L1762" s="1">
        <v>44284</v>
      </c>
      <c r="M1762" t="s">
        <v>2908</v>
      </c>
      <c r="N1762">
        <v>64128248387442</v>
      </c>
      <c r="Q1762" t="s">
        <v>39</v>
      </c>
      <c r="R1762">
        <v>2</v>
      </c>
    </row>
    <row r="1763" spans="1:18" x14ac:dyDescent="0.2">
      <c r="A1763">
        <v>9990081715</v>
      </c>
      <c r="B1763">
        <v>13975690861</v>
      </c>
      <c r="C1763" t="s">
        <v>18</v>
      </c>
      <c r="D1763" t="s">
        <v>2906</v>
      </c>
      <c r="E1763">
        <v>2958690</v>
      </c>
      <c r="G1763" t="s">
        <v>2907</v>
      </c>
      <c r="H1763" t="s">
        <v>33</v>
      </c>
      <c r="I1763" t="s">
        <v>34</v>
      </c>
      <c r="J1763">
        <v>0</v>
      </c>
      <c r="K1763" t="s">
        <v>23</v>
      </c>
      <c r="L1763" s="1">
        <v>44284</v>
      </c>
      <c r="M1763" t="s">
        <v>2908</v>
      </c>
      <c r="N1763">
        <v>64128248387442</v>
      </c>
      <c r="Q1763" t="s">
        <v>39</v>
      </c>
      <c r="R1763">
        <v>2</v>
      </c>
    </row>
    <row r="1764" spans="1:18" x14ac:dyDescent="0.2">
      <c r="A1764">
        <v>9990081715</v>
      </c>
      <c r="B1764">
        <v>13975690861</v>
      </c>
      <c r="C1764" t="s">
        <v>18</v>
      </c>
      <c r="D1764" t="s">
        <v>2906</v>
      </c>
      <c r="E1764">
        <v>2958690</v>
      </c>
      <c r="G1764" t="s">
        <v>2907</v>
      </c>
      <c r="H1764" t="s">
        <v>33</v>
      </c>
      <c r="I1764" t="s">
        <v>35</v>
      </c>
      <c r="J1764">
        <v>-3.34</v>
      </c>
      <c r="K1764" t="s">
        <v>23</v>
      </c>
      <c r="L1764" s="1">
        <v>44284</v>
      </c>
      <c r="M1764" t="s">
        <v>2908</v>
      </c>
      <c r="N1764">
        <v>64128248387442</v>
      </c>
      <c r="Q1764" t="s">
        <v>39</v>
      </c>
      <c r="R1764">
        <v>2</v>
      </c>
    </row>
    <row r="1765" spans="1:18" x14ac:dyDescent="0.2">
      <c r="A1765">
        <v>9990081715</v>
      </c>
      <c r="B1765">
        <v>13975690861</v>
      </c>
      <c r="C1765" t="s">
        <v>18</v>
      </c>
      <c r="D1765" t="s">
        <v>2906</v>
      </c>
      <c r="E1765">
        <v>2958690</v>
      </c>
      <c r="G1765" t="s">
        <v>2907</v>
      </c>
      <c r="H1765" t="s">
        <v>27</v>
      </c>
      <c r="I1765" t="s">
        <v>28</v>
      </c>
      <c r="J1765">
        <v>-5.04</v>
      </c>
      <c r="K1765" t="s">
        <v>23</v>
      </c>
      <c r="L1765" s="1">
        <v>44284</v>
      </c>
      <c r="M1765" t="s">
        <v>2908</v>
      </c>
      <c r="N1765">
        <v>64128248387442</v>
      </c>
      <c r="Q1765" t="s">
        <v>39</v>
      </c>
      <c r="R1765">
        <v>2</v>
      </c>
    </row>
    <row r="1766" spans="1:18" x14ac:dyDescent="0.2">
      <c r="A1766">
        <v>9990081716</v>
      </c>
      <c r="B1766">
        <v>13975690861</v>
      </c>
      <c r="C1766" t="s">
        <v>18</v>
      </c>
      <c r="D1766" t="s">
        <v>978</v>
      </c>
      <c r="E1766">
        <v>2958685</v>
      </c>
      <c r="G1766" t="s">
        <v>979</v>
      </c>
      <c r="H1766" t="s">
        <v>21</v>
      </c>
      <c r="I1766" t="s">
        <v>22</v>
      </c>
      <c r="J1766">
        <v>31.5</v>
      </c>
      <c r="K1766" t="s">
        <v>23</v>
      </c>
      <c r="L1766" s="1">
        <v>44284</v>
      </c>
      <c r="M1766" t="s">
        <v>980</v>
      </c>
      <c r="N1766">
        <v>51865161624738</v>
      </c>
      <c r="Q1766" t="s">
        <v>195</v>
      </c>
      <c r="R1766">
        <v>1</v>
      </c>
    </row>
    <row r="1767" spans="1:18" x14ac:dyDescent="0.2">
      <c r="A1767">
        <v>9990081716</v>
      </c>
      <c r="B1767">
        <v>13975690861</v>
      </c>
      <c r="C1767" t="s">
        <v>18</v>
      </c>
      <c r="D1767" t="s">
        <v>978</v>
      </c>
      <c r="E1767">
        <v>2958685</v>
      </c>
      <c r="G1767" t="s">
        <v>979</v>
      </c>
      <c r="H1767" t="s">
        <v>21</v>
      </c>
      <c r="I1767" t="s">
        <v>26</v>
      </c>
      <c r="J1767">
        <v>2.52</v>
      </c>
      <c r="K1767" t="s">
        <v>23</v>
      </c>
      <c r="L1767" s="1">
        <v>44284</v>
      </c>
      <c r="M1767" t="s">
        <v>980</v>
      </c>
      <c r="N1767">
        <v>51865161624738</v>
      </c>
      <c r="Q1767" t="s">
        <v>195</v>
      </c>
      <c r="R1767">
        <v>1</v>
      </c>
    </row>
    <row r="1768" spans="1:18" x14ac:dyDescent="0.2">
      <c r="A1768">
        <v>9990081716</v>
      </c>
      <c r="B1768">
        <v>13975690861</v>
      </c>
      <c r="C1768" t="s">
        <v>18</v>
      </c>
      <c r="D1768" t="s">
        <v>978</v>
      </c>
      <c r="E1768">
        <v>2958685</v>
      </c>
      <c r="G1768" t="s">
        <v>979</v>
      </c>
      <c r="H1768" t="s">
        <v>33</v>
      </c>
      <c r="I1768" t="s">
        <v>34</v>
      </c>
      <c r="J1768">
        <v>0</v>
      </c>
      <c r="K1768" t="s">
        <v>23</v>
      </c>
      <c r="L1768" s="1">
        <v>44284</v>
      </c>
      <c r="M1768" t="s">
        <v>980</v>
      </c>
      <c r="N1768">
        <v>51865161624738</v>
      </c>
      <c r="Q1768" t="s">
        <v>195</v>
      </c>
      <c r="R1768">
        <v>1</v>
      </c>
    </row>
    <row r="1769" spans="1:18" x14ac:dyDescent="0.2">
      <c r="A1769">
        <v>9990081716</v>
      </c>
      <c r="B1769">
        <v>13975690861</v>
      </c>
      <c r="C1769" t="s">
        <v>18</v>
      </c>
      <c r="D1769" t="s">
        <v>978</v>
      </c>
      <c r="E1769">
        <v>2958685</v>
      </c>
      <c r="G1769" t="s">
        <v>979</v>
      </c>
      <c r="H1769" t="s">
        <v>33</v>
      </c>
      <c r="I1769" t="s">
        <v>35</v>
      </c>
      <c r="J1769">
        <v>-2.52</v>
      </c>
      <c r="K1769" t="s">
        <v>23</v>
      </c>
      <c r="L1769" s="1">
        <v>44284</v>
      </c>
      <c r="M1769" t="s">
        <v>980</v>
      </c>
      <c r="N1769">
        <v>51865161624738</v>
      </c>
      <c r="Q1769" t="s">
        <v>195</v>
      </c>
      <c r="R1769">
        <v>1</v>
      </c>
    </row>
    <row r="1770" spans="1:18" x14ac:dyDescent="0.2">
      <c r="A1770">
        <v>9990081716</v>
      </c>
      <c r="B1770">
        <v>13975690861</v>
      </c>
      <c r="C1770" t="s">
        <v>18</v>
      </c>
      <c r="D1770" t="s">
        <v>978</v>
      </c>
      <c r="E1770">
        <v>2958685</v>
      </c>
      <c r="G1770" t="s">
        <v>979</v>
      </c>
      <c r="H1770" t="s">
        <v>27</v>
      </c>
      <c r="I1770" t="s">
        <v>28</v>
      </c>
      <c r="J1770">
        <v>-3.78</v>
      </c>
      <c r="K1770" t="s">
        <v>23</v>
      </c>
      <c r="L1770" s="1">
        <v>44284</v>
      </c>
      <c r="M1770" t="s">
        <v>980</v>
      </c>
      <c r="N1770">
        <v>51865161624738</v>
      </c>
      <c r="Q1770" t="s">
        <v>195</v>
      </c>
      <c r="R1770">
        <v>1</v>
      </c>
    </row>
    <row r="1771" spans="1:18" x14ac:dyDescent="0.2">
      <c r="A1771">
        <v>9990081717</v>
      </c>
      <c r="B1771">
        <v>13975690861</v>
      </c>
      <c r="C1771" t="s">
        <v>18</v>
      </c>
      <c r="D1771" t="s">
        <v>1577</v>
      </c>
      <c r="E1771">
        <v>2958683</v>
      </c>
      <c r="G1771" t="s">
        <v>1578</v>
      </c>
      <c r="H1771" t="s">
        <v>21</v>
      </c>
      <c r="I1771" t="s">
        <v>22</v>
      </c>
      <c r="J1771">
        <v>20.99</v>
      </c>
      <c r="K1771" t="s">
        <v>23</v>
      </c>
      <c r="L1771" s="1">
        <v>44284</v>
      </c>
      <c r="M1771" t="s">
        <v>1579</v>
      </c>
      <c r="N1771">
        <v>57925369736298</v>
      </c>
      <c r="Q1771" t="s">
        <v>39</v>
      </c>
      <c r="R1771">
        <v>1</v>
      </c>
    </row>
    <row r="1772" spans="1:18" x14ac:dyDescent="0.2">
      <c r="A1772">
        <v>9990081717</v>
      </c>
      <c r="B1772">
        <v>13975690861</v>
      </c>
      <c r="C1772" t="s">
        <v>18</v>
      </c>
      <c r="D1772" t="s">
        <v>1577</v>
      </c>
      <c r="E1772">
        <v>2958683</v>
      </c>
      <c r="G1772" t="s">
        <v>1578</v>
      </c>
      <c r="H1772" t="s">
        <v>21</v>
      </c>
      <c r="I1772" t="s">
        <v>26</v>
      </c>
      <c r="J1772">
        <v>1.73</v>
      </c>
      <c r="K1772" t="s">
        <v>23</v>
      </c>
      <c r="L1772" s="1">
        <v>44284</v>
      </c>
      <c r="M1772" t="s">
        <v>1579</v>
      </c>
      <c r="N1772">
        <v>57925369736298</v>
      </c>
      <c r="Q1772" t="s">
        <v>39</v>
      </c>
      <c r="R1772">
        <v>1</v>
      </c>
    </row>
    <row r="1773" spans="1:18" x14ac:dyDescent="0.2">
      <c r="A1773">
        <v>9990081717</v>
      </c>
      <c r="B1773">
        <v>13975690861</v>
      </c>
      <c r="C1773" t="s">
        <v>18</v>
      </c>
      <c r="D1773" t="s">
        <v>1577</v>
      </c>
      <c r="E1773">
        <v>2958683</v>
      </c>
      <c r="G1773" t="s">
        <v>1578</v>
      </c>
      <c r="H1773" t="s">
        <v>33</v>
      </c>
      <c r="I1773" t="s">
        <v>34</v>
      </c>
      <c r="J1773">
        <v>0</v>
      </c>
      <c r="K1773" t="s">
        <v>23</v>
      </c>
      <c r="L1773" s="1">
        <v>44284</v>
      </c>
      <c r="M1773" t="s">
        <v>1579</v>
      </c>
      <c r="N1773">
        <v>57925369736298</v>
      </c>
      <c r="Q1773" t="s">
        <v>39</v>
      </c>
      <c r="R1773">
        <v>1</v>
      </c>
    </row>
    <row r="1774" spans="1:18" x14ac:dyDescent="0.2">
      <c r="A1774">
        <v>9990081717</v>
      </c>
      <c r="B1774">
        <v>13975690861</v>
      </c>
      <c r="C1774" t="s">
        <v>18</v>
      </c>
      <c r="D1774" t="s">
        <v>1577</v>
      </c>
      <c r="E1774">
        <v>2958683</v>
      </c>
      <c r="G1774" t="s">
        <v>1578</v>
      </c>
      <c r="H1774" t="s">
        <v>33</v>
      </c>
      <c r="I1774" t="s">
        <v>35</v>
      </c>
      <c r="J1774">
        <v>-1.73</v>
      </c>
      <c r="K1774" t="s">
        <v>23</v>
      </c>
      <c r="L1774" s="1">
        <v>44284</v>
      </c>
      <c r="M1774" t="s">
        <v>1579</v>
      </c>
      <c r="N1774">
        <v>57925369736298</v>
      </c>
      <c r="Q1774" t="s">
        <v>39</v>
      </c>
      <c r="R1774">
        <v>1</v>
      </c>
    </row>
    <row r="1775" spans="1:18" x14ac:dyDescent="0.2">
      <c r="A1775">
        <v>9990081717</v>
      </c>
      <c r="B1775">
        <v>13975690861</v>
      </c>
      <c r="C1775" t="s">
        <v>18</v>
      </c>
      <c r="D1775" t="s">
        <v>1577</v>
      </c>
      <c r="E1775">
        <v>2958683</v>
      </c>
      <c r="G1775" t="s">
        <v>1578</v>
      </c>
      <c r="H1775" t="s">
        <v>27</v>
      </c>
      <c r="I1775" t="s">
        <v>28</v>
      </c>
      <c r="J1775">
        <v>-2.52</v>
      </c>
      <c r="K1775" t="s">
        <v>23</v>
      </c>
      <c r="L1775" s="1">
        <v>44284</v>
      </c>
      <c r="M1775" t="s">
        <v>1579</v>
      </c>
      <c r="N1775">
        <v>57925369736298</v>
      </c>
      <c r="Q1775" t="s">
        <v>39</v>
      </c>
      <c r="R1775">
        <v>1</v>
      </c>
    </row>
    <row r="1776" spans="1:18" x14ac:dyDescent="0.2">
      <c r="A1776">
        <v>9990081718</v>
      </c>
      <c r="B1776">
        <v>13975690861</v>
      </c>
      <c r="C1776" t="s">
        <v>18</v>
      </c>
      <c r="D1776" t="s">
        <v>2366</v>
      </c>
      <c r="E1776">
        <v>2958681</v>
      </c>
      <c r="G1776" t="s">
        <v>2367</v>
      </c>
      <c r="H1776" t="s">
        <v>21</v>
      </c>
      <c r="I1776" t="s">
        <v>22</v>
      </c>
      <c r="J1776">
        <v>20.99</v>
      </c>
      <c r="K1776" t="s">
        <v>23</v>
      </c>
      <c r="L1776" s="1">
        <v>44284</v>
      </c>
      <c r="M1776" t="s">
        <v>2368</v>
      </c>
      <c r="N1776">
        <v>41367264461306</v>
      </c>
      <c r="Q1776" t="s">
        <v>39</v>
      </c>
      <c r="R1776">
        <v>1</v>
      </c>
    </row>
    <row r="1777" spans="1:18" x14ac:dyDescent="0.2">
      <c r="A1777">
        <v>9990081718</v>
      </c>
      <c r="B1777">
        <v>13975690861</v>
      </c>
      <c r="C1777" t="s">
        <v>18</v>
      </c>
      <c r="D1777" t="s">
        <v>2366</v>
      </c>
      <c r="E1777">
        <v>2958681</v>
      </c>
      <c r="G1777" t="s">
        <v>2367</v>
      </c>
      <c r="H1777" t="s">
        <v>21</v>
      </c>
      <c r="I1777" t="s">
        <v>26</v>
      </c>
      <c r="J1777">
        <v>2.12</v>
      </c>
      <c r="K1777" t="s">
        <v>23</v>
      </c>
      <c r="L1777" s="1">
        <v>44284</v>
      </c>
      <c r="M1777" t="s">
        <v>2368</v>
      </c>
      <c r="N1777">
        <v>41367264461306</v>
      </c>
      <c r="Q1777" t="s">
        <v>39</v>
      </c>
      <c r="R1777">
        <v>1</v>
      </c>
    </row>
    <row r="1778" spans="1:18" x14ac:dyDescent="0.2">
      <c r="A1778">
        <v>9990081718</v>
      </c>
      <c r="B1778">
        <v>13975690861</v>
      </c>
      <c r="C1778" t="s">
        <v>18</v>
      </c>
      <c r="D1778" t="s">
        <v>2366</v>
      </c>
      <c r="E1778">
        <v>2958681</v>
      </c>
      <c r="G1778" t="s">
        <v>2367</v>
      </c>
      <c r="H1778" t="s">
        <v>33</v>
      </c>
      <c r="I1778" t="s">
        <v>34</v>
      </c>
      <c r="J1778">
        <v>0</v>
      </c>
      <c r="K1778" t="s">
        <v>23</v>
      </c>
      <c r="L1778" s="1">
        <v>44284</v>
      </c>
      <c r="M1778" t="s">
        <v>2368</v>
      </c>
      <c r="N1778">
        <v>41367264461306</v>
      </c>
      <c r="Q1778" t="s">
        <v>39</v>
      </c>
      <c r="R1778">
        <v>1</v>
      </c>
    </row>
    <row r="1779" spans="1:18" x14ac:dyDescent="0.2">
      <c r="A1779">
        <v>9990081718</v>
      </c>
      <c r="B1779">
        <v>13975690861</v>
      </c>
      <c r="C1779" t="s">
        <v>18</v>
      </c>
      <c r="D1779" t="s">
        <v>2366</v>
      </c>
      <c r="E1779">
        <v>2958681</v>
      </c>
      <c r="G1779" t="s">
        <v>2367</v>
      </c>
      <c r="H1779" t="s">
        <v>33</v>
      </c>
      <c r="I1779" t="s">
        <v>35</v>
      </c>
      <c r="J1779">
        <v>-2.12</v>
      </c>
      <c r="K1779" t="s">
        <v>23</v>
      </c>
      <c r="L1779" s="1">
        <v>44284</v>
      </c>
      <c r="M1779" t="s">
        <v>2368</v>
      </c>
      <c r="N1779">
        <v>41367264461306</v>
      </c>
      <c r="Q1779" t="s">
        <v>39</v>
      </c>
      <c r="R1779">
        <v>1</v>
      </c>
    </row>
    <row r="1780" spans="1:18" x14ac:dyDescent="0.2">
      <c r="A1780">
        <v>9990081718</v>
      </c>
      <c r="B1780">
        <v>13975690861</v>
      </c>
      <c r="C1780" t="s">
        <v>18</v>
      </c>
      <c r="D1780" t="s">
        <v>2366</v>
      </c>
      <c r="E1780">
        <v>2958681</v>
      </c>
      <c r="G1780" t="s">
        <v>2367</v>
      </c>
      <c r="H1780" t="s">
        <v>27</v>
      </c>
      <c r="I1780" t="s">
        <v>28</v>
      </c>
      <c r="J1780">
        <v>-2.52</v>
      </c>
      <c r="K1780" t="s">
        <v>23</v>
      </c>
      <c r="L1780" s="1">
        <v>44284</v>
      </c>
      <c r="M1780" t="s">
        <v>2368</v>
      </c>
      <c r="N1780">
        <v>41367264461306</v>
      </c>
      <c r="Q1780" t="s">
        <v>39</v>
      </c>
      <c r="R1780">
        <v>1</v>
      </c>
    </row>
    <row r="1781" spans="1:18" x14ac:dyDescent="0.2">
      <c r="A1781">
        <v>9990081719</v>
      </c>
      <c r="B1781">
        <v>13975690861</v>
      </c>
      <c r="C1781" t="s">
        <v>18</v>
      </c>
      <c r="D1781" t="s">
        <v>100</v>
      </c>
      <c r="E1781">
        <v>2958676</v>
      </c>
      <c r="G1781" t="s">
        <v>101</v>
      </c>
      <c r="H1781" t="s">
        <v>21</v>
      </c>
      <c r="I1781" t="s">
        <v>22</v>
      </c>
      <c r="J1781">
        <v>20.99</v>
      </c>
      <c r="K1781" t="s">
        <v>23</v>
      </c>
      <c r="L1781" s="1">
        <v>44284</v>
      </c>
      <c r="M1781" t="s">
        <v>102</v>
      </c>
      <c r="N1781">
        <v>15375155997898</v>
      </c>
      <c r="Q1781" t="s">
        <v>39</v>
      </c>
      <c r="R1781">
        <v>1</v>
      </c>
    </row>
    <row r="1782" spans="1:18" x14ac:dyDescent="0.2">
      <c r="A1782">
        <v>9990081719</v>
      </c>
      <c r="B1782">
        <v>13975690861</v>
      </c>
      <c r="C1782" t="s">
        <v>18</v>
      </c>
      <c r="D1782" t="s">
        <v>100</v>
      </c>
      <c r="E1782">
        <v>2958676</v>
      </c>
      <c r="G1782" t="s">
        <v>101</v>
      </c>
      <c r="H1782" t="s">
        <v>21</v>
      </c>
      <c r="I1782" t="s">
        <v>26</v>
      </c>
      <c r="J1782">
        <v>1.26</v>
      </c>
      <c r="K1782" t="s">
        <v>23</v>
      </c>
      <c r="L1782" s="1">
        <v>44284</v>
      </c>
      <c r="M1782" t="s">
        <v>102</v>
      </c>
      <c r="N1782">
        <v>15375155997898</v>
      </c>
      <c r="Q1782" t="s">
        <v>39</v>
      </c>
      <c r="R1782">
        <v>1</v>
      </c>
    </row>
    <row r="1783" spans="1:18" x14ac:dyDescent="0.2">
      <c r="A1783">
        <v>9990081719</v>
      </c>
      <c r="B1783">
        <v>13975690861</v>
      </c>
      <c r="C1783" t="s">
        <v>18</v>
      </c>
      <c r="D1783" t="s">
        <v>100</v>
      </c>
      <c r="E1783">
        <v>2958676</v>
      </c>
      <c r="G1783" t="s">
        <v>101</v>
      </c>
      <c r="H1783" t="s">
        <v>33</v>
      </c>
      <c r="I1783" t="s">
        <v>34</v>
      </c>
      <c r="J1783">
        <v>0</v>
      </c>
      <c r="K1783" t="s">
        <v>23</v>
      </c>
      <c r="L1783" s="1">
        <v>44284</v>
      </c>
      <c r="M1783" t="s">
        <v>102</v>
      </c>
      <c r="N1783">
        <v>15375155997898</v>
      </c>
      <c r="Q1783" t="s">
        <v>39</v>
      </c>
      <c r="R1783">
        <v>1</v>
      </c>
    </row>
    <row r="1784" spans="1:18" x14ac:dyDescent="0.2">
      <c r="A1784">
        <v>9990081719</v>
      </c>
      <c r="B1784">
        <v>13975690861</v>
      </c>
      <c r="C1784" t="s">
        <v>18</v>
      </c>
      <c r="D1784" t="s">
        <v>100</v>
      </c>
      <c r="E1784">
        <v>2958676</v>
      </c>
      <c r="G1784" t="s">
        <v>101</v>
      </c>
      <c r="H1784" t="s">
        <v>33</v>
      </c>
      <c r="I1784" t="s">
        <v>35</v>
      </c>
      <c r="J1784">
        <v>-1.26</v>
      </c>
      <c r="K1784" t="s">
        <v>23</v>
      </c>
      <c r="L1784" s="1">
        <v>44284</v>
      </c>
      <c r="M1784" t="s">
        <v>102</v>
      </c>
      <c r="N1784">
        <v>15375155997898</v>
      </c>
      <c r="Q1784" t="s">
        <v>39</v>
      </c>
      <c r="R1784">
        <v>1</v>
      </c>
    </row>
    <row r="1785" spans="1:18" x14ac:dyDescent="0.2">
      <c r="A1785">
        <v>9990081719</v>
      </c>
      <c r="B1785">
        <v>13975690861</v>
      </c>
      <c r="C1785" t="s">
        <v>18</v>
      </c>
      <c r="D1785" t="s">
        <v>100</v>
      </c>
      <c r="E1785">
        <v>2958676</v>
      </c>
      <c r="G1785" t="s">
        <v>101</v>
      </c>
      <c r="H1785" t="s">
        <v>27</v>
      </c>
      <c r="I1785" t="s">
        <v>28</v>
      </c>
      <c r="J1785">
        <v>-2.52</v>
      </c>
      <c r="K1785" t="s">
        <v>23</v>
      </c>
      <c r="L1785" s="1">
        <v>44284</v>
      </c>
      <c r="M1785" t="s">
        <v>102</v>
      </c>
      <c r="N1785">
        <v>15375155997898</v>
      </c>
      <c r="Q1785" t="s">
        <v>39</v>
      </c>
      <c r="R1785">
        <v>1</v>
      </c>
    </row>
    <row r="1786" spans="1:18" x14ac:dyDescent="0.2">
      <c r="A1786">
        <v>9990081720</v>
      </c>
      <c r="B1786">
        <v>13975690861</v>
      </c>
      <c r="C1786" t="s">
        <v>18</v>
      </c>
      <c r="D1786" t="s">
        <v>379</v>
      </c>
      <c r="E1786">
        <v>2958675</v>
      </c>
      <c r="G1786" t="s">
        <v>380</v>
      </c>
      <c r="H1786" t="s">
        <v>21</v>
      </c>
      <c r="I1786" t="s">
        <v>22</v>
      </c>
      <c r="J1786">
        <v>19.989999999999998</v>
      </c>
      <c r="K1786" t="s">
        <v>23</v>
      </c>
      <c r="L1786" s="1">
        <v>44284</v>
      </c>
      <c r="M1786" t="s">
        <v>381</v>
      </c>
      <c r="N1786">
        <v>11085281104290</v>
      </c>
      <c r="Q1786" t="s">
        <v>25</v>
      </c>
      <c r="R1786">
        <v>1</v>
      </c>
    </row>
    <row r="1787" spans="1:18" x14ac:dyDescent="0.2">
      <c r="A1787">
        <v>9990081720</v>
      </c>
      <c r="B1787">
        <v>13975690861</v>
      </c>
      <c r="C1787" t="s">
        <v>18</v>
      </c>
      <c r="D1787" t="s">
        <v>379</v>
      </c>
      <c r="E1787">
        <v>2958675</v>
      </c>
      <c r="G1787" t="s">
        <v>380</v>
      </c>
      <c r="H1787" t="s">
        <v>21</v>
      </c>
      <c r="I1787" t="s">
        <v>26</v>
      </c>
      <c r="J1787">
        <v>1.05</v>
      </c>
      <c r="K1787" t="s">
        <v>23</v>
      </c>
      <c r="L1787" s="1">
        <v>44284</v>
      </c>
      <c r="M1787" t="s">
        <v>381</v>
      </c>
      <c r="N1787">
        <v>11085281104290</v>
      </c>
      <c r="Q1787" t="s">
        <v>25</v>
      </c>
      <c r="R1787">
        <v>1</v>
      </c>
    </row>
    <row r="1788" spans="1:18" x14ac:dyDescent="0.2">
      <c r="A1788">
        <v>9990081720</v>
      </c>
      <c r="B1788">
        <v>13975690861</v>
      </c>
      <c r="C1788" t="s">
        <v>18</v>
      </c>
      <c r="D1788" t="s">
        <v>379</v>
      </c>
      <c r="E1788">
        <v>2958675</v>
      </c>
      <c r="G1788" t="s">
        <v>380</v>
      </c>
      <c r="H1788" t="s">
        <v>33</v>
      </c>
      <c r="I1788" t="s">
        <v>34</v>
      </c>
      <c r="J1788">
        <v>0</v>
      </c>
      <c r="K1788" t="s">
        <v>23</v>
      </c>
      <c r="L1788" s="1">
        <v>44284</v>
      </c>
      <c r="M1788" t="s">
        <v>381</v>
      </c>
      <c r="N1788">
        <v>11085281104290</v>
      </c>
      <c r="Q1788" t="s">
        <v>25</v>
      </c>
      <c r="R1788">
        <v>1</v>
      </c>
    </row>
    <row r="1789" spans="1:18" x14ac:dyDescent="0.2">
      <c r="A1789">
        <v>9990081720</v>
      </c>
      <c r="B1789">
        <v>13975690861</v>
      </c>
      <c r="C1789" t="s">
        <v>18</v>
      </c>
      <c r="D1789" t="s">
        <v>379</v>
      </c>
      <c r="E1789">
        <v>2958675</v>
      </c>
      <c r="G1789" t="s">
        <v>380</v>
      </c>
      <c r="H1789" t="s">
        <v>33</v>
      </c>
      <c r="I1789" t="s">
        <v>35</v>
      </c>
      <c r="J1789">
        <v>-1.05</v>
      </c>
      <c r="K1789" t="s">
        <v>23</v>
      </c>
      <c r="L1789" s="1">
        <v>44284</v>
      </c>
      <c r="M1789" t="s">
        <v>381</v>
      </c>
      <c r="N1789">
        <v>11085281104290</v>
      </c>
      <c r="Q1789" t="s">
        <v>25</v>
      </c>
      <c r="R1789">
        <v>1</v>
      </c>
    </row>
    <row r="1790" spans="1:18" x14ac:dyDescent="0.2">
      <c r="A1790">
        <v>9990081720</v>
      </c>
      <c r="B1790">
        <v>13975690861</v>
      </c>
      <c r="C1790" t="s">
        <v>18</v>
      </c>
      <c r="D1790" t="s">
        <v>379</v>
      </c>
      <c r="E1790">
        <v>2958675</v>
      </c>
      <c r="G1790" t="s">
        <v>380</v>
      </c>
      <c r="H1790" t="s">
        <v>27</v>
      </c>
      <c r="I1790" t="s">
        <v>28</v>
      </c>
      <c r="J1790">
        <v>-3</v>
      </c>
      <c r="K1790" t="s">
        <v>23</v>
      </c>
      <c r="L1790" s="1">
        <v>44284</v>
      </c>
      <c r="M1790" t="s">
        <v>381</v>
      </c>
      <c r="N1790">
        <v>11085281104290</v>
      </c>
      <c r="Q1790" t="s">
        <v>25</v>
      </c>
      <c r="R1790">
        <v>1</v>
      </c>
    </row>
    <row r="1791" spans="1:18" x14ac:dyDescent="0.2">
      <c r="A1791">
        <v>9990081721</v>
      </c>
      <c r="B1791">
        <v>13975690861</v>
      </c>
      <c r="C1791" t="s">
        <v>18</v>
      </c>
      <c r="D1791" t="s">
        <v>2300</v>
      </c>
      <c r="E1791">
        <v>2958672</v>
      </c>
      <c r="G1791" t="s">
        <v>2301</v>
      </c>
      <c r="H1791" t="s">
        <v>21</v>
      </c>
      <c r="I1791" t="s">
        <v>22</v>
      </c>
      <c r="J1791">
        <v>21</v>
      </c>
      <c r="K1791" t="s">
        <v>23</v>
      </c>
      <c r="L1791" s="1">
        <v>44284</v>
      </c>
      <c r="M1791" t="s">
        <v>2302</v>
      </c>
      <c r="N1791">
        <v>55790100862794</v>
      </c>
      <c r="Q1791" t="s">
        <v>273</v>
      </c>
      <c r="R1791">
        <v>1</v>
      </c>
    </row>
    <row r="1792" spans="1:18" x14ac:dyDescent="0.2">
      <c r="A1792">
        <v>9990081721</v>
      </c>
      <c r="B1792">
        <v>13975690861</v>
      </c>
      <c r="C1792" t="s">
        <v>18</v>
      </c>
      <c r="D1792" t="s">
        <v>2300</v>
      </c>
      <c r="E1792">
        <v>2958672</v>
      </c>
      <c r="G1792" t="s">
        <v>2301</v>
      </c>
      <c r="H1792" t="s">
        <v>21</v>
      </c>
      <c r="I1792" t="s">
        <v>26</v>
      </c>
      <c r="J1792">
        <v>1.68</v>
      </c>
      <c r="K1792" t="s">
        <v>23</v>
      </c>
      <c r="L1792" s="1">
        <v>44284</v>
      </c>
      <c r="M1792" t="s">
        <v>2302</v>
      </c>
      <c r="N1792">
        <v>55790100862794</v>
      </c>
      <c r="Q1792" t="s">
        <v>273</v>
      </c>
      <c r="R1792">
        <v>1</v>
      </c>
    </row>
    <row r="1793" spans="1:18" x14ac:dyDescent="0.2">
      <c r="A1793">
        <v>9990081721</v>
      </c>
      <c r="B1793">
        <v>13975690861</v>
      </c>
      <c r="C1793" t="s">
        <v>18</v>
      </c>
      <c r="D1793" t="s">
        <v>2300</v>
      </c>
      <c r="E1793">
        <v>2958672</v>
      </c>
      <c r="G1793" t="s">
        <v>2301</v>
      </c>
      <c r="H1793" t="s">
        <v>33</v>
      </c>
      <c r="I1793" t="s">
        <v>34</v>
      </c>
      <c r="J1793">
        <v>0</v>
      </c>
      <c r="K1793" t="s">
        <v>23</v>
      </c>
      <c r="L1793" s="1">
        <v>44284</v>
      </c>
      <c r="M1793" t="s">
        <v>2302</v>
      </c>
      <c r="N1793">
        <v>55790100862794</v>
      </c>
      <c r="Q1793" t="s">
        <v>273</v>
      </c>
      <c r="R1793">
        <v>1</v>
      </c>
    </row>
    <row r="1794" spans="1:18" x14ac:dyDescent="0.2">
      <c r="A1794">
        <v>9990081721</v>
      </c>
      <c r="B1794">
        <v>13975690861</v>
      </c>
      <c r="C1794" t="s">
        <v>18</v>
      </c>
      <c r="D1794" t="s">
        <v>2300</v>
      </c>
      <c r="E1794">
        <v>2958672</v>
      </c>
      <c r="G1794" t="s">
        <v>2301</v>
      </c>
      <c r="H1794" t="s">
        <v>33</v>
      </c>
      <c r="I1794" t="s">
        <v>35</v>
      </c>
      <c r="J1794">
        <v>-1.68</v>
      </c>
      <c r="K1794" t="s">
        <v>23</v>
      </c>
      <c r="L1794" s="1">
        <v>44284</v>
      </c>
      <c r="M1794" t="s">
        <v>2302</v>
      </c>
      <c r="N1794">
        <v>55790100862794</v>
      </c>
      <c r="Q1794" t="s">
        <v>273</v>
      </c>
      <c r="R1794">
        <v>1</v>
      </c>
    </row>
    <row r="1795" spans="1:18" x14ac:dyDescent="0.2">
      <c r="A1795">
        <v>9990081721</v>
      </c>
      <c r="B1795">
        <v>13975690861</v>
      </c>
      <c r="C1795" t="s">
        <v>18</v>
      </c>
      <c r="D1795" t="s">
        <v>2300</v>
      </c>
      <c r="E1795">
        <v>2958672</v>
      </c>
      <c r="G1795" t="s">
        <v>2301</v>
      </c>
      <c r="H1795" t="s">
        <v>27</v>
      </c>
      <c r="I1795" t="s">
        <v>28</v>
      </c>
      <c r="J1795">
        <v>-2.52</v>
      </c>
      <c r="K1795" t="s">
        <v>23</v>
      </c>
      <c r="L1795" s="1">
        <v>44284</v>
      </c>
      <c r="M1795" t="s">
        <v>2302</v>
      </c>
      <c r="N1795">
        <v>55790100862794</v>
      </c>
      <c r="Q1795" t="s">
        <v>273</v>
      </c>
      <c r="R1795">
        <v>1</v>
      </c>
    </row>
    <row r="1796" spans="1:18" x14ac:dyDescent="0.2">
      <c r="A1796">
        <v>9990081722</v>
      </c>
      <c r="B1796">
        <v>13975690861</v>
      </c>
      <c r="C1796" t="s">
        <v>18</v>
      </c>
      <c r="D1796" t="s">
        <v>1509</v>
      </c>
      <c r="E1796">
        <v>2958669</v>
      </c>
      <c r="G1796" t="s">
        <v>1510</v>
      </c>
      <c r="H1796" t="s">
        <v>21</v>
      </c>
      <c r="I1796" t="s">
        <v>22</v>
      </c>
      <c r="J1796">
        <v>20.99</v>
      </c>
      <c r="K1796" t="s">
        <v>23</v>
      </c>
      <c r="L1796" s="1">
        <v>44284</v>
      </c>
      <c r="M1796" t="s">
        <v>1511</v>
      </c>
      <c r="N1796">
        <v>1894474266154</v>
      </c>
      <c r="Q1796" t="s">
        <v>39</v>
      </c>
      <c r="R1796">
        <v>1</v>
      </c>
    </row>
    <row r="1797" spans="1:18" x14ac:dyDescent="0.2">
      <c r="A1797">
        <v>9990081722</v>
      </c>
      <c r="B1797">
        <v>13975690861</v>
      </c>
      <c r="C1797" t="s">
        <v>18</v>
      </c>
      <c r="D1797" t="s">
        <v>1509</v>
      </c>
      <c r="E1797">
        <v>2958669</v>
      </c>
      <c r="G1797" t="s">
        <v>1510</v>
      </c>
      <c r="H1797" t="s">
        <v>21</v>
      </c>
      <c r="I1797" t="s">
        <v>26</v>
      </c>
      <c r="J1797">
        <v>1.76</v>
      </c>
      <c r="K1797" t="s">
        <v>23</v>
      </c>
      <c r="L1797" s="1">
        <v>44284</v>
      </c>
      <c r="M1797" t="s">
        <v>1511</v>
      </c>
      <c r="N1797">
        <v>1894474266154</v>
      </c>
      <c r="Q1797" t="s">
        <v>39</v>
      </c>
      <c r="R1797">
        <v>1</v>
      </c>
    </row>
    <row r="1798" spans="1:18" x14ac:dyDescent="0.2">
      <c r="A1798">
        <v>9990081722</v>
      </c>
      <c r="B1798">
        <v>13975690861</v>
      </c>
      <c r="C1798" t="s">
        <v>18</v>
      </c>
      <c r="D1798" t="s">
        <v>1509</v>
      </c>
      <c r="E1798">
        <v>2958669</v>
      </c>
      <c r="G1798" t="s">
        <v>1510</v>
      </c>
      <c r="H1798" t="s">
        <v>33</v>
      </c>
      <c r="I1798" t="s">
        <v>34</v>
      </c>
      <c r="J1798">
        <v>0</v>
      </c>
      <c r="K1798" t="s">
        <v>23</v>
      </c>
      <c r="L1798" s="1">
        <v>44284</v>
      </c>
      <c r="M1798" t="s">
        <v>1511</v>
      </c>
      <c r="N1798">
        <v>1894474266154</v>
      </c>
      <c r="Q1798" t="s">
        <v>39</v>
      </c>
      <c r="R1798">
        <v>1</v>
      </c>
    </row>
    <row r="1799" spans="1:18" x14ac:dyDescent="0.2">
      <c r="A1799">
        <v>9990081722</v>
      </c>
      <c r="B1799">
        <v>13975690861</v>
      </c>
      <c r="C1799" t="s">
        <v>18</v>
      </c>
      <c r="D1799" t="s">
        <v>1509</v>
      </c>
      <c r="E1799">
        <v>2958669</v>
      </c>
      <c r="G1799" t="s">
        <v>1510</v>
      </c>
      <c r="H1799" t="s">
        <v>33</v>
      </c>
      <c r="I1799" t="s">
        <v>35</v>
      </c>
      <c r="J1799">
        <v>-1.76</v>
      </c>
      <c r="K1799" t="s">
        <v>23</v>
      </c>
      <c r="L1799" s="1">
        <v>44284</v>
      </c>
      <c r="M1799" t="s">
        <v>1511</v>
      </c>
      <c r="N1799">
        <v>1894474266154</v>
      </c>
      <c r="Q1799" t="s">
        <v>39</v>
      </c>
      <c r="R1799">
        <v>1</v>
      </c>
    </row>
    <row r="1800" spans="1:18" x14ac:dyDescent="0.2">
      <c r="A1800">
        <v>9990081722</v>
      </c>
      <c r="B1800">
        <v>13975690861</v>
      </c>
      <c r="C1800" t="s">
        <v>18</v>
      </c>
      <c r="D1800" t="s">
        <v>1509</v>
      </c>
      <c r="E1800">
        <v>2958669</v>
      </c>
      <c r="G1800" t="s">
        <v>1510</v>
      </c>
      <c r="H1800" t="s">
        <v>27</v>
      </c>
      <c r="I1800" t="s">
        <v>28</v>
      </c>
      <c r="J1800">
        <v>-2.52</v>
      </c>
      <c r="K1800" t="s">
        <v>23</v>
      </c>
      <c r="L1800" s="1">
        <v>44284</v>
      </c>
      <c r="M1800" t="s">
        <v>1511</v>
      </c>
      <c r="N1800">
        <v>1894474266154</v>
      </c>
      <c r="Q1800" t="s">
        <v>39</v>
      </c>
      <c r="R1800">
        <v>1</v>
      </c>
    </row>
    <row r="1801" spans="1:18" x14ac:dyDescent="0.2">
      <c r="A1801">
        <v>9990081723</v>
      </c>
      <c r="B1801">
        <v>13975690861</v>
      </c>
      <c r="C1801" t="s">
        <v>18</v>
      </c>
      <c r="D1801" t="s">
        <v>625</v>
      </c>
      <c r="E1801">
        <v>2958666</v>
      </c>
      <c r="G1801" t="s">
        <v>626</v>
      </c>
      <c r="H1801" t="s">
        <v>21</v>
      </c>
      <c r="I1801" t="s">
        <v>22</v>
      </c>
      <c r="J1801">
        <v>21</v>
      </c>
      <c r="K1801" t="s">
        <v>23</v>
      </c>
      <c r="L1801" s="1">
        <v>44284</v>
      </c>
      <c r="M1801" t="s">
        <v>627</v>
      </c>
      <c r="N1801">
        <v>63167378999250</v>
      </c>
      <c r="Q1801" t="s">
        <v>273</v>
      </c>
      <c r="R1801">
        <v>1</v>
      </c>
    </row>
    <row r="1802" spans="1:18" x14ac:dyDescent="0.2">
      <c r="A1802">
        <v>9990081723</v>
      </c>
      <c r="B1802">
        <v>13975690861</v>
      </c>
      <c r="C1802" t="s">
        <v>18</v>
      </c>
      <c r="D1802" t="s">
        <v>625</v>
      </c>
      <c r="E1802">
        <v>2958666</v>
      </c>
      <c r="G1802" t="s">
        <v>626</v>
      </c>
      <c r="H1802" t="s">
        <v>21</v>
      </c>
      <c r="I1802" t="s">
        <v>26</v>
      </c>
      <c r="J1802">
        <v>1.47</v>
      </c>
      <c r="K1802" t="s">
        <v>23</v>
      </c>
      <c r="L1802" s="1">
        <v>44284</v>
      </c>
      <c r="M1802" t="s">
        <v>627</v>
      </c>
      <c r="N1802">
        <v>63167378999250</v>
      </c>
      <c r="Q1802" t="s">
        <v>273</v>
      </c>
      <c r="R1802">
        <v>1</v>
      </c>
    </row>
    <row r="1803" spans="1:18" x14ac:dyDescent="0.2">
      <c r="A1803">
        <v>9990081723</v>
      </c>
      <c r="B1803">
        <v>13975690861</v>
      </c>
      <c r="C1803" t="s">
        <v>18</v>
      </c>
      <c r="D1803" t="s">
        <v>625</v>
      </c>
      <c r="E1803">
        <v>2958666</v>
      </c>
      <c r="G1803" t="s">
        <v>626</v>
      </c>
      <c r="H1803" t="s">
        <v>33</v>
      </c>
      <c r="I1803" t="s">
        <v>34</v>
      </c>
      <c r="J1803">
        <v>0</v>
      </c>
      <c r="K1803" t="s">
        <v>23</v>
      </c>
      <c r="L1803" s="1">
        <v>44284</v>
      </c>
      <c r="M1803" t="s">
        <v>627</v>
      </c>
      <c r="N1803">
        <v>63167378999250</v>
      </c>
      <c r="Q1803" t="s">
        <v>273</v>
      </c>
      <c r="R1803">
        <v>1</v>
      </c>
    </row>
    <row r="1804" spans="1:18" x14ac:dyDescent="0.2">
      <c r="A1804">
        <v>9990081723</v>
      </c>
      <c r="B1804">
        <v>13975690861</v>
      </c>
      <c r="C1804" t="s">
        <v>18</v>
      </c>
      <c r="D1804" t="s">
        <v>625</v>
      </c>
      <c r="E1804">
        <v>2958666</v>
      </c>
      <c r="G1804" t="s">
        <v>626</v>
      </c>
      <c r="H1804" t="s">
        <v>33</v>
      </c>
      <c r="I1804" t="s">
        <v>35</v>
      </c>
      <c r="J1804">
        <v>-1.47</v>
      </c>
      <c r="K1804" t="s">
        <v>23</v>
      </c>
      <c r="L1804" s="1">
        <v>44284</v>
      </c>
      <c r="M1804" t="s">
        <v>627</v>
      </c>
      <c r="N1804">
        <v>63167378999250</v>
      </c>
      <c r="Q1804" t="s">
        <v>273</v>
      </c>
      <c r="R1804">
        <v>1</v>
      </c>
    </row>
    <row r="1805" spans="1:18" x14ac:dyDescent="0.2">
      <c r="A1805">
        <v>9990081723</v>
      </c>
      <c r="B1805">
        <v>13975690861</v>
      </c>
      <c r="C1805" t="s">
        <v>18</v>
      </c>
      <c r="D1805" t="s">
        <v>625</v>
      </c>
      <c r="E1805">
        <v>2958666</v>
      </c>
      <c r="G1805" t="s">
        <v>626</v>
      </c>
      <c r="H1805" t="s">
        <v>27</v>
      </c>
      <c r="I1805" t="s">
        <v>28</v>
      </c>
      <c r="J1805">
        <v>-2.52</v>
      </c>
      <c r="K1805" t="s">
        <v>23</v>
      </c>
      <c r="L1805" s="1">
        <v>44284</v>
      </c>
      <c r="M1805" t="s">
        <v>627</v>
      </c>
      <c r="N1805">
        <v>63167378999250</v>
      </c>
      <c r="Q1805" t="s">
        <v>273</v>
      </c>
      <c r="R1805">
        <v>1</v>
      </c>
    </row>
    <row r="1806" spans="1:18" x14ac:dyDescent="0.2">
      <c r="A1806">
        <v>9990081724</v>
      </c>
      <c r="B1806">
        <v>13975690861</v>
      </c>
      <c r="C1806" t="s">
        <v>18</v>
      </c>
      <c r="D1806" t="s">
        <v>1592</v>
      </c>
      <c r="E1806">
        <v>2958665</v>
      </c>
      <c r="G1806" t="s">
        <v>1593</v>
      </c>
      <c r="H1806" t="s">
        <v>21</v>
      </c>
      <c r="I1806" t="s">
        <v>22</v>
      </c>
      <c r="J1806">
        <v>21</v>
      </c>
      <c r="K1806" t="s">
        <v>23</v>
      </c>
      <c r="L1806" s="1">
        <v>44284</v>
      </c>
      <c r="M1806" t="s">
        <v>1594</v>
      </c>
      <c r="N1806">
        <v>52005648332162</v>
      </c>
      <c r="Q1806" t="s">
        <v>273</v>
      </c>
      <c r="R1806">
        <v>1</v>
      </c>
    </row>
    <row r="1807" spans="1:18" x14ac:dyDescent="0.2">
      <c r="A1807">
        <v>9990081724</v>
      </c>
      <c r="B1807">
        <v>13975690861</v>
      </c>
      <c r="C1807" t="s">
        <v>18</v>
      </c>
      <c r="D1807" t="s">
        <v>1592</v>
      </c>
      <c r="E1807">
        <v>2958665</v>
      </c>
      <c r="G1807" t="s">
        <v>1593</v>
      </c>
      <c r="H1807" t="s">
        <v>21</v>
      </c>
      <c r="I1807" t="s">
        <v>26</v>
      </c>
      <c r="J1807">
        <v>1.63</v>
      </c>
      <c r="K1807" t="s">
        <v>23</v>
      </c>
      <c r="L1807" s="1">
        <v>44284</v>
      </c>
      <c r="M1807" t="s">
        <v>1594</v>
      </c>
      <c r="N1807">
        <v>52005648332162</v>
      </c>
      <c r="Q1807" t="s">
        <v>273</v>
      </c>
      <c r="R1807">
        <v>1</v>
      </c>
    </row>
    <row r="1808" spans="1:18" x14ac:dyDescent="0.2">
      <c r="A1808">
        <v>9990081724</v>
      </c>
      <c r="B1808">
        <v>13975690861</v>
      </c>
      <c r="C1808" t="s">
        <v>18</v>
      </c>
      <c r="D1808" t="s">
        <v>1592</v>
      </c>
      <c r="E1808">
        <v>2958665</v>
      </c>
      <c r="G1808" t="s">
        <v>1593</v>
      </c>
      <c r="H1808" t="s">
        <v>33</v>
      </c>
      <c r="I1808" t="s">
        <v>34</v>
      </c>
      <c r="J1808">
        <v>0</v>
      </c>
      <c r="K1808" t="s">
        <v>23</v>
      </c>
      <c r="L1808" s="1">
        <v>44284</v>
      </c>
      <c r="M1808" t="s">
        <v>1594</v>
      </c>
      <c r="N1808">
        <v>52005648332162</v>
      </c>
      <c r="Q1808" t="s">
        <v>273</v>
      </c>
      <c r="R1808">
        <v>1</v>
      </c>
    </row>
    <row r="1809" spans="1:18" x14ac:dyDescent="0.2">
      <c r="A1809">
        <v>9990081724</v>
      </c>
      <c r="B1809">
        <v>13975690861</v>
      </c>
      <c r="C1809" t="s">
        <v>18</v>
      </c>
      <c r="D1809" t="s">
        <v>1592</v>
      </c>
      <c r="E1809">
        <v>2958665</v>
      </c>
      <c r="G1809" t="s">
        <v>1593</v>
      </c>
      <c r="H1809" t="s">
        <v>33</v>
      </c>
      <c r="I1809" t="s">
        <v>35</v>
      </c>
      <c r="J1809">
        <v>-1.63</v>
      </c>
      <c r="K1809" t="s">
        <v>23</v>
      </c>
      <c r="L1809" s="1">
        <v>44284</v>
      </c>
      <c r="M1809" t="s">
        <v>1594</v>
      </c>
      <c r="N1809">
        <v>52005648332162</v>
      </c>
      <c r="Q1809" t="s">
        <v>273</v>
      </c>
      <c r="R1809">
        <v>1</v>
      </c>
    </row>
    <row r="1810" spans="1:18" x14ac:dyDescent="0.2">
      <c r="A1810">
        <v>9990081724</v>
      </c>
      <c r="B1810">
        <v>13975690861</v>
      </c>
      <c r="C1810" t="s">
        <v>18</v>
      </c>
      <c r="D1810" t="s">
        <v>1592</v>
      </c>
      <c r="E1810">
        <v>2958665</v>
      </c>
      <c r="G1810" t="s">
        <v>1593</v>
      </c>
      <c r="H1810" t="s">
        <v>27</v>
      </c>
      <c r="I1810" t="s">
        <v>28</v>
      </c>
      <c r="J1810">
        <v>-2.52</v>
      </c>
      <c r="K1810" t="s">
        <v>23</v>
      </c>
      <c r="L1810" s="1">
        <v>44284</v>
      </c>
      <c r="M1810" t="s">
        <v>1594</v>
      </c>
      <c r="N1810">
        <v>52005648332162</v>
      </c>
      <c r="Q1810" t="s">
        <v>273</v>
      </c>
      <c r="R1810">
        <v>1</v>
      </c>
    </row>
    <row r="1811" spans="1:18" x14ac:dyDescent="0.2">
      <c r="A1811">
        <v>9990081725</v>
      </c>
      <c r="B1811">
        <v>13975690861</v>
      </c>
      <c r="C1811" t="s">
        <v>18</v>
      </c>
      <c r="D1811" t="s">
        <v>2477</v>
      </c>
      <c r="E1811">
        <v>2958661</v>
      </c>
      <c r="G1811" t="s">
        <v>2478</v>
      </c>
      <c r="H1811" t="s">
        <v>21</v>
      </c>
      <c r="I1811" t="s">
        <v>22</v>
      </c>
      <c r="J1811">
        <v>19.989999999999998</v>
      </c>
      <c r="K1811" t="s">
        <v>23</v>
      </c>
      <c r="L1811" s="1">
        <v>44284</v>
      </c>
      <c r="M1811" t="s">
        <v>2479</v>
      </c>
      <c r="N1811">
        <v>55395914020954</v>
      </c>
      <c r="Q1811" t="s">
        <v>25</v>
      </c>
      <c r="R1811">
        <v>1</v>
      </c>
    </row>
    <row r="1812" spans="1:18" x14ac:dyDescent="0.2">
      <c r="A1812">
        <v>9990081725</v>
      </c>
      <c r="B1812">
        <v>13975690861</v>
      </c>
      <c r="C1812" t="s">
        <v>18</v>
      </c>
      <c r="D1812" t="s">
        <v>2477</v>
      </c>
      <c r="E1812">
        <v>2958661</v>
      </c>
      <c r="G1812" t="s">
        <v>2478</v>
      </c>
      <c r="H1812" t="s">
        <v>21</v>
      </c>
      <c r="I1812" t="s">
        <v>26</v>
      </c>
      <c r="J1812">
        <v>1.45</v>
      </c>
      <c r="K1812" t="s">
        <v>23</v>
      </c>
      <c r="L1812" s="1">
        <v>44284</v>
      </c>
      <c r="M1812" t="s">
        <v>2479</v>
      </c>
      <c r="N1812">
        <v>55395914020954</v>
      </c>
      <c r="Q1812" t="s">
        <v>25</v>
      </c>
      <c r="R1812">
        <v>1</v>
      </c>
    </row>
    <row r="1813" spans="1:18" x14ac:dyDescent="0.2">
      <c r="A1813">
        <v>9990081725</v>
      </c>
      <c r="B1813">
        <v>13975690861</v>
      </c>
      <c r="C1813" t="s">
        <v>18</v>
      </c>
      <c r="D1813" t="s">
        <v>2477</v>
      </c>
      <c r="E1813">
        <v>2958661</v>
      </c>
      <c r="G1813" t="s">
        <v>2478</v>
      </c>
      <c r="H1813" t="s">
        <v>33</v>
      </c>
      <c r="I1813" t="s">
        <v>34</v>
      </c>
      <c r="J1813">
        <v>0</v>
      </c>
      <c r="K1813" t="s">
        <v>23</v>
      </c>
      <c r="L1813" s="1">
        <v>44284</v>
      </c>
      <c r="M1813" t="s">
        <v>2479</v>
      </c>
      <c r="N1813">
        <v>55395914020954</v>
      </c>
      <c r="Q1813" t="s">
        <v>25</v>
      </c>
      <c r="R1813">
        <v>1</v>
      </c>
    </row>
    <row r="1814" spans="1:18" x14ac:dyDescent="0.2">
      <c r="A1814">
        <v>9990081725</v>
      </c>
      <c r="B1814">
        <v>13975690861</v>
      </c>
      <c r="C1814" t="s">
        <v>18</v>
      </c>
      <c r="D1814" t="s">
        <v>2477</v>
      </c>
      <c r="E1814">
        <v>2958661</v>
      </c>
      <c r="G1814" t="s">
        <v>2478</v>
      </c>
      <c r="H1814" t="s">
        <v>33</v>
      </c>
      <c r="I1814" t="s">
        <v>35</v>
      </c>
      <c r="J1814">
        <v>-1.45</v>
      </c>
      <c r="K1814" t="s">
        <v>23</v>
      </c>
      <c r="L1814" s="1">
        <v>44284</v>
      </c>
      <c r="M1814" t="s">
        <v>2479</v>
      </c>
      <c r="N1814">
        <v>55395914020954</v>
      </c>
      <c r="Q1814" t="s">
        <v>25</v>
      </c>
      <c r="R1814">
        <v>1</v>
      </c>
    </row>
    <row r="1815" spans="1:18" x14ac:dyDescent="0.2">
      <c r="A1815">
        <v>9990081725</v>
      </c>
      <c r="B1815">
        <v>13975690861</v>
      </c>
      <c r="C1815" t="s">
        <v>18</v>
      </c>
      <c r="D1815" t="s">
        <v>2477</v>
      </c>
      <c r="E1815">
        <v>2958661</v>
      </c>
      <c r="G1815" t="s">
        <v>2478</v>
      </c>
      <c r="H1815" t="s">
        <v>27</v>
      </c>
      <c r="I1815" t="s">
        <v>28</v>
      </c>
      <c r="J1815">
        <v>-3</v>
      </c>
      <c r="K1815" t="s">
        <v>23</v>
      </c>
      <c r="L1815" s="1">
        <v>44284</v>
      </c>
      <c r="M1815" t="s">
        <v>2479</v>
      </c>
      <c r="N1815">
        <v>55395914020954</v>
      </c>
      <c r="Q1815" t="s">
        <v>25</v>
      </c>
      <c r="R1815">
        <v>1</v>
      </c>
    </row>
    <row r="1816" spans="1:18" x14ac:dyDescent="0.2">
      <c r="A1816">
        <v>9990081726</v>
      </c>
      <c r="B1816">
        <v>13975690861</v>
      </c>
      <c r="C1816" t="s">
        <v>18</v>
      </c>
      <c r="D1816" t="s">
        <v>2167</v>
      </c>
      <c r="E1816">
        <v>2958659</v>
      </c>
      <c r="G1816" t="s">
        <v>2168</v>
      </c>
      <c r="H1816" t="s">
        <v>21</v>
      </c>
      <c r="I1816" t="s">
        <v>22</v>
      </c>
      <c r="J1816">
        <v>45</v>
      </c>
      <c r="K1816" t="s">
        <v>23</v>
      </c>
      <c r="L1816" s="1">
        <v>44284</v>
      </c>
      <c r="M1816" t="s">
        <v>2169</v>
      </c>
      <c r="N1816">
        <v>51900783004194</v>
      </c>
      <c r="Q1816" t="s">
        <v>435</v>
      </c>
      <c r="R1816">
        <v>1</v>
      </c>
    </row>
    <row r="1817" spans="1:18" x14ac:dyDescent="0.2">
      <c r="A1817">
        <v>9990081726</v>
      </c>
      <c r="B1817">
        <v>13975690861</v>
      </c>
      <c r="C1817" t="s">
        <v>18</v>
      </c>
      <c r="D1817" t="s">
        <v>2167</v>
      </c>
      <c r="E1817">
        <v>2958659</v>
      </c>
      <c r="G1817" t="s">
        <v>2168</v>
      </c>
      <c r="H1817" t="s">
        <v>21</v>
      </c>
      <c r="I1817" t="s">
        <v>26</v>
      </c>
      <c r="J1817">
        <v>3.6</v>
      </c>
      <c r="K1817" t="s">
        <v>23</v>
      </c>
      <c r="L1817" s="1">
        <v>44284</v>
      </c>
      <c r="M1817" t="s">
        <v>2169</v>
      </c>
      <c r="N1817">
        <v>51900783004194</v>
      </c>
      <c r="Q1817" t="s">
        <v>435</v>
      </c>
      <c r="R1817">
        <v>1</v>
      </c>
    </row>
    <row r="1818" spans="1:18" x14ac:dyDescent="0.2">
      <c r="A1818">
        <v>9990081726</v>
      </c>
      <c r="B1818">
        <v>13975690861</v>
      </c>
      <c r="C1818" t="s">
        <v>18</v>
      </c>
      <c r="D1818" t="s">
        <v>2167</v>
      </c>
      <c r="E1818">
        <v>2958659</v>
      </c>
      <c r="G1818" t="s">
        <v>2168</v>
      </c>
      <c r="H1818" t="s">
        <v>33</v>
      </c>
      <c r="I1818" t="s">
        <v>34</v>
      </c>
      <c r="J1818">
        <v>0</v>
      </c>
      <c r="K1818" t="s">
        <v>23</v>
      </c>
      <c r="L1818" s="1">
        <v>44284</v>
      </c>
      <c r="M1818" t="s">
        <v>2169</v>
      </c>
      <c r="N1818">
        <v>51900783004194</v>
      </c>
      <c r="Q1818" t="s">
        <v>435</v>
      </c>
      <c r="R1818">
        <v>1</v>
      </c>
    </row>
    <row r="1819" spans="1:18" x14ac:dyDescent="0.2">
      <c r="A1819">
        <v>9990081726</v>
      </c>
      <c r="B1819">
        <v>13975690861</v>
      </c>
      <c r="C1819" t="s">
        <v>18</v>
      </c>
      <c r="D1819" t="s">
        <v>2167</v>
      </c>
      <c r="E1819">
        <v>2958659</v>
      </c>
      <c r="G1819" t="s">
        <v>2168</v>
      </c>
      <c r="H1819" t="s">
        <v>33</v>
      </c>
      <c r="I1819" t="s">
        <v>35</v>
      </c>
      <c r="J1819">
        <v>-3.6</v>
      </c>
      <c r="K1819" t="s">
        <v>23</v>
      </c>
      <c r="L1819" s="1">
        <v>44284</v>
      </c>
      <c r="M1819" t="s">
        <v>2169</v>
      </c>
      <c r="N1819">
        <v>51900783004194</v>
      </c>
      <c r="Q1819" t="s">
        <v>435</v>
      </c>
      <c r="R1819">
        <v>1</v>
      </c>
    </row>
    <row r="1820" spans="1:18" x14ac:dyDescent="0.2">
      <c r="A1820">
        <v>9990081726</v>
      </c>
      <c r="B1820">
        <v>13975690861</v>
      </c>
      <c r="C1820" t="s">
        <v>18</v>
      </c>
      <c r="D1820" t="s">
        <v>2167</v>
      </c>
      <c r="E1820">
        <v>2958659</v>
      </c>
      <c r="G1820" t="s">
        <v>2168</v>
      </c>
      <c r="H1820" t="s">
        <v>27</v>
      </c>
      <c r="I1820" t="s">
        <v>28</v>
      </c>
      <c r="J1820">
        <v>-6.75</v>
      </c>
      <c r="K1820" t="s">
        <v>23</v>
      </c>
      <c r="L1820" s="1">
        <v>44284</v>
      </c>
      <c r="M1820" t="s">
        <v>2169</v>
      </c>
      <c r="N1820">
        <v>51900783004194</v>
      </c>
      <c r="Q1820" t="s">
        <v>435</v>
      </c>
      <c r="R1820">
        <v>1</v>
      </c>
    </row>
    <row r="1821" spans="1:18" x14ac:dyDescent="0.2">
      <c r="A1821">
        <v>9990081727</v>
      </c>
      <c r="B1821">
        <v>13975690861</v>
      </c>
      <c r="C1821" t="s">
        <v>18</v>
      </c>
      <c r="D1821" t="s">
        <v>610</v>
      </c>
      <c r="E1821">
        <v>2958700</v>
      </c>
      <c r="G1821" t="s">
        <v>611</v>
      </c>
      <c r="H1821" t="s">
        <v>21</v>
      </c>
      <c r="I1821" t="s">
        <v>22</v>
      </c>
      <c r="J1821">
        <v>20.99</v>
      </c>
      <c r="K1821" t="s">
        <v>23</v>
      </c>
      <c r="L1821" s="1">
        <v>44284</v>
      </c>
      <c r="M1821" t="s">
        <v>612</v>
      </c>
      <c r="N1821">
        <v>39624018251706</v>
      </c>
      <c r="Q1821" t="s">
        <v>39</v>
      </c>
      <c r="R1821">
        <v>1</v>
      </c>
    </row>
    <row r="1822" spans="1:18" x14ac:dyDescent="0.2">
      <c r="A1822">
        <v>9990081727</v>
      </c>
      <c r="B1822">
        <v>13975690861</v>
      </c>
      <c r="C1822" t="s">
        <v>18</v>
      </c>
      <c r="D1822" t="s">
        <v>610</v>
      </c>
      <c r="E1822">
        <v>2958700</v>
      </c>
      <c r="G1822" t="s">
        <v>611</v>
      </c>
      <c r="H1822" t="s">
        <v>21</v>
      </c>
      <c r="I1822" t="s">
        <v>26</v>
      </c>
      <c r="J1822">
        <v>1.63</v>
      </c>
      <c r="K1822" t="s">
        <v>23</v>
      </c>
      <c r="L1822" s="1">
        <v>44284</v>
      </c>
      <c r="M1822" t="s">
        <v>612</v>
      </c>
      <c r="N1822">
        <v>39624018251706</v>
      </c>
      <c r="Q1822" t="s">
        <v>39</v>
      </c>
      <c r="R1822">
        <v>1</v>
      </c>
    </row>
    <row r="1823" spans="1:18" x14ac:dyDescent="0.2">
      <c r="A1823">
        <v>9990081727</v>
      </c>
      <c r="B1823">
        <v>13975690861</v>
      </c>
      <c r="C1823" t="s">
        <v>18</v>
      </c>
      <c r="D1823" t="s">
        <v>610</v>
      </c>
      <c r="E1823">
        <v>2958700</v>
      </c>
      <c r="G1823" t="s">
        <v>611</v>
      </c>
      <c r="H1823" t="s">
        <v>33</v>
      </c>
      <c r="I1823" t="s">
        <v>34</v>
      </c>
      <c r="J1823">
        <v>0</v>
      </c>
      <c r="K1823" t="s">
        <v>23</v>
      </c>
      <c r="L1823" s="1">
        <v>44284</v>
      </c>
      <c r="M1823" t="s">
        <v>612</v>
      </c>
      <c r="N1823">
        <v>39624018251706</v>
      </c>
      <c r="Q1823" t="s">
        <v>39</v>
      </c>
      <c r="R1823">
        <v>1</v>
      </c>
    </row>
    <row r="1824" spans="1:18" x14ac:dyDescent="0.2">
      <c r="A1824">
        <v>9990081727</v>
      </c>
      <c r="B1824">
        <v>13975690861</v>
      </c>
      <c r="C1824" t="s">
        <v>18</v>
      </c>
      <c r="D1824" t="s">
        <v>610</v>
      </c>
      <c r="E1824">
        <v>2958700</v>
      </c>
      <c r="G1824" t="s">
        <v>611</v>
      </c>
      <c r="H1824" t="s">
        <v>33</v>
      </c>
      <c r="I1824" t="s">
        <v>35</v>
      </c>
      <c r="J1824">
        <v>-1.63</v>
      </c>
      <c r="K1824" t="s">
        <v>23</v>
      </c>
      <c r="L1824" s="1">
        <v>44284</v>
      </c>
      <c r="M1824" t="s">
        <v>612</v>
      </c>
      <c r="N1824">
        <v>39624018251706</v>
      </c>
      <c r="Q1824" t="s">
        <v>39</v>
      </c>
      <c r="R1824">
        <v>1</v>
      </c>
    </row>
    <row r="1825" spans="1:18" x14ac:dyDescent="0.2">
      <c r="A1825">
        <v>9990081727</v>
      </c>
      <c r="B1825">
        <v>13975690861</v>
      </c>
      <c r="C1825" t="s">
        <v>18</v>
      </c>
      <c r="D1825" t="s">
        <v>610</v>
      </c>
      <c r="E1825">
        <v>2958700</v>
      </c>
      <c r="G1825" t="s">
        <v>611</v>
      </c>
      <c r="H1825" t="s">
        <v>27</v>
      </c>
      <c r="I1825" t="s">
        <v>28</v>
      </c>
      <c r="J1825">
        <v>-2.52</v>
      </c>
      <c r="K1825" t="s">
        <v>23</v>
      </c>
      <c r="L1825" s="1">
        <v>44284</v>
      </c>
      <c r="M1825" t="s">
        <v>612</v>
      </c>
      <c r="N1825">
        <v>39624018251706</v>
      </c>
      <c r="Q1825" t="s">
        <v>39</v>
      </c>
      <c r="R1825">
        <v>1</v>
      </c>
    </row>
    <row r="1826" spans="1:18" x14ac:dyDescent="0.2">
      <c r="A1826">
        <v>9990081728</v>
      </c>
      <c r="B1826">
        <v>13975690861</v>
      </c>
      <c r="C1826" t="s">
        <v>18</v>
      </c>
      <c r="D1826" t="s">
        <v>1029</v>
      </c>
      <c r="E1826">
        <v>2958702</v>
      </c>
      <c r="G1826" t="s">
        <v>1030</v>
      </c>
      <c r="H1826" t="s">
        <v>21</v>
      </c>
      <c r="I1826" t="s">
        <v>22</v>
      </c>
      <c r="J1826">
        <v>187.99</v>
      </c>
      <c r="K1826" t="s">
        <v>23</v>
      </c>
      <c r="L1826" s="1">
        <v>44284</v>
      </c>
      <c r="M1826" t="s">
        <v>1031</v>
      </c>
      <c r="N1826">
        <v>34232206500258</v>
      </c>
      <c r="Q1826" t="s">
        <v>263</v>
      </c>
      <c r="R1826">
        <v>1</v>
      </c>
    </row>
    <row r="1827" spans="1:18" x14ac:dyDescent="0.2">
      <c r="A1827">
        <v>9990081728</v>
      </c>
      <c r="B1827">
        <v>13975690861</v>
      </c>
      <c r="C1827" t="s">
        <v>18</v>
      </c>
      <c r="D1827" t="s">
        <v>1029</v>
      </c>
      <c r="E1827">
        <v>2958702</v>
      </c>
      <c r="G1827" t="s">
        <v>1030</v>
      </c>
      <c r="H1827" t="s">
        <v>21</v>
      </c>
      <c r="I1827" t="s">
        <v>26</v>
      </c>
      <c r="J1827">
        <v>16.920000000000002</v>
      </c>
      <c r="K1827" t="s">
        <v>23</v>
      </c>
      <c r="L1827" s="1">
        <v>44284</v>
      </c>
      <c r="M1827" t="s">
        <v>1031</v>
      </c>
      <c r="N1827">
        <v>34232206500258</v>
      </c>
      <c r="Q1827" t="s">
        <v>263</v>
      </c>
      <c r="R1827">
        <v>1</v>
      </c>
    </row>
    <row r="1828" spans="1:18" x14ac:dyDescent="0.2">
      <c r="A1828">
        <v>9990081728</v>
      </c>
      <c r="B1828">
        <v>13975690861</v>
      </c>
      <c r="C1828" t="s">
        <v>18</v>
      </c>
      <c r="D1828" t="s">
        <v>1029</v>
      </c>
      <c r="E1828">
        <v>2958702</v>
      </c>
      <c r="G1828" t="s">
        <v>1030</v>
      </c>
      <c r="H1828" t="s">
        <v>33</v>
      </c>
      <c r="I1828" t="s">
        <v>34</v>
      </c>
      <c r="J1828">
        <v>0</v>
      </c>
      <c r="K1828" t="s">
        <v>23</v>
      </c>
      <c r="L1828" s="1">
        <v>44284</v>
      </c>
      <c r="M1828" t="s">
        <v>1031</v>
      </c>
      <c r="N1828">
        <v>34232206500258</v>
      </c>
      <c r="Q1828" t="s">
        <v>263</v>
      </c>
      <c r="R1828">
        <v>1</v>
      </c>
    </row>
    <row r="1829" spans="1:18" x14ac:dyDescent="0.2">
      <c r="A1829">
        <v>9990081728</v>
      </c>
      <c r="B1829">
        <v>13975690861</v>
      </c>
      <c r="C1829" t="s">
        <v>18</v>
      </c>
      <c r="D1829" t="s">
        <v>1029</v>
      </c>
      <c r="E1829">
        <v>2958702</v>
      </c>
      <c r="G1829" t="s">
        <v>1030</v>
      </c>
      <c r="H1829" t="s">
        <v>33</v>
      </c>
      <c r="I1829" t="s">
        <v>35</v>
      </c>
      <c r="J1829">
        <v>-16.920000000000002</v>
      </c>
      <c r="K1829" t="s">
        <v>23</v>
      </c>
      <c r="L1829" s="1">
        <v>44284</v>
      </c>
      <c r="M1829" t="s">
        <v>1031</v>
      </c>
      <c r="N1829">
        <v>34232206500258</v>
      </c>
      <c r="Q1829" t="s">
        <v>263</v>
      </c>
      <c r="R1829">
        <v>1</v>
      </c>
    </row>
    <row r="1830" spans="1:18" x14ac:dyDescent="0.2">
      <c r="A1830">
        <v>9990081728</v>
      </c>
      <c r="B1830">
        <v>13975690861</v>
      </c>
      <c r="C1830" t="s">
        <v>18</v>
      </c>
      <c r="D1830" t="s">
        <v>1029</v>
      </c>
      <c r="E1830">
        <v>2958702</v>
      </c>
      <c r="G1830" t="s">
        <v>1030</v>
      </c>
      <c r="H1830" t="s">
        <v>27</v>
      </c>
      <c r="I1830" t="s">
        <v>28</v>
      </c>
      <c r="J1830">
        <v>-22.56</v>
      </c>
      <c r="K1830" t="s">
        <v>23</v>
      </c>
      <c r="L1830" s="1">
        <v>44284</v>
      </c>
      <c r="M1830" t="s">
        <v>1031</v>
      </c>
      <c r="N1830">
        <v>34232206500258</v>
      </c>
      <c r="Q1830" t="s">
        <v>263</v>
      </c>
      <c r="R1830">
        <v>1</v>
      </c>
    </row>
    <row r="1831" spans="1:18" x14ac:dyDescent="0.2">
      <c r="A1831">
        <v>9990081729</v>
      </c>
      <c r="B1831">
        <v>13975690861</v>
      </c>
      <c r="C1831" t="s">
        <v>18</v>
      </c>
      <c r="D1831" t="s">
        <v>320</v>
      </c>
      <c r="E1831">
        <v>2958704</v>
      </c>
      <c r="G1831" t="s">
        <v>321</v>
      </c>
      <c r="H1831" t="s">
        <v>21</v>
      </c>
      <c r="I1831" t="s">
        <v>22</v>
      </c>
      <c r="J1831">
        <v>19.989999999999998</v>
      </c>
      <c r="K1831" t="s">
        <v>23</v>
      </c>
      <c r="L1831" s="1">
        <v>44284</v>
      </c>
      <c r="M1831" t="s">
        <v>322</v>
      </c>
      <c r="N1831">
        <v>44851754720378</v>
      </c>
      <c r="Q1831" t="s">
        <v>25</v>
      </c>
      <c r="R1831">
        <v>1</v>
      </c>
    </row>
    <row r="1832" spans="1:18" x14ac:dyDescent="0.2">
      <c r="A1832">
        <v>9990081729</v>
      </c>
      <c r="B1832">
        <v>13975690861</v>
      </c>
      <c r="C1832" t="s">
        <v>18</v>
      </c>
      <c r="D1832" t="s">
        <v>320</v>
      </c>
      <c r="E1832">
        <v>2958704</v>
      </c>
      <c r="G1832" t="s">
        <v>321</v>
      </c>
      <c r="H1832" t="s">
        <v>21</v>
      </c>
      <c r="I1832" t="s">
        <v>26</v>
      </c>
      <c r="J1832">
        <v>1.2</v>
      </c>
      <c r="K1832" t="s">
        <v>23</v>
      </c>
      <c r="L1832" s="1">
        <v>44284</v>
      </c>
      <c r="M1832" t="s">
        <v>322</v>
      </c>
      <c r="N1832">
        <v>44851754720378</v>
      </c>
      <c r="Q1832" t="s">
        <v>25</v>
      </c>
      <c r="R1832">
        <v>1</v>
      </c>
    </row>
    <row r="1833" spans="1:18" x14ac:dyDescent="0.2">
      <c r="A1833">
        <v>9990081729</v>
      </c>
      <c r="B1833">
        <v>13975690861</v>
      </c>
      <c r="C1833" t="s">
        <v>18</v>
      </c>
      <c r="D1833" t="s">
        <v>320</v>
      </c>
      <c r="E1833">
        <v>2958704</v>
      </c>
      <c r="G1833" t="s">
        <v>321</v>
      </c>
      <c r="H1833" t="s">
        <v>33</v>
      </c>
      <c r="I1833" t="s">
        <v>34</v>
      </c>
      <c r="J1833">
        <v>0</v>
      </c>
      <c r="K1833" t="s">
        <v>23</v>
      </c>
      <c r="L1833" s="1">
        <v>44284</v>
      </c>
      <c r="M1833" t="s">
        <v>322</v>
      </c>
      <c r="N1833">
        <v>44851754720378</v>
      </c>
      <c r="Q1833" t="s">
        <v>25</v>
      </c>
      <c r="R1833">
        <v>1</v>
      </c>
    </row>
    <row r="1834" spans="1:18" x14ac:dyDescent="0.2">
      <c r="A1834">
        <v>9990081729</v>
      </c>
      <c r="B1834">
        <v>13975690861</v>
      </c>
      <c r="C1834" t="s">
        <v>18</v>
      </c>
      <c r="D1834" t="s">
        <v>320</v>
      </c>
      <c r="E1834">
        <v>2958704</v>
      </c>
      <c r="G1834" t="s">
        <v>321</v>
      </c>
      <c r="H1834" t="s">
        <v>33</v>
      </c>
      <c r="I1834" t="s">
        <v>35</v>
      </c>
      <c r="J1834">
        <v>-1.2</v>
      </c>
      <c r="K1834" t="s">
        <v>23</v>
      </c>
      <c r="L1834" s="1">
        <v>44284</v>
      </c>
      <c r="M1834" t="s">
        <v>322</v>
      </c>
      <c r="N1834">
        <v>44851754720378</v>
      </c>
      <c r="Q1834" t="s">
        <v>25</v>
      </c>
      <c r="R1834">
        <v>1</v>
      </c>
    </row>
    <row r="1835" spans="1:18" x14ac:dyDescent="0.2">
      <c r="A1835">
        <v>9990081729</v>
      </c>
      <c r="B1835">
        <v>13975690861</v>
      </c>
      <c r="C1835" t="s">
        <v>18</v>
      </c>
      <c r="D1835" t="s">
        <v>320</v>
      </c>
      <c r="E1835">
        <v>2958704</v>
      </c>
      <c r="G1835" t="s">
        <v>321</v>
      </c>
      <c r="H1835" t="s">
        <v>27</v>
      </c>
      <c r="I1835" t="s">
        <v>28</v>
      </c>
      <c r="J1835">
        <v>-3</v>
      </c>
      <c r="K1835" t="s">
        <v>23</v>
      </c>
      <c r="L1835" s="1">
        <v>44284</v>
      </c>
      <c r="M1835" t="s">
        <v>322</v>
      </c>
      <c r="N1835">
        <v>44851754720378</v>
      </c>
      <c r="Q1835" t="s">
        <v>25</v>
      </c>
      <c r="R1835">
        <v>1</v>
      </c>
    </row>
    <row r="1836" spans="1:18" x14ac:dyDescent="0.2">
      <c r="A1836">
        <v>9990081730</v>
      </c>
      <c r="B1836">
        <v>13975690861</v>
      </c>
      <c r="C1836" t="s">
        <v>18</v>
      </c>
      <c r="D1836" t="s">
        <v>1873</v>
      </c>
      <c r="E1836">
        <v>2958707</v>
      </c>
      <c r="G1836" t="s">
        <v>1874</v>
      </c>
      <c r="H1836" t="s">
        <v>21</v>
      </c>
      <c r="I1836" t="s">
        <v>22</v>
      </c>
      <c r="J1836">
        <v>21</v>
      </c>
      <c r="K1836" t="s">
        <v>23</v>
      </c>
      <c r="L1836" s="1">
        <v>44284</v>
      </c>
      <c r="M1836" t="s">
        <v>1875</v>
      </c>
      <c r="N1836">
        <v>11362359419714</v>
      </c>
      <c r="Q1836" t="s">
        <v>273</v>
      </c>
      <c r="R1836">
        <v>1</v>
      </c>
    </row>
    <row r="1837" spans="1:18" x14ac:dyDescent="0.2">
      <c r="A1837">
        <v>9990081730</v>
      </c>
      <c r="B1837">
        <v>13975690861</v>
      </c>
      <c r="C1837" t="s">
        <v>18</v>
      </c>
      <c r="D1837" t="s">
        <v>1873</v>
      </c>
      <c r="E1837">
        <v>2958707</v>
      </c>
      <c r="G1837" t="s">
        <v>1874</v>
      </c>
      <c r="H1837" t="s">
        <v>27</v>
      </c>
      <c r="I1837" t="s">
        <v>28</v>
      </c>
      <c r="J1837">
        <v>-2.52</v>
      </c>
      <c r="K1837" t="s">
        <v>23</v>
      </c>
      <c r="L1837" s="1">
        <v>44284</v>
      </c>
      <c r="M1837" t="s">
        <v>1875</v>
      </c>
      <c r="N1837">
        <v>11362359419714</v>
      </c>
      <c r="Q1837" t="s">
        <v>273</v>
      </c>
      <c r="R1837">
        <v>1</v>
      </c>
    </row>
    <row r="1838" spans="1:18" x14ac:dyDescent="0.2">
      <c r="A1838">
        <v>9990081733</v>
      </c>
      <c r="B1838">
        <v>13975690861</v>
      </c>
      <c r="C1838" t="s">
        <v>18</v>
      </c>
      <c r="D1838" t="s">
        <v>1505</v>
      </c>
      <c r="E1838">
        <v>2958784</v>
      </c>
      <c r="G1838" t="s">
        <v>1506</v>
      </c>
      <c r="H1838" t="s">
        <v>21</v>
      </c>
      <c r="I1838" t="s">
        <v>22</v>
      </c>
      <c r="J1838">
        <v>19.989999999999998</v>
      </c>
      <c r="K1838" t="s">
        <v>23</v>
      </c>
      <c r="L1838" s="1">
        <v>44284</v>
      </c>
      <c r="M1838" t="s">
        <v>1507</v>
      </c>
      <c r="N1838">
        <v>55617728657074</v>
      </c>
      <c r="Q1838" t="s">
        <v>1508</v>
      </c>
      <c r="R1838">
        <v>1</v>
      </c>
    </row>
    <row r="1839" spans="1:18" x14ac:dyDescent="0.2">
      <c r="A1839">
        <v>9990081733</v>
      </c>
      <c r="B1839">
        <v>13975690861</v>
      </c>
      <c r="C1839" t="s">
        <v>18</v>
      </c>
      <c r="D1839" t="s">
        <v>1505</v>
      </c>
      <c r="E1839">
        <v>2958784</v>
      </c>
      <c r="G1839" t="s">
        <v>1506</v>
      </c>
      <c r="H1839" t="s">
        <v>33</v>
      </c>
      <c r="I1839" t="s">
        <v>34</v>
      </c>
      <c r="J1839">
        <v>0</v>
      </c>
      <c r="K1839" t="s">
        <v>23</v>
      </c>
      <c r="L1839" s="1">
        <v>44284</v>
      </c>
      <c r="M1839" t="s">
        <v>1507</v>
      </c>
      <c r="N1839">
        <v>55617728657074</v>
      </c>
      <c r="Q1839" t="s">
        <v>1508</v>
      </c>
      <c r="R1839">
        <v>1</v>
      </c>
    </row>
    <row r="1840" spans="1:18" x14ac:dyDescent="0.2">
      <c r="A1840">
        <v>9990081733</v>
      </c>
      <c r="B1840">
        <v>13975690861</v>
      </c>
      <c r="C1840" t="s">
        <v>18</v>
      </c>
      <c r="D1840" t="s">
        <v>1505</v>
      </c>
      <c r="E1840">
        <v>2958784</v>
      </c>
      <c r="G1840" t="s">
        <v>1506</v>
      </c>
      <c r="H1840" t="s">
        <v>33</v>
      </c>
      <c r="I1840" t="s">
        <v>35</v>
      </c>
      <c r="J1840">
        <v>0</v>
      </c>
      <c r="K1840" t="s">
        <v>23</v>
      </c>
      <c r="L1840" s="1">
        <v>44284</v>
      </c>
      <c r="M1840" t="s">
        <v>1507</v>
      </c>
      <c r="N1840">
        <v>55617728657074</v>
      </c>
      <c r="Q1840" t="s">
        <v>1508</v>
      </c>
      <c r="R1840">
        <v>1</v>
      </c>
    </row>
    <row r="1841" spans="1:18" x14ac:dyDescent="0.2">
      <c r="A1841">
        <v>9990081733</v>
      </c>
      <c r="B1841">
        <v>13975690861</v>
      </c>
      <c r="C1841" t="s">
        <v>18</v>
      </c>
      <c r="D1841" t="s">
        <v>1505</v>
      </c>
      <c r="E1841">
        <v>2958784</v>
      </c>
      <c r="G1841" t="s">
        <v>1506</v>
      </c>
      <c r="H1841" t="s">
        <v>27</v>
      </c>
      <c r="I1841" t="s">
        <v>28</v>
      </c>
      <c r="J1841">
        <v>-3</v>
      </c>
      <c r="K1841" t="s">
        <v>23</v>
      </c>
      <c r="L1841" s="1">
        <v>44284</v>
      </c>
      <c r="M1841" t="s">
        <v>1507</v>
      </c>
      <c r="N1841">
        <v>55617728657074</v>
      </c>
      <c r="Q1841" t="s">
        <v>1508</v>
      </c>
      <c r="R1841">
        <v>1</v>
      </c>
    </row>
    <row r="1842" spans="1:18" x14ac:dyDescent="0.2">
      <c r="A1842">
        <v>9990081779</v>
      </c>
      <c r="B1842">
        <v>13975690861</v>
      </c>
      <c r="C1842" t="s">
        <v>18</v>
      </c>
      <c r="D1842" t="s">
        <v>2143</v>
      </c>
      <c r="E1842">
        <v>2958806</v>
      </c>
      <c r="G1842" t="s">
        <v>2144</v>
      </c>
      <c r="H1842" t="s">
        <v>21</v>
      </c>
      <c r="I1842" t="s">
        <v>22</v>
      </c>
      <c r="J1842">
        <v>20.99</v>
      </c>
      <c r="K1842" t="s">
        <v>23</v>
      </c>
      <c r="L1842" s="1">
        <v>44285</v>
      </c>
      <c r="M1842" t="s">
        <v>2145</v>
      </c>
      <c r="N1842">
        <v>64459450451874</v>
      </c>
      <c r="Q1842" t="s">
        <v>39</v>
      </c>
      <c r="R1842">
        <v>1</v>
      </c>
    </row>
    <row r="1843" spans="1:18" x14ac:dyDescent="0.2">
      <c r="A1843">
        <v>9990081779</v>
      </c>
      <c r="B1843">
        <v>13975690861</v>
      </c>
      <c r="C1843" t="s">
        <v>18</v>
      </c>
      <c r="D1843" t="s">
        <v>2143</v>
      </c>
      <c r="E1843">
        <v>2958806</v>
      </c>
      <c r="G1843" t="s">
        <v>2144</v>
      </c>
      <c r="H1843" t="s">
        <v>21</v>
      </c>
      <c r="I1843" t="s">
        <v>26</v>
      </c>
      <c r="J1843">
        <v>1.26</v>
      </c>
      <c r="K1843" t="s">
        <v>23</v>
      </c>
      <c r="L1843" s="1">
        <v>44285</v>
      </c>
      <c r="M1843" t="s">
        <v>2145</v>
      </c>
      <c r="N1843">
        <v>64459450451874</v>
      </c>
      <c r="Q1843" t="s">
        <v>39</v>
      </c>
      <c r="R1843">
        <v>1</v>
      </c>
    </row>
    <row r="1844" spans="1:18" x14ac:dyDescent="0.2">
      <c r="A1844">
        <v>9990081779</v>
      </c>
      <c r="B1844">
        <v>13975690861</v>
      </c>
      <c r="C1844" t="s">
        <v>18</v>
      </c>
      <c r="D1844" t="s">
        <v>2143</v>
      </c>
      <c r="E1844">
        <v>2958806</v>
      </c>
      <c r="G1844" t="s">
        <v>2144</v>
      </c>
      <c r="H1844" t="s">
        <v>33</v>
      </c>
      <c r="I1844" t="s">
        <v>34</v>
      </c>
      <c r="J1844">
        <v>0</v>
      </c>
      <c r="K1844" t="s">
        <v>23</v>
      </c>
      <c r="L1844" s="1">
        <v>44285</v>
      </c>
      <c r="M1844" t="s">
        <v>2145</v>
      </c>
      <c r="N1844">
        <v>64459450451874</v>
      </c>
      <c r="Q1844" t="s">
        <v>39</v>
      </c>
      <c r="R1844">
        <v>1</v>
      </c>
    </row>
    <row r="1845" spans="1:18" x14ac:dyDescent="0.2">
      <c r="A1845">
        <v>9990081779</v>
      </c>
      <c r="B1845">
        <v>13975690861</v>
      </c>
      <c r="C1845" t="s">
        <v>18</v>
      </c>
      <c r="D1845" t="s">
        <v>2143</v>
      </c>
      <c r="E1845">
        <v>2958806</v>
      </c>
      <c r="G1845" t="s">
        <v>2144</v>
      </c>
      <c r="H1845" t="s">
        <v>33</v>
      </c>
      <c r="I1845" t="s">
        <v>35</v>
      </c>
      <c r="J1845">
        <v>-1.26</v>
      </c>
      <c r="K1845" t="s">
        <v>23</v>
      </c>
      <c r="L1845" s="1">
        <v>44285</v>
      </c>
      <c r="M1845" t="s">
        <v>2145</v>
      </c>
      <c r="N1845">
        <v>64459450451874</v>
      </c>
      <c r="Q1845" t="s">
        <v>39</v>
      </c>
      <c r="R1845">
        <v>1</v>
      </c>
    </row>
    <row r="1846" spans="1:18" x14ac:dyDescent="0.2">
      <c r="A1846">
        <v>9990081779</v>
      </c>
      <c r="B1846">
        <v>13975690861</v>
      </c>
      <c r="C1846" t="s">
        <v>18</v>
      </c>
      <c r="D1846" t="s">
        <v>2143</v>
      </c>
      <c r="E1846">
        <v>2958806</v>
      </c>
      <c r="G1846" t="s">
        <v>2144</v>
      </c>
      <c r="H1846" t="s">
        <v>27</v>
      </c>
      <c r="I1846" t="s">
        <v>28</v>
      </c>
      <c r="J1846">
        <v>-2.52</v>
      </c>
      <c r="K1846" t="s">
        <v>23</v>
      </c>
      <c r="L1846" s="1">
        <v>44285</v>
      </c>
      <c r="M1846" t="s">
        <v>2145</v>
      </c>
      <c r="N1846">
        <v>64459450451874</v>
      </c>
      <c r="Q1846" t="s">
        <v>39</v>
      </c>
      <c r="R1846">
        <v>1</v>
      </c>
    </row>
    <row r="1847" spans="1:18" x14ac:dyDescent="0.2">
      <c r="A1847">
        <v>9990081780</v>
      </c>
      <c r="B1847">
        <v>13975690861</v>
      </c>
      <c r="C1847" t="s">
        <v>18</v>
      </c>
      <c r="D1847" t="s">
        <v>60</v>
      </c>
      <c r="E1847">
        <v>2958808</v>
      </c>
      <c r="G1847" t="s">
        <v>61</v>
      </c>
      <c r="H1847" t="s">
        <v>21</v>
      </c>
      <c r="I1847" t="s">
        <v>22</v>
      </c>
      <c r="J1847">
        <v>250</v>
      </c>
      <c r="K1847" t="s">
        <v>23</v>
      </c>
      <c r="L1847" s="1">
        <v>44285</v>
      </c>
      <c r="M1847" t="s">
        <v>62</v>
      </c>
      <c r="N1847">
        <v>48436507261178</v>
      </c>
      <c r="Q1847" t="s">
        <v>63</v>
      </c>
      <c r="R1847">
        <v>1</v>
      </c>
    </row>
    <row r="1848" spans="1:18" x14ac:dyDescent="0.2">
      <c r="A1848">
        <v>9990081780</v>
      </c>
      <c r="B1848">
        <v>13975690861</v>
      </c>
      <c r="C1848" t="s">
        <v>18</v>
      </c>
      <c r="D1848" t="s">
        <v>60</v>
      </c>
      <c r="E1848">
        <v>2958808</v>
      </c>
      <c r="G1848" t="s">
        <v>61</v>
      </c>
      <c r="H1848" t="s">
        <v>21</v>
      </c>
      <c r="I1848" t="s">
        <v>45</v>
      </c>
      <c r="J1848">
        <v>39.74</v>
      </c>
      <c r="K1848" t="s">
        <v>23</v>
      </c>
      <c r="L1848" s="1">
        <v>44285</v>
      </c>
      <c r="M1848" t="s">
        <v>62</v>
      </c>
      <c r="N1848">
        <v>48436507261178</v>
      </c>
      <c r="Q1848" t="s">
        <v>63</v>
      </c>
      <c r="R1848">
        <v>1</v>
      </c>
    </row>
    <row r="1849" spans="1:18" x14ac:dyDescent="0.2">
      <c r="A1849">
        <v>9990081780</v>
      </c>
      <c r="B1849">
        <v>13975690861</v>
      </c>
      <c r="C1849" t="s">
        <v>18</v>
      </c>
      <c r="D1849" t="s">
        <v>60</v>
      </c>
      <c r="E1849">
        <v>2958808</v>
      </c>
      <c r="G1849" t="s">
        <v>61</v>
      </c>
      <c r="H1849" t="s">
        <v>33</v>
      </c>
      <c r="I1849" t="s">
        <v>34</v>
      </c>
      <c r="J1849">
        <v>0</v>
      </c>
      <c r="K1849" t="s">
        <v>23</v>
      </c>
      <c r="L1849" s="1">
        <v>44285</v>
      </c>
      <c r="M1849" t="s">
        <v>62</v>
      </c>
      <c r="N1849">
        <v>48436507261178</v>
      </c>
      <c r="Q1849" t="s">
        <v>63</v>
      </c>
      <c r="R1849">
        <v>1</v>
      </c>
    </row>
    <row r="1850" spans="1:18" x14ac:dyDescent="0.2">
      <c r="A1850">
        <v>9990081780</v>
      </c>
      <c r="B1850">
        <v>13975690861</v>
      </c>
      <c r="C1850" t="s">
        <v>18</v>
      </c>
      <c r="D1850" t="s">
        <v>60</v>
      </c>
      <c r="E1850">
        <v>2958808</v>
      </c>
      <c r="G1850" t="s">
        <v>61</v>
      </c>
      <c r="H1850" t="s">
        <v>33</v>
      </c>
      <c r="I1850" t="s">
        <v>35</v>
      </c>
      <c r="J1850">
        <v>0</v>
      </c>
      <c r="K1850" t="s">
        <v>23</v>
      </c>
      <c r="L1850" s="1">
        <v>44285</v>
      </c>
      <c r="M1850" t="s">
        <v>62</v>
      </c>
      <c r="N1850">
        <v>48436507261178</v>
      </c>
      <c r="Q1850" t="s">
        <v>63</v>
      </c>
      <c r="R1850">
        <v>1</v>
      </c>
    </row>
    <row r="1851" spans="1:18" x14ac:dyDescent="0.2">
      <c r="A1851">
        <v>9990081780</v>
      </c>
      <c r="B1851">
        <v>13975690861</v>
      </c>
      <c r="C1851" t="s">
        <v>18</v>
      </c>
      <c r="D1851" t="s">
        <v>60</v>
      </c>
      <c r="E1851">
        <v>2958808</v>
      </c>
      <c r="G1851" t="s">
        <v>61</v>
      </c>
      <c r="H1851" t="s">
        <v>27</v>
      </c>
      <c r="I1851" t="s">
        <v>28</v>
      </c>
      <c r="J1851">
        <v>-37.5</v>
      </c>
      <c r="K1851" t="s">
        <v>23</v>
      </c>
      <c r="L1851" s="1">
        <v>44285</v>
      </c>
      <c r="M1851" t="s">
        <v>62</v>
      </c>
      <c r="N1851">
        <v>48436507261178</v>
      </c>
      <c r="Q1851" t="s">
        <v>63</v>
      </c>
      <c r="R1851">
        <v>1</v>
      </c>
    </row>
    <row r="1852" spans="1:18" x14ac:dyDescent="0.2">
      <c r="A1852">
        <v>9990081780</v>
      </c>
      <c r="B1852">
        <v>13975690861</v>
      </c>
      <c r="C1852" t="s">
        <v>18</v>
      </c>
      <c r="D1852" t="s">
        <v>60</v>
      </c>
      <c r="E1852">
        <v>2958808</v>
      </c>
      <c r="G1852" t="s">
        <v>61</v>
      </c>
      <c r="H1852" t="s">
        <v>27</v>
      </c>
      <c r="I1852" t="s">
        <v>64</v>
      </c>
      <c r="J1852">
        <v>-5.96</v>
      </c>
      <c r="K1852" t="s">
        <v>23</v>
      </c>
      <c r="L1852" s="1">
        <v>44285</v>
      </c>
      <c r="M1852" t="s">
        <v>62</v>
      </c>
      <c r="N1852">
        <v>48436507261178</v>
      </c>
      <c r="Q1852" t="s">
        <v>63</v>
      </c>
      <c r="R1852">
        <v>1</v>
      </c>
    </row>
    <row r="1853" spans="1:18" x14ac:dyDescent="0.2">
      <c r="A1853">
        <v>9990081781</v>
      </c>
      <c r="B1853">
        <v>13975690861</v>
      </c>
      <c r="C1853" t="s">
        <v>18</v>
      </c>
      <c r="D1853" t="s">
        <v>969</v>
      </c>
      <c r="E1853">
        <v>2958809</v>
      </c>
      <c r="G1853" t="s">
        <v>970</v>
      </c>
      <c r="H1853" t="s">
        <v>21</v>
      </c>
      <c r="I1853" t="s">
        <v>22</v>
      </c>
      <c r="J1853">
        <v>250</v>
      </c>
      <c r="K1853" t="s">
        <v>23</v>
      </c>
      <c r="L1853" s="1">
        <v>44285</v>
      </c>
      <c r="M1853" t="s">
        <v>971</v>
      </c>
      <c r="N1853">
        <v>67383945121970</v>
      </c>
      <c r="Q1853" t="s">
        <v>63</v>
      </c>
      <c r="R1853">
        <v>1</v>
      </c>
    </row>
    <row r="1854" spans="1:18" x14ac:dyDescent="0.2">
      <c r="A1854">
        <v>9990081781</v>
      </c>
      <c r="B1854">
        <v>13975690861</v>
      </c>
      <c r="C1854" t="s">
        <v>18</v>
      </c>
      <c r="D1854" t="s">
        <v>969</v>
      </c>
      <c r="E1854">
        <v>2958809</v>
      </c>
      <c r="G1854" t="s">
        <v>970</v>
      </c>
      <c r="H1854" t="s">
        <v>21</v>
      </c>
      <c r="I1854" t="s">
        <v>45</v>
      </c>
      <c r="J1854">
        <v>39.74</v>
      </c>
      <c r="K1854" t="s">
        <v>23</v>
      </c>
      <c r="L1854" s="1">
        <v>44285</v>
      </c>
      <c r="M1854" t="s">
        <v>971</v>
      </c>
      <c r="N1854">
        <v>67383945121970</v>
      </c>
      <c r="Q1854" t="s">
        <v>63</v>
      </c>
      <c r="R1854">
        <v>1</v>
      </c>
    </row>
    <row r="1855" spans="1:18" x14ac:dyDescent="0.2">
      <c r="A1855">
        <v>9990081781</v>
      </c>
      <c r="B1855">
        <v>13975690861</v>
      </c>
      <c r="C1855" t="s">
        <v>18</v>
      </c>
      <c r="D1855" t="s">
        <v>969</v>
      </c>
      <c r="E1855">
        <v>2958809</v>
      </c>
      <c r="G1855" t="s">
        <v>970</v>
      </c>
      <c r="H1855" t="s">
        <v>33</v>
      </c>
      <c r="I1855" t="s">
        <v>34</v>
      </c>
      <c r="J1855">
        <v>0</v>
      </c>
      <c r="K1855" t="s">
        <v>23</v>
      </c>
      <c r="L1855" s="1">
        <v>44285</v>
      </c>
      <c r="M1855" t="s">
        <v>971</v>
      </c>
      <c r="N1855">
        <v>67383945121970</v>
      </c>
      <c r="Q1855" t="s">
        <v>63</v>
      </c>
      <c r="R1855">
        <v>1</v>
      </c>
    </row>
    <row r="1856" spans="1:18" x14ac:dyDescent="0.2">
      <c r="A1856">
        <v>9990081781</v>
      </c>
      <c r="B1856">
        <v>13975690861</v>
      </c>
      <c r="C1856" t="s">
        <v>18</v>
      </c>
      <c r="D1856" t="s">
        <v>969</v>
      </c>
      <c r="E1856">
        <v>2958809</v>
      </c>
      <c r="G1856" t="s">
        <v>970</v>
      </c>
      <c r="H1856" t="s">
        <v>33</v>
      </c>
      <c r="I1856" t="s">
        <v>35</v>
      </c>
      <c r="J1856">
        <v>0</v>
      </c>
      <c r="K1856" t="s">
        <v>23</v>
      </c>
      <c r="L1856" s="1">
        <v>44285</v>
      </c>
      <c r="M1856" t="s">
        <v>971</v>
      </c>
      <c r="N1856">
        <v>67383945121970</v>
      </c>
      <c r="Q1856" t="s">
        <v>63</v>
      </c>
      <c r="R1856">
        <v>1</v>
      </c>
    </row>
    <row r="1857" spans="1:18" x14ac:dyDescent="0.2">
      <c r="A1857">
        <v>9990081781</v>
      </c>
      <c r="B1857">
        <v>13975690861</v>
      </c>
      <c r="C1857" t="s">
        <v>18</v>
      </c>
      <c r="D1857" t="s">
        <v>969</v>
      </c>
      <c r="E1857">
        <v>2958809</v>
      </c>
      <c r="G1857" t="s">
        <v>970</v>
      </c>
      <c r="H1857" t="s">
        <v>27</v>
      </c>
      <c r="I1857" t="s">
        <v>28</v>
      </c>
      <c r="J1857">
        <v>-37.5</v>
      </c>
      <c r="K1857" t="s">
        <v>23</v>
      </c>
      <c r="L1857" s="1">
        <v>44285</v>
      </c>
      <c r="M1857" t="s">
        <v>971</v>
      </c>
      <c r="N1857">
        <v>67383945121970</v>
      </c>
      <c r="Q1857" t="s">
        <v>63</v>
      </c>
      <c r="R1857">
        <v>1</v>
      </c>
    </row>
    <row r="1858" spans="1:18" x14ac:dyDescent="0.2">
      <c r="A1858">
        <v>9990081781</v>
      </c>
      <c r="B1858">
        <v>13975690861</v>
      </c>
      <c r="C1858" t="s">
        <v>18</v>
      </c>
      <c r="D1858" t="s">
        <v>969</v>
      </c>
      <c r="E1858">
        <v>2958809</v>
      </c>
      <c r="G1858" t="s">
        <v>970</v>
      </c>
      <c r="H1858" t="s">
        <v>27</v>
      </c>
      <c r="I1858" t="s">
        <v>64</v>
      </c>
      <c r="J1858">
        <v>-5.96</v>
      </c>
      <c r="K1858" t="s">
        <v>23</v>
      </c>
      <c r="L1858" s="1">
        <v>44285</v>
      </c>
      <c r="M1858" t="s">
        <v>971</v>
      </c>
      <c r="N1858">
        <v>67383945121970</v>
      </c>
      <c r="Q1858" t="s">
        <v>63</v>
      </c>
      <c r="R1858">
        <v>1</v>
      </c>
    </row>
    <row r="1859" spans="1:18" x14ac:dyDescent="0.2">
      <c r="A1859">
        <v>9990081782</v>
      </c>
      <c r="B1859">
        <v>13975690861</v>
      </c>
      <c r="C1859" t="s">
        <v>18</v>
      </c>
      <c r="D1859" t="s">
        <v>1678</v>
      </c>
      <c r="E1859">
        <v>2958810</v>
      </c>
      <c r="G1859" t="s">
        <v>1679</v>
      </c>
      <c r="H1859" t="s">
        <v>21</v>
      </c>
      <c r="I1859" t="s">
        <v>22</v>
      </c>
      <c r="J1859">
        <v>161.97</v>
      </c>
      <c r="K1859" t="s">
        <v>23</v>
      </c>
      <c r="L1859" s="1">
        <v>44285</v>
      </c>
      <c r="M1859" t="s">
        <v>1680</v>
      </c>
      <c r="N1859">
        <v>20905881759090</v>
      </c>
      <c r="Q1859" t="s">
        <v>52</v>
      </c>
      <c r="R1859">
        <v>1</v>
      </c>
    </row>
    <row r="1860" spans="1:18" x14ac:dyDescent="0.2">
      <c r="A1860">
        <v>9990081782</v>
      </c>
      <c r="B1860">
        <v>13975690861</v>
      </c>
      <c r="C1860" t="s">
        <v>18</v>
      </c>
      <c r="D1860" t="s">
        <v>1678</v>
      </c>
      <c r="E1860">
        <v>2958810</v>
      </c>
      <c r="G1860" t="s">
        <v>1679</v>
      </c>
      <c r="H1860" t="s">
        <v>21</v>
      </c>
      <c r="I1860" t="s">
        <v>26</v>
      </c>
      <c r="J1860">
        <v>15.39</v>
      </c>
      <c r="K1860" t="s">
        <v>23</v>
      </c>
      <c r="L1860" s="1">
        <v>44285</v>
      </c>
      <c r="M1860" t="s">
        <v>1680</v>
      </c>
      <c r="N1860">
        <v>20905881759090</v>
      </c>
      <c r="Q1860" t="s">
        <v>52</v>
      </c>
      <c r="R1860">
        <v>1</v>
      </c>
    </row>
    <row r="1861" spans="1:18" x14ac:dyDescent="0.2">
      <c r="A1861">
        <v>9990081782</v>
      </c>
      <c r="B1861">
        <v>13975690861</v>
      </c>
      <c r="C1861" t="s">
        <v>18</v>
      </c>
      <c r="D1861" t="s">
        <v>1678</v>
      </c>
      <c r="E1861">
        <v>2958810</v>
      </c>
      <c r="G1861" t="s">
        <v>1679</v>
      </c>
      <c r="H1861" t="s">
        <v>33</v>
      </c>
      <c r="I1861" t="s">
        <v>34</v>
      </c>
      <c r="J1861">
        <v>0</v>
      </c>
      <c r="K1861" t="s">
        <v>23</v>
      </c>
      <c r="L1861" s="1">
        <v>44285</v>
      </c>
      <c r="M1861" t="s">
        <v>1680</v>
      </c>
      <c r="N1861">
        <v>20905881759090</v>
      </c>
      <c r="Q1861" t="s">
        <v>52</v>
      </c>
      <c r="R1861">
        <v>1</v>
      </c>
    </row>
    <row r="1862" spans="1:18" x14ac:dyDescent="0.2">
      <c r="A1862">
        <v>9990081782</v>
      </c>
      <c r="B1862">
        <v>13975690861</v>
      </c>
      <c r="C1862" t="s">
        <v>18</v>
      </c>
      <c r="D1862" t="s">
        <v>1678</v>
      </c>
      <c r="E1862">
        <v>2958810</v>
      </c>
      <c r="G1862" t="s">
        <v>1679</v>
      </c>
      <c r="H1862" t="s">
        <v>33</v>
      </c>
      <c r="I1862" t="s">
        <v>35</v>
      </c>
      <c r="J1862">
        <v>-15.39</v>
      </c>
      <c r="K1862" t="s">
        <v>23</v>
      </c>
      <c r="L1862" s="1">
        <v>44285</v>
      </c>
      <c r="M1862" t="s">
        <v>1680</v>
      </c>
      <c r="N1862">
        <v>20905881759090</v>
      </c>
      <c r="Q1862" t="s">
        <v>52</v>
      </c>
      <c r="R1862">
        <v>1</v>
      </c>
    </row>
    <row r="1863" spans="1:18" x14ac:dyDescent="0.2">
      <c r="A1863">
        <v>9990081782</v>
      </c>
      <c r="B1863">
        <v>13975690861</v>
      </c>
      <c r="C1863" t="s">
        <v>18</v>
      </c>
      <c r="D1863" t="s">
        <v>1678</v>
      </c>
      <c r="E1863">
        <v>2958810</v>
      </c>
      <c r="G1863" t="s">
        <v>1679</v>
      </c>
      <c r="H1863" t="s">
        <v>27</v>
      </c>
      <c r="I1863" t="s">
        <v>28</v>
      </c>
      <c r="J1863">
        <v>-19.440000000000001</v>
      </c>
      <c r="K1863" t="s">
        <v>23</v>
      </c>
      <c r="L1863" s="1">
        <v>44285</v>
      </c>
      <c r="M1863" t="s">
        <v>1680</v>
      </c>
      <c r="N1863">
        <v>20905881759090</v>
      </c>
      <c r="Q1863" t="s">
        <v>52</v>
      </c>
      <c r="R1863">
        <v>1</v>
      </c>
    </row>
    <row r="1864" spans="1:18" x14ac:dyDescent="0.2">
      <c r="A1864">
        <v>9990081783</v>
      </c>
      <c r="B1864">
        <v>13975690861</v>
      </c>
      <c r="C1864" t="s">
        <v>18</v>
      </c>
      <c r="D1864" t="s">
        <v>2276</v>
      </c>
      <c r="E1864">
        <v>2958811</v>
      </c>
      <c r="G1864" t="s">
        <v>2277</v>
      </c>
      <c r="H1864" t="s">
        <v>21</v>
      </c>
      <c r="I1864" t="s">
        <v>22</v>
      </c>
      <c r="J1864">
        <v>20.99</v>
      </c>
      <c r="K1864" t="s">
        <v>23</v>
      </c>
      <c r="L1864" s="1">
        <v>44285</v>
      </c>
      <c r="M1864" t="s">
        <v>2278</v>
      </c>
      <c r="N1864">
        <v>46416432841674</v>
      </c>
      <c r="Q1864" t="s">
        <v>39</v>
      </c>
      <c r="R1864">
        <v>1</v>
      </c>
    </row>
    <row r="1865" spans="1:18" x14ac:dyDescent="0.2">
      <c r="A1865">
        <v>9990081783</v>
      </c>
      <c r="B1865">
        <v>13975690861</v>
      </c>
      <c r="C1865" t="s">
        <v>18</v>
      </c>
      <c r="D1865" t="s">
        <v>2276</v>
      </c>
      <c r="E1865">
        <v>2958811</v>
      </c>
      <c r="G1865" t="s">
        <v>2277</v>
      </c>
      <c r="H1865" t="s">
        <v>21</v>
      </c>
      <c r="I1865" t="s">
        <v>26</v>
      </c>
      <c r="J1865">
        <v>1.73</v>
      </c>
      <c r="K1865" t="s">
        <v>23</v>
      </c>
      <c r="L1865" s="1">
        <v>44285</v>
      </c>
      <c r="M1865" t="s">
        <v>2278</v>
      </c>
      <c r="N1865">
        <v>46416432841674</v>
      </c>
      <c r="Q1865" t="s">
        <v>39</v>
      </c>
      <c r="R1865">
        <v>1</v>
      </c>
    </row>
    <row r="1866" spans="1:18" x14ac:dyDescent="0.2">
      <c r="A1866">
        <v>9990081783</v>
      </c>
      <c r="B1866">
        <v>13975690861</v>
      </c>
      <c r="C1866" t="s">
        <v>18</v>
      </c>
      <c r="D1866" t="s">
        <v>2276</v>
      </c>
      <c r="E1866">
        <v>2958811</v>
      </c>
      <c r="G1866" t="s">
        <v>2277</v>
      </c>
      <c r="H1866" t="s">
        <v>33</v>
      </c>
      <c r="I1866" t="s">
        <v>34</v>
      </c>
      <c r="J1866">
        <v>0</v>
      </c>
      <c r="K1866" t="s">
        <v>23</v>
      </c>
      <c r="L1866" s="1">
        <v>44285</v>
      </c>
      <c r="M1866" t="s">
        <v>2278</v>
      </c>
      <c r="N1866">
        <v>46416432841674</v>
      </c>
      <c r="Q1866" t="s">
        <v>39</v>
      </c>
      <c r="R1866">
        <v>1</v>
      </c>
    </row>
    <row r="1867" spans="1:18" x14ac:dyDescent="0.2">
      <c r="A1867">
        <v>9990081783</v>
      </c>
      <c r="B1867">
        <v>13975690861</v>
      </c>
      <c r="C1867" t="s">
        <v>18</v>
      </c>
      <c r="D1867" t="s">
        <v>2276</v>
      </c>
      <c r="E1867">
        <v>2958811</v>
      </c>
      <c r="G1867" t="s">
        <v>2277</v>
      </c>
      <c r="H1867" t="s">
        <v>33</v>
      </c>
      <c r="I1867" t="s">
        <v>35</v>
      </c>
      <c r="J1867">
        <v>-1.73</v>
      </c>
      <c r="K1867" t="s">
        <v>23</v>
      </c>
      <c r="L1867" s="1">
        <v>44285</v>
      </c>
      <c r="M1867" t="s">
        <v>2278</v>
      </c>
      <c r="N1867">
        <v>46416432841674</v>
      </c>
      <c r="Q1867" t="s">
        <v>39</v>
      </c>
      <c r="R1867">
        <v>1</v>
      </c>
    </row>
    <row r="1868" spans="1:18" x14ac:dyDescent="0.2">
      <c r="A1868">
        <v>9990081783</v>
      </c>
      <c r="B1868">
        <v>13975690861</v>
      </c>
      <c r="C1868" t="s">
        <v>18</v>
      </c>
      <c r="D1868" t="s">
        <v>2276</v>
      </c>
      <c r="E1868">
        <v>2958811</v>
      </c>
      <c r="G1868" t="s">
        <v>2277</v>
      </c>
      <c r="H1868" t="s">
        <v>27</v>
      </c>
      <c r="I1868" t="s">
        <v>28</v>
      </c>
      <c r="J1868">
        <v>-2.52</v>
      </c>
      <c r="K1868" t="s">
        <v>23</v>
      </c>
      <c r="L1868" s="1">
        <v>44285</v>
      </c>
      <c r="M1868" t="s">
        <v>2278</v>
      </c>
      <c r="N1868">
        <v>46416432841674</v>
      </c>
      <c r="Q1868" t="s">
        <v>39</v>
      </c>
      <c r="R1868">
        <v>1</v>
      </c>
    </row>
    <row r="1869" spans="1:18" x14ac:dyDescent="0.2">
      <c r="A1869">
        <v>9990081784</v>
      </c>
      <c r="B1869">
        <v>13975690861</v>
      </c>
      <c r="C1869" t="s">
        <v>18</v>
      </c>
      <c r="D1869" t="s">
        <v>432</v>
      </c>
      <c r="E1869">
        <v>2958812</v>
      </c>
      <c r="G1869" t="s">
        <v>433</v>
      </c>
      <c r="H1869" t="s">
        <v>21</v>
      </c>
      <c r="I1869" t="s">
        <v>22</v>
      </c>
      <c r="J1869">
        <v>45</v>
      </c>
      <c r="K1869" t="s">
        <v>23</v>
      </c>
      <c r="L1869" s="1">
        <v>44285</v>
      </c>
      <c r="M1869" t="s">
        <v>434</v>
      </c>
      <c r="N1869">
        <v>69770425787578</v>
      </c>
      <c r="Q1869" t="s">
        <v>435</v>
      </c>
      <c r="R1869">
        <v>1</v>
      </c>
    </row>
    <row r="1870" spans="1:18" x14ac:dyDescent="0.2">
      <c r="A1870">
        <v>9990081784</v>
      </c>
      <c r="B1870">
        <v>13975690861</v>
      </c>
      <c r="C1870" t="s">
        <v>18</v>
      </c>
      <c r="D1870" t="s">
        <v>432</v>
      </c>
      <c r="E1870">
        <v>2958812</v>
      </c>
      <c r="G1870" t="s">
        <v>433</v>
      </c>
      <c r="H1870" t="s">
        <v>21</v>
      </c>
      <c r="I1870" t="s">
        <v>26</v>
      </c>
      <c r="J1870">
        <v>3.94</v>
      </c>
      <c r="K1870" t="s">
        <v>23</v>
      </c>
      <c r="L1870" s="1">
        <v>44285</v>
      </c>
      <c r="M1870" t="s">
        <v>434</v>
      </c>
      <c r="N1870">
        <v>69770425787578</v>
      </c>
      <c r="Q1870" t="s">
        <v>435</v>
      </c>
      <c r="R1870">
        <v>1</v>
      </c>
    </row>
    <row r="1871" spans="1:18" x14ac:dyDescent="0.2">
      <c r="A1871">
        <v>9990081784</v>
      </c>
      <c r="B1871">
        <v>13975690861</v>
      </c>
      <c r="C1871" t="s">
        <v>18</v>
      </c>
      <c r="D1871" t="s">
        <v>432</v>
      </c>
      <c r="E1871">
        <v>2958812</v>
      </c>
      <c r="G1871" t="s">
        <v>433</v>
      </c>
      <c r="H1871" t="s">
        <v>33</v>
      </c>
      <c r="I1871" t="s">
        <v>34</v>
      </c>
      <c r="J1871">
        <v>0</v>
      </c>
      <c r="K1871" t="s">
        <v>23</v>
      </c>
      <c r="L1871" s="1">
        <v>44285</v>
      </c>
      <c r="M1871" t="s">
        <v>434</v>
      </c>
      <c r="N1871">
        <v>69770425787578</v>
      </c>
      <c r="Q1871" t="s">
        <v>435</v>
      </c>
      <c r="R1871">
        <v>1</v>
      </c>
    </row>
    <row r="1872" spans="1:18" x14ac:dyDescent="0.2">
      <c r="A1872">
        <v>9990081784</v>
      </c>
      <c r="B1872">
        <v>13975690861</v>
      </c>
      <c r="C1872" t="s">
        <v>18</v>
      </c>
      <c r="D1872" t="s">
        <v>432</v>
      </c>
      <c r="E1872">
        <v>2958812</v>
      </c>
      <c r="G1872" t="s">
        <v>433</v>
      </c>
      <c r="H1872" t="s">
        <v>33</v>
      </c>
      <c r="I1872" t="s">
        <v>35</v>
      </c>
      <c r="J1872">
        <v>-3.94</v>
      </c>
      <c r="K1872" t="s">
        <v>23</v>
      </c>
      <c r="L1872" s="1">
        <v>44285</v>
      </c>
      <c r="M1872" t="s">
        <v>434</v>
      </c>
      <c r="N1872">
        <v>69770425787578</v>
      </c>
      <c r="Q1872" t="s">
        <v>435</v>
      </c>
      <c r="R1872">
        <v>1</v>
      </c>
    </row>
    <row r="1873" spans="1:18" x14ac:dyDescent="0.2">
      <c r="A1873">
        <v>9990081784</v>
      </c>
      <c r="B1873">
        <v>13975690861</v>
      </c>
      <c r="C1873" t="s">
        <v>18</v>
      </c>
      <c r="D1873" t="s">
        <v>432</v>
      </c>
      <c r="E1873">
        <v>2958812</v>
      </c>
      <c r="G1873" t="s">
        <v>433</v>
      </c>
      <c r="H1873" t="s">
        <v>27</v>
      </c>
      <c r="I1873" t="s">
        <v>28</v>
      </c>
      <c r="J1873">
        <v>-6.75</v>
      </c>
      <c r="K1873" t="s">
        <v>23</v>
      </c>
      <c r="L1873" s="1">
        <v>44285</v>
      </c>
      <c r="M1873" t="s">
        <v>434</v>
      </c>
      <c r="N1873">
        <v>69770425787578</v>
      </c>
      <c r="Q1873" t="s">
        <v>435</v>
      </c>
      <c r="R1873">
        <v>1</v>
      </c>
    </row>
    <row r="1874" spans="1:18" x14ac:dyDescent="0.2">
      <c r="A1874">
        <v>9990081785</v>
      </c>
      <c r="B1874">
        <v>13975690861</v>
      </c>
      <c r="C1874" t="s">
        <v>18</v>
      </c>
      <c r="D1874" t="s">
        <v>984</v>
      </c>
      <c r="E1874">
        <v>2958813</v>
      </c>
      <c r="G1874" t="s">
        <v>985</v>
      </c>
      <c r="H1874" t="s">
        <v>21</v>
      </c>
      <c r="I1874" t="s">
        <v>22</v>
      </c>
      <c r="J1874">
        <v>19.989999999999998</v>
      </c>
      <c r="K1874" t="s">
        <v>23</v>
      </c>
      <c r="L1874" s="1">
        <v>44285</v>
      </c>
      <c r="M1874" t="s">
        <v>986</v>
      </c>
      <c r="N1874">
        <v>53461195792738</v>
      </c>
      <c r="Q1874" t="s">
        <v>25</v>
      </c>
      <c r="R1874">
        <v>1</v>
      </c>
    </row>
    <row r="1875" spans="1:18" x14ac:dyDescent="0.2">
      <c r="A1875">
        <v>9990081785</v>
      </c>
      <c r="B1875">
        <v>13975690861</v>
      </c>
      <c r="C1875" t="s">
        <v>18</v>
      </c>
      <c r="D1875" t="s">
        <v>984</v>
      </c>
      <c r="E1875">
        <v>2958813</v>
      </c>
      <c r="G1875" t="s">
        <v>985</v>
      </c>
      <c r="H1875" t="s">
        <v>21</v>
      </c>
      <c r="I1875" t="s">
        <v>26</v>
      </c>
      <c r="J1875">
        <v>1.06</v>
      </c>
      <c r="K1875" t="s">
        <v>23</v>
      </c>
      <c r="L1875" s="1">
        <v>44285</v>
      </c>
      <c r="M1875" t="s">
        <v>986</v>
      </c>
      <c r="N1875">
        <v>53461195792738</v>
      </c>
      <c r="Q1875" t="s">
        <v>25</v>
      </c>
      <c r="R1875">
        <v>1</v>
      </c>
    </row>
    <row r="1876" spans="1:18" x14ac:dyDescent="0.2">
      <c r="A1876">
        <v>9990081785</v>
      </c>
      <c r="B1876">
        <v>13975690861</v>
      </c>
      <c r="C1876" t="s">
        <v>18</v>
      </c>
      <c r="D1876" t="s">
        <v>984</v>
      </c>
      <c r="E1876">
        <v>2958813</v>
      </c>
      <c r="G1876" t="s">
        <v>985</v>
      </c>
      <c r="H1876" t="s">
        <v>33</v>
      </c>
      <c r="I1876" t="s">
        <v>34</v>
      </c>
      <c r="J1876">
        <v>0</v>
      </c>
      <c r="K1876" t="s">
        <v>23</v>
      </c>
      <c r="L1876" s="1">
        <v>44285</v>
      </c>
      <c r="M1876" t="s">
        <v>986</v>
      </c>
      <c r="N1876">
        <v>53461195792738</v>
      </c>
      <c r="Q1876" t="s">
        <v>25</v>
      </c>
      <c r="R1876">
        <v>1</v>
      </c>
    </row>
    <row r="1877" spans="1:18" x14ac:dyDescent="0.2">
      <c r="A1877">
        <v>9990081785</v>
      </c>
      <c r="B1877">
        <v>13975690861</v>
      </c>
      <c r="C1877" t="s">
        <v>18</v>
      </c>
      <c r="D1877" t="s">
        <v>984</v>
      </c>
      <c r="E1877">
        <v>2958813</v>
      </c>
      <c r="G1877" t="s">
        <v>985</v>
      </c>
      <c r="H1877" t="s">
        <v>33</v>
      </c>
      <c r="I1877" t="s">
        <v>35</v>
      </c>
      <c r="J1877">
        <v>-1.06</v>
      </c>
      <c r="K1877" t="s">
        <v>23</v>
      </c>
      <c r="L1877" s="1">
        <v>44285</v>
      </c>
      <c r="M1877" t="s">
        <v>986</v>
      </c>
      <c r="N1877">
        <v>53461195792738</v>
      </c>
      <c r="Q1877" t="s">
        <v>25</v>
      </c>
      <c r="R1877">
        <v>1</v>
      </c>
    </row>
    <row r="1878" spans="1:18" x14ac:dyDescent="0.2">
      <c r="A1878">
        <v>9990081785</v>
      </c>
      <c r="B1878">
        <v>13975690861</v>
      </c>
      <c r="C1878" t="s">
        <v>18</v>
      </c>
      <c r="D1878" t="s">
        <v>984</v>
      </c>
      <c r="E1878">
        <v>2958813</v>
      </c>
      <c r="G1878" t="s">
        <v>985</v>
      </c>
      <c r="H1878" t="s">
        <v>27</v>
      </c>
      <c r="I1878" t="s">
        <v>28</v>
      </c>
      <c r="J1878">
        <v>-3</v>
      </c>
      <c r="K1878" t="s">
        <v>23</v>
      </c>
      <c r="L1878" s="1">
        <v>44285</v>
      </c>
      <c r="M1878" t="s">
        <v>986</v>
      </c>
      <c r="N1878">
        <v>53461195792738</v>
      </c>
      <c r="Q1878" t="s">
        <v>25</v>
      </c>
      <c r="R1878">
        <v>1</v>
      </c>
    </row>
    <row r="1879" spans="1:18" x14ac:dyDescent="0.2">
      <c r="A1879">
        <v>9990081786</v>
      </c>
      <c r="B1879">
        <v>13975690861</v>
      </c>
      <c r="C1879" t="s">
        <v>18</v>
      </c>
      <c r="D1879" t="s">
        <v>722</v>
      </c>
      <c r="E1879">
        <v>2958814</v>
      </c>
      <c r="G1879" t="s">
        <v>723</v>
      </c>
      <c r="H1879" t="s">
        <v>21</v>
      </c>
      <c r="I1879" t="s">
        <v>22</v>
      </c>
      <c r="J1879">
        <v>89.97</v>
      </c>
      <c r="K1879" t="s">
        <v>23</v>
      </c>
      <c r="L1879" s="1">
        <v>44285</v>
      </c>
      <c r="M1879" t="s">
        <v>724</v>
      </c>
      <c r="N1879">
        <v>25048909093930</v>
      </c>
      <c r="Q1879" t="s">
        <v>725</v>
      </c>
      <c r="R1879">
        <v>1</v>
      </c>
    </row>
    <row r="1880" spans="1:18" x14ac:dyDescent="0.2">
      <c r="A1880">
        <v>9990081786</v>
      </c>
      <c r="B1880">
        <v>13975690861</v>
      </c>
      <c r="C1880" t="s">
        <v>18</v>
      </c>
      <c r="D1880" t="s">
        <v>722</v>
      </c>
      <c r="E1880">
        <v>2958814</v>
      </c>
      <c r="G1880" t="s">
        <v>723</v>
      </c>
      <c r="H1880" t="s">
        <v>27</v>
      </c>
      <c r="I1880" t="s">
        <v>28</v>
      </c>
      <c r="J1880">
        <v>-13.5</v>
      </c>
      <c r="K1880" t="s">
        <v>23</v>
      </c>
      <c r="L1880" s="1">
        <v>44285</v>
      </c>
      <c r="M1880" t="s">
        <v>724</v>
      </c>
      <c r="N1880">
        <v>25048909093930</v>
      </c>
      <c r="Q1880" t="s">
        <v>725</v>
      </c>
      <c r="R1880">
        <v>1</v>
      </c>
    </row>
    <row r="1881" spans="1:18" x14ac:dyDescent="0.2">
      <c r="A1881">
        <v>9990081787</v>
      </c>
      <c r="B1881">
        <v>13975690861</v>
      </c>
      <c r="C1881" t="s">
        <v>18</v>
      </c>
      <c r="D1881" t="s">
        <v>2847</v>
      </c>
      <c r="E1881">
        <v>2958829</v>
      </c>
      <c r="G1881" t="s">
        <v>2848</v>
      </c>
      <c r="H1881" t="s">
        <v>21</v>
      </c>
      <c r="I1881" t="s">
        <v>22</v>
      </c>
      <c r="J1881">
        <v>38.5</v>
      </c>
      <c r="K1881" t="s">
        <v>23</v>
      </c>
      <c r="L1881" s="1">
        <v>44285</v>
      </c>
      <c r="M1881" t="s">
        <v>2849</v>
      </c>
      <c r="N1881">
        <v>35096830177770</v>
      </c>
      <c r="Q1881" t="s">
        <v>82</v>
      </c>
      <c r="R1881">
        <v>1</v>
      </c>
    </row>
    <row r="1882" spans="1:18" x14ac:dyDescent="0.2">
      <c r="A1882">
        <v>9990081787</v>
      </c>
      <c r="B1882">
        <v>13975690861</v>
      </c>
      <c r="C1882" t="s">
        <v>18</v>
      </c>
      <c r="D1882" t="s">
        <v>2847</v>
      </c>
      <c r="E1882">
        <v>2958829</v>
      </c>
      <c r="G1882" t="s">
        <v>2848</v>
      </c>
      <c r="H1882" t="s">
        <v>21</v>
      </c>
      <c r="I1882" t="s">
        <v>26</v>
      </c>
      <c r="J1882">
        <v>2.89</v>
      </c>
      <c r="K1882" t="s">
        <v>23</v>
      </c>
      <c r="L1882" s="1">
        <v>44285</v>
      </c>
      <c r="M1882" t="s">
        <v>2849</v>
      </c>
      <c r="N1882">
        <v>35096830177770</v>
      </c>
      <c r="Q1882" t="s">
        <v>82</v>
      </c>
      <c r="R1882">
        <v>1</v>
      </c>
    </row>
    <row r="1883" spans="1:18" x14ac:dyDescent="0.2">
      <c r="A1883">
        <v>9990081787</v>
      </c>
      <c r="B1883">
        <v>13975690861</v>
      </c>
      <c r="C1883" t="s">
        <v>18</v>
      </c>
      <c r="D1883" t="s">
        <v>2847</v>
      </c>
      <c r="E1883">
        <v>2958829</v>
      </c>
      <c r="G1883" t="s">
        <v>2848</v>
      </c>
      <c r="H1883" t="s">
        <v>27</v>
      </c>
      <c r="I1883" t="s">
        <v>28</v>
      </c>
      <c r="J1883">
        <v>-4.62</v>
      </c>
      <c r="K1883" t="s">
        <v>23</v>
      </c>
      <c r="L1883" s="1">
        <v>44285</v>
      </c>
      <c r="M1883" t="s">
        <v>2849</v>
      </c>
      <c r="N1883">
        <v>35096830177770</v>
      </c>
      <c r="Q1883" t="s">
        <v>82</v>
      </c>
      <c r="R1883">
        <v>1</v>
      </c>
    </row>
    <row r="1884" spans="1:18" x14ac:dyDescent="0.2">
      <c r="A1884">
        <v>9990081787</v>
      </c>
      <c r="B1884">
        <v>13975690861</v>
      </c>
      <c r="C1884" t="s">
        <v>18</v>
      </c>
      <c r="D1884" t="s">
        <v>2847</v>
      </c>
      <c r="E1884">
        <v>2958829</v>
      </c>
      <c r="G1884" t="s">
        <v>2848</v>
      </c>
      <c r="H1884" t="s">
        <v>27</v>
      </c>
      <c r="I1884" t="s">
        <v>29</v>
      </c>
      <c r="J1884">
        <v>-0.08</v>
      </c>
      <c r="K1884" t="s">
        <v>23</v>
      </c>
      <c r="L1884" s="1">
        <v>44285</v>
      </c>
      <c r="M1884" t="s">
        <v>2849</v>
      </c>
      <c r="N1884">
        <v>35096830177770</v>
      </c>
      <c r="Q1884" t="s">
        <v>82</v>
      </c>
      <c r="R1884">
        <v>1</v>
      </c>
    </row>
    <row r="1885" spans="1:18" x14ac:dyDescent="0.2">
      <c r="A1885">
        <v>9990081788</v>
      </c>
      <c r="B1885">
        <v>13975690861</v>
      </c>
      <c r="C1885" t="s">
        <v>18</v>
      </c>
      <c r="D1885" t="s">
        <v>1450</v>
      </c>
      <c r="E1885">
        <v>2958549</v>
      </c>
      <c r="G1885" t="s">
        <v>1451</v>
      </c>
      <c r="H1885" t="s">
        <v>21</v>
      </c>
      <c r="I1885" t="s">
        <v>22</v>
      </c>
      <c r="J1885">
        <v>38.5</v>
      </c>
      <c r="K1885" t="s">
        <v>23</v>
      </c>
      <c r="L1885" s="1">
        <v>44285</v>
      </c>
      <c r="M1885" t="s">
        <v>1452</v>
      </c>
      <c r="N1885">
        <v>5828352284250</v>
      </c>
      <c r="Q1885" t="s">
        <v>82</v>
      </c>
      <c r="R1885">
        <v>1</v>
      </c>
    </row>
    <row r="1886" spans="1:18" x14ac:dyDescent="0.2">
      <c r="A1886">
        <v>9990081788</v>
      </c>
      <c r="B1886">
        <v>13975690861</v>
      </c>
      <c r="C1886" t="s">
        <v>18</v>
      </c>
      <c r="D1886" t="s">
        <v>1450</v>
      </c>
      <c r="E1886">
        <v>2958549</v>
      </c>
      <c r="G1886" t="s">
        <v>1451</v>
      </c>
      <c r="H1886" t="s">
        <v>21</v>
      </c>
      <c r="I1886" t="s">
        <v>26</v>
      </c>
      <c r="J1886">
        <v>2.89</v>
      </c>
      <c r="K1886" t="s">
        <v>23</v>
      </c>
      <c r="L1886" s="1">
        <v>44285</v>
      </c>
      <c r="M1886" t="s">
        <v>1452</v>
      </c>
      <c r="N1886">
        <v>5828352284250</v>
      </c>
      <c r="Q1886" t="s">
        <v>82</v>
      </c>
      <c r="R1886">
        <v>1</v>
      </c>
    </row>
    <row r="1887" spans="1:18" x14ac:dyDescent="0.2">
      <c r="A1887">
        <v>9990081788</v>
      </c>
      <c r="B1887">
        <v>13975690861</v>
      </c>
      <c r="C1887" t="s">
        <v>18</v>
      </c>
      <c r="D1887" t="s">
        <v>1450</v>
      </c>
      <c r="E1887">
        <v>2958549</v>
      </c>
      <c r="G1887" t="s">
        <v>1451</v>
      </c>
      <c r="H1887" t="s">
        <v>27</v>
      </c>
      <c r="I1887" t="s">
        <v>28</v>
      </c>
      <c r="J1887">
        <v>-4.62</v>
      </c>
      <c r="K1887" t="s">
        <v>23</v>
      </c>
      <c r="L1887" s="1">
        <v>44285</v>
      </c>
      <c r="M1887" t="s">
        <v>1452</v>
      </c>
      <c r="N1887">
        <v>5828352284250</v>
      </c>
      <c r="Q1887" t="s">
        <v>82</v>
      </c>
      <c r="R1887">
        <v>1</v>
      </c>
    </row>
    <row r="1888" spans="1:18" x14ac:dyDescent="0.2">
      <c r="A1888">
        <v>9990081788</v>
      </c>
      <c r="B1888">
        <v>13975690861</v>
      </c>
      <c r="C1888" t="s">
        <v>18</v>
      </c>
      <c r="D1888" t="s">
        <v>1450</v>
      </c>
      <c r="E1888">
        <v>2958549</v>
      </c>
      <c r="G1888" t="s">
        <v>1451</v>
      </c>
      <c r="H1888" t="s">
        <v>27</v>
      </c>
      <c r="I1888" t="s">
        <v>29</v>
      </c>
      <c r="J1888">
        <v>-0.08</v>
      </c>
      <c r="K1888" t="s">
        <v>23</v>
      </c>
      <c r="L1888" s="1">
        <v>44285</v>
      </c>
      <c r="M1888" t="s">
        <v>1452</v>
      </c>
      <c r="N1888">
        <v>5828352284250</v>
      </c>
      <c r="Q1888" t="s">
        <v>82</v>
      </c>
      <c r="R1888">
        <v>1</v>
      </c>
    </row>
    <row r="1889" spans="1:18" x14ac:dyDescent="0.2">
      <c r="A1889" t="s">
        <v>3175</v>
      </c>
      <c r="B1889">
        <v>13975690861</v>
      </c>
      <c r="C1889" t="s">
        <v>18</v>
      </c>
      <c r="D1889" t="s">
        <v>1770</v>
      </c>
      <c r="E1889" t="s">
        <v>1770</v>
      </c>
      <c r="G1889" t="s">
        <v>1771</v>
      </c>
      <c r="H1889" t="s">
        <v>21</v>
      </c>
      <c r="I1889" t="s">
        <v>22</v>
      </c>
      <c r="J1889">
        <v>24.84</v>
      </c>
      <c r="K1889" t="s">
        <v>42</v>
      </c>
      <c r="L1889" s="1">
        <v>44274</v>
      </c>
      <c r="M1889" t="s">
        <v>1772</v>
      </c>
      <c r="N1889">
        <v>42152143782810</v>
      </c>
      <c r="Q1889" t="s">
        <v>44</v>
      </c>
      <c r="R1889">
        <v>1</v>
      </c>
    </row>
    <row r="1890" spans="1:18" x14ac:dyDescent="0.2">
      <c r="A1890" t="s">
        <v>3175</v>
      </c>
      <c r="B1890">
        <v>13975690861</v>
      </c>
      <c r="C1890" t="s">
        <v>18</v>
      </c>
      <c r="D1890" t="s">
        <v>1770</v>
      </c>
      <c r="E1890" t="s">
        <v>1770</v>
      </c>
      <c r="G1890" t="s">
        <v>1771</v>
      </c>
      <c r="H1890" t="s">
        <v>21</v>
      </c>
      <c r="I1890" t="s">
        <v>26</v>
      </c>
      <c r="J1890">
        <v>2.2000000000000002</v>
      </c>
      <c r="K1890" t="s">
        <v>42</v>
      </c>
      <c r="L1890" s="1">
        <v>44274</v>
      </c>
      <c r="M1890" t="s">
        <v>1772</v>
      </c>
      <c r="N1890">
        <v>42152143782810</v>
      </c>
      <c r="Q1890" t="s">
        <v>44</v>
      </c>
      <c r="R1890">
        <v>1</v>
      </c>
    </row>
    <row r="1891" spans="1:18" x14ac:dyDescent="0.2">
      <c r="A1891" t="s">
        <v>3175</v>
      </c>
      <c r="B1891">
        <v>13975690861</v>
      </c>
      <c r="C1891" t="s">
        <v>18</v>
      </c>
      <c r="D1891" t="s">
        <v>1770</v>
      </c>
      <c r="E1891" t="s">
        <v>1770</v>
      </c>
      <c r="G1891" t="s">
        <v>1771</v>
      </c>
      <c r="H1891" t="s">
        <v>33</v>
      </c>
      <c r="I1891" t="s">
        <v>34</v>
      </c>
      <c r="J1891">
        <v>0</v>
      </c>
      <c r="K1891" t="s">
        <v>42</v>
      </c>
      <c r="L1891" s="1">
        <v>44274</v>
      </c>
      <c r="M1891" t="s">
        <v>1772</v>
      </c>
      <c r="N1891">
        <v>42152143782810</v>
      </c>
      <c r="Q1891" t="s">
        <v>44</v>
      </c>
      <c r="R1891">
        <v>1</v>
      </c>
    </row>
    <row r="1892" spans="1:18" x14ac:dyDescent="0.2">
      <c r="A1892" t="s">
        <v>3175</v>
      </c>
      <c r="B1892">
        <v>13975690861</v>
      </c>
      <c r="C1892" t="s">
        <v>18</v>
      </c>
      <c r="D1892" t="s">
        <v>1770</v>
      </c>
      <c r="E1892" t="s">
        <v>1770</v>
      </c>
      <c r="G1892" t="s">
        <v>1771</v>
      </c>
      <c r="H1892" t="s">
        <v>33</v>
      </c>
      <c r="I1892" t="s">
        <v>35</v>
      </c>
      <c r="J1892">
        <v>-2.2000000000000002</v>
      </c>
      <c r="K1892" t="s">
        <v>42</v>
      </c>
      <c r="L1892" s="1">
        <v>44274</v>
      </c>
      <c r="M1892" t="s">
        <v>1772</v>
      </c>
      <c r="N1892">
        <v>42152143782810</v>
      </c>
      <c r="Q1892" t="s">
        <v>44</v>
      </c>
      <c r="R1892">
        <v>1</v>
      </c>
    </row>
    <row r="1893" spans="1:18" x14ac:dyDescent="0.2">
      <c r="A1893" t="s">
        <v>3175</v>
      </c>
      <c r="B1893">
        <v>13975690861</v>
      </c>
      <c r="C1893" t="s">
        <v>18</v>
      </c>
      <c r="D1893" t="s">
        <v>1770</v>
      </c>
      <c r="E1893" t="s">
        <v>1770</v>
      </c>
      <c r="G1893" t="s">
        <v>1771</v>
      </c>
      <c r="H1893" t="s">
        <v>27</v>
      </c>
      <c r="I1893" t="s">
        <v>46</v>
      </c>
      <c r="J1893">
        <v>-10.54</v>
      </c>
      <c r="K1893" t="s">
        <v>42</v>
      </c>
      <c r="L1893" s="1">
        <v>44274</v>
      </c>
      <c r="M1893" t="s">
        <v>1772</v>
      </c>
      <c r="N1893">
        <v>42152143782810</v>
      </c>
      <c r="Q1893" t="s">
        <v>44</v>
      </c>
      <c r="R1893">
        <v>1</v>
      </c>
    </row>
    <row r="1894" spans="1:18" x14ac:dyDescent="0.2">
      <c r="A1894" t="s">
        <v>3175</v>
      </c>
      <c r="B1894">
        <v>13975690861</v>
      </c>
      <c r="C1894" t="s">
        <v>18</v>
      </c>
      <c r="D1894" t="s">
        <v>1770</v>
      </c>
      <c r="E1894" t="s">
        <v>1770</v>
      </c>
      <c r="G1894" t="s">
        <v>1771</v>
      </c>
      <c r="H1894" t="s">
        <v>27</v>
      </c>
      <c r="I1894" t="s">
        <v>28</v>
      </c>
      <c r="J1894">
        <v>-2.98</v>
      </c>
      <c r="K1894" t="s">
        <v>42</v>
      </c>
      <c r="L1894" s="1">
        <v>44274</v>
      </c>
      <c r="M1894" t="s">
        <v>1772</v>
      </c>
      <c r="N1894">
        <v>42152143782810</v>
      </c>
      <c r="Q1894" t="s">
        <v>44</v>
      </c>
      <c r="R1894">
        <v>1</v>
      </c>
    </row>
    <row r="1895" spans="1:18" x14ac:dyDescent="0.2">
      <c r="A1895" t="s">
        <v>3175</v>
      </c>
      <c r="B1895">
        <v>13975690861</v>
      </c>
      <c r="C1895" t="s">
        <v>18</v>
      </c>
      <c r="D1895" t="s">
        <v>208</v>
      </c>
      <c r="E1895" t="s">
        <v>208</v>
      </c>
      <c r="G1895" t="s">
        <v>209</v>
      </c>
      <c r="H1895" t="s">
        <v>21</v>
      </c>
      <c r="I1895" t="s">
        <v>22</v>
      </c>
      <c r="J1895">
        <v>24.84</v>
      </c>
      <c r="K1895" t="s">
        <v>42</v>
      </c>
      <c r="L1895" s="1">
        <v>44282</v>
      </c>
      <c r="M1895" t="s">
        <v>210</v>
      </c>
      <c r="N1895">
        <v>32156751334866</v>
      </c>
      <c r="Q1895" t="s">
        <v>44</v>
      </c>
      <c r="R1895">
        <v>1</v>
      </c>
    </row>
    <row r="1896" spans="1:18" x14ac:dyDescent="0.2">
      <c r="A1896" t="s">
        <v>3175</v>
      </c>
      <c r="B1896">
        <v>13975690861</v>
      </c>
      <c r="C1896" t="s">
        <v>18</v>
      </c>
      <c r="D1896" t="s">
        <v>208</v>
      </c>
      <c r="E1896" t="s">
        <v>208</v>
      </c>
      <c r="G1896" t="s">
        <v>209</v>
      </c>
      <c r="H1896" t="s">
        <v>21</v>
      </c>
      <c r="I1896" t="s">
        <v>26</v>
      </c>
      <c r="J1896">
        <v>1.58</v>
      </c>
      <c r="K1896" t="s">
        <v>42</v>
      </c>
      <c r="L1896" s="1">
        <v>44282</v>
      </c>
      <c r="M1896" t="s">
        <v>210</v>
      </c>
      <c r="N1896">
        <v>32156751334866</v>
      </c>
      <c r="Q1896" t="s">
        <v>44</v>
      </c>
      <c r="R1896">
        <v>1</v>
      </c>
    </row>
    <row r="1897" spans="1:18" x14ac:dyDescent="0.2">
      <c r="A1897" t="s">
        <v>3175</v>
      </c>
      <c r="B1897">
        <v>13975690861</v>
      </c>
      <c r="C1897" t="s">
        <v>18</v>
      </c>
      <c r="D1897" t="s">
        <v>208</v>
      </c>
      <c r="E1897" t="s">
        <v>208</v>
      </c>
      <c r="G1897" t="s">
        <v>209</v>
      </c>
      <c r="H1897" t="s">
        <v>33</v>
      </c>
      <c r="I1897" t="s">
        <v>34</v>
      </c>
      <c r="J1897">
        <v>0</v>
      </c>
      <c r="K1897" t="s">
        <v>42</v>
      </c>
      <c r="L1897" s="1">
        <v>44282</v>
      </c>
      <c r="M1897" t="s">
        <v>210</v>
      </c>
      <c r="N1897">
        <v>32156751334866</v>
      </c>
      <c r="Q1897" t="s">
        <v>44</v>
      </c>
      <c r="R1897">
        <v>1</v>
      </c>
    </row>
    <row r="1898" spans="1:18" x14ac:dyDescent="0.2">
      <c r="A1898" t="s">
        <v>3175</v>
      </c>
      <c r="B1898">
        <v>13975690861</v>
      </c>
      <c r="C1898" t="s">
        <v>18</v>
      </c>
      <c r="D1898" t="s">
        <v>208</v>
      </c>
      <c r="E1898" t="s">
        <v>208</v>
      </c>
      <c r="G1898" t="s">
        <v>209</v>
      </c>
      <c r="H1898" t="s">
        <v>33</v>
      </c>
      <c r="I1898" t="s">
        <v>35</v>
      </c>
      <c r="J1898">
        <v>-1.58</v>
      </c>
      <c r="K1898" t="s">
        <v>42</v>
      </c>
      <c r="L1898" s="1">
        <v>44282</v>
      </c>
      <c r="M1898" t="s">
        <v>210</v>
      </c>
      <c r="N1898">
        <v>32156751334866</v>
      </c>
      <c r="Q1898" t="s">
        <v>44</v>
      </c>
      <c r="R1898">
        <v>1</v>
      </c>
    </row>
    <row r="1899" spans="1:18" x14ac:dyDescent="0.2">
      <c r="A1899" t="s">
        <v>3175</v>
      </c>
      <c r="B1899">
        <v>13975690861</v>
      </c>
      <c r="C1899" t="s">
        <v>18</v>
      </c>
      <c r="D1899" t="s">
        <v>208</v>
      </c>
      <c r="E1899" t="s">
        <v>208</v>
      </c>
      <c r="G1899" t="s">
        <v>209</v>
      </c>
      <c r="H1899" t="s">
        <v>27</v>
      </c>
      <c r="I1899" t="s">
        <v>46</v>
      </c>
      <c r="J1899">
        <v>-10.54</v>
      </c>
      <c r="K1899" t="s">
        <v>42</v>
      </c>
      <c r="L1899" s="1">
        <v>44282</v>
      </c>
      <c r="M1899" t="s">
        <v>210</v>
      </c>
      <c r="N1899">
        <v>32156751334866</v>
      </c>
      <c r="Q1899" t="s">
        <v>44</v>
      </c>
      <c r="R1899">
        <v>1</v>
      </c>
    </row>
    <row r="1900" spans="1:18" x14ac:dyDescent="0.2">
      <c r="A1900" t="s">
        <v>3175</v>
      </c>
      <c r="B1900">
        <v>13975690861</v>
      </c>
      <c r="C1900" t="s">
        <v>18</v>
      </c>
      <c r="D1900" t="s">
        <v>208</v>
      </c>
      <c r="E1900" t="s">
        <v>208</v>
      </c>
      <c r="G1900" t="s">
        <v>209</v>
      </c>
      <c r="H1900" t="s">
        <v>27</v>
      </c>
      <c r="I1900" t="s">
        <v>28</v>
      </c>
      <c r="J1900">
        <v>-2.98</v>
      </c>
      <c r="K1900" t="s">
        <v>42</v>
      </c>
      <c r="L1900" s="1">
        <v>44282</v>
      </c>
      <c r="M1900" t="s">
        <v>210</v>
      </c>
      <c r="N1900">
        <v>32156751334866</v>
      </c>
      <c r="Q1900" t="s">
        <v>44</v>
      </c>
      <c r="R1900">
        <v>1</v>
      </c>
    </row>
    <row r="1901" spans="1:18" x14ac:dyDescent="0.2">
      <c r="A1901" t="s">
        <v>3175</v>
      </c>
      <c r="B1901">
        <v>13975690861</v>
      </c>
      <c r="C1901" t="s">
        <v>18</v>
      </c>
      <c r="D1901" t="s">
        <v>1657</v>
      </c>
      <c r="E1901" t="s">
        <v>1657</v>
      </c>
      <c r="G1901" t="s">
        <v>1658</v>
      </c>
      <c r="H1901" t="s">
        <v>21</v>
      </c>
      <c r="I1901" t="s">
        <v>22</v>
      </c>
      <c r="J1901">
        <v>44.99</v>
      </c>
      <c r="K1901" t="s">
        <v>42</v>
      </c>
      <c r="L1901" s="1">
        <v>44275</v>
      </c>
      <c r="M1901" t="s">
        <v>1659</v>
      </c>
      <c r="N1901">
        <v>68788011760586</v>
      </c>
      <c r="Q1901" t="s">
        <v>400</v>
      </c>
      <c r="R1901">
        <v>1</v>
      </c>
    </row>
    <row r="1902" spans="1:18" x14ac:dyDescent="0.2">
      <c r="A1902" t="s">
        <v>3175</v>
      </c>
      <c r="B1902">
        <v>13975690861</v>
      </c>
      <c r="C1902" t="s">
        <v>18</v>
      </c>
      <c r="D1902" t="s">
        <v>1657</v>
      </c>
      <c r="E1902" t="s">
        <v>1657</v>
      </c>
      <c r="G1902" t="s">
        <v>1658</v>
      </c>
      <c r="H1902" t="s">
        <v>21</v>
      </c>
      <c r="I1902" t="s">
        <v>26</v>
      </c>
      <c r="J1902">
        <v>3.15</v>
      </c>
      <c r="K1902" t="s">
        <v>42</v>
      </c>
      <c r="L1902" s="1">
        <v>44275</v>
      </c>
      <c r="M1902" t="s">
        <v>1659</v>
      </c>
      <c r="N1902">
        <v>68788011760586</v>
      </c>
      <c r="Q1902" t="s">
        <v>400</v>
      </c>
      <c r="R1902">
        <v>1</v>
      </c>
    </row>
    <row r="1903" spans="1:18" x14ac:dyDescent="0.2">
      <c r="A1903" t="s">
        <v>3175</v>
      </c>
      <c r="B1903">
        <v>13975690861</v>
      </c>
      <c r="C1903" t="s">
        <v>18</v>
      </c>
      <c r="D1903" t="s">
        <v>1657</v>
      </c>
      <c r="E1903" t="s">
        <v>1657</v>
      </c>
      <c r="G1903" t="s">
        <v>1658</v>
      </c>
      <c r="H1903" t="s">
        <v>21</v>
      </c>
      <c r="I1903" t="s">
        <v>45</v>
      </c>
      <c r="J1903">
        <v>2.84</v>
      </c>
      <c r="K1903" t="s">
        <v>42</v>
      </c>
      <c r="L1903" s="1">
        <v>44275</v>
      </c>
      <c r="M1903" t="s">
        <v>1659</v>
      </c>
      <c r="N1903">
        <v>68788011760586</v>
      </c>
      <c r="Q1903" t="s">
        <v>400</v>
      </c>
      <c r="R1903">
        <v>1</v>
      </c>
    </row>
    <row r="1904" spans="1:18" x14ac:dyDescent="0.2">
      <c r="A1904" t="s">
        <v>3175</v>
      </c>
      <c r="B1904">
        <v>13975690861</v>
      </c>
      <c r="C1904" t="s">
        <v>18</v>
      </c>
      <c r="D1904" t="s">
        <v>1657</v>
      </c>
      <c r="E1904" t="s">
        <v>1657</v>
      </c>
      <c r="G1904" t="s">
        <v>1658</v>
      </c>
      <c r="H1904" t="s">
        <v>33</v>
      </c>
      <c r="I1904" t="s">
        <v>34</v>
      </c>
      <c r="J1904">
        <v>0</v>
      </c>
      <c r="K1904" t="s">
        <v>42</v>
      </c>
      <c r="L1904" s="1">
        <v>44275</v>
      </c>
      <c r="M1904" t="s">
        <v>1659</v>
      </c>
      <c r="N1904">
        <v>68788011760586</v>
      </c>
      <c r="Q1904" t="s">
        <v>400</v>
      </c>
      <c r="R1904">
        <v>1</v>
      </c>
    </row>
    <row r="1905" spans="1:19" x14ac:dyDescent="0.2">
      <c r="A1905" t="s">
        <v>3175</v>
      </c>
      <c r="B1905">
        <v>13975690861</v>
      </c>
      <c r="C1905" t="s">
        <v>18</v>
      </c>
      <c r="D1905" t="s">
        <v>1657</v>
      </c>
      <c r="E1905" t="s">
        <v>1657</v>
      </c>
      <c r="G1905" t="s">
        <v>1658</v>
      </c>
      <c r="H1905" t="s">
        <v>33</v>
      </c>
      <c r="I1905" t="s">
        <v>35</v>
      </c>
      <c r="J1905">
        <v>-3.15</v>
      </c>
      <c r="K1905" t="s">
        <v>42</v>
      </c>
      <c r="L1905" s="1">
        <v>44275</v>
      </c>
      <c r="M1905" t="s">
        <v>1659</v>
      </c>
      <c r="N1905">
        <v>68788011760586</v>
      </c>
      <c r="Q1905" t="s">
        <v>400</v>
      </c>
      <c r="R1905">
        <v>1</v>
      </c>
    </row>
    <row r="1906" spans="1:19" x14ac:dyDescent="0.2">
      <c r="A1906" t="s">
        <v>3175</v>
      </c>
      <c r="B1906">
        <v>13975690861</v>
      </c>
      <c r="C1906" t="s">
        <v>18</v>
      </c>
      <c r="D1906" t="s">
        <v>1657</v>
      </c>
      <c r="E1906" t="s">
        <v>1657</v>
      </c>
      <c r="G1906" t="s">
        <v>1658</v>
      </c>
      <c r="H1906" t="s">
        <v>27</v>
      </c>
      <c r="I1906" t="s">
        <v>46</v>
      </c>
      <c r="J1906">
        <v>-9.4</v>
      </c>
      <c r="K1906" t="s">
        <v>42</v>
      </c>
      <c r="L1906" s="1">
        <v>44275</v>
      </c>
      <c r="M1906" t="s">
        <v>1659</v>
      </c>
      <c r="N1906">
        <v>68788011760586</v>
      </c>
      <c r="Q1906" t="s">
        <v>400</v>
      </c>
      <c r="R1906">
        <v>1</v>
      </c>
    </row>
    <row r="1907" spans="1:19" x14ac:dyDescent="0.2">
      <c r="A1907" t="s">
        <v>3175</v>
      </c>
      <c r="B1907">
        <v>13975690861</v>
      </c>
      <c r="C1907" t="s">
        <v>18</v>
      </c>
      <c r="D1907" t="s">
        <v>1657</v>
      </c>
      <c r="E1907" t="s">
        <v>1657</v>
      </c>
      <c r="G1907" t="s">
        <v>1658</v>
      </c>
      <c r="H1907" t="s">
        <v>27</v>
      </c>
      <c r="I1907" t="s">
        <v>28</v>
      </c>
      <c r="J1907">
        <v>-6.75</v>
      </c>
      <c r="K1907" t="s">
        <v>42</v>
      </c>
      <c r="L1907" s="1">
        <v>44275</v>
      </c>
      <c r="M1907" t="s">
        <v>1659</v>
      </c>
      <c r="N1907">
        <v>68788011760586</v>
      </c>
      <c r="Q1907" t="s">
        <v>400</v>
      </c>
      <c r="R1907">
        <v>1</v>
      </c>
    </row>
    <row r="1908" spans="1:19" x14ac:dyDescent="0.2">
      <c r="A1908" t="s">
        <v>3175</v>
      </c>
      <c r="B1908">
        <v>13975690861</v>
      </c>
      <c r="C1908" t="s">
        <v>18</v>
      </c>
      <c r="D1908" t="s">
        <v>1657</v>
      </c>
      <c r="E1908" t="s">
        <v>1657</v>
      </c>
      <c r="G1908" t="s">
        <v>1658</v>
      </c>
      <c r="H1908" t="s">
        <v>47</v>
      </c>
      <c r="I1908" t="s">
        <v>45</v>
      </c>
      <c r="J1908">
        <v>-2.84</v>
      </c>
      <c r="K1908" t="s">
        <v>42</v>
      </c>
      <c r="L1908" s="1">
        <v>44275</v>
      </c>
      <c r="M1908" t="s">
        <v>1659</v>
      </c>
      <c r="N1908">
        <v>68788011760586</v>
      </c>
      <c r="Q1908" t="s">
        <v>400</v>
      </c>
      <c r="R1908">
        <v>1</v>
      </c>
      <c r="S1908" t="s">
        <v>48</v>
      </c>
    </row>
    <row r="1909" spans="1:19" x14ac:dyDescent="0.2">
      <c r="A1909" t="s">
        <v>3175</v>
      </c>
      <c r="B1909">
        <v>13975690861</v>
      </c>
      <c r="C1909" t="s">
        <v>18</v>
      </c>
      <c r="D1909" t="s">
        <v>1304</v>
      </c>
      <c r="E1909" t="s">
        <v>1304</v>
      </c>
      <c r="G1909" t="s">
        <v>1305</v>
      </c>
      <c r="H1909" t="s">
        <v>21</v>
      </c>
      <c r="I1909" t="s">
        <v>22</v>
      </c>
      <c r="J1909">
        <v>24.84</v>
      </c>
      <c r="K1909" t="s">
        <v>42</v>
      </c>
      <c r="L1909" s="1">
        <v>44280</v>
      </c>
      <c r="M1909" t="s">
        <v>1306</v>
      </c>
      <c r="N1909">
        <v>34404846785242</v>
      </c>
      <c r="Q1909" t="s">
        <v>44</v>
      </c>
      <c r="R1909">
        <v>1</v>
      </c>
    </row>
    <row r="1910" spans="1:19" x14ac:dyDescent="0.2">
      <c r="A1910" t="s">
        <v>3175</v>
      </c>
      <c r="B1910">
        <v>13975690861</v>
      </c>
      <c r="C1910" t="s">
        <v>18</v>
      </c>
      <c r="D1910" t="s">
        <v>1304</v>
      </c>
      <c r="E1910" t="s">
        <v>1304</v>
      </c>
      <c r="G1910" t="s">
        <v>1305</v>
      </c>
      <c r="H1910" t="s">
        <v>21</v>
      </c>
      <c r="I1910" t="s">
        <v>26</v>
      </c>
      <c r="J1910">
        <v>1.93</v>
      </c>
      <c r="K1910" t="s">
        <v>42</v>
      </c>
      <c r="L1910" s="1">
        <v>44280</v>
      </c>
      <c r="M1910" t="s">
        <v>1306</v>
      </c>
      <c r="N1910">
        <v>34404846785242</v>
      </c>
      <c r="Q1910" t="s">
        <v>44</v>
      </c>
      <c r="R1910">
        <v>1</v>
      </c>
    </row>
    <row r="1911" spans="1:19" x14ac:dyDescent="0.2">
      <c r="A1911" t="s">
        <v>3175</v>
      </c>
      <c r="B1911">
        <v>13975690861</v>
      </c>
      <c r="C1911" t="s">
        <v>18</v>
      </c>
      <c r="D1911" t="s">
        <v>1304</v>
      </c>
      <c r="E1911" t="s">
        <v>1304</v>
      </c>
      <c r="G1911" t="s">
        <v>1305</v>
      </c>
      <c r="H1911" t="s">
        <v>33</v>
      </c>
      <c r="I1911" t="s">
        <v>34</v>
      </c>
      <c r="J1911">
        <v>0</v>
      </c>
      <c r="K1911" t="s">
        <v>42</v>
      </c>
      <c r="L1911" s="1">
        <v>44280</v>
      </c>
      <c r="M1911" t="s">
        <v>1306</v>
      </c>
      <c r="N1911">
        <v>34404846785242</v>
      </c>
      <c r="Q1911" t="s">
        <v>44</v>
      </c>
      <c r="R1911">
        <v>1</v>
      </c>
    </row>
    <row r="1912" spans="1:19" x14ac:dyDescent="0.2">
      <c r="A1912" t="s">
        <v>3175</v>
      </c>
      <c r="B1912">
        <v>13975690861</v>
      </c>
      <c r="C1912" t="s">
        <v>18</v>
      </c>
      <c r="D1912" t="s">
        <v>1304</v>
      </c>
      <c r="E1912" t="s">
        <v>1304</v>
      </c>
      <c r="G1912" t="s">
        <v>1305</v>
      </c>
      <c r="H1912" t="s">
        <v>33</v>
      </c>
      <c r="I1912" t="s">
        <v>35</v>
      </c>
      <c r="J1912">
        <v>-1.93</v>
      </c>
      <c r="K1912" t="s">
        <v>42</v>
      </c>
      <c r="L1912" s="1">
        <v>44280</v>
      </c>
      <c r="M1912" t="s">
        <v>1306</v>
      </c>
      <c r="N1912">
        <v>34404846785242</v>
      </c>
      <c r="Q1912" t="s">
        <v>44</v>
      </c>
      <c r="R1912">
        <v>1</v>
      </c>
    </row>
    <row r="1913" spans="1:19" x14ac:dyDescent="0.2">
      <c r="A1913" t="s">
        <v>3175</v>
      </c>
      <c r="B1913">
        <v>13975690861</v>
      </c>
      <c r="C1913" t="s">
        <v>18</v>
      </c>
      <c r="D1913" t="s">
        <v>1304</v>
      </c>
      <c r="E1913" t="s">
        <v>1304</v>
      </c>
      <c r="G1913" t="s">
        <v>1305</v>
      </c>
      <c r="H1913" t="s">
        <v>27</v>
      </c>
      <c r="I1913" t="s">
        <v>46</v>
      </c>
      <c r="J1913">
        <v>-10.54</v>
      </c>
      <c r="K1913" t="s">
        <v>42</v>
      </c>
      <c r="L1913" s="1">
        <v>44280</v>
      </c>
      <c r="M1913" t="s">
        <v>1306</v>
      </c>
      <c r="N1913">
        <v>34404846785242</v>
      </c>
      <c r="Q1913" t="s">
        <v>44</v>
      </c>
      <c r="R1913">
        <v>1</v>
      </c>
    </row>
    <row r="1914" spans="1:19" x14ac:dyDescent="0.2">
      <c r="A1914" t="s">
        <v>3175</v>
      </c>
      <c r="B1914">
        <v>13975690861</v>
      </c>
      <c r="C1914" t="s">
        <v>18</v>
      </c>
      <c r="D1914" t="s">
        <v>1304</v>
      </c>
      <c r="E1914" t="s">
        <v>1304</v>
      </c>
      <c r="G1914" t="s">
        <v>1305</v>
      </c>
      <c r="H1914" t="s">
        <v>27</v>
      </c>
      <c r="I1914" t="s">
        <v>28</v>
      </c>
      <c r="J1914">
        <v>-2.98</v>
      </c>
      <c r="K1914" t="s">
        <v>42</v>
      </c>
      <c r="L1914" s="1">
        <v>44280</v>
      </c>
      <c r="M1914" t="s">
        <v>1306</v>
      </c>
      <c r="N1914">
        <v>34404846785242</v>
      </c>
      <c r="Q1914" t="s">
        <v>44</v>
      </c>
      <c r="R1914">
        <v>1</v>
      </c>
    </row>
    <row r="1915" spans="1:19" x14ac:dyDescent="0.2">
      <c r="A1915" t="s">
        <v>3175</v>
      </c>
      <c r="B1915">
        <v>13975690861</v>
      </c>
      <c r="C1915" t="s">
        <v>18</v>
      </c>
      <c r="D1915" t="s">
        <v>2480</v>
      </c>
      <c r="E1915" t="s">
        <v>2480</v>
      </c>
      <c r="G1915" t="s">
        <v>2481</v>
      </c>
      <c r="H1915" t="s">
        <v>21</v>
      </c>
      <c r="I1915" t="s">
        <v>22</v>
      </c>
      <c r="J1915">
        <v>24.84</v>
      </c>
      <c r="K1915" t="s">
        <v>42</v>
      </c>
      <c r="L1915" s="1">
        <v>44273</v>
      </c>
      <c r="M1915" t="s">
        <v>2482</v>
      </c>
      <c r="N1915">
        <v>74453840154</v>
      </c>
      <c r="Q1915" t="s">
        <v>44</v>
      </c>
      <c r="R1915">
        <v>1</v>
      </c>
    </row>
    <row r="1916" spans="1:19" x14ac:dyDescent="0.2">
      <c r="A1916" t="s">
        <v>3175</v>
      </c>
      <c r="B1916">
        <v>13975690861</v>
      </c>
      <c r="C1916" t="s">
        <v>18</v>
      </c>
      <c r="D1916" t="s">
        <v>2480</v>
      </c>
      <c r="E1916" t="s">
        <v>2480</v>
      </c>
      <c r="G1916" t="s">
        <v>2481</v>
      </c>
      <c r="H1916" t="s">
        <v>21</v>
      </c>
      <c r="I1916" t="s">
        <v>26</v>
      </c>
      <c r="J1916">
        <v>2.36</v>
      </c>
      <c r="K1916" t="s">
        <v>42</v>
      </c>
      <c r="L1916" s="1">
        <v>44273</v>
      </c>
      <c r="M1916" t="s">
        <v>2482</v>
      </c>
      <c r="N1916">
        <v>74453840154</v>
      </c>
      <c r="Q1916" t="s">
        <v>44</v>
      </c>
      <c r="R1916">
        <v>1</v>
      </c>
    </row>
    <row r="1917" spans="1:19" x14ac:dyDescent="0.2">
      <c r="A1917" t="s">
        <v>3175</v>
      </c>
      <c r="B1917">
        <v>13975690861</v>
      </c>
      <c r="C1917" t="s">
        <v>18</v>
      </c>
      <c r="D1917" t="s">
        <v>2480</v>
      </c>
      <c r="E1917" t="s">
        <v>2480</v>
      </c>
      <c r="G1917" t="s">
        <v>2481</v>
      </c>
      <c r="H1917" t="s">
        <v>21</v>
      </c>
      <c r="I1917" t="s">
        <v>45</v>
      </c>
      <c r="J1917">
        <v>6.83</v>
      </c>
      <c r="K1917" t="s">
        <v>42</v>
      </c>
      <c r="L1917" s="1">
        <v>44273</v>
      </c>
      <c r="M1917" t="s">
        <v>2482</v>
      </c>
      <c r="N1917">
        <v>74453840154</v>
      </c>
      <c r="Q1917" t="s">
        <v>44</v>
      </c>
      <c r="R1917">
        <v>1</v>
      </c>
    </row>
    <row r="1918" spans="1:19" x14ac:dyDescent="0.2">
      <c r="A1918" t="s">
        <v>3175</v>
      </c>
      <c r="B1918">
        <v>13975690861</v>
      </c>
      <c r="C1918" t="s">
        <v>18</v>
      </c>
      <c r="D1918" t="s">
        <v>2480</v>
      </c>
      <c r="E1918" t="s">
        <v>2480</v>
      </c>
      <c r="G1918" t="s">
        <v>2481</v>
      </c>
      <c r="H1918" t="s">
        <v>33</v>
      </c>
      <c r="I1918" t="s">
        <v>34</v>
      </c>
      <c r="J1918">
        <v>0</v>
      </c>
      <c r="K1918" t="s">
        <v>42</v>
      </c>
      <c r="L1918" s="1">
        <v>44273</v>
      </c>
      <c r="M1918" t="s">
        <v>2482</v>
      </c>
      <c r="N1918">
        <v>74453840154</v>
      </c>
      <c r="Q1918" t="s">
        <v>44</v>
      </c>
      <c r="R1918">
        <v>1</v>
      </c>
    </row>
    <row r="1919" spans="1:19" x14ac:dyDescent="0.2">
      <c r="A1919" t="s">
        <v>3175</v>
      </c>
      <c r="B1919">
        <v>13975690861</v>
      </c>
      <c r="C1919" t="s">
        <v>18</v>
      </c>
      <c r="D1919" t="s">
        <v>2480</v>
      </c>
      <c r="E1919" t="s">
        <v>2480</v>
      </c>
      <c r="G1919" t="s">
        <v>2481</v>
      </c>
      <c r="H1919" t="s">
        <v>33</v>
      </c>
      <c r="I1919" t="s">
        <v>35</v>
      </c>
      <c r="J1919">
        <v>-2.36</v>
      </c>
      <c r="K1919" t="s">
        <v>42</v>
      </c>
      <c r="L1919" s="1">
        <v>44273</v>
      </c>
      <c r="M1919" t="s">
        <v>2482</v>
      </c>
      <c r="N1919">
        <v>74453840154</v>
      </c>
      <c r="Q1919" t="s">
        <v>44</v>
      </c>
      <c r="R1919">
        <v>1</v>
      </c>
    </row>
    <row r="1920" spans="1:19" x14ac:dyDescent="0.2">
      <c r="A1920" t="s">
        <v>3175</v>
      </c>
      <c r="B1920">
        <v>13975690861</v>
      </c>
      <c r="C1920" t="s">
        <v>18</v>
      </c>
      <c r="D1920" t="s">
        <v>2480</v>
      </c>
      <c r="E1920" t="s">
        <v>2480</v>
      </c>
      <c r="G1920" t="s">
        <v>2481</v>
      </c>
      <c r="H1920" t="s">
        <v>27</v>
      </c>
      <c r="I1920" t="s">
        <v>46</v>
      </c>
      <c r="J1920">
        <v>-10.54</v>
      </c>
      <c r="K1920" t="s">
        <v>42</v>
      </c>
      <c r="L1920" s="1">
        <v>44273</v>
      </c>
      <c r="M1920" t="s">
        <v>2482</v>
      </c>
      <c r="N1920">
        <v>74453840154</v>
      </c>
      <c r="Q1920" t="s">
        <v>44</v>
      </c>
      <c r="R1920">
        <v>1</v>
      </c>
    </row>
    <row r="1921" spans="1:19" x14ac:dyDescent="0.2">
      <c r="A1921" t="s">
        <v>3175</v>
      </c>
      <c r="B1921">
        <v>13975690861</v>
      </c>
      <c r="C1921" t="s">
        <v>18</v>
      </c>
      <c r="D1921" t="s">
        <v>2480</v>
      </c>
      <c r="E1921" t="s">
        <v>2480</v>
      </c>
      <c r="G1921" t="s">
        <v>2481</v>
      </c>
      <c r="H1921" t="s">
        <v>27</v>
      </c>
      <c r="I1921" t="s">
        <v>28</v>
      </c>
      <c r="J1921">
        <v>-2.98</v>
      </c>
      <c r="K1921" t="s">
        <v>42</v>
      </c>
      <c r="L1921" s="1">
        <v>44273</v>
      </c>
      <c r="M1921" t="s">
        <v>2482</v>
      </c>
      <c r="N1921">
        <v>74453840154</v>
      </c>
      <c r="Q1921" t="s">
        <v>44</v>
      </c>
      <c r="R1921">
        <v>1</v>
      </c>
    </row>
    <row r="1922" spans="1:19" x14ac:dyDescent="0.2">
      <c r="A1922" t="s">
        <v>3175</v>
      </c>
      <c r="B1922">
        <v>13975690861</v>
      </c>
      <c r="C1922" t="s">
        <v>18</v>
      </c>
      <c r="D1922" t="s">
        <v>2480</v>
      </c>
      <c r="E1922" t="s">
        <v>2480</v>
      </c>
      <c r="G1922" t="s">
        <v>2481</v>
      </c>
      <c r="H1922" t="s">
        <v>47</v>
      </c>
      <c r="I1922" t="s">
        <v>45</v>
      </c>
      <c r="J1922">
        <v>-6.83</v>
      </c>
      <c r="K1922" t="s">
        <v>42</v>
      </c>
      <c r="L1922" s="1">
        <v>44273</v>
      </c>
      <c r="M1922" t="s">
        <v>2482</v>
      </c>
      <c r="N1922">
        <v>74453840154</v>
      </c>
      <c r="Q1922" t="s">
        <v>44</v>
      </c>
      <c r="R1922">
        <v>1</v>
      </c>
      <c r="S1922" t="s">
        <v>48</v>
      </c>
    </row>
    <row r="1923" spans="1:19" x14ac:dyDescent="0.2">
      <c r="A1923" t="s">
        <v>3175</v>
      </c>
      <c r="B1923">
        <v>13975690861</v>
      </c>
      <c r="C1923" t="s">
        <v>18</v>
      </c>
      <c r="D1923" t="s">
        <v>2775</v>
      </c>
      <c r="E1923" t="s">
        <v>2775</v>
      </c>
      <c r="G1923" t="s">
        <v>2776</v>
      </c>
      <c r="H1923" t="s">
        <v>21</v>
      </c>
      <c r="I1923" t="s">
        <v>22</v>
      </c>
      <c r="J1923">
        <v>24.84</v>
      </c>
      <c r="K1923" t="s">
        <v>42</v>
      </c>
      <c r="L1923" s="1">
        <v>44282</v>
      </c>
      <c r="M1923" t="s">
        <v>2777</v>
      </c>
      <c r="N1923">
        <v>24442210832746</v>
      </c>
      <c r="Q1923" t="s">
        <v>44</v>
      </c>
      <c r="R1923">
        <v>1</v>
      </c>
    </row>
    <row r="1924" spans="1:19" x14ac:dyDescent="0.2">
      <c r="A1924" t="s">
        <v>3175</v>
      </c>
      <c r="B1924">
        <v>13975690861</v>
      </c>
      <c r="C1924" t="s">
        <v>18</v>
      </c>
      <c r="D1924" t="s">
        <v>2775</v>
      </c>
      <c r="E1924" t="s">
        <v>2775</v>
      </c>
      <c r="G1924" t="s">
        <v>2776</v>
      </c>
      <c r="H1924" t="s">
        <v>21</v>
      </c>
      <c r="I1924" t="s">
        <v>45</v>
      </c>
      <c r="J1924">
        <v>13.48</v>
      </c>
      <c r="K1924" t="s">
        <v>42</v>
      </c>
      <c r="L1924" s="1">
        <v>44282</v>
      </c>
      <c r="M1924" t="s">
        <v>2777</v>
      </c>
      <c r="N1924">
        <v>24442210832746</v>
      </c>
      <c r="Q1924" t="s">
        <v>44</v>
      </c>
      <c r="R1924">
        <v>1</v>
      </c>
    </row>
    <row r="1925" spans="1:19" x14ac:dyDescent="0.2">
      <c r="A1925" t="s">
        <v>3175</v>
      </c>
      <c r="B1925">
        <v>13975690861</v>
      </c>
      <c r="C1925" t="s">
        <v>18</v>
      </c>
      <c r="D1925" t="s">
        <v>2775</v>
      </c>
      <c r="E1925" t="s">
        <v>2775</v>
      </c>
      <c r="G1925" t="s">
        <v>2776</v>
      </c>
      <c r="H1925" t="s">
        <v>27</v>
      </c>
      <c r="I1925" t="s">
        <v>46</v>
      </c>
      <c r="J1925">
        <v>-10.54</v>
      </c>
      <c r="K1925" t="s">
        <v>42</v>
      </c>
      <c r="L1925" s="1">
        <v>44282</v>
      </c>
      <c r="M1925" t="s">
        <v>2777</v>
      </c>
      <c r="N1925">
        <v>24442210832746</v>
      </c>
      <c r="Q1925" t="s">
        <v>44</v>
      </c>
      <c r="R1925">
        <v>1</v>
      </c>
    </row>
    <row r="1926" spans="1:19" x14ac:dyDescent="0.2">
      <c r="A1926" t="s">
        <v>3175</v>
      </c>
      <c r="B1926">
        <v>13975690861</v>
      </c>
      <c r="C1926" t="s">
        <v>18</v>
      </c>
      <c r="D1926" t="s">
        <v>2775</v>
      </c>
      <c r="E1926" t="s">
        <v>2775</v>
      </c>
      <c r="G1926" t="s">
        <v>2776</v>
      </c>
      <c r="H1926" t="s">
        <v>27</v>
      </c>
      <c r="I1926" t="s">
        <v>28</v>
      </c>
      <c r="J1926">
        <v>-2.98</v>
      </c>
      <c r="K1926" t="s">
        <v>42</v>
      </c>
      <c r="L1926" s="1">
        <v>44282</v>
      </c>
      <c r="M1926" t="s">
        <v>2777</v>
      </c>
      <c r="N1926">
        <v>24442210832746</v>
      </c>
      <c r="Q1926" t="s">
        <v>44</v>
      </c>
      <c r="R1926">
        <v>1</v>
      </c>
    </row>
    <row r="1927" spans="1:19" x14ac:dyDescent="0.2">
      <c r="A1927" t="s">
        <v>3175</v>
      </c>
      <c r="B1927">
        <v>13975690861</v>
      </c>
      <c r="C1927" t="s">
        <v>18</v>
      </c>
      <c r="D1927" t="s">
        <v>2775</v>
      </c>
      <c r="E1927" t="s">
        <v>2775</v>
      </c>
      <c r="G1927" t="s">
        <v>2776</v>
      </c>
      <c r="H1927" t="s">
        <v>27</v>
      </c>
      <c r="I1927" t="s">
        <v>226</v>
      </c>
      <c r="J1927">
        <v>-13.48</v>
      </c>
      <c r="K1927" t="s">
        <v>42</v>
      </c>
      <c r="L1927" s="1">
        <v>44282</v>
      </c>
      <c r="M1927" t="s">
        <v>2777</v>
      </c>
      <c r="N1927">
        <v>24442210832746</v>
      </c>
      <c r="Q1927" t="s">
        <v>44</v>
      </c>
      <c r="R1927">
        <v>1</v>
      </c>
    </row>
    <row r="1928" spans="1:19" x14ac:dyDescent="0.2">
      <c r="A1928" t="s">
        <v>3175</v>
      </c>
      <c r="B1928">
        <v>13975690861</v>
      </c>
      <c r="C1928" t="s">
        <v>18</v>
      </c>
      <c r="D1928" t="s">
        <v>376</v>
      </c>
      <c r="E1928" t="s">
        <v>376</v>
      </c>
      <c r="G1928" t="s">
        <v>377</v>
      </c>
      <c r="H1928" t="s">
        <v>21</v>
      </c>
      <c r="I1928" t="s">
        <v>22</v>
      </c>
      <c r="J1928">
        <v>24.84</v>
      </c>
      <c r="K1928" t="s">
        <v>42</v>
      </c>
      <c r="L1928" s="1">
        <v>44277</v>
      </c>
      <c r="M1928" t="s">
        <v>378</v>
      </c>
      <c r="N1928">
        <v>24999325352050</v>
      </c>
      <c r="Q1928" t="s">
        <v>44</v>
      </c>
      <c r="R1928">
        <v>1</v>
      </c>
    </row>
    <row r="1929" spans="1:19" x14ac:dyDescent="0.2">
      <c r="A1929" t="s">
        <v>3175</v>
      </c>
      <c r="B1929">
        <v>13975690861</v>
      </c>
      <c r="C1929" t="s">
        <v>18</v>
      </c>
      <c r="D1929" t="s">
        <v>376</v>
      </c>
      <c r="E1929" t="s">
        <v>376</v>
      </c>
      <c r="G1929" t="s">
        <v>377</v>
      </c>
      <c r="H1929" t="s">
        <v>21</v>
      </c>
      <c r="I1929" t="s">
        <v>26</v>
      </c>
      <c r="J1929">
        <v>1.8</v>
      </c>
      <c r="K1929" t="s">
        <v>42</v>
      </c>
      <c r="L1929" s="1">
        <v>44277</v>
      </c>
      <c r="M1929" t="s">
        <v>378</v>
      </c>
      <c r="N1929">
        <v>24999325352050</v>
      </c>
      <c r="Q1929" t="s">
        <v>44</v>
      </c>
      <c r="R1929">
        <v>1</v>
      </c>
    </row>
    <row r="1930" spans="1:19" x14ac:dyDescent="0.2">
      <c r="A1930" t="s">
        <v>3175</v>
      </c>
      <c r="B1930">
        <v>13975690861</v>
      </c>
      <c r="C1930" t="s">
        <v>18</v>
      </c>
      <c r="D1930" t="s">
        <v>376</v>
      </c>
      <c r="E1930" t="s">
        <v>376</v>
      </c>
      <c r="G1930" t="s">
        <v>377</v>
      </c>
      <c r="H1930" t="s">
        <v>33</v>
      </c>
      <c r="I1930" t="s">
        <v>34</v>
      </c>
      <c r="J1930">
        <v>0</v>
      </c>
      <c r="K1930" t="s">
        <v>42</v>
      </c>
      <c r="L1930" s="1">
        <v>44277</v>
      </c>
      <c r="M1930" t="s">
        <v>378</v>
      </c>
      <c r="N1930">
        <v>24999325352050</v>
      </c>
      <c r="Q1930" t="s">
        <v>44</v>
      </c>
      <c r="R1930">
        <v>1</v>
      </c>
    </row>
    <row r="1931" spans="1:19" x14ac:dyDescent="0.2">
      <c r="A1931" t="s">
        <v>3175</v>
      </c>
      <c r="B1931">
        <v>13975690861</v>
      </c>
      <c r="C1931" t="s">
        <v>18</v>
      </c>
      <c r="D1931" t="s">
        <v>376</v>
      </c>
      <c r="E1931" t="s">
        <v>376</v>
      </c>
      <c r="G1931" t="s">
        <v>377</v>
      </c>
      <c r="H1931" t="s">
        <v>33</v>
      </c>
      <c r="I1931" t="s">
        <v>35</v>
      </c>
      <c r="J1931">
        <v>-1.8</v>
      </c>
      <c r="K1931" t="s">
        <v>42</v>
      </c>
      <c r="L1931" s="1">
        <v>44277</v>
      </c>
      <c r="M1931" t="s">
        <v>378</v>
      </c>
      <c r="N1931">
        <v>24999325352050</v>
      </c>
      <c r="Q1931" t="s">
        <v>44</v>
      </c>
      <c r="R1931">
        <v>1</v>
      </c>
    </row>
    <row r="1932" spans="1:19" x14ac:dyDescent="0.2">
      <c r="A1932" t="s">
        <v>3175</v>
      </c>
      <c r="B1932">
        <v>13975690861</v>
      </c>
      <c r="C1932" t="s">
        <v>18</v>
      </c>
      <c r="D1932" t="s">
        <v>376</v>
      </c>
      <c r="E1932" t="s">
        <v>376</v>
      </c>
      <c r="G1932" t="s">
        <v>377</v>
      </c>
      <c r="H1932" t="s">
        <v>27</v>
      </c>
      <c r="I1932" t="s">
        <v>46</v>
      </c>
      <c r="J1932">
        <v>-10.54</v>
      </c>
      <c r="K1932" t="s">
        <v>42</v>
      </c>
      <c r="L1932" s="1">
        <v>44277</v>
      </c>
      <c r="M1932" t="s">
        <v>378</v>
      </c>
      <c r="N1932">
        <v>24999325352050</v>
      </c>
      <c r="Q1932" t="s">
        <v>44</v>
      </c>
      <c r="R1932">
        <v>1</v>
      </c>
    </row>
    <row r="1933" spans="1:19" x14ac:dyDescent="0.2">
      <c r="A1933" t="s">
        <v>3175</v>
      </c>
      <c r="B1933">
        <v>13975690861</v>
      </c>
      <c r="C1933" t="s">
        <v>18</v>
      </c>
      <c r="D1933" t="s">
        <v>376</v>
      </c>
      <c r="E1933" t="s">
        <v>376</v>
      </c>
      <c r="G1933" t="s">
        <v>377</v>
      </c>
      <c r="H1933" t="s">
        <v>27</v>
      </c>
      <c r="I1933" t="s">
        <v>28</v>
      </c>
      <c r="J1933">
        <v>-2.98</v>
      </c>
      <c r="K1933" t="s">
        <v>42</v>
      </c>
      <c r="L1933" s="1">
        <v>44277</v>
      </c>
      <c r="M1933" t="s">
        <v>378</v>
      </c>
      <c r="N1933">
        <v>24999325352050</v>
      </c>
      <c r="Q1933" t="s">
        <v>44</v>
      </c>
      <c r="R1933">
        <v>1</v>
      </c>
    </row>
    <row r="1934" spans="1:19" x14ac:dyDescent="0.2">
      <c r="A1934" t="s">
        <v>3175</v>
      </c>
      <c r="B1934">
        <v>13975690861</v>
      </c>
      <c r="C1934" t="s">
        <v>18</v>
      </c>
      <c r="D1934" t="s">
        <v>1017</v>
      </c>
      <c r="E1934" t="s">
        <v>1017</v>
      </c>
      <c r="G1934" t="s">
        <v>1018</v>
      </c>
      <c r="H1934" t="s">
        <v>21</v>
      </c>
      <c r="I1934" t="s">
        <v>22</v>
      </c>
      <c r="J1934">
        <v>24.84</v>
      </c>
      <c r="K1934" t="s">
        <v>42</v>
      </c>
      <c r="L1934" s="1">
        <v>44283</v>
      </c>
      <c r="M1934" t="s">
        <v>1019</v>
      </c>
      <c r="N1934">
        <v>26108215632874</v>
      </c>
      <c r="Q1934" t="s">
        <v>44</v>
      </c>
      <c r="R1934">
        <v>1</v>
      </c>
    </row>
    <row r="1935" spans="1:19" x14ac:dyDescent="0.2">
      <c r="A1935" t="s">
        <v>3175</v>
      </c>
      <c r="B1935">
        <v>13975690861</v>
      </c>
      <c r="C1935" t="s">
        <v>18</v>
      </c>
      <c r="D1935" t="s">
        <v>1017</v>
      </c>
      <c r="E1935" t="s">
        <v>1017</v>
      </c>
      <c r="G1935" t="s">
        <v>1018</v>
      </c>
      <c r="H1935" t="s">
        <v>21</v>
      </c>
      <c r="I1935" t="s">
        <v>26</v>
      </c>
      <c r="J1935">
        <v>2.02</v>
      </c>
      <c r="K1935" t="s">
        <v>42</v>
      </c>
      <c r="L1935" s="1">
        <v>44283</v>
      </c>
      <c r="M1935" t="s">
        <v>1019</v>
      </c>
      <c r="N1935">
        <v>26108215632874</v>
      </c>
      <c r="Q1935" t="s">
        <v>44</v>
      </c>
      <c r="R1935">
        <v>1</v>
      </c>
    </row>
    <row r="1936" spans="1:19" x14ac:dyDescent="0.2">
      <c r="A1936" t="s">
        <v>3175</v>
      </c>
      <c r="B1936">
        <v>13975690861</v>
      </c>
      <c r="C1936" t="s">
        <v>18</v>
      </c>
      <c r="D1936" t="s">
        <v>1017</v>
      </c>
      <c r="E1936" t="s">
        <v>1017</v>
      </c>
      <c r="G1936" t="s">
        <v>1018</v>
      </c>
      <c r="H1936" t="s">
        <v>33</v>
      </c>
      <c r="I1936" t="s">
        <v>34</v>
      </c>
      <c r="J1936">
        <v>0</v>
      </c>
      <c r="K1936" t="s">
        <v>42</v>
      </c>
      <c r="L1936" s="1">
        <v>44283</v>
      </c>
      <c r="M1936" t="s">
        <v>1019</v>
      </c>
      <c r="N1936">
        <v>26108215632874</v>
      </c>
      <c r="Q1936" t="s">
        <v>44</v>
      </c>
      <c r="R1936">
        <v>1</v>
      </c>
    </row>
    <row r="1937" spans="1:18" x14ac:dyDescent="0.2">
      <c r="A1937" t="s">
        <v>3175</v>
      </c>
      <c r="B1937">
        <v>13975690861</v>
      </c>
      <c r="C1937" t="s">
        <v>18</v>
      </c>
      <c r="D1937" t="s">
        <v>1017</v>
      </c>
      <c r="E1937" t="s">
        <v>1017</v>
      </c>
      <c r="G1937" t="s">
        <v>1018</v>
      </c>
      <c r="H1937" t="s">
        <v>33</v>
      </c>
      <c r="I1937" t="s">
        <v>35</v>
      </c>
      <c r="J1937">
        <v>-2.02</v>
      </c>
      <c r="K1937" t="s">
        <v>42</v>
      </c>
      <c r="L1937" s="1">
        <v>44283</v>
      </c>
      <c r="M1937" t="s">
        <v>1019</v>
      </c>
      <c r="N1937">
        <v>26108215632874</v>
      </c>
      <c r="Q1937" t="s">
        <v>44</v>
      </c>
      <c r="R1937">
        <v>1</v>
      </c>
    </row>
    <row r="1938" spans="1:18" x14ac:dyDescent="0.2">
      <c r="A1938" t="s">
        <v>3175</v>
      </c>
      <c r="B1938">
        <v>13975690861</v>
      </c>
      <c r="C1938" t="s">
        <v>18</v>
      </c>
      <c r="D1938" t="s">
        <v>1017</v>
      </c>
      <c r="E1938" t="s">
        <v>1017</v>
      </c>
      <c r="G1938" t="s">
        <v>1018</v>
      </c>
      <c r="H1938" t="s">
        <v>27</v>
      </c>
      <c r="I1938" t="s">
        <v>46</v>
      </c>
      <c r="J1938">
        <v>-10.54</v>
      </c>
      <c r="K1938" t="s">
        <v>42</v>
      </c>
      <c r="L1938" s="1">
        <v>44283</v>
      </c>
      <c r="M1938" t="s">
        <v>1019</v>
      </c>
      <c r="N1938">
        <v>26108215632874</v>
      </c>
      <c r="Q1938" t="s">
        <v>44</v>
      </c>
      <c r="R1938">
        <v>1</v>
      </c>
    </row>
    <row r="1939" spans="1:18" x14ac:dyDescent="0.2">
      <c r="A1939" t="s">
        <v>3175</v>
      </c>
      <c r="B1939">
        <v>13975690861</v>
      </c>
      <c r="C1939" t="s">
        <v>18</v>
      </c>
      <c r="D1939" t="s">
        <v>1017</v>
      </c>
      <c r="E1939" t="s">
        <v>1017</v>
      </c>
      <c r="G1939" t="s">
        <v>1018</v>
      </c>
      <c r="H1939" t="s">
        <v>27</v>
      </c>
      <c r="I1939" t="s">
        <v>28</v>
      </c>
      <c r="J1939">
        <v>-2.98</v>
      </c>
      <c r="K1939" t="s">
        <v>42</v>
      </c>
      <c r="L1939" s="1">
        <v>44283</v>
      </c>
      <c r="M1939" t="s">
        <v>1019</v>
      </c>
      <c r="N1939">
        <v>26108215632874</v>
      </c>
      <c r="Q1939" t="s">
        <v>44</v>
      </c>
      <c r="R1939">
        <v>1</v>
      </c>
    </row>
    <row r="1940" spans="1:18" x14ac:dyDescent="0.2">
      <c r="A1940" t="s">
        <v>3175</v>
      </c>
      <c r="B1940">
        <v>13975690861</v>
      </c>
      <c r="C1940" t="s">
        <v>18</v>
      </c>
      <c r="D1940" t="s">
        <v>1512</v>
      </c>
      <c r="E1940" t="s">
        <v>1512</v>
      </c>
      <c r="G1940" t="s">
        <v>1513</v>
      </c>
      <c r="H1940" t="s">
        <v>21</v>
      </c>
      <c r="I1940" t="s">
        <v>22</v>
      </c>
      <c r="J1940">
        <v>44.99</v>
      </c>
      <c r="K1940" t="s">
        <v>42</v>
      </c>
      <c r="L1940" s="1">
        <v>44274</v>
      </c>
      <c r="M1940" t="s">
        <v>1514</v>
      </c>
      <c r="N1940">
        <v>15032740929874</v>
      </c>
      <c r="Q1940" t="s">
        <v>400</v>
      </c>
      <c r="R1940">
        <v>1</v>
      </c>
    </row>
    <row r="1941" spans="1:18" x14ac:dyDescent="0.2">
      <c r="A1941" t="s">
        <v>3175</v>
      </c>
      <c r="B1941">
        <v>13975690861</v>
      </c>
      <c r="C1941" t="s">
        <v>18</v>
      </c>
      <c r="D1941" t="s">
        <v>1512</v>
      </c>
      <c r="E1941" t="s">
        <v>1512</v>
      </c>
      <c r="G1941" t="s">
        <v>1513</v>
      </c>
      <c r="H1941" t="s">
        <v>21</v>
      </c>
      <c r="I1941" t="s">
        <v>26</v>
      </c>
      <c r="J1941">
        <v>3.99</v>
      </c>
      <c r="K1941" t="s">
        <v>42</v>
      </c>
      <c r="L1941" s="1">
        <v>44274</v>
      </c>
      <c r="M1941" t="s">
        <v>1514</v>
      </c>
      <c r="N1941">
        <v>15032740929874</v>
      </c>
      <c r="Q1941" t="s">
        <v>400</v>
      </c>
      <c r="R1941">
        <v>1</v>
      </c>
    </row>
    <row r="1942" spans="1:18" x14ac:dyDescent="0.2">
      <c r="A1942" t="s">
        <v>3175</v>
      </c>
      <c r="B1942">
        <v>13975690861</v>
      </c>
      <c r="C1942" t="s">
        <v>18</v>
      </c>
      <c r="D1942" t="s">
        <v>1512</v>
      </c>
      <c r="E1942" t="s">
        <v>1512</v>
      </c>
      <c r="G1942" t="s">
        <v>1513</v>
      </c>
      <c r="H1942" t="s">
        <v>33</v>
      </c>
      <c r="I1942" t="s">
        <v>34</v>
      </c>
      <c r="J1942">
        <v>0</v>
      </c>
      <c r="K1942" t="s">
        <v>42</v>
      </c>
      <c r="L1942" s="1">
        <v>44274</v>
      </c>
      <c r="M1942" t="s">
        <v>1514</v>
      </c>
      <c r="N1942">
        <v>15032740929874</v>
      </c>
      <c r="Q1942" t="s">
        <v>400</v>
      </c>
      <c r="R1942">
        <v>1</v>
      </c>
    </row>
    <row r="1943" spans="1:18" x14ac:dyDescent="0.2">
      <c r="A1943" t="s">
        <v>3175</v>
      </c>
      <c r="B1943">
        <v>13975690861</v>
      </c>
      <c r="C1943" t="s">
        <v>18</v>
      </c>
      <c r="D1943" t="s">
        <v>1512</v>
      </c>
      <c r="E1943" t="s">
        <v>1512</v>
      </c>
      <c r="G1943" t="s">
        <v>1513</v>
      </c>
      <c r="H1943" t="s">
        <v>33</v>
      </c>
      <c r="I1943" t="s">
        <v>35</v>
      </c>
      <c r="J1943">
        <v>-3.99</v>
      </c>
      <c r="K1943" t="s">
        <v>42</v>
      </c>
      <c r="L1943" s="1">
        <v>44274</v>
      </c>
      <c r="M1943" t="s">
        <v>1514</v>
      </c>
      <c r="N1943">
        <v>15032740929874</v>
      </c>
      <c r="Q1943" t="s">
        <v>400</v>
      </c>
      <c r="R1943">
        <v>1</v>
      </c>
    </row>
    <row r="1944" spans="1:18" x14ac:dyDescent="0.2">
      <c r="A1944" t="s">
        <v>3175</v>
      </c>
      <c r="B1944">
        <v>13975690861</v>
      </c>
      <c r="C1944" t="s">
        <v>18</v>
      </c>
      <c r="D1944" t="s">
        <v>1512</v>
      </c>
      <c r="E1944" t="s">
        <v>1512</v>
      </c>
      <c r="G1944" t="s">
        <v>1513</v>
      </c>
      <c r="H1944" t="s">
        <v>27</v>
      </c>
      <c r="I1944" t="s">
        <v>46</v>
      </c>
      <c r="J1944">
        <v>-9.4</v>
      </c>
      <c r="K1944" t="s">
        <v>42</v>
      </c>
      <c r="L1944" s="1">
        <v>44274</v>
      </c>
      <c r="M1944" t="s">
        <v>1514</v>
      </c>
      <c r="N1944">
        <v>15032740929874</v>
      </c>
      <c r="Q1944" t="s">
        <v>400</v>
      </c>
      <c r="R1944">
        <v>1</v>
      </c>
    </row>
    <row r="1945" spans="1:18" x14ac:dyDescent="0.2">
      <c r="A1945" t="s">
        <v>3175</v>
      </c>
      <c r="B1945">
        <v>13975690861</v>
      </c>
      <c r="C1945" t="s">
        <v>18</v>
      </c>
      <c r="D1945" t="s">
        <v>1512</v>
      </c>
      <c r="E1945" t="s">
        <v>1512</v>
      </c>
      <c r="G1945" t="s">
        <v>1513</v>
      </c>
      <c r="H1945" t="s">
        <v>27</v>
      </c>
      <c r="I1945" t="s">
        <v>28</v>
      </c>
      <c r="J1945">
        <v>-6.75</v>
      </c>
      <c r="K1945" t="s">
        <v>42</v>
      </c>
      <c r="L1945" s="1">
        <v>44274</v>
      </c>
      <c r="M1945" t="s">
        <v>1514</v>
      </c>
      <c r="N1945">
        <v>15032740929874</v>
      </c>
      <c r="Q1945" t="s">
        <v>400</v>
      </c>
      <c r="R1945">
        <v>1</v>
      </c>
    </row>
    <row r="1946" spans="1:18" x14ac:dyDescent="0.2">
      <c r="A1946" t="s">
        <v>3175</v>
      </c>
      <c r="B1946">
        <v>13975690861</v>
      </c>
      <c r="C1946" t="s">
        <v>18</v>
      </c>
      <c r="D1946" t="s">
        <v>298</v>
      </c>
      <c r="E1946" t="s">
        <v>298</v>
      </c>
      <c r="G1946" t="s">
        <v>299</v>
      </c>
      <c r="H1946" t="s">
        <v>21</v>
      </c>
      <c r="I1946" t="s">
        <v>22</v>
      </c>
      <c r="J1946">
        <v>51.49</v>
      </c>
      <c r="K1946" t="s">
        <v>42</v>
      </c>
      <c r="L1946" s="1">
        <v>44281</v>
      </c>
      <c r="M1946" t="s">
        <v>300</v>
      </c>
      <c r="N1946">
        <v>28150474114466</v>
      </c>
      <c r="Q1946" t="s">
        <v>56</v>
      </c>
      <c r="R1946">
        <v>1</v>
      </c>
    </row>
    <row r="1947" spans="1:18" x14ac:dyDescent="0.2">
      <c r="A1947" t="s">
        <v>3175</v>
      </c>
      <c r="B1947">
        <v>13975690861</v>
      </c>
      <c r="C1947" t="s">
        <v>18</v>
      </c>
      <c r="D1947" t="s">
        <v>298</v>
      </c>
      <c r="E1947" t="s">
        <v>298</v>
      </c>
      <c r="G1947" t="s">
        <v>299</v>
      </c>
      <c r="H1947" t="s">
        <v>21</v>
      </c>
      <c r="I1947" t="s">
        <v>26</v>
      </c>
      <c r="J1947">
        <v>4.63</v>
      </c>
      <c r="K1947" t="s">
        <v>42</v>
      </c>
      <c r="L1947" s="1">
        <v>44281</v>
      </c>
      <c r="M1947" t="s">
        <v>300</v>
      </c>
      <c r="N1947">
        <v>28150474114466</v>
      </c>
      <c r="Q1947" t="s">
        <v>56</v>
      </c>
      <c r="R1947">
        <v>1</v>
      </c>
    </row>
    <row r="1948" spans="1:18" x14ac:dyDescent="0.2">
      <c r="A1948" t="s">
        <v>3175</v>
      </c>
      <c r="B1948">
        <v>13975690861</v>
      </c>
      <c r="C1948" t="s">
        <v>18</v>
      </c>
      <c r="D1948" t="s">
        <v>298</v>
      </c>
      <c r="E1948" t="s">
        <v>298</v>
      </c>
      <c r="G1948" t="s">
        <v>299</v>
      </c>
      <c r="H1948" t="s">
        <v>33</v>
      </c>
      <c r="I1948" t="s">
        <v>34</v>
      </c>
      <c r="J1948">
        <v>0</v>
      </c>
      <c r="K1948" t="s">
        <v>42</v>
      </c>
      <c r="L1948" s="1">
        <v>44281</v>
      </c>
      <c r="M1948" t="s">
        <v>300</v>
      </c>
      <c r="N1948">
        <v>28150474114466</v>
      </c>
      <c r="Q1948" t="s">
        <v>56</v>
      </c>
      <c r="R1948">
        <v>1</v>
      </c>
    </row>
    <row r="1949" spans="1:18" x14ac:dyDescent="0.2">
      <c r="A1949" t="s">
        <v>3175</v>
      </c>
      <c r="B1949">
        <v>13975690861</v>
      </c>
      <c r="C1949" t="s">
        <v>18</v>
      </c>
      <c r="D1949" t="s">
        <v>298</v>
      </c>
      <c r="E1949" t="s">
        <v>298</v>
      </c>
      <c r="G1949" t="s">
        <v>299</v>
      </c>
      <c r="H1949" t="s">
        <v>33</v>
      </c>
      <c r="I1949" t="s">
        <v>35</v>
      </c>
      <c r="J1949">
        <v>-4.63</v>
      </c>
      <c r="K1949" t="s">
        <v>42</v>
      </c>
      <c r="L1949" s="1">
        <v>44281</v>
      </c>
      <c r="M1949" t="s">
        <v>300</v>
      </c>
      <c r="N1949">
        <v>28150474114466</v>
      </c>
      <c r="Q1949" t="s">
        <v>56</v>
      </c>
      <c r="R1949">
        <v>1</v>
      </c>
    </row>
    <row r="1950" spans="1:18" x14ac:dyDescent="0.2">
      <c r="A1950" t="s">
        <v>3175</v>
      </c>
      <c r="B1950">
        <v>13975690861</v>
      </c>
      <c r="C1950" t="s">
        <v>18</v>
      </c>
      <c r="D1950" t="s">
        <v>298</v>
      </c>
      <c r="E1950" t="s">
        <v>298</v>
      </c>
      <c r="G1950" t="s">
        <v>299</v>
      </c>
      <c r="H1950" t="s">
        <v>27</v>
      </c>
      <c r="I1950" t="s">
        <v>46</v>
      </c>
      <c r="J1950">
        <v>-9.7799999999999994</v>
      </c>
      <c r="K1950" t="s">
        <v>42</v>
      </c>
      <c r="L1950" s="1">
        <v>44281</v>
      </c>
      <c r="M1950" t="s">
        <v>300</v>
      </c>
      <c r="N1950">
        <v>28150474114466</v>
      </c>
      <c r="Q1950" t="s">
        <v>56</v>
      </c>
      <c r="R1950">
        <v>1</v>
      </c>
    </row>
    <row r="1951" spans="1:18" x14ac:dyDescent="0.2">
      <c r="A1951" t="s">
        <v>3175</v>
      </c>
      <c r="B1951">
        <v>13975690861</v>
      </c>
      <c r="C1951" t="s">
        <v>18</v>
      </c>
      <c r="D1951" t="s">
        <v>298</v>
      </c>
      <c r="E1951" t="s">
        <v>298</v>
      </c>
      <c r="G1951" t="s">
        <v>299</v>
      </c>
      <c r="H1951" t="s">
        <v>27</v>
      </c>
      <c r="I1951" t="s">
        <v>28</v>
      </c>
      <c r="J1951">
        <v>-7.72</v>
      </c>
      <c r="K1951" t="s">
        <v>42</v>
      </c>
      <c r="L1951" s="1">
        <v>44281</v>
      </c>
      <c r="M1951" t="s">
        <v>300</v>
      </c>
      <c r="N1951">
        <v>28150474114466</v>
      </c>
      <c r="Q1951" t="s">
        <v>56</v>
      </c>
      <c r="R1951">
        <v>1</v>
      </c>
    </row>
    <row r="1952" spans="1:18" x14ac:dyDescent="0.2">
      <c r="A1952" t="s">
        <v>3175</v>
      </c>
      <c r="B1952">
        <v>13975690861</v>
      </c>
      <c r="C1952" t="s">
        <v>18</v>
      </c>
      <c r="D1952" t="s">
        <v>1150</v>
      </c>
      <c r="E1952" t="s">
        <v>1150</v>
      </c>
      <c r="G1952" t="s">
        <v>1151</v>
      </c>
      <c r="H1952" t="s">
        <v>21</v>
      </c>
      <c r="I1952" t="s">
        <v>22</v>
      </c>
      <c r="J1952">
        <v>24.84</v>
      </c>
      <c r="K1952" t="s">
        <v>42</v>
      </c>
      <c r="L1952" s="1">
        <v>44278</v>
      </c>
      <c r="M1952" t="s">
        <v>1152</v>
      </c>
      <c r="N1952">
        <v>25598533285122</v>
      </c>
      <c r="Q1952" t="s">
        <v>44</v>
      </c>
      <c r="R1952">
        <v>1</v>
      </c>
    </row>
    <row r="1953" spans="1:18" x14ac:dyDescent="0.2">
      <c r="A1953" t="s">
        <v>3175</v>
      </c>
      <c r="B1953">
        <v>13975690861</v>
      </c>
      <c r="C1953" t="s">
        <v>18</v>
      </c>
      <c r="D1953" t="s">
        <v>1150</v>
      </c>
      <c r="E1953" t="s">
        <v>1150</v>
      </c>
      <c r="G1953" t="s">
        <v>1151</v>
      </c>
      <c r="H1953" t="s">
        <v>21</v>
      </c>
      <c r="I1953" t="s">
        <v>26</v>
      </c>
      <c r="J1953">
        <v>1.74</v>
      </c>
      <c r="K1953" t="s">
        <v>42</v>
      </c>
      <c r="L1953" s="1">
        <v>44278</v>
      </c>
      <c r="M1953" t="s">
        <v>1152</v>
      </c>
      <c r="N1953">
        <v>25598533285122</v>
      </c>
      <c r="Q1953" t="s">
        <v>44</v>
      </c>
      <c r="R1953">
        <v>1</v>
      </c>
    </row>
    <row r="1954" spans="1:18" x14ac:dyDescent="0.2">
      <c r="A1954" t="s">
        <v>3175</v>
      </c>
      <c r="B1954">
        <v>13975690861</v>
      </c>
      <c r="C1954" t="s">
        <v>18</v>
      </c>
      <c r="D1954" t="s">
        <v>1150</v>
      </c>
      <c r="E1954" t="s">
        <v>1150</v>
      </c>
      <c r="G1954" t="s">
        <v>1151</v>
      </c>
      <c r="H1954" t="s">
        <v>33</v>
      </c>
      <c r="I1954" t="s">
        <v>34</v>
      </c>
      <c r="J1954">
        <v>0</v>
      </c>
      <c r="K1954" t="s">
        <v>42</v>
      </c>
      <c r="L1954" s="1">
        <v>44278</v>
      </c>
      <c r="M1954" t="s">
        <v>1152</v>
      </c>
      <c r="N1954">
        <v>25598533285122</v>
      </c>
      <c r="Q1954" t="s">
        <v>44</v>
      </c>
      <c r="R1954">
        <v>1</v>
      </c>
    </row>
    <row r="1955" spans="1:18" x14ac:dyDescent="0.2">
      <c r="A1955" t="s">
        <v>3175</v>
      </c>
      <c r="B1955">
        <v>13975690861</v>
      </c>
      <c r="C1955" t="s">
        <v>18</v>
      </c>
      <c r="D1955" t="s">
        <v>1150</v>
      </c>
      <c r="E1955" t="s">
        <v>1150</v>
      </c>
      <c r="G1955" t="s">
        <v>1151</v>
      </c>
      <c r="H1955" t="s">
        <v>33</v>
      </c>
      <c r="I1955" t="s">
        <v>35</v>
      </c>
      <c r="J1955">
        <v>-1.74</v>
      </c>
      <c r="K1955" t="s">
        <v>42</v>
      </c>
      <c r="L1955" s="1">
        <v>44278</v>
      </c>
      <c r="M1955" t="s">
        <v>1152</v>
      </c>
      <c r="N1955">
        <v>25598533285122</v>
      </c>
      <c r="Q1955" t="s">
        <v>44</v>
      </c>
      <c r="R1955">
        <v>1</v>
      </c>
    </row>
    <row r="1956" spans="1:18" x14ac:dyDescent="0.2">
      <c r="A1956" t="s">
        <v>3175</v>
      </c>
      <c r="B1956">
        <v>13975690861</v>
      </c>
      <c r="C1956" t="s">
        <v>18</v>
      </c>
      <c r="D1956" t="s">
        <v>1150</v>
      </c>
      <c r="E1956" t="s">
        <v>1150</v>
      </c>
      <c r="G1956" t="s">
        <v>1151</v>
      </c>
      <c r="H1956" t="s">
        <v>27</v>
      </c>
      <c r="I1956" t="s">
        <v>46</v>
      </c>
      <c r="J1956">
        <v>-10.54</v>
      </c>
      <c r="K1956" t="s">
        <v>42</v>
      </c>
      <c r="L1956" s="1">
        <v>44278</v>
      </c>
      <c r="M1956" t="s">
        <v>1152</v>
      </c>
      <c r="N1956">
        <v>25598533285122</v>
      </c>
      <c r="Q1956" t="s">
        <v>44</v>
      </c>
      <c r="R1956">
        <v>1</v>
      </c>
    </row>
    <row r="1957" spans="1:18" x14ac:dyDescent="0.2">
      <c r="A1957" t="s">
        <v>3175</v>
      </c>
      <c r="B1957">
        <v>13975690861</v>
      </c>
      <c r="C1957" t="s">
        <v>18</v>
      </c>
      <c r="D1957" t="s">
        <v>1150</v>
      </c>
      <c r="E1957" t="s">
        <v>1150</v>
      </c>
      <c r="G1957" t="s">
        <v>1151</v>
      </c>
      <c r="H1957" t="s">
        <v>27</v>
      </c>
      <c r="I1957" t="s">
        <v>28</v>
      </c>
      <c r="J1957">
        <v>-2.98</v>
      </c>
      <c r="K1957" t="s">
        <v>42</v>
      </c>
      <c r="L1957" s="1">
        <v>44278</v>
      </c>
      <c r="M1957" t="s">
        <v>1152</v>
      </c>
      <c r="N1957">
        <v>25598533285122</v>
      </c>
      <c r="Q1957" t="s">
        <v>44</v>
      </c>
      <c r="R1957">
        <v>1</v>
      </c>
    </row>
    <row r="1958" spans="1:18" x14ac:dyDescent="0.2">
      <c r="A1958" t="s">
        <v>3175</v>
      </c>
      <c r="B1958">
        <v>13975690861</v>
      </c>
      <c r="C1958" t="s">
        <v>18</v>
      </c>
      <c r="D1958" t="s">
        <v>2853</v>
      </c>
      <c r="E1958" t="s">
        <v>2853</v>
      </c>
      <c r="G1958" t="s">
        <v>2854</v>
      </c>
      <c r="H1958" t="s">
        <v>21</v>
      </c>
      <c r="I1958" t="s">
        <v>22</v>
      </c>
      <c r="J1958">
        <v>44.99</v>
      </c>
      <c r="K1958" t="s">
        <v>42</v>
      </c>
      <c r="L1958" s="1">
        <v>44278</v>
      </c>
      <c r="M1958" t="s">
        <v>2855</v>
      </c>
      <c r="N1958">
        <v>28873637963946</v>
      </c>
      <c r="Q1958" t="s">
        <v>400</v>
      </c>
      <c r="R1958">
        <v>1</v>
      </c>
    </row>
    <row r="1959" spans="1:18" x14ac:dyDescent="0.2">
      <c r="A1959" t="s">
        <v>3175</v>
      </c>
      <c r="B1959">
        <v>13975690861</v>
      </c>
      <c r="C1959" t="s">
        <v>18</v>
      </c>
      <c r="D1959" t="s">
        <v>2853</v>
      </c>
      <c r="E1959" t="s">
        <v>2853</v>
      </c>
      <c r="G1959" t="s">
        <v>2854</v>
      </c>
      <c r="H1959" t="s">
        <v>21</v>
      </c>
      <c r="I1959" t="s">
        <v>26</v>
      </c>
      <c r="J1959">
        <v>3.32</v>
      </c>
      <c r="K1959" t="s">
        <v>42</v>
      </c>
      <c r="L1959" s="1">
        <v>44278</v>
      </c>
      <c r="M1959" t="s">
        <v>2855</v>
      </c>
      <c r="N1959">
        <v>28873637963946</v>
      </c>
      <c r="Q1959" t="s">
        <v>400</v>
      </c>
      <c r="R1959">
        <v>1</v>
      </c>
    </row>
    <row r="1960" spans="1:18" x14ac:dyDescent="0.2">
      <c r="A1960" t="s">
        <v>3175</v>
      </c>
      <c r="B1960">
        <v>13975690861</v>
      </c>
      <c r="C1960" t="s">
        <v>18</v>
      </c>
      <c r="D1960" t="s">
        <v>2853</v>
      </c>
      <c r="E1960" t="s">
        <v>2853</v>
      </c>
      <c r="G1960" t="s">
        <v>2854</v>
      </c>
      <c r="H1960" t="s">
        <v>33</v>
      </c>
      <c r="I1960" t="s">
        <v>34</v>
      </c>
      <c r="J1960">
        <v>0</v>
      </c>
      <c r="K1960" t="s">
        <v>42</v>
      </c>
      <c r="L1960" s="1">
        <v>44278</v>
      </c>
      <c r="M1960" t="s">
        <v>2855</v>
      </c>
      <c r="N1960">
        <v>28873637963946</v>
      </c>
      <c r="Q1960" t="s">
        <v>400</v>
      </c>
      <c r="R1960">
        <v>1</v>
      </c>
    </row>
    <row r="1961" spans="1:18" x14ac:dyDescent="0.2">
      <c r="A1961" t="s">
        <v>3175</v>
      </c>
      <c r="B1961">
        <v>13975690861</v>
      </c>
      <c r="C1961" t="s">
        <v>18</v>
      </c>
      <c r="D1961" t="s">
        <v>2853</v>
      </c>
      <c r="E1961" t="s">
        <v>2853</v>
      </c>
      <c r="G1961" t="s">
        <v>2854</v>
      </c>
      <c r="H1961" t="s">
        <v>33</v>
      </c>
      <c r="I1961" t="s">
        <v>35</v>
      </c>
      <c r="J1961">
        <v>-3.32</v>
      </c>
      <c r="K1961" t="s">
        <v>42</v>
      </c>
      <c r="L1961" s="1">
        <v>44278</v>
      </c>
      <c r="M1961" t="s">
        <v>2855</v>
      </c>
      <c r="N1961">
        <v>28873637963946</v>
      </c>
      <c r="Q1961" t="s">
        <v>400</v>
      </c>
      <c r="R1961">
        <v>1</v>
      </c>
    </row>
    <row r="1962" spans="1:18" x14ac:dyDescent="0.2">
      <c r="A1962" t="s">
        <v>3175</v>
      </c>
      <c r="B1962">
        <v>13975690861</v>
      </c>
      <c r="C1962" t="s">
        <v>18</v>
      </c>
      <c r="D1962" t="s">
        <v>2853</v>
      </c>
      <c r="E1962" t="s">
        <v>2853</v>
      </c>
      <c r="G1962" t="s">
        <v>2854</v>
      </c>
      <c r="H1962" t="s">
        <v>27</v>
      </c>
      <c r="I1962" t="s">
        <v>46</v>
      </c>
      <c r="J1962">
        <v>-9.4</v>
      </c>
      <c r="K1962" t="s">
        <v>42</v>
      </c>
      <c r="L1962" s="1">
        <v>44278</v>
      </c>
      <c r="M1962" t="s">
        <v>2855</v>
      </c>
      <c r="N1962">
        <v>28873637963946</v>
      </c>
      <c r="Q1962" t="s">
        <v>400</v>
      </c>
      <c r="R1962">
        <v>1</v>
      </c>
    </row>
    <row r="1963" spans="1:18" x14ac:dyDescent="0.2">
      <c r="A1963" t="s">
        <v>3175</v>
      </c>
      <c r="B1963">
        <v>13975690861</v>
      </c>
      <c r="C1963" t="s">
        <v>18</v>
      </c>
      <c r="D1963" t="s">
        <v>2853</v>
      </c>
      <c r="E1963" t="s">
        <v>2853</v>
      </c>
      <c r="G1963" t="s">
        <v>2854</v>
      </c>
      <c r="H1963" t="s">
        <v>27</v>
      </c>
      <c r="I1963" t="s">
        <v>28</v>
      </c>
      <c r="J1963">
        <v>-6.75</v>
      </c>
      <c r="K1963" t="s">
        <v>42</v>
      </c>
      <c r="L1963" s="1">
        <v>44278</v>
      </c>
      <c r="M1963" t="s">
        <v>2855</v>
      </c>
      <c r="N1963">
        <v>28873637963946</v>
      </c>
      <c r="Q1963" t="s">
        <v>400</v>
      </c>
      <c r="R1963">
        <v>1</v>
      </c>
    </row>
    <row r="1964" spans="1:18" x14ac:dyDescent="0.2">
      <c r="A1964" t="s">
        <v>3175</v>
      </c>
      <c r="B1964">
        <v>13975690861</v>
      </c>
      <c r="C1964" t="s">
        <v>18</v>
      </c>
      <c r="D1964" t="s">
        <v>106</v>
      </c>
      <c r="E1964" t="s">
        <v>106</v>
      </c>
      <c r="G1964" t="s">
        <v>107</v>
      </c>
      <c r="H1964" t="s">
        <v>21</v>
      </c>
      <c r="I1964" t="s">
        <v>22</v>
      </c>
      <c r="J1964">
        <v>19.98</v>
      </c>
      <c r="K1964" t="s">
        <v>42</v>
      </c>
      <c r="L1964" s="1">
        <v>44282</v>
      </c>
      <c r="M1964" t="s">
        <v>108</v>
      </c>
      <c r="N1964">
        <v>18082702096234</v>
      </c>
      <c r="Q1964" t="s">
        <v>93</v>
      </c>
      <c r="R1964">
        <v>1</v>
      </c>
    </row>
    <row r="1965" spans="1:18" x14ac:dyDescent="0.2">
      <c r="A1965" t="s">
        <v>3175</v>
      </c>
      <c r="B1965">
        <v>13975690861</v>
      </c>
      <c r="C1965" t="s">
        <v>18</v>
      </c>
      <c r="D1965" t="s">
        <v>106</v>
      </c>
      <c r="E1965" t="s">
        <v>106</v>
      </c>
      <c r="G1965" t="s">
        <v>107</v>
      </c>
      <c r="H1965" t="s">
        <v>21</v>
      </c>
      <c r="I1965" t="s">
        <v>26</v>
      </c>
      <c r="J1965">
        <v>1.2</v>
      </c>
      <c r="K1965" t="s">
        <v>42</v>
      </c>
      <c r="L1965" s="1">
        <v>44282</v>
      </c>
      <c r="M1965" t="s">
        <v>108</v>
      </c>
      <c r="N1965">
        <v>18082702096234</v>
      </c>
      <c r="Q1965" t="s">
        <v>93</v>
      </c>
      <c r="R1965">
        <v>1</v>
      </c>
    </row>
    <row r="1966" spans="1:18" x14ac:dyDescent="0.2">
      <c r="A1966" t="s">
        <v>3175</v>
      </c>
      <c r="B1966">
        <v>13975690861</v>
      </c>
      <c r="C1966" t="s">
        <v>18</v>
      </c>
      <c r="D1966" t="s">
        <v>106</v>
      </c>
      <c r="E1966" t="s">
        <v>106</v>
      </c>
      <c r="G1966" t="s">
        <v>107</v>
      </c>
      <c r="H1966" t="s">
        <v>33</v>
      </c>
      <c r="I1966" t="s">
        <v>34</v>
      </c>
      <c r="J1966">
        <v>0</v>
      </c>
      <c r="K1966" t="s">
        <v>42</v>
      </c>
      <c r="L1966" s="1">
        <v>44282</v>
      </c>
      <c r="M1966" t="s">
        <v>108</v>
      </c>
      <c r="N1966">
        <v>18082702096234</v>
      </c>
      <c r="Q1966" t="s">
        <v>93</v>
      </c>
      <c r="R1966">
        <v>1</v>
      </c>
    </row>
    <row r="1967" spans="1:18" x14ac:dyDescent="0.2">
      <c r="A1967" t="s">
        <v>3175</v>
      </c>
      <c r="B1967">
        <v>13975690861</v>
      </c>
      <c r="C1967" t="s">
        <v>18</v>
      </c>
      <c r="D1967" t="s">
        <v>106</v>
      </c>
      <c r="E1967" t="s">
        <v>106</v>
      </c>
      <c r="G1967" t="s">
        <v>107</v>
      </c>
      <c r="H1967" t="s">
        <v>33</v>
      </c>
      <c r="I1967" t="s">
        <v>35</v>
      </c>
      <c r="J1967">
        <v>-1.2</v>
      </c>
      <c r="K1967" t="s">
        <v>42</v>
      </c>
      <c r="L1967" s="1">
        <v>44282</v>
      </c>
      <c r="M1967" t="s">
        <v>108</v>
      </c>
      <c r="N1967">
        <v>18082702096234</v>
      </c>
      <c r="Q1967" t="s">
        <v>93</v>
      </c>
      <c r="R1967">
        <v>1</v>
      </c>
    </row>
    <row r="1968" spans="1:18" x14ac:dyDescent="0.2">
      <c r="A1968" t="s">
        <v>3175</v>
      </c>
      <c r="B1968">
        <v>13975690861</v>
      </c>
      <c r="C1968" t="s">
        <v>18</v>
      </c>
      <c r="D1968" t="s">
        <v>106</v>
      </c>
      <c r="E1968" t="s">
        <v>106</v>
      </c>
      <c r="G1968" t="s">
        <v>107</v>
      </c>
      <c r="H1968" t="s">
        <v>27</v>
      </c>
      <c r="I1968" t="s">
        <v>46</v>
      </c>
      <c r="J1968">
        <v>-3.48</v>
      </c>
      <c r="K1968" t="s">
        <v>42</v>
      </c>
      <c r="L1968" s="1">
        <v>44282</v>
      </c>
      <c r="M1968" t="s">
        <v>108</v>
      </c>
      <c r="N1968">
        <v>18082702096234</v>
      </c>
      <c r="Q1968" t="s">
        <v>93</v>
      </c>
      <c r="R1968">
        <v>1</v>
      </c>
    </row>
    <row r="1969" spans="1:19" x14ac:dyDescent="0.2">
      <c r="A1969" t="s">
        <v>3175</v>
      </c>
      <c r="B1969">
        <v>13975690861</v>
      </c>
      <c r="C1969" t="s">
        <v>18</v>
      </c>
      <c r="D1969" t="s">
        <v>106</v>
      </c>
      <c r="E1969" t="s">
        <v>106</v>
      </c>
      <c r="G1969" t="s">
        <v>107</v>
      </c>
      <c r="H1969" t="s">
        <v>27</v>
      </c>
      <c r="I1969" t="s">
        <v>28</v>
      </c>
      <c r="J1969">
        <v>-2.4</v>
      </c>
      <c r="K1969" t="s">
        <v>42</v>
      </c>
      <c r="L1969" s="1">
        <v>44282</v>
      </c>
      <c r="M1969" t="s">
        <v>108</v>
      </c>
      <c r="N1969">
        <v>18082702096234</v>
      </c>
      <c r="Q1969" t="s">
        <v>93</v>
      </c>
      <c r="R1969">
        <v>1</v>
      </c>
    </row>
    <row r="1970" spans="1:19" x14ac:dyDescent="0.2">
      <c r="A1970" t="s">
        <v>3175</v>
      </c>
      <c r="B1970">
        <v>13975690861</v>
      </c>
      <c r="C1970" t="s">
        <v>18</v>
      </c>
      <c r="D1970" t="s">
        <v>1563</v>
      </c>
      <c r="E1970" t="s">
        <v>1563</v>
      </c>
      <c r="G1970" t="s">
        <v>1564</v>
      </c>
      <c r="H1970" t="s">
        <v>21</v>
      </c>
      <c r="I1970" t="s">
        <v>22</v>
      </c>
      <c r="J1970">
        <v>24.84</v>
      </c>
      <c r="K1970" t="s">
        <v>42</v>
      </c>
      <c r="L1970" s="1">
        <v>44274</v>
      </c>
      <c r="M1970" t="s">
        <v>1565</v>
      </c>
      <c r="N1970">
        <v>3533619679874</v>
      </c>
      <c r="Q1970" t="s">
        <v>44</v>
      </c>
      <c r="R1970">
        <v>1</v>
      </c>
    </row>
    <row r="1971" spans="1:19" x14ac:dyDescent="0.2">
      <c r="A1971" t="s">
        <v>3175</v>
      </c>
      <c r="B1971">
        <v>13975690861</v>
      </c>
      <c r="C1971" t="s">
        <v>18</v>
      </c>
      <c r="D1971" t="s">
        <v>1563</v>
      </c>
      <c r="E1971" t="s">
        <v>1563</v>
      </c>
      <c r="G1971" t="s">
        <v>1564</v>
      </c>
      <c r="H1971" t="s">
        <v>21</v>
      </c>
      <c r="I1971" t="s">
        <v>26</v>
      </c>
      <c r="J1971">
        <v>1.86</v>
      </c>
      <c r="K1971" t="s">
        <v>42</v>
      </c>
      <c r="L1971" s="1">
        <v>44274</v>
      </c>
      <c r="M1971" t="s">
        <v>1565</v>
      </c>
      <c r="N1971">
        <v>3533619679874</v>
      </c>
      <c r="Q1971" t="s">
        <v>44</v>
      </c>
      <c r="R1971">
        <v>1</v>
      </c>
    </row>
    <row r="1972" spans="1:19" x14ac:dyDescent="0.2">
      <c r="A1972" t="s">
        <v>3175</v>
      </c>
      <c r="B1972">
        <v>13975690861</v>
      </c>
      <c r="C1972" t="s">
        <v>18</v>
      </c>
      <c r="D1972" t="s">
        <v>1563</v>
      </c>
      <c r="E1972" t="s">
        <v>1563</v>
      </c>
      <c r="G1972" t="s">
        <v>1564</v>
      </c>
      <c r="H1972" t="s">
        <v>33</v>
      </c>
      <c r="I1972" t="s">
        <v>34</v>
      </c>
      <c r="J1972">
        <v>0</v>
      </c>
      <c r="K1972" t="s">
        <v>42</v>
      </c>
      <c r="L1972" s="1">
        <v>44274</v>
      </c>
      <c r="M1972" t="s">
        <v>1565</v>
      </c>
      <c r="N1972">
        <v>3533619679874</v>
      </c>
      <c r="Q1972" t="s">
        <v>44</v>
      </c>
      <c r="R1972">
        <v>1</v>
      </c>
    </row>
    <row r="1973" spans="1:19" x14ac:dyDescent="0.2">
      <c r="A1973" t="s">
        <v>3175</v>
      </c>
      <c r="B1973">
        <v>13975690861</v>
      </c>
      <c r="C1973" t="s">
        <v>18</v>
      </c>
      <c r="D1973" t="s">
        <v>1563</v>
      </c>
      <c r="E1973" t="s">
        <v>1563</v>
      </c>
      <c r="G1973" t="s">
        <v>1564</v>
      </c>
      <c r="H1973" t="s">
        <v>33</v>
      </c>
      <c r="I1973" t="s">
        <v>35</v>
      </c>
      <c r="J1973">
        <v>-1.86</v>
      </c>
      <c r="K1973" t="s">
        <v>42</v>
      </c>
      <c r="L1973" s="1">
        <v>44274</v>
      </c>
      <c r="M1973" t="s">
        <v>1565</v>
      </c>
      <c r="N1973">
        <v>3533619679874</v>
      </c>
      <c r="Q1973" t="s">
        <v>44</v>
      </c>
      <c r="R1973">
        <v>1</v>
      </c>
    </row>
    <row r="1974" spans="1:19" x14ac:dyDescent="0.2">
      <c r="A1974" t="s">
        <v>3175</v>
      </c>
      <c r="B1974">
        <v>13975690861</v>
      </c>
      <c r="C1974" t="s">
        <v>18</v>
      </c>
      <c r="D1974" t="s">
        <v>1563</v>
      </c>
      <c r="E1974" t="s">
        <v>1563</v>
      </c>
      <c r="G1974" t="s">
        <v>1564</v>
      </c>
      <c r="H1974" t="s">
        <v>27</v>
      </c>
      <c r="I1974" t="s">
        <v>46</v>
      </c>
      <c r="J1974">
        <v>-10.54</v>
      </c>
      <c r="K1974" t="s">
        <v>42</v>
      </c>
      <c r="L1974" s="1">
        <v>44274</v>
      </c>
      <c r="M1974" t="s">
        <v>1565</v>
      </c>
      <c r="N1974">
        <v>3533619679874</v>
      </c>
      <c r="Q1974" t="s">
        <v>44</v>
      </c>
      <c r="R1974">
        <v>1</v>
      </c>
    </row>
    <row r="1975" spans="1:19" x14ac:dyDescent="0.2">
      <c r="A1975" t="s">
        <v>3175</v>
      </c>
      <c r="B1975">
        <v>13975690861</v>
      </c>
      <c r="C1975" t="s">
        <v>18</v>
      </c>
      <c r="D1975" t="s">
        <v>1563</v>
      </c>
      <c r="E1975" t="s">
        <v>1563</v>
      </c>
      <c r="G1975" t="s">
        <v>1564</v>
      </c>
      <c r="H1975" t="s">
        <v>27</v>
      </c>
      <c r="I1975" t="s">
        <v>28</v>
      </c>
      <c r="J1975">
        <v>-2.98</v>
      </c>
      <c r="K1975" t="s">
        <v>42</v>
      </c>
      <c r="L1975" s="1">
        <v>44274</v>
      </c>
      <c r="M1975" t="s">
        <v>1565</v>
      </c>
      <c r="N1975">
        <v>3533619679874</v>
      </c>
      <c r="Q1975" t="s">
        <v>44</v>
      </c>
      <c r="R1975">
        <v>1</v>
      </c>
    </row>
    <row r="1976" spans="1:19" x14ac:dyDescent="0.2">
      <c r="A1976" t="s">
        <v>3175</v>
      </c>
      <c r="B1976">
        <v>13975690861</v>
      </c>
      <c r="C1976" t="s">
        <v>18</v>
      </c>
      <c r="D1976" t="s">
        <v>2945</v>
      </c>
      <c r="E1976" t="s">
        <v>2945</v>
      </c>
      <c r="G1976" t="s">
        <v>2946</v>
      </c>
      <c r="H1976" t="s">
        <v>21</v>
      </c>
      <c r="I1976" t="s">
        <v>22</v>
      </c>
      <c r="J1976">
        <v>44.99</v>
      </c>
      <c r="K1976" t="s">
        <v>42</v>
      </c>
      <c r="L1976" s="1">
        <v>44282</v>
      </c>
      <c r="M1976" t="s">
        <v>2947</v>
      </c>
      <c r="N1976">
        <v>61801014768522</v>
      </c>
      <c r="Q1976" t="s">
        <v>400</v>
      </c>
      <c r="R1976">
        <v>1</v>
      </c>
    </row>
    <row r="1977" spans="1:19" x14ac:dyDescent="0.2">
      <c r="A1977" t="s">
        <v>3175</v>
      </c>
      <c r="B1977">
        <v>13975690861</v>
      </c>
      <c r="C1977" t="s">
        <v>18</v>
      </c>
      <c r="D1977" t="s">
        <v>2945</v>
      </c>
      <c r="E1977" t="s">
        <v>2945</v>
      </c>
      <c r="G1977" t="s">
        <v>2946</v>
      </c>
      <c r="H1977" t="s">
        <v>21</v>
      </c>
      <c r="I1977" t="s">
        <v>26</v>
      </c>
      <c r="J1977">
        <v>3.15</v>
      </c>
      <c r="K1977" t="s">
        <v>42</v>
      </c>
      <c r="L1977" s="1">
        <v>44282</v>
      </c>
      <c r="M1977" t="s">
        <v>2947</v>
      </c>
      <c r="N1977">
        <v>61801014768522</v>
      </c>
      <c r="Q1977" t="s">
        <v>400</v>
      </c>
      <c r="R1977">
        <v>1</v>
      </c>
    </row>
    <row r="1978" spans="1:19" x14ac:dyDescent="0.2">
      <c r="A1978" t="s">
        <v>3175</v>
      </c>
      <c r="B1978">
        <v>13975690861</v>
      </c>
      <c r="C1978" t="s">
        <v>18</v>
      </c>
      <c r="D1978" t="s">
        <v>2945</v>
      </c>
      <c r="E1978" t="s">
        <v>2945</v>
      </c>
      <c r="G1978" t="s">
        <v>2946</v>
      </c>
      <c r="H1978" t="s">
        <v>21</v>
      </c>
      <c r="I1978" t="s">
        <v>45</v>
      </c>
      <c r="J1978">
        <v>5.04</v>
      </c>
      <c r="K1978" t="s">
        <v>42</v>
      </c>
      <c r="L1978" s="1">
        <v>44282</v>
      </c>
      <c r="M1978" t="s">
        <v>2947</v>
      </c>
      <c r="N1978">
        <v>61801014768522</v>
      </c>
      <c r="Q1978" t="s">
        <v>400</v>
      </c>
      <c r="R1978">
        <v>1</v>
      </c>
    </row>
    <row r="1979" spans="1:19" x14ac:dyDescent="0.2">
      <c r="A1979" t="s">
        <v>3175</v>
      </c>
      <c r="B1979">
        <v>13975690861</v>
      </c>
      <c r="C1979" t="s">
        <v>18</v>
      </c>
      <c r="D1979" t="s">
        <v>2945</v>
      </c>
      <c r="E1979" t="s">
        <v>2945</v>
      </c>
      <c r="G1979" t="s">
        <v>2946</v>
      </c>
      <c r="H1979" t="s">
        <v>33</v>
      </c>
      <c r="I1979" t="s">
        <v>34</v>
      </c>
      <c r="J1979">
        <v>0</v>
      </c>
      <c r="K1979" t="s">
        <v>42</v>
      </c>
      <c r="L1979" s="1">
        <v>44282</v>
      </c>
      <c r="M1979" t="s">
        <v>2947</v>
      </c>
      <c r="N1979">
        <v>61801014768522</v>
      </c>
      <c r="Q1979" t="s">
        <v>400</v>
      </c>
      <c r="R1979">
        <v>1</v>
      </c>
    </row>
    <row r="1980" spans="1:19" x14ac:dyDescent="0.2">
      <c r="A1980" t="s">
        <v>3175</v>
      </c>
      <c r="B1980">
        <v>13975690861</v>
      </c>
      <c r="C1980" t="s">
        <v>18</v>
      </c>
      <c r="D1980" t="s">
        <v>2945</v>
      </c>
      <c r="E1980" t="s">
        <v>2945</v>
      </c>
      <c r="G1980" t="s">
        <v>2946</v>
      </c>
      <c r="H1980" t="s">
        <v>33</v>
      </c>
      <c r="I1980" t="s">
        <v>35</v>
      </c>
      <c r="J1980">
        <v>-3.15</v>
      </c>
      <c r="K1980" t="s">
        <v>42</v>
      </c>
      <c r="L1980" s="1">
        <v>44282</v>
      </c>
      <c r="M1980" t="s">
        <v>2947</v>
      </c>
      <c r="N1980">
        <v>61801014768522</v>
      </c>
      <c r="Q1980" t="s">
        <v>400</v>
      </c>
      <c r="R1980">
        <v>1</v>
      </c>
    </row>
    <row r="1981" spans="1:19" x14ac:dyDescent="0.2">
      <c r="A1981" t="s">
        <v>3175</v>
      </c>
      <c r="B1981">
        <v>13975690861</v>
      </c>
      <c r="C1981" t="s">
        <v>18</v>
      </c>
      <c r="D1981" t="s">
        <v>2945</v>
      </c>
      <c r="E1981" t="s">
        <v>2945</v>
      </c>
      <c r="G1981" t="s">
        <v>2946</v>
      </c>
      <c r="H1981" t="s">
        <v>27</v>
      </c>
      <c r="I1981" t="s">
        <v>46</v>
      </c>
      <c r="J1981">
        <v>-9.4</v>
      </c>
      <c r="K1981" t="s">
        <v>42</v>
      </c>
      <c r="L1981" s="1">
        <v>44282</v>
      </c>
      <c r="M1981" t="s">
        <v>2947</v>
      </c>
      <c r="N1981">
        <v>61801014768522</v>
      </c>
      <c r="Q1981" t="s">
        <v>400</v>
      </c>
      <c r="R1981">
        <v>1</v>
      </c>
    </row>
    <row r="1982" spans="1:19" x14ac:dyDescent="0.2">
      <c r="A1982" t="s">
        <v>3175</v>
      </c>
      <c r="B1982">
        <v>13975690861</v>
      </c>
      <c r="C1982" t="s">
        <v>18</v>
      </c>
      <c r="D1982" t="s">
        <v>2945</v>
      </c>
      <c r="E1982" t="s">
        <v>2945</v>
      </c>
      <c r="G1982" t="s">
        <v>2946</v>
      </c>
      <c r="H1982" t="s">
        <v>27</v>
      </c>
      <c r="I1982" t="s">
        <v>28</v>
      </c>
      <c r="J1982">
        <v>-6.75</v>
      </c>
      <c r="K1982" t="s">
        <v>42</v>
      </c>
      <c r="L1982" s="1">
        <v>44282</v>
      </c>
      <c r="M1982" t="s">
        <v>2947</v>
      </c>
      <c r="N1982">
        <v>61801014768522</v>
      </c>
      <c r="Q1982" t="s">
        <v>400</v>
      </c>
      <c r="R1982">
        <v>1</v>
      </c>
    </row>
    <row r="1983" spans="1:19" x14ac:dyDescent="0.2">
      <c r="A1983" t="s">
        <v>3175</v>
      </c>
      <c r="B1983">
        <v>13975690861</v>
      </c>
      <c r="C1983" t="s">
        <v>18</v>
      </c>
      <c r="D1983" t="s">
        <v>2945</v>
      </c>
      <c r="E1983" t="s">
        <v>2945</v>
      </c>
      <c r="G1983" t="s">
        <v>2946</v>
      </c>
      <c r="H1983" t="s">
        <v>47</v>
      </c>
      <c r="I1983" t="s">
        <v>45</v>
      </c>
      <c r="J1983">
        <v>-5.04</v>
      </c>
      <c r="K1983" t="s">
        <v>42</v>
      </c>
      <c r="L1983" s="1">
        <v>44282</v>
      </c>
      <c r="M1983" t="s">
        <v>2947</v>
      </c>
      <c r="N1983">
        <v>61801014768522</v>
      </c>
      <c r="Q1983" t="s">
        <v>400</v>
      </c>
      <c r="R1983">
        <v>1</v>
      </c>
      <c r="S1983" t="s">
        <v>48</v>
      </c>
    </row>
    <row r="1984" spans="1:19" x14ac:dyDescent="0.2">
      <c r="A1984" t="s">
        <v>3175</v>
      </c>
      <c r="B1984">
        <v>13975690861</v>
      </c>
      <c r="C1984" t="s">
        <v>18</v>
      </c>
      <c r="D1984" t="s">
        <v>2960</v>
      </c>
      <c r="E1984" t="s">
        <v>2960</v>
      </c>
      <c r="G1984" t="s">
        <v>2961</v>
      </c>
      <c r="H1984" t="s">
        <v>21</v>
      </c>
      <c r="I1984" t="s">
        <v>22</v>
      </c>
      <c r="J1984">
        <v>24.84</v>
      </c>
      <c r="K1984" t="s">
        <v>42</v>
      </c>
      <c r="L1984" s="1">
        <v>44277</v>
      </c>
      <c r="M1984" t="s">
        <v>2962</v>
      </c>
      <c r="N1984">
        <v>16064772274098</v>
      </c>
      <c r="Q1984" t="s">
        <v>44</v>
      </c>
      <c r="R1984">
        <v>1</v>
      </c>
    </row>
    <row r="1985" spans="1:18" x14ac:dyDescent="0.2">
      <c r="A1985" t="s">
        <v>3175</v>
      </c>
      <c r="B1985">
        <v>13975690861</v>
      </c>
      <c r="C1985" t="s">
        <v>18</v>
      </c>
      <c r="D1985" t="s">
        <v>2960</v>
      </c>
      <c r="E1985" t="s">
        <v>2960</v>
      </c>
      <c r="G1985" t="s">
        <v>2961</v>
      </c>
      <c r="H1985" t="s">
        <v>21</v>
      </c>
      <c r="I1985" t="s">
        <v>26</v>
      </c>
      <c r="J1985">
        <v>2.0499999999999998</v>
      </c>
      <c r="K1985" t="s">
        <v>42</v>
      </c>
      <c r="L1985" s="1">
        <v>44277</v>
      </c>
      <c r="M1985" t="s">
        <v>2962</v>
      </c>
      <c r="N1985">
        <v>16064772274098</v>
      </c>
      <c r="Q1985" t="s">
        <v>44</v>
      </c>
      <c r="R1985">
        <v>1</v>
      </c>
    </row>
    <row r="1986" spans="1:18" x14ac:dyDescent="0.2">
      <c r="A1986" t="s">
        <v>3175</v>
      </c>
      <c r="B1986">
        <v>13975690861</v>
      </c>
      <c r="C1986" t="s">
        <v>18</v>
      </c>
      <c r="D1986" t="s">
        <v>2960</v>
      </c>
      <c r="E1986" t="s">
        <v>2960</v>
      </c>
      <c r="G1986" t="s">
        <v>2961</v>
      </c>
      <c r="H1986" t="s">
        <v>33</v>
      </c>
      <c r="I1986" t="s">
        <v>34</v>
      </c>
      <c r="J1986">
        <v>0</v>
      </c>
      <c r="K1986" t="s">
        <v>42</v>
      </c>
      <c r="L1986" s="1">
        <v>44277</v>
      </c>
      <c r="M1986" t="s">
        <v>2962</v>
      </c>
      <c r="N1986">
        <v>16064772274098</v>
      </c>
      <c r="Q1986" t="s">
        <v>44</v>
      </c>
      <c r="R1986">
        <v>1</v>
      </c>
    </row>
    <row r="1987" spans="1:18" x14ac:dyDescent="0.2">
      <c r="A1987" t="s">
        <v>3175</v>
      </c>
      <c r="B1987">
        <v>13975690861</v>
      </c>
      <c r="C1987" t="s">
        <v>18</v>
      </c>
      <c r="D1987" t="s">
        <v>2960</v>
      </c>
      <c r="E1987" t="s">
        <v>2960</v>
      </c>
      <c r="G1987" t="s">
        <v>2961</v>
      </c>
      <c r="H1987" t="s">
        <v>33</v>
      </c>
      <c r="I1987" t="s">
        <v>35</v>
      </c>
      <c r="J1987">
        <v>-2.0499999999999998</v>
      </c>
      <c r="K1987" t="s">
        <v>42</v>
      </c>
      <c r="L1987" s="1">
        <v>44277</v>
      </c>
      <c r="M1987" t="s">
        <v>2962</v>
      </c>
      <c r="N1987">
        <v>16064772274098</v>
      </c>
      <c r="Q1987" t="s">
        <v>44</v>
      </c>
      <c r="R1987">
        <v>1</v>
      </c>
    </row>
    <row r="1988" spans="1:18" x14ac:dyDescent="0.2">
      <c r="A1988" t="s">
        <v>3175</v>
      </c>
      <c r="B1988">
        <v>13975690861</v>
      </c>
      <c r="C1988" t="s">
        <v>18</v>
      </c>
      <c r="D1988" t="s">
        <v>2960</v>
      </c>
      <c r="E1988" t="s">
        <v>2960</v>
      </c>
      <c r="G1988" t="s">
        <v>2961</v>
      </c>
      <c r="H1988" t="s">
        <v>27</v>
      </c>
      <c r="I1988" t="s">
        <v>46</v>
      </c>
      <c r="J1988">
        <v>-10.54</v>
      </c>
      <c r="K1988" t="s">
        <v>42</v>
      </c>
      <c r="L1988" s="1">
        <v>44277</v>
      </c>
      <c r="M1988" t="s">
        <v>2962</v>
      </c>
      <c r="N1988">
        <v>16064772274098</v>
      </c>
      <c r="Q1988" t="s">
        <v>44</v>
      </c>
      <c r="R1988">
        <v>1</v>
      </c>
    </row>
    <row r="1989" spans="1:18" x14ac:dyDescent="0.2">
      <c r="A1989" t="s">
        <v>3175</v>
      </c>
      <c r="B1989">
        <v>13975690861</v>
      </c>
      <c r="C1989" t="s">
        <v>18</v>
      </c>
      <c r="D1989" t="s">
        <v>2960</v>
      </c>
      <c r="E1989" t="s">
        <v>2960</v>
      </c>
      <c r="G1989" t="s">
        <v>2961</v>
      </c>
      <c r="H1989" t="s">
        <v>27</v>
      </c>
      <c r="I1989" t="s">
        <v>28</v>
      </c>
      <c r="J1989">
        <v>-2.98</v>
      </c>
      <c r="K1989" t="s">
        <v>42</v>
      </c>
      <c r="L1989" s="1">
        <v>44277</v>
      </c>
      <c r="M1989" t="s">
        <v>2962</v>
      </c>
      <c r="N1989">
        <v>16064772274098</v>
      </c>
      <c r="Q1989" t="s">
        <v>44</v>
      </c>
      <c r="R1989">
        <v>1</v>
      </c>
    </row>
    <row r="1990" spans="1:18" x14ac:dyDescent="0.2">
      <c r="A1990" t="s">
        <v>3175</v>
      </c>
      <c r="B1990">
        <v>13975690861</v>
      </c>
      <c r="C1990" t="s">
        <v>18</v>
      </c>
      <c r="D1990" t="s">
        <v>1378</v>
      </c>
      <c r="E1990" t="s">
        <v>1378</v>
      </c>
      <c r="G1990" t="s">
        <v>1379</v>
      </c>
      <c r="H1990" t="s">
        <v>21</v>
      </c>
      <c r="I1990" t="s">
        <v>22</v>
      </c>
      <c r="J1990">
        <v>24.84</v>
      </c>
      <c r="K1990" t="s">
        <v>42</v>
      </c>
      <c r="L1990" s="1">
        <v>44273</v>
      </c>
      <c r="M1990" t="s">
        <v>1380</v>
      </c>
      <c r="N1990">
        <v>38080644366626</v>
      </c>
      <c r="Q1990" t="s">
        <v>44</v>
      </c>
      <c r="R1990">
        <v>1</v>
      </c>
    </row>
    <row r="1991" spans="1:18" x14ac:dyDescent="0.2">
      <c r="A1991" t="s">
        <v>3175</v>
      </c>
      <c r="B1991">
        <v>13975690861</v>
      </c>
      <c r="C1991" t="s">
        <v>18</v>
      </c>
      <c r="D1991" t="s">
        <v>1378</v>
      </c>
      <c r="E1991" t="s">
        <v>1378</v>
      </c>
      <c r="G1991" t="s">
        <v>1379</v>
      </c>
      <c r="H1991" t="s">
        <v>21</v>
      </c>
      <c r="I1991" t="s">
        <v>26</v>
      </c>
      <c r="J1991">
        <v>2.17</v>
      </c>
      <c r="K1991" t="s">
        <v>42</v>
      </c>
      <c r="L1991" s="1">
        <v>44273</v>
      </c>
      <c r="M1991" t="s">
        <v>1380</v>
      </c>
      <c r="N1991">
        <v>38080644366626</v>
      </c>
      <c r="Q1991" t="s">
        <v>44</v>
      </c>
      <c r="R1991">
        <v>1</v>
      </c>
    </row>
    <row r="1992" spans="1:18" x14ac:dyDescent="0.2">
      <c r="A1992" t="s">
        <v>3175</v>
      </c>
      <c r="B1992">
        <v>13975690861</v>
      </c>
      <c r="C1992" t="s">
        <v>18</v>
      </c>
      <c r="D1992" t="s">
        <v>1378</v>
      </c>
      <c r="E1992" t="s">
        <v>1378</v>
      </c>
      <c r="G1992" t="s">
        <v>1379</v>
      </c>
      <c r="H1992" t="s">
        <v>33</v>
      </c>
      <c r="I1992" t="s">
        <v>34</v>
      </c>
      <c r="J1992">
        <v>0</v>
      </c>
      <c r="K1992" t="s">
        <v>42</v>
      </c>
      <c r="L1992" s="1">
        <v>44273</v>
      </c>
      <c r="M1992" t="s">
        <v>1380</v>
      </c>
      <c r="N1992">
        <v>38080644366626</v>
      </c>
      <c r="Q1992" t="s">
        <v>44</v>
      </c>
      <c r="R1992">
        <v>1</v>
      </c>
    </row>
    <row r="1993" spans="1:18" x14ac:dyDescent="0.2">
      <c r="A1993" t="s">
        <v>3175</v>
      </c>
      <c r="B1993">
        <v>13975690861</v>
      </c>
      <c r="C1993" t="s">
        <v>18</v>
      </c>
      <c r="D1993" t="s">
        <v>1378</v>
      </c>
      <c r="E1993" t="s">
        <v>1378</v>
      </c>
      <c r="G1993" t="s">
        <v>1379</v>
      </c>
      <c r="H1993" t="s">
        <v>33</v>
      </c>
      <c r="I1993" t="s">
        <v>35</v>
      </c>
      <c r="J1993">
        <v>-2.17</v>
      </c>
      <c r="K1993" t="s">
        <v>42</v>
      </c>
      <c r="L1993" s="1">
        <v>44273</v>
      </c>
      <c r="M1993" t="s">
        <v>1380</v>
      </c>
      <c r="N1993">
        <v>38080644366626</v>
      </c>
      <c r="Q1993" t="s">
        <v>44</v>
      </c>
      <c r="R1993">
        <v>1</v>
      </c>
    </row>
    <row r="1994" spans="1:18" x14ac:dyDescent="0.2">
      <c r="A1994" t="s">
        <v>3175</v>
      </c>
      <c r="B1994">
        <v>13975690861</v>
      </c>
      <c r="C1994" t="s">
        <v>18</v>
      </c>
      <c r="D1994" t="s">
        <v>1378</v>
      </c>
      <c r="E1994" t="s">
        <v>1378</v>
      </c>
      <c r="G1994" t="s">
        <v>1379</v>
      </c>
      <c r="H1994" t="s">
        <v>27</v>
      </c>
      <c r="I1994" t="s">
        <v>46</v>
      </c>
      <c r="J1994">
        <v>-10.54</v>
      </c>
      <c r="K1994" t="s">
        <v>42</v>
      </c>
      <c r="L1994" s="1">
        <v>44273</v>
      </c>
      <c r="M1994" t="s">
        <v>1380</v>
      </c>
      <c r="N1994">
        <v>38080644366626</v>
      </c>
      <c r="Q1994" t="s">
        <v>44</v>
      </c>
      <c r="R1994">
        <v>1</v>
      </c>
    </row>
    <row r="1995" spans="1:18" x14ac:dyDescent="0.2">
      <c r="A1995" t="s">
        <v>3175</v>
      </c>
      <c r="B1995">
        <v>13975690861</v>
      </c>
      <c r="C1995" t="s">
        <v>18</v>
      </c>
      <c r="D1995" t="s">
        <v>1378</v>
      </c>
      <c r="E1995" t="s">
        <v>1378</v>
      </c>
      <c r="G1995" t="s">
        <v>1379</v>
      </c>
      <c r="H1995" t="s">
        <v>27</v>
      </c>
      <c r="I1995" t="s">
        <v>28</v>
      </c>
      <c r="J1995">
        <v>-2.98</v>
      </c>
      <c r="K1995" t="s">
        <v>42</v>
      </c>
      <c r="L1995" s="1">
        <v>44273</v>
      </c>
      <c r="M1995" t="s">
        <v>1380</v>
      </c>
      <c r="N1995">
        <v>38080644366626</v>
      </c>
      <c r="Q1995" t="s">
        <v>44</v>
      </c>
      <c r="R1995">
        <v>1</v>
      </c>
    </row>
    <row r="1996" spans="1:18" x14ac:dyDescent="0.2">
      <c r="A1996" t="s">
        <v>3175</v>
      </c>
      <c r="B1996">
        <v>13975690861</v>
      </c>
      <c r="C1996" t="s">
        <v>18</v>
      </c>
      <c r="D1996" t="s">
        <v>2808</v>
      </c>
      <c r="E1996" t="s">
        <v>2808</v>
      </c>
      <c r="G1996" t="s">
        <v>2809</v>
      </c>
      <c r="H1996" t="s">
        <v>21</v>
      </c>
      <c r="I1996" t="s">
        <v>22</v>
      </c>
      <c r="J1996">
        <v>51.49</v>
      </c>
      <c r="K1996" t="s">
        <v>42</v>
      </c>
      <c r="L1996" s="1">
        <v>44274</v>
      </c>
      <c r="M1996" t="s">
        <v>2810</v>
      </c>
      <c r="N1996">
        <v>15416776924082</v>
      </c>
      <c r="Q1996" t="s">
        <v>56</v>
      </c>
      <c r="R1996">
        <v>1</v>
      </c>
    </row>
    <row r="1997" spans="1:18" x14ac:dyDescent="0.2">
      <c r="A1997" t="s">
        <v>3175</v>
      </c>
      <c r="B1997">
        <v>13975690861</v>
      </c>
      <c r="C1997" t="s">
        <v>18</v>
      </c>
      <c r="D1997" t="s">
        <v>2808</v>
      </c>
      <c r="E1997" t="s">
        <v>2808</v>
      </c>
      <c r="G1997" t="s">
        <v>2809</v>
      </c>
      <c r="H1997" t="s">
        <v>21</v>
      </c>
      <c r="I1997" t="s">
        <v>26</v>
      </c>
      <c r="J1997">
        <v>4.12</v>
      </c>
      <c r="K1997" t="s">
        <v>42</v>
      </c>
      <c r="L1997" s="1">
        <v>44274</v>
      </c>
      <c r="M1997" t="s">
        <v>2810</v>
      </c>
      <c r="N1997">
        <v>15416776924082</v>
      </c>
      <c r="Q1997" t="s">
        <v>56</v>
      </c>
      <c r="R1997">
        <v>1</v>
      </c>
    </row>
    <row r="1998" spans="1:18" x14ac:dyDescent="0.2">
      <c r="A1998" t="s">
        <v>3175</v>
      </c>
      <c r="B1998">
        <v>13975690861</v>
      </c>
      <c r="C1998" t="s">
        <v>18</v>
      </c>
      <c r="D1998" t="s">
        <v>2808</v>
      </c>
      <c r="E1998" t="s">
        <v>2808</v>
      </c>
      <c r="G1998" t="s">
        <v>2809</v>
      </c>
      <c r="H1998" t="s">
        <v>33</v>
      </c>
      <c r="I1998" t="s">
        <v>34</v>
      </c>
      <c r="J1998">
        <v>0</v>
      </c>
      <c r="K1998" t="s">
        <v>42</v>
      </c>
      <c r="L1998" s="1">
        <v>44274</v>
      </c>
      <c r="M1998" t="s">
        <v>2810</v>
      </c>
      <c r="N1998">
        <v>15416776924082</v>
      </c>
      <c r="Q1998" t="s">
        <v>56</v>
      </c>
      <c r="R1998">
        <v>1</v>
      </c>
    </row>
    <row r="1999" spans="1:18" x14ac:dyDescent="0.2">
      <c r="A1999" t="s">
        <v>3175</v>
      </c>
      <c r="B1999">
        <v>13975690861</v>
      </c>
      <c r="C1999" t="s">
        <v>18</v>
      </c>
      <c r="D1999" t="s">
        <v>2808</v>
      </c>
      <c r="E1999" t="s">
        <v>2808</v>
      </c>
      <c r="G1999" t="s">
        <v>2809</v>
      </c>
      <c r="H1999" t="s">
        <v>33</v>
      </c>
      <c r="I1999" t="s">
        <v>35</v>
      </c>
      <c r="J1999">
        <v>-4.12</v>
      </c>
      <c r="K1999" t="s">
        <v>42</v>
      </c>
      <c r="L1999" s="1">
        <v>44274</v>
      </c>
      <c r="M1999" t="s">
        <v>2810</v>
      </c>
      <c r="N1999">
        <v>15416776924082</v>
      </c>
      <c r="Q1999" t="s">
        <v>56</v>
      </c>
      <c r="R1999">
        <v>1</v>
      </c>
    </row>
    <row r="2000" spans="1:18" x14ac:dyDescent="0.2">
      <c r="A2000" t="s">
        <v>3175</v>
      </c>
      <c r="B2000">
        <v>13975690861</v>
      </c>
      <c r="C2000" t="s">
        <v>18</v>
      </c>
      <c r="D2000" t="s">
        <v>2808</v>
      </c>
      <c r="E2000" t="s">
        <v>2808</v>
      </c>
      <c r="G2000" t="s">
        <v>2809</v>
      </c>
      <c r="H2000" t="s">
        <v>27</v>
      </c>
      <c r="I2000" t="s">
        <v>46</v>
      </c>
      <c r="J2000">
        <v>-9.7799999999999994</v>
      </c>
      <c r="K2000" t="s">
        <v>42</v>
      </c>
      <c r="L2000" s="1">
        <v>44274</v>
      </c>
      <c r="M2000" t="s">
        <v>2810</v>
      </c>
      <c r="N2000">
        <v>15416776924082</v>
      </c>
      <c r="Q2000" t="s">
        <v>56</v>
      </c>
      <c r="R2000">
        <v>1</v>
      </c>
    </row>
    <row r="2001" spans="1:18" x14ac:dyDescent="0.2">
      <c r="A2001" t="s">
        <v>3175</v>
      </c>
      <c r="B2001">
        <v>13975690861</v>
      </c>
      <c r="C2001" t="s">
        <v>18</v>
      </c>
      <c r="D2001" t="s">
        <v>2808</v>
      </c>
      <c r="E2001" t="s">
        <v>2808</v>
      </c>
      <c r="G2001" t="s">
        <v>2809</v>
      </c>
      <c r="H2001" t="s">
        <v>27</v>
      </c>
      <c r="I2001" t="s">
        <v>28</v>
      </c>
      <c r="J2001">
        <v>-7.72</v>
      </c>
      <c r="K2001" t="s">
        <v>42</v>
      </c>
      <c r="L2001" s="1">
        <v>44274</v>
      </c>
      <c r="M2001" t="s">
        <v>2810</v>
      </c>
      <c r="N2001">
        <v>15416776924082</v>
      </c>
      <c r="Q2001" t="s">
        <v>56</v>
      </c>
      <c r="R2001">
        <v>1</v>
      </c>
    </row>
    <row r="2002" spans="1:18" x14ac:dyDescent="0.2">
      <c r="A2002" t="s">
        <v>3175</v>
      </c>
      <c r="B2002">
        <v>13975690861</v>
      </c>
      <c r="C2002" t="s">
        <v>18</v>
      </c>
      <c r="D2002" t="s">
        <v>1286</v>
      </c>
      <c r="E2002" t="s">
        <v>1286</v>
      </c>
      <c r="G2002" t="s">
        <v>1287</v>
      </c>
      <c r="H2002" t="s">
        <v>21</v>
      </c>
      <c r="I2002" t="s">
        <v>22</v>
      </c>
      <c r="J2002">
        <v>24.84</v>
      </c>
      <c r="K2002" t="s">
        <v>42</v>
      </c>
      <c r="L2002" s="1">
        <v>44277</v>
      </c>
      <c r="M2002" t="s">
        <v>1288</v>
      </c>
      <c r="N2002">
        <v>26937525588186</v>
      </c>
      <c r="Q2002" t="s">
        <v>44</v>
      </c>
      <c r="R2002">
        <v>1</v>
      </c>
    </row>
    <row r="2003" spans="1:18" x14ac:dyDescent="0.2">
      <c r="A2003" t="s">
        <v>3175</v>
      </c>
      <c r="B2003">
        <v>13975690861</v>
      </c>
      <c r="C2003" t="s">
        <v>18</v>
      </c>
      <c r="D2003" t="s">
        <v>1286</v>
      </c>
      <c r="E2003" t="s">
        <v>1286</v>
      </c>
      <c r="G2003" t="s">
        <v>1287</v>
      </c>
      <c r="H2003" t="s">
        <v>21</v>
      </c>
      <c r="I2003" t="s">
        <v>26</v>
      </c>
      <c r="J2003">
        <v>2.0499999999999998</v>
      </c>
      <c r="K2003" t="s">
        <v>42</v>
      </c>
      <c r="L2003" s="1">
        <v>44277</v>
      </c>
      <c r="M2003" t="s">
        <v>1288</v>
      </c>
      <c r="N2003">
        <v>26937525588186</v>
      </c>
      <c r="Q2003" t="s">
        <v>44</v>
      </c>
      <c r="R2003">
        <v>1</v>
      </c>
    </row>
    <row r="2004" spans="1:18" x14ac:dyDescent="0.2">
      <c r="A2004" t="s">
        <v>3175</v>
      </c>
      <c r="B2004">
        <v>13975690861</v>
      </c>
      <c r="C2004" t="s">
        <v>18</v>
      </c>
      <c r="D2004" t="s">
        <v>1286</v>
      </c>
      <c r="E2004" t="s">
        <v>1286</v>
      </c>
      <c r="G2004" t="s">
        <v>1287</v>
      </c>
      <c r="H2004" t="s">
        <v>33</v>
      </c>
      <c r="I2004" t="s">
        <v>34</v>
      </c>
      <c r="J2004">
        <v>0</v>
      </c>
      <c r="K2004" t="s">
        <v>42</v>
      </c>
      <c r="L2004" s="1">
        <v>44277</v>
      </c>
      <c r="M2004" t="s">
        <v>1288</v>
      </c>
      <c r="N2004">
        <v>26937525588186</v>
      </c>
      <c r="Q2004" t="s">
        <v>44</v>
      </c>
      <c r="R2004">
        <v>1</v>
      </c>
    </row>
    <row r="2005" spans="1:18" x14ac:dyDescent="0.2">
      <c r="A2005" t="s">
        <v>3175</v>
      </c>
      <c r="B2005">
        <v>13975690861</v>
      </c>
      <c r="C2005" t="s">
        <v>18</v>
      </c>
      <c r="D2005" t="s">
        <v>1286</v>
      </c>
      <c r="E2005" t="s">
        <v>1286</v>
      </c>
      <c r="G2005" t="s">
        <v>1287</v>
      </c>
      <c r="H2005" t="s">
        <v>33</v>
      </c>
      <c r="I2005" t="s">
        <v>35</v>
      </c>
      <c r="J2005">
        <v>-2.0499999999999998</v>
      </c>
      <c r="K2005" t="s">
        <v>42</v>
      </c>
      <c r="L2005" s="1">
        <v>44277</v>
      </c>
      <c r="M2005" t="s">
        <v>1288</v>
      </c>
      <c r="N2005">
        <v>26937525588186</v>
      </c>
      <c r="Q2005" t="s">
        <v>44</v>
      </c>
      <c r="R2005">
        <v>1</v>
      </c>
    </row>
    <row r="2006" spans="1:18" x14ac:dyDescent="0.2">
      <c r="A2006" t="s">
        <v>3175</v>
      </c>
      <c r="B2006">
        <v>13975690861</v>
      </c>
      <c r="C2006" t="s">
        <v>18</v>
      </c>
      <c r="D2006" t="s">
        <v>1286</v>
      </c>
      <c r="E2006" t="s">
        <v>1286</v>
      </c>
      <c r="G2006" t="s">
        <v>1287</v>
      </c>
      <c r="H2006" t="s">
        <v>27</v>
      </c>
      <c r="I2006" t="s">
        <v>46</v>
      </c>
      <c r="J2006">
        <v>-10.54</v>
      </c>
      <c r="K2006" t="s">
        <v>42</v>
      </c>
      <c r="L2006" s="1">
        <v>44277</v>
      </c>
      <c r="M2006" t="s">
        <v>1288</v>
      </c>
      <c r="N2006">
        <v>26937525588186</v>
      </c>
      <c r="Q2006" t="s">
        <v>44</v>
      </c>
      <c r="R2006">
        <v>1</v>
      </c>
    </row>
    <row r="2007" spans="1:18" x14ac:dyDescent="0.2">
      <c r="A2007" t="s">
        <v>3175</v>
      </c>
      <c r="B2007">
        <v>13975690861</v>
      </c>
      <c r="C2007" t="s">
        <v>18</v>
      </c>
      <c r="D2007" t="s">
        <v>1286</v>
      </c>
      <c r="E2007" t="s">
        <v>1286</v>
      </c>
      <c r="G2007" t="s">
        <v>1287</v>
      </c>
      <c r="H2007" t="s">
        <v>27</v>
      </c>
      <c r="I2007" t="s">
        <v>28</v>
      </c>
      <c r="J2007">
        <v>-2.98</v>
      </c>
      <c r="K2007" t="s">
        <v>42</v>
      </c>
      <c r="L2007" s="1">
        <v>44277</v>
      </c>
      <c r="M2007" t="s">
        <v>1288</v>
      </c>
      <c r="N2007">
        <v>26937525588186</v>
      </c>
      <c r="Q2007" t="s">
        <v>44</v>
      </c>
      <c r="R2007">
        <v>1</v>
      </c>
    </row>
    <row r="2008" spans="1:18" x14ac:dyDescent="0.2">
      <c r="A2008" t="s">
        <v>3175</v>
      </c>
      <c r="B2008">
        <v>13975690861</v>
      </c>
      <c r="C2008" t="s">
        <v>18</v>
      </c>
      <c r="D2008" t="s">
        <v>2814</v>
      </c>
      <c r="E2008" t="s">
        <v>2814</v>
      </c>
      <c r="G2008" t="s">
        <v>2815</v>
      </c>
      <c r="H2008" t="s">
        <v>21</v>
      </c>
      <c r="I2008" t="s">
        <v>22</v>
      </c>
      <c r="J2008">
        <v>19.98</v>
      </c>
      <c r="K2008" t="s">
        <v>42</v>
      </c>
      <c r="L2008" s="1">
        <v>44279</v>
      </c>
      <c r="M2008" t="s">
        <v>2816</v>
      </c>
      <c r="N2008">
        <v>4079282933426</v>
      </c>
      <c r="Q2008" t="s">
        <v>93</v>
      </c>
      <c r="R2008">
        <v>1</v>
      </c>
    </row>
    <row r="2009" spans="1:18" x14ac:dyDescent="0.2">
      <c r="A2009" t="s">
        <v>3175</v>
      </c>
      <c r="B2009">
        <v>13975690861</v>
      </c>
      <c r="C2009" t="s">
        <v>18</v>
      </c>
      <c r="D2009" t="s">
        <v>2814</v>
      </c>
      <c r="E2009" t="s">
        <v>2814</v>
      </c>
      <c r="G2009" t="s">
        <v>2815</v>
      </c>
      <c r="H2009" t="s">
        <v>21</v>
      </c>
      <c r="I2009" t="s">
        <v>26</v>
      </c>
      <c r="J2009">
        <v>2.2999999999999998</v>
      </c>
      <c r="K2009" t="s">
        <v>42</v>
      </c>
      <c r="L2009" s="1">
        <v>44279</v>
      </c>
      <c r="M2009" t="s">
        <v>2816</v>
      </c>
      <c r="N2009">
        <v>4079282933426</v>
      </c>
      <c r="Q2009" t="s">
        <v>93</v>
      </c>
      <c r="R2009">
        <v>1</v>
      </c>
    </row>
    <row r="2010" spans="1:18" x14ac:dyDescent="0.2">
      <c r="A2010" t="s">
        <v>3175</v>
      </c>
      <c r="B2010">
        <v>13975690861</v>
      </c>
      <c r="C2010" t="s">
        <v>18</v>
      </c>
      <c r="D2010" t="s">
        <v>2814</v>
      </c>
      <c r="E2010" t="s">
        <v>2814</v>
      </c>
      <c r="G2010" t="s">
        <v>2815</v>
      </c>
      <c r="H2010" t="s">
        <v>33</v>
      </c>
      <c r="I2010" t="s">
        <v>34</v>
      </c>
      <c r="J2010">
        <v>0</v>
      </c>
      <c r="K2010" t="s">
        <v>42</v>
      </c>
      <c r="L2010" s="1">
        <v>44279</v>
      </c>
      <c r="M2010" t="s">
        <v>2816</v>
      </c>
      <c r="N2010">
        <v>4079282933426</v>
      </c>
      <c r="Q2010" t="s">
        <v>93</v>
      </c>
      <c r="R2010">
        <v>1</v>
      </c>
    </row>
    <row r="2011" spans="1:18" x14ac:dyDescent="0.2">
      <c r="A2011" t="s">
        <v>3175</v>
      </c>
      <c r="B2011">
        <v>13975690861</v>
      </c>
      <c r="C2011" t="s">
        <v>18</v>
      </c>
      <c r="D2011" t="s">
        <v>2814</v>
      </c>
      <c r="E2011" t="s">
        <v>2814</v>
      </c>
      <c r="G2011" t="s">
        <v>2815</v>
      </c>
      <c r="H2011" t="s">
        <v>33</v>
      </c>
      <c r="I2011" t="s">
        <v>35</v>
      </c>
      <c r="J2011">
        <v>-2.2999999999999998</v>
      </c>
      <c r="K2011" t="s">
        <v>42</v>
      </c>
      <c r="L2011" s="1">
        <v>44279</v>
      </c>
      <c r="M2011" t="s">
        <v>2816</v>
      </c>
      <c r="N2011">
        <v>4079282933426</v>
      </c>
      <c r="Q2011" t="s">
        <v>93</v>
      </c>
      <c r="R2011">
        <v>1</v>
      </c>
    </row>
    <row r="2012" spans="1:18" x14ac:dyDescent="0.2">
      <c r="A2012" t="s">
        <v>3175</v>
      </c>
      <c r="B2012">
        <v>13975690861</v>
      </c>
      <c r="C2012" t="s">
        <v>18</v>
      </c>
      <c r="D2012" t="s">
        <v>2814</v>
      </c>
      <c r="E2012" t="s">
        <v>2814</v>
      </c>
      <c r="G2012" t="s">
        <v>2815</v>
      </c>
      <c r="H2012" t="s">
        <v>27</v>
      </c>
      <c r="I2012" t="s">
        <v>46</v>
      </c>
      <c r="J2012">
        <v>-3.48</v>
      </c>
      <c r="K2012" t="s">
        <v>42</v>
      </c>
      <c r="L2012" s="1">
        <v>44279</v>
      </c>
      <c r="M2012" t="s">
        <v>2816</v>
      </c>
      <c r="N2012">
        <v>4079282933426</v>
      </c>
      <c r="Q2012" t="s">
        <v>93</v>
      </c>
      <c r="R2012">
        <v>1</v>
      </c>
    </row>
    <row r="2013" spans="1:18" x14ac:dyDescent="0.2">
      <c r="A2013" t="s">
        <v>3175</v>
      </c>
      <c r="B2013">
        <v>13975690861</v>
      </c>
      <c r="C2013" t="s">
        <v>18</v>
      </c>
      <c r="D2013" t="s">
        <v>2814</v>
      </c>
      <c r="E2013" t="s">
        <v>2814</v>
      </c>
      <c r="G2013" t="s">
        <v>2815</v>
      </c>
      <c r="H2013" t="s">
        <v>27</v>
      </c>
      <c r="I2013" t="s">
        <v>28</v>
      </c>
      <c r="J2013">
        <v>-2.4</v>
      </c>
      <c r="K2013" t="s">
        <v>42</v>
      </c>
      <c r="L2013" s="1">
        <v>44279</v>
      </c>
      <c r="M2013" t="s">
        <v>2816</v>
      </c>
      <c r="N2013">
        <v>4079282933426</v>
      </c>
      <c r="Q2013" t="s">
        <v>93</v>
      </c>
      <c r="R2013">
        <v>1</v>
      </c>
    </row>
    <row r="2014" spans="1:18" x14ac:dyDescent="0.2">
      <c r="A2014" t="s">
        <v>3175</v>
      </c>
      <c r="B2014">
        <v>13975690861</v>
      </c>
      <c r="C2014" t="s">
        <v>18</v>
      </c>
      <c r="D2014" t="s">
        <v>2330</v>
      </c>
      <c r="E2014" t="s">
        <v>2330</v>
      </c>
      <c r="G2014" t="s">
        <v>2331</v>
      </c>
      <c r="H2014" t="s">
        <v>21</v>
      </c>
      <c r="I2014" t="s">
        <v>22</v>
      </c>
      <c r="J2014">
        <v>24.84</v>
      </c>
      <c r="K2014" t="s">
        <v>42</v>
      </c>
      <c r="L2014" s="1">
        <v>44275</v>
      </c>
      <c r="M2014" t="s">
        <v>2332</v>
      </c>
      <c r="N2014">
        <v>38459715674842</v>
      </c>
      <c r="Q2014" t="s">
        <v>44</v>
      </c>
      <c r="R2014">
        <v>1</v>
      </c>
    </row>
    <row r="2015" spans="1:18" x14ac:dyDescent="0.2">
      <c r="A2015" t="s">
        <v>3175</v>
      </c>
      <c r="B2015">
        <v>13975690861</v>
      </c>
      <c r="C2015" t="s">
        <v>18</v>
      </c>
      <c r="D2015" t="s">
        <v>2330</v>
      </c>
      <c r="E2015" t="s">
        <v>2330</v>
      </c>
      <c r="G2015" t="s">
        <v>2331</v>
      </c>
      <c r="H2015" t="s">
        <v>33</v>
      </c>
      <c r="I2015" t="s">
        <v>34</v>
      </c>
      <c r="J2015">
        <v>0</v>
      </c>
      <c r="K2015" t="s">
        <v>42</v>
      </c>
      <c r="L2015" s="1">
        <v>44275</v>
      </c>
      <c r="M2015" t="s">
        <v>2332</v>
      </c>
      <c r="N2015">
        <v>38459715674842</v>
      </c>
      <c r="Q2015" t="s">
        <v>44</v>
      </c>
      <c r="R2015">
        <v>1</v>
      </c>
    </row>
    <row r="2016" spans="1:18" x14ac:dyDescent="0.2">
      <c r="A2016" t="s">
        <v>3175</v>
      </c>
      <c r="B2016">
        <v>13975690861</v>
      </c>
      <c r="C2016" t="s">
        <v>18</v>
      </c>
      <c r="D2016" t="s">
        <v>2330</v>
      </c>
      <c r="E2016" t="s">
        <v>2330</v>
      </c>
      <c r="G2016" t="s">
        <v>2331</v>
      </c>
      <c r="H2016" t="s">
        <v>33</v>
      </c>
      <c r="I2016" t="s">
        <v>35</v>
      </c>
      <c r="J2016">
        <v>0</v>
      </c>
      <c r="K2016" t="s">
        <v>42</v>
      </c>
      <c r="L2016" s="1">
        <v>44275</v>
      </c>
      <c r="M2016" t="s">
        <v>2332</v>
      </c>
      <c r="N2016">
        <v>38459715674842</v>
      </c>
      <c r="Q2016" t="s">
        <v>44</v>
      </c>
      <c r="R2016">
        <v>1</v>
      </c>
    </row>
    <row r="2017" spans="1:18" x14ac:dyDescent="0.2">
      <c r="A2017" t="s">
        <v>3175</v>
      </c>
      <c r="B2017">
        <v>13975690861</v>
      </c>
      <c r="C2017" t="s">
        <v>18</v>
      </c>
      <c r="D2017" t="s">
        <v>2330</v>
      </c>
      <c r="E2017" t="s">
        <v>2330</v>
      </c>
      <c r="G2017" t="s">
        <v>2331</v>
      </c>
      <c r="H2017" t="s">
        <v>27</v>
      </c>
      <c r="I2017" t="s">
        <v>46</v>
      </c>
      <c r="J2017">
        <v>-10.54</v>
      </c>
      <c r="K2017" t="s">
        <v>42</v>
      </c>
      <c r="L2017" s="1">
        <v>44275</v>
      </c>
      <c r="M2017" t="s">
        <v>2332</v>
      </c>
      <c r="N2017">
        <v>38459715674842</v>
      </c>
      <c r="Q2017" t="s">
        <v>44</v>
      </c>
      <c r="R2017">
        <v>1</v>
      </c>
    </row>
    <row r="2018" spans="1:18" x14ac:dyDescent="0.2">
      <c r="A2018" t="s">
        <v>3175</v>
      </c>
      <c r="B2018">
        <v>13975690861</v>
      </c>
      <c r="C2018" t="s">
        <v>18</v>
      </c>
      <c r="D2018" t="s">
        <v>2330</v>
      </c>
      <c r="E2018" t="s">
        <v>2330</v>
      </c>
      <c r="G2018" t="s">
        <v>2331</v>
      </c>
      <c r="H2018" t="s">
        <v>27</v>
      </c>
      <c r="I2018" t="s">
        <v>28</v>
      </c>
      <c r="J2018">
        <v>-2.98</v>
      </c>
      <c r="K2018" t="s">
        <v>42</v>
      </c>
      <c r="L2018" s="1">
        <v>44275</v>
      </c>
      <c r="M2018" t="s">
        <v>2332</v>
      </c>
      <c r="N2018">
        <v>38459715674842</v>
      </c>
      <c r="Q2018" t="s">
        <v>44</v>
      </c>
      <c r="R2018">
        <v>1</v>
      </c>
    </row>
    <row r="2019" spans="1:18" x14ac:dyDescent="0.2">
      <c r="A2019" t="s">
        <v>3175</v>
      </c>
      <c r="B2019">
        <v>13975690861</v>
      </c>
      <c r="C2019" t="s">
        <v>18</v>
      </c>
      <c r="D2019" t="s">
        <v>314</v>
      </c>
      <c r="E2019" t="s">
        <v>314</v>
      </c>
      <c r="G2019" t="s">
        <v>315</v>
      </c>
      <c r="H2019" t="s">
        <v>21</v>
      </c>
      <c r="I2019" t="s">
        <v>22</v>
      </c>
      <c r="J2019">
        <v>24.84</v>
      </c>
      <c r="K2019" t="s">
        <v>42</v>
      </c>
      <c r="L2019" s="1">
        <v>44276</v>
      </c>
      <c r="M2019" t="s">
        <v>316</v>
      </c>
      <c r="N2019">
        <v>19164994442786</v>
      </c>
      <c r="Q2019" t="s">
        <v>44</v>
      </c>
      <c r="R2019">
        <v>1</v>
      </c>
    </row>
    <row r="2020" spans="1:18" x14ac:dyDescent="0.2">
      <c r="A2020" t="s">
        <v>3175</v>
      </c>
      <c r="B2020">
        <v>13975690861</v>
      </c>
      <c r="C2020" t="s">
        <v>18</v>
      </c>
      <c r="D2020" t="s">
        <v>314</v>
      </c>
      <c r="E2020" t="s">
        <v>314</v>
      </c>
      <c r="G2020" t="s">
        <v>315</v>
      </c>
      <c r="H2020" t="s">
        <v>21</v>
      </c>
      <c r="I2020" t="s">
        <v>26</v>
      </c>
      <c r="J2020">
        <v>1.93</v>
      </c>
      <c r="K2020" t="s">
        <v>42</v>
      </c>
      <c r="L2020" s="1">
        <v>44276</v>
      </c>
      <c r="M2020" t="s">
        <v>316</v>
      </c>
      <c r="N2020">
        <v>19164994442786</v>
      </c>
      <c r="Q2020" t="s">
        <v>44</v>
      </c>
      <c r="R2020">
        <v>1</v>
      </c>
    </row>
    <row r="2021" spans="1:18" x14ac:dyDescent="0.2">
      <c r="A2021" t="s">
        <v>3175</v>
      </c>
      <c r="B2021">
        <v>13975690861</v>
      </c>
      <c r="C2021" t="s">
        <v>18</v>
      </c>
      <c r="D2021" t="s">
        <v>314</v>
      </c>
      <c r="E2021" t="s">
        <v>314</v>
      </c>
      <c r="G2021" t="s">
        <v>315</v>
      </c>
      <c r="H2021" t="s">
        <v>33</v>
      </c>
      <c r="I2021" t="s">
        <v>34</v>
      </c>
      <c r="J2021">
        <v>0</v>
      </c>
      <c r="K2021" t="s">
        <v>42</v>
      </c>
      <c r="L2021" s="1">
        <v>44276</v>
      </c>
      <c r="M2021" t="s">
        <v>316</v>
      </c>
      <c r="N2021">
        <v>19164994442786</v>
      </c>
      <c r="Q2021" t="s">
        <v>44</v>
      </c>
      <c r="R2021">
        <v>1</v>
      </c>
    </row>
    <row r="2022" spans="1:18" x14ac:dyDescent="0.2">
      <c r="A2022" t="s">
        <v>3175</v>
      </c>
      <c r="B2022">
        <v>13975690861</v>
      </c>
      <c r="C2022" t="s">
        <v>18</v>
      </c>
      <c r="D2022" t="s">
        <v>314</v>
      </c>
      <c r="E2022" t="s">
        <v>314</v>
      </c>
      <c r="G2022" t="s">
        <v>315</v>
      </c>
      <c r="H2022" t="s">
        <v>33</v>
      </c>
      <c r="I2022" t="s">
        <v>35</v>
      </c>
      <c r="J2022">
        <v>-1.93</v>
      </c>
      <c r="K2022" t="s">
        <v>42</v>
      </c>
      <c r="L2022" s="1">
        <v>44276</v>
      </c>
      <c r="M2022" t="s">
        <v>316</v>
      </c>
      <c r="N2022">
        <v>19164994442786</v>
      </c>
      <c r="Q2022" t="s">
        <v>44</v>
      </c>
      <c r="R2022">
        <v>1</v>
      </c>
    </row>
    <row r="2023" spans="1:18" x14ac:dyDescent="0.2">
      <c r="A2023" t="s">
        <v>3175</v>
      </c>
      <c r="B2023">
        <v>13975690861</v>
      </c>
      <c r="C2023" t="s">
        <v>18</v>
      </c>
      <c r="D2023" t="s">
        <v>314</v>
      </c>
      <c r="E2023" t="s">
        <v>314</v>
      </c>
      <c r="G2023" t="s">
        <v>315</v>
      </c>
      <c r="H2023" t="s">
        <v>27</v>
      </c>
      <c r="I2023" t="s">
        <v>46</v>
      </c>
      <c r="J2023">
        <v>-10.54</v>
      </c>
      <c r="K2023" t="s">
        <v>42</v>
      </c>
      <c r="L2023" s="1">
        <v>44276</v>
      </c>
      <c r="M2023" t="s">
        <v>316</v>
      </c>
      <c r="N2023">
        <v>19164994442786</v>
      </c>
      <c r="Q2023" t="s">
        <v>44</v>
      </c>
      <c r="R2023">
        <v>1</v>
      </c>
    </row>
    <row r="2024" spans="1:18" x14ac:dyDescent="0.2">
      <c r="A2024" t="s">
        <v>3175</v>
      </c>
      <c r="B2024">
        <v>13975690861</v>
      </c>
      <c r="C2024" t="s">
        <v>18</v>
      </c>
      <c r="D2024" t="s">
        <v>314</v>
      </c>
      <c r="E2024" t="s">
        <v>314</v>
      </c>
      <c r="G2024" t="s">
        <v>315</v>
      </c>
      <c r="H2024" t="s">
        <v>27</v>
      </c>
      <c r="I2024" t="s">
        <v>28</v>
      </c>
      <c r="J2024">
        <v>-2.98</v>
      </c>
      <c r="K2024" t="s">
        <v>42</v>
      </c>
      <c r="L2024" s="1">
        <v>44276</v>
      </c>
      <c r="M2024" t="s">
        <v>316</v>
      </c>
      <c r="N2024">
        <v>19164994442786</v>
      </c>
      <c r="Q2024" t="s">
        <v>44</v>
      </c>
      <c r="R2024">
        <v>1</v>
      </c>
    </row>
    <row r="2025" spans="1:18" x14ac:dyDescent="0.2">
      <c r="A2025" t="s">
        <v>3175</v>
      </c>
      <c r="B2025">
        <v>13975690861</v>
      </c>
      <c r="C2025" t="s">
        <v>18</v>
      </c>
      <c r="D2025" t="s">
        <v>2270</v>
      </c>
      <c r="E2025" t="s">
        <v>2270</v>
      </c>
      <c r="G2025" t="s">
        <v>2271</v>
      </c>
      <c r="H2025" t="s">
        <v>21</v>
      </c>
      <c r="I2025" t="s">
        <v>22</v>
      </c>
      <c r="J2025">
        <v>24.84</v>
      </c>
      <c r="K2025" t="s">
        <v>42</v>
      </c>
      <c r="L2025" s="1">
        <v>44280</v>
      </c>
      <c r="M2025" t="s">
        <v>2272</v>
      </c>
      <c r="N2025">
        <v>65778950734850</v>
      </c>
      <c r="Q2025" t="s">
        <v>44</v>
      </c>
      <c r="R2025">
        <v>1</v>
      </c>
    </row>
    <row r="2026" spans="1:18" x14ac:dyDescent="0.2">
      <c r="A2026" t="s">
        <v>3175</v>
      </c>
      <c r="B2026">
        <v>13975690861</v>
      </c>
      <c r="C2026" t="s">
        <v>18</v>
      </c>
      <c r="D2026" t="s">
        <v>2270</v>
      </c>
      <c r="E2026" t="s">
        <v>2270</v>
      </c>
      <c r="G2026" t="s">
        <v>2271</v>
      </c>
      <c r="H2026" t="s">
        <v>21</v>
      </c>
      <c r="I2026" t="s">
        <v>26</v>
      </c>
      <c r="J2026">
        <v>2.0499999999999998</v>
      </c>
      <c r="K2026" t="s">
        <v>42</v>
      </c>
      <c r="L2026" s="1">
        <v>44280</v>
      </c>
      <c r="M2026" t="s">
        <v>2272</v>
      </c>
      <c r="N2026">
        <v>65778950734850</v>
      </c>
      <c r="Q2026" t="s">
        <v>44</v>
      </c>
      <c r="R2026">
        <v>1</v>
      </c>
    </row>
    <row r="2027" spans="1:18" x14ac:dyDescent="0.2">
      <c r="A2027" t="s">
        <v>3175</v>
      </c>
      <c r="B2027">
        <v>13975690861</v>
      </c>
      <c r="C2027" t="s">
        <v>18</v>
      </c>
      <c r="D2027" t="s">
        <v>2270</v>
      </c>
      <c r="E2027" t="s">
        <v>2270</v>
      </c>
      <c r="G2027" t="s">
        <v>2271</v>
      </c>
      <c r="H2027" t="s">
        <v>33</v>
      </c>
      <c r="I2027" t="s">
        <v>34</v>
      </c>
      <c r="J2027">
        <v>0</v>
      </c>
      <c r="K2027" t="s">
        <v>42</v>
      </c>
      <c r="L2027" s="1">
        <v>44280</v>
      </c>
      <c r="M2027" t="s">
        <v>2272</v>
      </c>
      <c r="N2027">
        <v>65778950734850</v>
      </c>
      <c r="Q2027" t="s">
        <v>44</v>
      </c>
      <c r="R2027">
        <v>1</v>
      </c>
    </row>
    <row r="2028" spans="1:18" x14ac:dyDescent="0.2">
      <c r="A2028" t="s">
        <v>3175</v>
      </c>
      <c r="B2028">
        <v>13975690861</v>
      </c>
      <c r="C2028" t="s">
        <v>18</v>
      </c>
      <c r="D2028" t="s">
        <v>2270</v>
      </c>
      <c r="E2028" t="s">
        <v>2270</v>
      </c>
      <c r="G2028" t="s">
        <v>2271</v>
      </c>
      <c r="H2028" t="s">
        <v>33</v>
      </c>
      <c r="I2028" t="s">
        <v>35</v>
      </c>
      <c r="J2028">
        <v>-2.0499999999999998</v>
      </c>
      <c r="K2028" t="s">
        <v>42</v>
      </c>
      <c r="L2028" s="1">
        <v>44280</v>
      </c>
      <c r="M2028" t="s">
        <v>2272</v>
      </c>
      <c r="N2028">
        <v>65778950734850</v>
      </c>
      <c r="Q2028" t="s">
        <v>44</v>
      </c>
      <c r="R2028">
        <v>1</v>
      </c>
    </row>
    <row r="2029" spans="1:18" x14ac:dyDescent="0.2">
      <c r="A2029" t="s">
        <v>3175</v>
      </c>
      <c r="B2029">
        <v>13975690861</v>
      </c>
      <c r="C2029" t="s">
        <v>18</v>
      </c>
      <c r="D2029" t="s">
        <v>2270</v>
      </c>
      <c r="E2029" t="s">
        <v>2270</v>
      </c>
      <c r="G2029" t="s">
        <v>2271</v>
      </c>
      <c r="H2029" t="s">
        <v>27</v>
      </c>
      <c r="I2029" t="s">
        <v>46</v>
      </c>
      <c r="J2029">
        <v>-10.54</v>
      </c>
      <c r="K2029" t="s">
        <v>42</v>
      </c>
      <c r="L2029" s="1">
        <v>44280</v>
      </c>
      <c r="M2029" t="s">
        <v>2272</v>
      </c>
      <c r="N2029">
        <v>65778950734850</v>
      </c>
      <c r="Q2029" t="s">
        <v>44</v>
      </c>
      <c r="R2029">
        <v>1</v>
      </c>
    </row>
    <row r="2030" spans="1:18" x14ac:dyDescent="0.2">
      <c r="A2030" t="s">
        <v>3175</v>
      </c>
      <c r="B2030">
        <v>13975690861</v>
      </c>
      <c r="C2030" t="s">
        <v>18</v>
      </c>
      <c r="D2030" t="s">
        <v>2270</v>
      </c>
      <c r="E2030" t="s">
        <v>2270</v>
      </c>
      <c r="G2030" t="s">
        <v>2271</v>
      </c>
      <c r="H2030" t="s">
        <v>27</v>
      </c>
      <c r="I2030" t="s">
        <v>28</v>
      </c>
      <c r="J2030">
        <v>-2.98</v>
      </c>
      <c r="K2030" t="s">
        <v>42</v>
      </c>
      <c r="L2030" s="1">
        <v>44280</v>
      </c>
      <c r="M2030" t="s">
        <v>2272</v>
      </c>
      <c r="N2030">
        <v>65778950734850</v>
      </c>
      <c r="Q2030" t="s">
        <v>44</v>
      </c>
      <c r="R2030">
        <v>1</v>
      </c>
    </row>
    <row r="2031" spans="1:18" x14ac:dyDescent="0.2">
      <c r="A2031" t="s">
        <v>3175</v>
      </c>
      <c r="B2031">
        <v>13975690861</v>
      </c>
      <c r="C2031" t="s">
        <v>18</v>
      </c>
      <c r="D2031" t="s">
        <v>2510</v>
      </c>
      <c r="E2031" t="s">
        <v>2510</v>
      </c>
      <c r="G2031" t="s">
        <v>2511</v>
      </c>
      <c r="H2031" t="s">
        <v>21</v>
      </c>
      <c r="I2031" t="s">
        <v>22</v>
      </c>
      <c r="J2031">
        <v>24.84</v>
      </c>
      <c r="K2031" t="s">
        <v>42</v>
      </c>
      <c r="L2031" s="1">
        <v>44275</v>
      </c>
      <c r="M2031" t="s">
        <v>2512</v>
      </c>
      <c r="N2031">
        <v>37265789591090</v>
      </c>
      <c r="Q2031" t="s">
        <v>44</v>
      </c>
      <c r="R2031">
        <v>1</v>
      </c>
    </row>
    <row r="2032" spans="1:18" x14ac:dyDescent="0.2">
      <c r="A2032" t="s">
        <v>3175</v>
      </c>
      <c r="B2032">
        <v>13975690861</v>
      </c>
      <c r="C2032" t="s">
        <v>18</v>
      </c>
      <c r="D2032" t="s">
        <v>2510</v>
      </c>
      <c r="E2032" t="s">
        <v>2510</v>
      </c>
      <c r="G2032" t="s">
        <v>2511</v>
      </c>
      <c r="H2032" t="s">
        <v>21</v>
      </c>
      <c r="I2032" t="s">
        <v>26</v>
      </c>
      <c r="J2032">
        <v>1.62</v>
      </c>
      <c r="K2032" t="s">
        <v>42</v>
      </c>
      <c r="L2032" s="1">
        <v>44275</v>
      </c>
      <c r="M2032" t="s">
        <v>2512</v>
      </c>
      <c r="N2032">
        <v>37265789591090</v>
      </c>
      <c r="Q2032" t="s">
        <v>44</v>
      </c>
      <c r="R2032">
        <v>1</v>
      </c>
    </row>
    <row r="2033" spans="1:18" x14ac:dyDescent="0.2">
      <c r="A2033" t="s">
        <v>3175</v>
      </c>
      <c r="B2033">
        <v>13975690861</v>
      </c>
      <c r="C2033" t="s">
        <v>18</v>
      </c>
      <c r="D2033" t="s">
        <v>2510</v>
      </c>
      <c r="E2033" t="s">
        <v>2510</v>
      </c>
      <c r="G2033" t="s">
        <v>2511</v>
      </c>
      <c r="H2033" t="s">
        <v>27</v>
      </c>
      <c r="I2033" t="s">
        <v>46</v>
      </c>
      <c r="J2033">
        <v>-10.54</v>
      </c>
      <c r="K2033" t="s">
        <v>42</v>
      </c>
      <c r="L2033" s="1">
        <v>44275</v>
      </c>
      <c r="M2033" t="s">
        <v>2512</v>
      </c>
      <c r="N2033">
        <v>37265789591090</v>
      </c>
      <c r="Q2033" t="s">
        <v>44</v>
      </c>
      <c r="R2033">
        <v>1</v>
      </c>
    </row>
    <row r="2034" spans="1:18" x14ac:dyDescent="0.2">
      <c r="A2034" t="s">
        <v>3175</v>
      </c>
      <c r="B2034">
        <v>13975690861</v>
      </c>
      <c r="C2034" t="s">
        <v>18</v>
      </c>
      <c r="D2034" t="s">
        <v>2510</v>
      </c>
      <c r="E2034" t="s">
        <v>2510</v>
      </c>
      <c r="G2034" t="s">
        <v>2511</v>
      </c>
      <c r="H2034" t="s">
        <v>27</v>
      </c>
      <c r="I2034" t="s">
        <v>28</v>
      </c>
      <c r="J2034">
        <v>-2.98</v>
      </c>
      <c r="K2034" t="s">
        <v>42</v>
      </c>
      <c r="L2034" s="1">
        <v>44275</v>
      </c>
      <c r="M2034" t="s">
        <v>2512</v>
      </c>
      <c r="N2034">
        <v>37265789591090</v>
      </c>
      <c r="Q2034" t="s">
        <v>44</v>
      </c>
      <c r="R2034">
        <v>1</v>
      </c>
    </row>
    <row r="2035" spans="1:18" x14ac:dyDescent="0.2">
      <c r="A2035" t="s">
        <v>3175</v>
      </c>
      <c r="B2035">
        <v>13975690861</v>
      </c>
      <c r="C2035" t="s">
        <v>18</v>
      </c>
      <c r="D2035" t="s">
        <v>2510</v>
      </c>
      <c r="E2035" t="s">
        <v>2510</v>
      </c>
      <c r="G2035" t="s">
        <v>2511</v>
      </c>
      <c r="H2035" t="s">
        <v>27</v>
      </c>
      <c r="I2035" t="s">
        <v>29</v>
      </c>
      <c r="J2035">
        <v>-0.05</v>
      </c>
      <c r="K2035" t="s">
        <v>42</v>
      </c>
      <c r="L2035" s="1">
        <v>44275</v>
      </c>
      <c r="M2035" t="s">
        <v>2512</v>
      </c>
      <c r="N2035">
        <v>37265789591090</v>
      </c>
      <c r="Q2035" t="s">
        <v>44</v>
      </c>
      <c r="R2035">
        <v>1</v>
      </c>
    </row>
    <row r="2036" spans="1:18" x14ac:dyDescent="0.2">
      <c r="A2036" t="s">
        <v>3175</v>
      </c>
      <c r="B2036">
        <v>13975690861</v>
      </c>
      <c r="C2036" t="s">
        <v>18</v>
      </c>
      <c r="D2036" t="s">
        <v>534</v>
      </c>
      <c r="E2036" t="s">
        <v>534</v>
      </c>
      <c r="G2036" t="s">
        <v>535</v>
      </c>
      <c r="H2036" t="s">
        <v>21</v>
      </c>
      <c r="I2036" t="s">
        <v>22</v>
      </c>
      <c r="J2036">
        <v>24.84</v>
      </c>
      <c r="K2036" t="s">
        <v>42</v>
      </c>
      <c r="L2036" s="1">
        <v>44276</v>
      </c>
      <c r="M2036" t="s">
        <v>536</v>
      </c>
      <c r="N2036">
        <v>12606320814114</v>
      </c>
      <c r="Q2036" t="s">
        <v>44</v>
      </c>
      <c r="R2036">
        <v>1</v>
      </c>
    </row>
    <row r="2037" spans="1:18" x14ac:dyDescent="0.2">
      <c r="A2037" t="s">
        <v>3175</v>
      </c>
      <c r="B2037">
        <v>13975690861</v>
      </c>
      <c r="C2037" t="s">
        <v>18</v>
      </c>
      <c r="D2037" t="s">
        <v>534</v>
      </c>
      <c r="E2037" t="s">
        <v>534</v>
      </c>
      <c r="G2037" t="s">
        <v>535</v>
      </c>
      <c r="H2037" t="s">
        <v>21</v>
      </c>
      <c r="I2037" t="s">
        <v>26</v>
      </c>
      <c r="J2037">
        <v>2.5299999999999998</v>
      </c>
      <c r="K2037" t="s">
        <v>42</v>
      </c>
      <c r="L2037" s="1">
        <v>44276</v>
      </c>
      <c r="M2037" t="s">
        <v>536</v>
      </c>
      <c r="N2037">
        <v>12606320814114</v>
      </c>
      <c r="Q2037" t="s">
        <v>44</v>
      </c>
      <c r="R2037">
        <v>1</v>
      </c>
    </row>
    <row r="2038" spans="1:18" x14ac:dyDescent="0.2">
      <c r="A2038" t="s">
        <v>3175</v>
      </c>
      <c r="B2038">
        <v>13975690861</v>
      </c>
      <c r="C2038" t="s">
        <v>18</v>
      </c>
      <c r="D2038" t="s">
        <v>534</v>
      </c>
      <c r="E2038" t="s">
        <v>534</v>
      </c>
      <c r="G2038" t="s">
        <v>535</v>
      </c>
      <c r="H2038" t="s">
        <v>33</v>
      </c>
      <c r="I2038" t="s">
        <v>34</v>
      </c>
      <c r="J2038">
        <v>0</v>
      </c>
      <c r="K2038" t="s">
        <v>42</v>
      </c>
      <c r="L2038" s="1">
        <v>44276</v>
      </c>
      <c r="M2038" t="s">
        <v>536</v>
      </c>
      <c r="N2038">
        <v>12606320814114</v>
      </c>
      <c r="Q2038" t="s">
        <v>44</v>
      </c>
      <c r="R2038">
        <v>1</v>
      </c>
    </row>
    <row r="2039" spans="1:18" x14ac:dyDescent="0.2">
      <c r="A2039" t="s">
        <v>3175</v>
      </c>
      <c r="B2039">
        <v>13975690861</v>
      </c>
      <c r="C2039" t="s">
        <v>18</v>
      </c>
      <c r="D2039" t="s">
        <v>534</v>
      </c>
      <c r="E2039" t="s">
        <v>534</v>
      </c>
      <c r="G2039" t="s">
        <v>535</v>
      </c>
      <c r="H2039" t="s">
        <v>33</v>
      </c>
      <c r="I2039" t="s">
        <v>35</v>
      </c>
      <c r="J2039">
        <v>-2.5299999999999998</v>
      </c>
      <c r="K2039" t="s">
        <v>42</v>
      </c>
      <c r="L2039" s="1">
        <v>44276</v>
      </c>
      <c r="M2039" t="s">
        <v>536</v>
      </c>
      <c r="N2039">
        <v>12606320814114</v>
      </c>
      <c r="Q2039" t="s">
        <v>44</v>
      </c>
      <c r="R2039">
        <v>1</v>
      </c>
    </row>
    <row r="2040" spans="1:18" x14ac:dyDescent="0.2">
      <c r="A2040" t="s">
        <v>3175</v>
      </c>
      <c r="B2040">
        <v>13975690861</v>
      </c>
      <c r="C2040" t="s">
        <v>18</v>
      </c>
      <c r="D2040" t="s">
        <v>534</v>
      </c>
      <c r="E2040" t="s">
        <v>534</v>
      </c>
      <c r="G2040" t="s">
        <v>535</v>
      </c>
      <c r="H2040" t="s">
        <v>27</v>
      </c>
      <c r="I2040" t="s">
        <v>46</v>
      </c>
      <c r="J2040">
        <v>-10.54</v>
      </c>
      <c r="K2040" t="s">
        <v>42</v>
      </c>
      <c r="L2040" s="1">
        <v>44276</v>
      </c>
      <c r="M2040" t="s">
        <v>536</v>
      </c>
      <c r="N2040">
        <v>12606320814114</v>
      </c>
      <c r="Q2040" t="s">
        <v>44</v>
      </c>
      <c r="R2040">
        <v>1</v>
      </c>
    </row>
    <row r="2041" spans="1:18" x14ac:dyDescent="0.2">
      <c r="A2041" t="s">
        <v>3175</v>
      </c>
      <c r="B2041">
        <v>13975690861</v>
      </c>
      <c r="C2041" t="s">
        <v>18</v>
      </c>
      <c r="D2041" t="s">
        <v>534</v>
      </c>
      <c r="E2041" t="s">
        <v>534</v>
      </c>
      <c r="G2041" t="s">
        <v>535</v>
      </c>
      <c r="H2041" t="s">
        <v>27</v>
      </c>
      <c r="I2041" t="s">
        <v>28</v>
      </c>
      <c r="J2041">
        <v>-2.98</v>
      </c>
      <c r="K2041" t="s">
        <v>42</v>
      </c>
      <c r="L2041" s="1">
        <v>44276</v>
      </c>
      <c r="M2041" t="s">
        <v>536</v>
      </c>
      <c r="N2041">
        <v>12606320814114</v>
      </c>
      <c r="Q2041" t="s">
        <v>44</v>
      </c>
      <c r="R2041">
        <v>1</v>
      </c>
    </row>
    <row r="2042" spans="1:18" x14ac:dyDescent="0.2">
      <c r="A2042" t="s">
        <v>3175</v>
      </c>
      <c r="B2042">
        <v>13975690861</v>
      </c>
      <c r="C2042" t="s">
        <v>18</v>
      </c>
      <c r="D2042" t="s">
        <v>2765</v>
      </c>
      <c r="E2042" t="s">
        <v>2765</v>
      </c>
      <c r="G2042" t="s">
        <v>2766</v>
      </c>
      <c r="H2042" t="s">
        <v>21</v>
      </c>
      <c r="I2042" t="s">
        <v>22</v>
      </c>
      <c r="J2042">
        <v>24.84</v>
      </c>
      <c r="K2042" t="s">
        <v>42</v>
      </c>
      <c r="L2042" s="1">
        <v>44278</v>
      </c>
      <c r="M2042" t="s">
        <v>2767</v>
      </c>
      <c r="N2042">
        <v>52483898515434</v>
      </c>
      <c r="Q2042" t="s">
        <v>44</v>
      </c>
      <c r="R2042">
        <v>1</v>
      </c>
    </row>
    <row r="2043" spans="1:18" x14ac:dyDescent="0.2">
      <c r="A2043" t="s">
        <v>3175</v>
      </c>
      <c r="B2043">
        <v>13975690861</v>
      </c>
      <c r="C2043" t="s">
        <v>18</v>
      </c>
      <c r="D2043" t="s">
        <v>2765</v>
      </c>
      <c r="E2043" t="s">
        <v>2765</v>
      </c>
      <c r="G2043" t="s">
        <v>2766</v>
      </c>
      <c r="H2043" t="s">
        <v>21</v>
      </c>
      <c r="I2043" t="s">
        <v>26</v>
      </c>
      <c r="J2043">
        <v>1.8</v>
      </c>
      <c r="K2043" t="s">
        <v>42</v>
      </c>
      <c r="L2043" s="1">
        <v>44278</v>
      </c>
      <c r="M2043" t="s">
        <v>2767</v>
      </c>
      <c r="N2043">
        <v>52483898515434</v>
      </c>
      <c r="Q2043" t="s">
        <v>44</v>
      </c>
      <c r="R2043">
        <v>1</v>
      </c>
    </row>
    <row r="2044" spans="1:18" x14ac:dyDescent="0.2">
      <c r="A2044" t="s">
        <v>3175</v>
      </c>
      <c r="B2044">
        <v>13975690861</v>
      </c>
      <c r="C2044" t="s">
        <v>18</v>
      </c>
      <c r="D2044" t="s">
        <v>2765</v>
      </c>
      <c r="E2044" t="s">
        <v>2765</v>
      </c>
      <c r="G2044" t="s">
        <v>2766</v>
      </c>
      <c r="H2044" t="s">
        <v>33</v>
      </c>
      <c r="I2044" t="s">
        <v>34</v>
      </c>
      <c r="J2044">
        <v>0</v>
      </c>
      <c r="K2044" t="s">
        <v>42</v>
      </c>
      <c r="L2044" s="1">
        <v>44278</v>
      </c>
      <c r="M2044" t="s">
        <v>2767</v>
      </c>
      <c r="N2044">
        <v>52483898515434</v>
      </c>
      <c r="Q2044" t="s">
        <v>44</v>
      </c>
      <c r="R2044">
        <v>1</v>
      </c>
    </row>
    <row r="2045" spans="1:18" x14ac:dyDescent="0.2">
      <c r="A2045" t="s">
        <v>3175</v>
      </c>
      <c r="B2045">
        <v>13975690861</v>
      </c>
      <c r="C2045" t="s">
        <v>18</v>
      </c>
      <c r="D2045" t="s">
        <v>2765</v>
      </c>
      <c r="E2045" t="s">
        <v>2765</v>
      </c>
      <c r="G2045" t="s">
        <v>2766</v>
      </c>
      <c r="H2045" t="s">
        <v>33</v>
      </c>
      <c r="I2045" t="s">
        <v>35</v>
      </c>
      <c r="J2045">
        <v>-1.8</v>
      </c>
      <c r="K2045" t="s">
        <v>42</v>
      </c>
      <c r="L2045" s="1">
        <v>44278</v>
      </c>
      <c r="M2045" t="s">
        <v>2767</v>
      </c>
      <c r="N2045">
        <v>52483898515434</v>
      </c>
      <c r="Q2045" t="s">
        <v>44</v>
      </c>
      <c r="R2045">
        <v>1</v>
      </c>
    </row>
    <row r="2046" spans="1:18" x14ac:dyDescent="0.2">
      <c r="A2046" t="s">
        <v>3175</v>
      </c>
      <c r="B2046">
        <v>13975690861</v>
      </c>
      <c r="C2046" t="s">
        <v>18</v>
      </c>
      <c r="D2046" t="s">
        <v>2765</v>
      </c>
      <c r="E2046" t="s">
        <v>2765</v>
      </c>
      <c r="G2046" t="s">
        <v>2766</v>
      </c>
      <c r="H2046" t="s">
        <v>27</v>
      </c>
      <c r="I2046" t="s">
        <v>46</v>
      </c>
      <c r="J2046">
        <v>-10.54</v>
      </c>
      <c r="K2046" t="s">
        <v>42</v>
      </c>
      <c r="L2046" s="1">
        <v>44278</v>
      </c>
      <c r="M2046" t="s">
        <v>2767</v>
      </c>
      <c r="N2046">
        <v>52483898515434</v>
      </c>
      <c r="Q2046" t="s">
        <v>44</v>
      </c>
      <c r="R2046">
        <v>1</v>
      </c>
    </row>
    <row r="2047" spans="1:18" x14ac:dyDescent="0.2">
      <c r="A2047" t="s">
        <v>3175</v>
      </c>
      <c r="B2047">
        <v>13975690861</v>
      </c>
      <c r="C2047" t="s">
        <v>18</v>
      </c>
      <c r="D2047" t="s">
        <v>2765</v>
      </c>
      <c r="E2047" t="s">
        <v>2765</v>
      </c>
      <c r="G2047" t="s">
        <v>2766</v>
      </c>
      <c r="H2047" t="s">
        <v>27</v>
      </c>
      <c r="I2047" t="s">
        <v>28</v>
      </c>
      <c r="J2047">
        <v>-2.98</v>
      </c>
      <c r="K2047" t="s">
        <v>42</v>
      </c>
      <c r="L2047" s="1">
        <v>44278</v>
      </c>
      <c r="M2047" t="s">
        <v>2767</v>
      </c>
      <c r="N2047">
        <v>52483898515434</v>
      </c>
      <c r="Q2047" t="s">
        <v>44</v>
      </c>
      <c r="R2047">
        <v>1</v>
      </c>
    </row>
    <row r="2048" spans="1:18" x14ac:dyDescent="0.2">
      <c r="A2048" t="s">
        <v>3175</v>
      </c>
      <c r="B2048">
        <v>13975690861</v>
      </c>
      <c r="C2048" t="s">
        <v>18</v>
      </c>
      <c r="D2048" t="s">
        <v>1767</v>
      </c>
      <c r="E2048" t="s">
        <v>1767</v>
      </c>
      <c r="G2048" t="s">
        <v>1768</v>
      </c>
      <c r="H2048" t="s">
        <v>21</v>
      </c>
      <c r="I2048" t="s">
        <v>22</v>
      </c>
      <c r="J2048">
        <v>24.84</v>
      </c>
      <c r="K2048" t="s">
        <v>42</v>
      </c>
      <c r="L2048" s="1">
        <v>44272</v>
      </c>
      <c r="M2048" t="s">
        <v>1769</v>
      </c>
      <c r="N2048">
        <v>46419812804466</v>
      </c>
      <c r="Q2048" t="s">
        <v>44</v>
      </c>
      <c r="R2048">
        <v>1</v>
      </c>
    </row>
    <row r="2049" spans="1:19" x14ac:dyDescent="0.2">
      <c r="A2049" t="s">
        <v>3175</v>
      </c>
      <c r="B2049">
        <v>13975690861</v>
      </c>
      <c r="C2049" t="s">
        <v>18</v>
      </c>
      <c r="D2049" t="s">
        <v>1767</v>
      </c>
      <c r="E2049" t="s">
        <v>1767</v>
      </c>
      <c r="G2049" t="s">
        <v>1768</v>
      </c>
      <c r="H2049" t="s">
        <v>21</v>
      </c>
      <c r="I2049" t="s">
        <v>26</v>
      </c>
      <c r="J2049">
        <v>1.85</v>
      </c>
      <c r="K2049" t="s">
        <v>42</v>
      </c>
      <c r="L2049" s="1">
        <v>44272</v>
      </c>
      <c r="M2049" t="s">
        <v>1769</v>
      </c>
      <c r="N2049">
        <v>46419812804466</v>
      </c>
      <c r="Q2049" t="s">
        <v>44</v>
      </c>
      <c r="R2049">
        <v>1</v>
      </c>
    </row>
    <row r="2050" spans="1:19" x14ac:dyDescent="0.2">
      <c r="A2050" t="s">
        <v>3175</v>
      </c>
      <c r="B2050">
        <v>13975690861</v>
      </c>
      <c r="C2050" t="s">
        <v>18</v>
      </c>
      <c r="D2050" t="s">
        <v>1767</v>
      </c>
      <c r="E2050" t="s">
        <v>1767</v>
      </c>
      <c r="G2050" t="s">
        <v>1768</v>
      </c>
      <c r="H2050" t="s">
        <v>21</v>
      </c>
      <c r="I2050" t="s">
        <v>45</v>
      </c>
      <c r="J2050">
        <v>7.91</v>
      </c>
      <c r="K2050" t="s">
        <v>42</v>
      </c>
      <c r="L2050" s="1">
        <v>44272</v>
      </c>
      <c r="M2050" t="s">
        <v>1769</v>
      </c>
      <c r="N2050">
        <v>46419812804466</v>
      </c>
      <c r="Q2050" t="s">
        <v>44</v>
      </c>
      <c r="R2050">
        <v>1</v>
      </c>
    </row>
    <row r="2051" spans="1:19" x14ac:dyDescent="0.2">
      <c r="A2051" t="s">
        <v>3175</v>
      </c>
      <c r="B2051">
        <v>13975690861</v>
      </c>
      <c r="C2051" t="s">
        <v>18</v>
      </c>
      <c r="D2051" t="s">
        <v>1767</v>
      </c>
      <c r="E2051" t="s">
        <v>1767</v>
      </c>
      <c r="G2051" t="s">
        <v>1768</v>
      </c>
      <c r="H2051" t="s">
        <v>33</v>
      </c>
      <c r="I2051" t="s">
        <v>34</v>
      </c>
      <c r="J2051">
        <v>0</v>
      </c>
      <c r="K2051" t="s">
        <v>42</v>
      </c>
      <c r="L2051" s="1">
        <v>44272</v>
      </c>
      <c r="M2051" t="s">
        <v>1769</v>
      </c>
      <c r="N2051">
        <v>46419812804466</v>
      </c>
      <c r="Q2051" t="s">
        <v>44</v>
      </c>
      <c r="R2051">
        <v>1</v>
      </c>
    </row>
    <row r="2052" spans="1:19" x14ac:dyDescent="0.2">
      <c r="A2052" t="s">
        <v>3175</v>
      </c>
      <c r="B2052">
        <v>13975690861</v>
      </c>
      <c r="C2052" t="s">
        <v>18</v>
      </c>
      <c r="D2052" t="s">
        <v>1767</v>
      </c>
      <c r="E2052" t="s">
        <v>1767</v>
      </c>
      <c r="G2052" t="s">
        <v>1768</v>
      </c>
      <c r="H2052" t="s">
        <v>33</v>
      </c>
      <c r="I2052" t="s">
        <v>35</v>
      </c>
      <c r="J2052">
        <v>-1.85</v>
      </c>
      <c r="K2052" t="s">
        <v>42</v>
      </c>
      <c r="L2052" s="1">
        <v>44272</v>
      </c>
      <c r="M2052" t="s">
        <v>1769</v>
      </c>
      <c r="N2052">
        <v>46419812804466</v>
      </c>
      <c r="Q2052" t="s">
        <v>44</v>
      </c>
      <c r="R2052">
        <v>1</v>
      </c>
    </row>
    <row r="2053" spans="1:19" x14ac:dyDescent="0.2">
      <c r="A2053" t="s">
        <v>3175</v>
      </c>
      <c r="B2053">
        <v>13975690861</v>
      </c>
      <c r="C2053" t="s">
        <v>18</v>
      </c>
      <c r="D2053" t="s">
        <v>1767</v>
      </c>
      <c r="E2053" t="s">
        <v>1767</v>
      </c>
      <c r="G2053" t="s">
        <v>1768</v>
      </c>
      <c r="H2053" t="s">
        <v>27</v>
      </c>
      <c r="I2053" t="s">
        <v>46</v>
      </c>
      <c r="J2053">
        <v>-10.54</v>
      </c>
      <c r="K2053" t="s">
        <v>42</v>
      </c>
      <c r="L2053" s="1">
        <v>44272</v>
      </c>
      <c r="M2053" t="s">
        <v>1769</v>
      </c>
      <c r="N2053">
        <v>46419812804466</v>
      </c>
      <c r="Q2053" t="s">
        <v>44</v>
      </c>
      <c r="R2053">
        <v>1</v>
      </c>
    </row>
    <row r="2054" spans="1:19" x14ac:dyDescent="0.2">
      <c r="A2054" t="s">
        <v>3175</v>
      </c>
      <c r="B2054">
        <v>13975690861</v>
      </c>
      <c r="C2054" t="s">
        <v>18</v>
      </c>
      <c r="D2054" t="s">
        <v>1767</v>
      </c>
      <c r="E2054" t="s">
        <v>1767</v>
      </c>
      <c r="G2054" t="s">
        <v>1768</v>
      </c>
      <c r="H2054" t="s">
        <v>27</v>
      </c>
      <c r="I2054" t="s">
        <v>28</v>
      </c>
      <c r="J2054">
        <v>-2.98</v>
      </c>
      <c r="K2054" t="s">
        <v>42</v>
      </c>
      <c r="L2054" s="1">
        <v>44272</v>
      </c>
      <c r="M2054" t="s">
        <v>1769</v>
      </c>
      <c r="N2054">
        <v>46419812804466</v>
      </c>
      <c r="Q2054" t="s">
        <v>44</v>
      </c>
      <c r="R2054">
        <v>1</v>
      </c>
    </row>
    <row r="2055" spans="1:19" x14ac:dyDescent="0.2">
      <c r="A2055" t="s">
        <v>3175</v>
      </c>
      <c r="B2055">
        <v>13975690861</v>
      </c>
      <c r="C2055" t="s">
        <v>18</v>
      </c>
      <c r="D2055" t="s">
        <v>1767</v>
      </c>
      <c r="E2055" t="s">
        <v>1767</v>
      </c>
      <c r="G2055" t="s">
        <v>1768</v>
      </c>
      <c r="H2055" t="s">
        <v>47</v>
      </c>
      <c r="I2055" t="s">
        <v>45</v>
      </c>
      <c r="J2055">
        <v>-7.91</v>
      </c>
      <c r="K2055" t="s">
        <v>42</v>
      </c>
      <c r="L2055" s="1">
        <v>44272</v>
      </c>
      <c r="M2055" t="s">
        <v>1769</v>
      </c>
      <c r="N2055">
        <v>46419812804466</v>
      </c>
      <c r="Q2055" t="s">
        <v>44</v>
      </c>
      <c r="R2055">
        <v>1</v>
      </c>
      <c r="S2055" t="s">
        <v>48</v>
      </c>
    </row>
    <row r="2056" spans="1:19" x14ac:dyDescent="0.2">
      <c r="A2056" t="s">
        <v>3175</v>
      </c>
      <c r="B2056">
        <v>13975690861</v>
      </c>
      <c r="C2056" t="s">
        <v>18</v>
      </c>
      <c r="D2056" t="s">
        <v>2450</v>
      </c>
      <c r="E2056" t="s">
        <v>2450</v>
      </c>
      <c r="G2056" t="s">
        <v>2451</v>
      </c>
      <c r="H2056" t="s">
        <v>21</v>
      </c>
      <c r="I2056" t="s">
        <v>22</v>
      </c>
      <c r="J2056">
        <v>24.84</v>
      </c>
      <c r="K2056" t="s">
        <v>42</v>
      </c>
      <c r="L2056" s="1">
        <v>44276</v>
      </c>
      <c r="M2056" t="s">
        <v>2452</v>
      </c>
      <c r="N2056">
        <v>26030025815874</v>
      </c>
      <c r="Q2056" t="s">
        <v>44</v>
      </c>
      <c r="R2056">
        <v>1</v>
      </c>
    </row>
    <row r="2057" spans="1:19" x14ac:dyDescent="0.2">
      <c r="A2057" t="s">
        <v>3175</v>
      </c>
      <c r="B2057">
        <v>13975690861</v>
      </c>
      <c r="C2057" t="s">
        <v>18</v>
      </c>
      <c r="D2057" t="s">
        <v>2450</v>
      </c>
      <c r="E2057" t="s">
        <v>2450</v>
      </c>
      <c r="G2057" t="s">
        <v>2451</v>
      </c>
      <c r="H2057" t="s">
        <v>21</v>
      </c>
      <c r="I2057" t="s">
        <v>26</v>
      </c>
      <c r="J2057">
        <v>1.77</v>
      </c>
      <c r="K2057" t="s">
        <v>42</v>
      </c>
      <c r="L2057" s="1">
        <v>44276</v>
      </c>
      <c r="M2057" t="s">
        <v>2452</v>
      </c>
      <c r="N2057">
        <v>26030025815874</v>
      </c>
      <c r="Q2057" t="s">
        <v>44</v>
      </c>
      <c r="R2057">
        <v>1</v>
      </c>
    </row>
    <row r="2058" spans="1:19" x14ac:dyDescent="0.2">
      <c r="A2058" t="s">
        <v>3175</v>
      </c>
      <c r="B2058">
        <v>13975690861</v>
      </c>
      <c r="C2058" t="s">
        <v>18</v>
      </c>
      <c r="D2058" t="s">
        <v>2450</v>
      </c>
      <c r="E2058" t="s">
        <v>2450</v>
      </c>
      <c r="G2058" t="s">
        <v>2451</v>
      </c>
      <c r="H2058" t="s">
        <v>33</v>
      </c>
      <c r="I2058" t="s">
        <v>34</v>
      </c>
      <c r="J2058">
        <v>0</v>
      </c>
      <c r="K2058" t="s">
        <v>42</v>
      </c>
      <c r="L2058" s="1">
        <v>44276</v>
      </c>
      <c r="M2058" t="s">
        <v>2452</v>
      </c>
      <c r="N2058">
        <v>26030025815874</v>
      </c>
      <c r="Q2058" t="s">
        <v>44</v>
      </c>
      <c r="R2058">
        <v>1</v>
      </c>
    </row>
    <row r="2059" spans="1:19" x14ac:dyDescent="0.2">
      <c r="A2059" t="s">
        <v>3175</v>
      </c>
      <c r="B2059">
        <v>13975690861</v>
      </c>
      <c r="C2059" t="s">
        <v>18</v>
      </c>
      <c r="D2059" t="s">
        <v>2450</v>
      </c>
      <c r="E2059" t="s">
        <v>2450</v>
      </c>
      <c r="G2059" t="s">
        <v>2451</v>
      </c>
      <c r="H2059" t="s">
        <v>33</v>
      </c>
      <c r="I2059" t="s">
        <v>35</v>
      </c>
      <c r="J2059">
        <v>-1.77</v>
      </c>
      <c r="K2059" t="s">
        <v>42</v>
      </c>
      <c r="L2059" s="1">
        <v>44276</v>
      </c>
      <c r="M2059" t="s">
        <v>2452</v>
      </c>
      <c r="N2059">
        <v>26030025815874</v>
      </c>
      <c r="Q2059" t="s">
        <v>44</v>
      </c>
      <c r="R2059">
        <v>1</v>
      </c>
    </row>
    <row r="2060" spans="1:19" x14ac:dyDescent="0.2">
      <c r="A2060" t="s">
        <v>3175</v>
      </c>
      <c r="B2060">
        <v>13975690861</v>
      </c>
      <c r="C2060" t="s">
        <v>18</v>
      </c>
      <c r="D2060" t="s">
        <v>2450</v>
      </c>
      <c r="E2060" t="s">
        <v>2450</v>
      </c>
      <c r="G2060" t="s">
        <v>2451</v>
      </c>
      <c r="H2060" t="s">
        <v>27</v>
      </c>
      <c r="I2060" t="s">
        <v>46</v>
      </c>
      <c r="J2060">
        <v>-10.54</v>
      </c>
      <c r="K2060" t="s">
        <v>42</v>
      </c>
      <c r="L2060" s="1">
        <v>44276</v>
      </c>
      <c r="M2060" t="s">
        <v>2452</v>
      </c>
      <c r="N2060">
        <v>26030025815874</v>
      </c>
      <c r="Q2060" t="s">
        <v>44</v>
      </c>
      <c r="R2060">
        <v>1</v>
      </c>
    </row>
    <row r="2061" spans="1:19" x14ac:dyDescent="0.2">
      <c r="A2061" t="s">
        <v>3175</v>
      </c>
      <c r="B2061">
        <v>13975690861</v>
      </c>
      <c r="C2061" t="s">
        <v>18</v>
      </c>
      <c r="D2061" t="s">
        <v>2450</v>
      </c>
      <c r="E2061" t="s">
        <v>2450</v>
      </c>
      <c r="G2061" t="s">
        <v>2451</v>
      </c>
      <c r="H2061" t="s">
        <v>27</v>
      </c>
      <c r="I2061" t="s">
        <v>28</v>
      </c>
      <c r="J2061">
        <v>-2.98</v>
      </c>
      <c r="K2061" t="s">
        <v>42</v>
      </c>
      <c r="L2061" s="1">
        <v>44276</v>
      </c>
      <c r="M2061" t="s">
        <v>2452</v>
      </c>
      <c r="N2061">
        <v>26030025815874</v>
      </c>
      <c r="Q2061" t="s">
        <v>44</v>
      </c>
      <c r="R2061">
        <v>1</v>
      </c>
    </row>
    <row r="2062" spans="1:19" x14ac:dyDescent="0.2">
      <c r="A2062" t="s">
        <v>3175</v>
      </c>
      <c r="B2062">
        <v>13975690861</v>
      </c>
      <c r="C2062" t="s">
        <v>18</v>
      </c>
      <c r="D2062" t="s">
        <v>97</v>
      </c>
      <c r="E2062" t="s">
        <v>97</v>
      </c>
      <c r="G2062" t="s">
        <v>98</v>
      </c>
      <c r="H2062" t="s">
        <v>21</v>
      </c>
      <c r="I2062" t="s">
        <v>22</v>
      </c>
      <c r="J2062">
        <v>24.84</v>
      </c>
      <c r="K2062" t="s">
        <v>42</v>
      </c>
      <c r="L2062" s="1">
        <v>44272</v>
      </c>
      <c r="M2062" t="s">
        <v>99</v>
      </c>
      <c r="N2062">
        <v>24770201156202</v>
      </c>
      <c r="Q2062" t="s">
        <v>44</v>
      </c>
      <c r="R2062">
        <v>1</v>
      </c>
    </row>
    <row r="2063" spans="1:19" x14ac:dyDescent="0.2">
      <c r="A2063" t="s">
        <v>3175</v>
      </c>
      <c r="B2063">
        <v>13975690861</v>
      </c>
      <c r="C2063" t="s">
        <v>18</v>
      </c>
      <c r="D2063" t="s">
        <v>97</v>
      </c>
      <c r="E2063" t="s">
        <v>97</v>
      </c>
      <c r="G2063" t="s">
        <v>98</v>
      </c>
      <c r="H2063" t="s">
        <v>21</v>
      </c>
      <c r="I2063" t="s">
        <v>26</v>
      </c>
      <c r="J2063">
        <v>2.2999999999999998</v>
      </c>
      <c r="K2063" t="s">
        <v>42</v>
      </c>
      <c r="L2063" s="1">
        <v>44272</v>
      </c>
      <c r="M2063" t="s">
        <v>99</v>
      </c>
      <c r="N2063">
        <v>24770201156202</v>
      </c>
      <c r="Q2063" t="s">
        <v>44</v>
      </c>
      <c r="R2063">
        <v>1</v>
      </c>
    </row>
    <row r="2064" spans="1:19" x14ac:dyDescent="0.2">
      <c r="A2064" t="s">
        <v>3175</v>
      </c>
      <c r="B2064">
        <v>13975690861</v>
      </c>
      <c r="C2064" t="s">
        <v>18</v>
      </c>
      <c r="D2064" t="s">
        <v>97</v>
      </c>
      <c r="E2064" t="s">
        <v>97</v>
      </c>
      <c r="G2064" t="s">
        <v>98</v>
      </c>
      <c r="H2064" t="s">
        <v>33</v>
      </c>
      <c r="I2064" t="s">
        <v>34</v>
      </c>
      <c r="J2064">
        <v>0</v>
      </c>
      <c r="K2064" t="s">
        <v>42</v>
      </c>
      <c r="L2064" s="1">
        <v>44272</v>
      </c>
      <c r="M2064" t="s">
        <v>99</v>
      </c>
      <c r="N2064">
        <v>24770201156202</v>
      </c>
      <c r="Q2064" t="s">
        <v>44</v>
      </c>
      <c r="R2064">
        <v>1</v>
      </c>
    </row>
    <row r="2065" spans="1:18" x14ac:dyDescent="0.2">
      <c r="A2065" t="s">
        <v>3175</v>
      </c>
      <c r="B2065">
        <v>13975690861</v>
      </c>
      <c r="C2065" t="s">
        <v>18</v>
      </c>
      <c r="D2065" t="s">
        <v>97</v>
      </c>
      <c r="E2065" t="s">
        <v>97</v>
      </c>
      <c r="G2065" t="s">
        <v>98</v>
      </c>
      <c r="H2065" t="s">
        <v>33</v>
      </c>
      <c r="I2065" t="s">
        <v>35</v>
      </c>
      <c r="J2065">
        <v>-2.2999999999999998</v>
      </c>
      <c r="K2065" t="s">
        <v>42</v>
      </c>
      <c r="L2065" s="1">
        <v>44272</v>
      </c>
      <c r="M2065" t="s">
        <v>99</v>
      </c>
      <c r="N2065">
        <v>24770201156202</v>
      </c>
      <c r="Q2065" t="s">
        <v>44</v>
      </c>
      <c r="R2065">
        <v>1</v>
      </c>
    </row>
    <row r="2066" spans="1:18" x14ac:dyDescent="0.2">
      <c r="A2066" t="s">
        <v>3175</v>
      </c>
      <c r="B2066">
        <v>13975690861</v>
      </c>
      <c r="C2066" t="s">
        <v>18</v>
      </c>
      <c r="D2066" t="s">
        <v>97</v>
      </c>
      <c r="E2066" t="s">
        <v>97</v>
      </c>
      <c r="G2066" t="s">
        <v>98</v>
      </c>
      <c r="H2066" t="s">
        <v>27</v>
      </c>
      <c r="I2066" t="s">
        <v>46</v>
      </c>
      <c r="J2066">
        <v>-10.54</v>
      </c>
      <c r="K2066" t="s">
        <v>42</v>
      </c>
      <c r="L2066" s="1">
        <v>44272</v>
      </c>
      <c r="M2066" t="s">
        <v>99</v>
      </c>
      <c r="N2066">
        <v>24770201156202</v>
      </c>
      <c r="Q2066" t="s">
        <v>44</v>
      </c>
      <c r="R2066">
        <v>1</v>
      </c>
    </row>
    <row r="2067" spans="1:18" x14ac:dyDescent="0.2">
      <c r="A2067" t="s">
        <v>3175</v>
      </c>
      <c r="B2067">
        <v>13975690861</v>
      </c>
      <c r="C2067" t="s">
        <v>18</v>
      </c>
      <c r="D2067" t="s">
        <v>97</v>
      </c>
      <c r="E2067" t="s">
        <v>97</v>
      </c>
      <c r="G2067" t="s">
        <v>98</v>
      </c>
      <c r="H2067" t="s">
        <v>27</v>
      </c>
      <c r="I2067" t="s">
        <v>28</v>
      </c>
      <c r="J2067">
        <v>-2.98</v>
      </c>
      <c r="K2067" t="s">
        <v>42</v>
      </c>
      <c r="L2067" s="1">
        <v>44272</v>
      </c>
      <c r="M2067" t="s">
        <v>99</v>
      </c>
      <c r="N2067">
        <v>24770201156202</v>
      </c>
      <c r="Q2067" t="s">
        <v>44</v>
      </c>
      <c r="R2067">
        <v>1</v>
      </c>
    </row>
    <row r="2068" spans="1:18" x14ac:dyDescent="0.2">
      <c r="A2068" t="s">
        <v>3175</v>
      </c>
      <c r="B2068">
        <v>13975690861</v>
      </c>
      <c r="C2068" t="s">
        <v>18</v>
      </c>
      <c r="D2068" t="s">
        <v>1969</v>
      </c>
      <c r="E2068" t="s">
        <v>1969</v>
      </c>
      <c r="G2068" t="s">
        <v>1970</v>
      </c>
      <c r="H2068" t="s">
        <v>21</v>
      </c>
      <c r="I2068" t="s">
        <v>22</v>
      </c>
      <c r="J2068">
        <v>24.84</v>
      </c>
      <c r="K2068" t="s">
        <v>42</v>
      </c>
      <c r="L2068" s="1">
        <v>44273</v>
      </c>
      <c r="M2068" t="s">
        <v>1971</v>
      </c>
      <c r="N2068">
        <v>28891306985666</v>
      </c>
      <c r="Q2068" t="s">
        <v>44</v>
      </c>
      <c r="R2068">
        <v>1</v>
      </c>
    </row>
    <row r="2069" spans="1:18" x14ac:dyDescent="0.2">
      <c r="A2069" t="s">
        <v>3175</v>
      </c>
      <c r="B2069">
        <v>13975690861</v>
      </c>
      <c r="C2069" t="s">
        <v>18</v>
      </c>
      <c r="D2069" t="s">
        <v>1969</v>
      </c>
      <c r="E2069" t="s">
        <v>1969</v>
      </c>
      <c r="G2069" t="s">
        <v>1970</v>
      </c>
      <c r="H2069" t="s">
        <v>27</v>
      </c>
      <c r="I2069" t="s">
        <v>46</v>
      </c>
      <c r="J2069">
        <v>-10.54</v>
      </c>
      <c r="K2069" t="s">
        <v>42</v>
      </c>
      <c r="L2069" s="1">
        <v>44273</v>
      </c>
      <c r="M2069" t="s">
        <v>1971</v>
      </c>
      <c r="N2069">
        <v>28891306985666</v>
      </c>
      <c r="Q2069" t="s">
        <v>44</v>
      </c>
      <c r="R2069">
        <v>1</v>
      </c>
    </row>
    <row r="2070" spans="1:18" x14ac:dyDescent="0.2">
      <c r="A2070" t="s">
        <v>3175</v>
      </c>
      <c r="B2070">
        <v>13975690861</v>
      </c>
      <c r="C2070" t="s">
        <v>18</v>
      </c>
      <c r="D2070" t="s">
        <v>1969</v>
      </c>
      <c r="E2070" t="s">
        <v>1969</v>
      </c>
      <c r="G2070" t="s">
        <v>1970</v>
      </c>
      <c r="H2070" t="s">
        <v>27</v>
      </c>
      <c r="I2070" t="s">
        <v>28</v>
      </c>
      <c r="J2070">
        <v>-2.98</v>
      </c>
      <c r="K2070" t="s">
        <v>42</v>
      </c>
      <c r="L2070" s="1">
        <v>44273</v>
      </c>
      <c r="M2070" t="s">
        <v>1971</v>
      </c>
      <c r="N2070">
        <v>28891306985666</v>
      </c>
      <c r="Q2070" t="s">
        <v>44</v>
      </c>
      <c r="R2070">
        <v>1</v>
      </c>
    </row>
    <row r="2071" spans="1:18" x14ac:dyDescent="0.2">
      <c r="A2071" t="s">
        <v>3175</v>
      </c>
      <c r="B2071">
        <v>13975690861</v>
      </c>
      <c r="C2071" t="s">
        <v>18</v>
      </c>
      <c r="D2071" t="s">
        <v>473</v>
      </c>
      <c r="E2071" t="s">
        <v>473</v>
      </c>
      <c r="G2071" t="s">
        <v>474</v>
      </c>
      <c r="H2071" t="s">
        <v>21</v>
      </c>
      <c r="I2071" t="s">
        <v>22</v>
      </c>
      <c r="J2071">
        <v>24.84</v>
      </c>
      <c r="K2071" t="s">
        <v>42</v>
      </c>
      <c r="L2071" s="1">
        <v>44275</v>
      </c>
      <c r="M2071" t="s">
        <v>475</v>
      </c>
      <c r="N2071">
        <v>42309743530954</v>
      </c>
      <c r="Q2071" t="s">
        <v>44</v>
      </c>
      <c r="R2071">
        <v>1</v>
      </c>
    </row>
    <row r="2072" spans="1:18" x14ac:dyDescent="0.2">
      <c r="A2072" t="s">
        <v>3175</v>
      </c>
      <c r="B2072">
        <v>13975690861</v>
      </c>
      <c r="C2072" t="s">
        <v>18</v>
      </c>
      <c r="D2072" t="s">
        <v>473</v>
      </c>
      <c r="E2072" t="s">
        <v>473</v>
      </c>
      <c r="G2072" t="s">
        <v>474</v>
      </c>
      <c r="H2072" t="s">
        <v>21</v>
      </c>
      <c r="I2072" t="s">
        <v>26</v>
      </c>
      <c r="J2072">
        <v>2.0499999999999998</v>
      </c>
      <c r="K2072" t="s">
        <v>42</v>
      </c>
      <c r="L2072" s="1">
        <v>44275</v>
      </c>
      <c r="M2072" t="s">
        <v>475</v>
      </c>
      <c r="N2072">
        <v>42309743530954</v>
      </c>
      <c r="Q2072" t="s">
        <v>44</v>
      </c>
      <c r="R2072">
        <v>1</v>
      </c>
    </row>
    <row r="2073" spans="1:18" x14ac:dyDescent="0.2">
      <c r="A2073" t="s">
        <v>3175</v>
      </c>
      <c r="B2073">
        <v>13975690861</v>
      </c>
      <c r="C2073" t="s">
        <v>18</v>
      </c>
      <c r="D2073" t="s">
        <v>473</v>
      </c>
      <c r="E2073" t="s">
        <v>473</v>
      </c>
      <c r="G2073" t="s">
        <v>474</v>
      </c>
      <c r="H2073" t="s">
        <v>33</v>
      </c>
      <c r="I2073" t="s">
        <v>34</v>
      </c>
      <c r="J2073">
        <v>0</v>
      </c>
      <c r="K2073" t="s">
        <v>42</v>
      </c>
      <c r="L2073" s="1">
        <v>44275</v>
      </c>
      <c r="M2073" t="s">
        <v>475</v>
      </c>
      <c r="N2073">
        <v>42309743530954</v>
      </c>
      <c r="Q2073" t="s">
        <v>44</v>
      </c>
      <c r="R2073">
        <v>1</v>
      </c>
    </row>
    <row r="2074" spans="1:18" x14ac:dyDescent="0.2">
      <c r="A2074" t="s">
        <v>3175</v>
      </c>
      <c r="B2074">
        <v>13975690861</v>
      </c>
      <c r="C2074" t="s">
        <v>18</v>
      </c>
      <c r="D2074" t="s">
        <v>473</v>
      </c>
      <c r="E2074" t="s">
        <v>473</v>
      </c>
      <c r="G2074" t="s">
        <v>474</v>
      </c>
      <c r="H2074" t="s">
        <v>33</v>
      </c>
      <c r="I2074" t="s">
        <v>35</v>
      </c>
      <c r="J2074">
        <v>-2.0499999999999998</v>
      </c>
      <c r="K2074" t="s">
        <v>42</v>
      </c>
      <c r="L2074" s="1">
        <v>44275</v>
      </c>
      <c r="M2074" t="s">
        <v>475</v>
      </c>
      <c r="N2074">
        <v>42309743530954</v>
      </c>
      <c r="Q2074" t="s">
        <v>44</v>
      </c>
      <c r="R2074">
        <v>1</v>
      </c>
    </row>
    <row r="2075" spans="1:18" x14ac:dyDescent="0.2">
      <c r="A2075" t="s">
        <v>3175</v>
      </c>
      <c r="B2075">
        <v>13975690861</v>
      </c>
      <c r="C2075" t="s">
        <v>18</v>
      </c>
      <c r="D2075" t="s">
        <v>473</v>
      </c>
      <c r="E2075" t="s">
        <v>473</v>
      </c>
      <c r="G2075" t="s">
        <v>474</v>
      </c>
      <c r="H2075" t="s">
        <v>27</v>
      </c>
      <c r="I2075" t="s">
        <v>46</v>
      </c>
      <c r="J2075">
        <v>-10.54</v>
      </c>
      <c r="K2075" t="s">
        <v>42</v>
      </c>
      <c r="L2075" s="1">
        <v>44275</v>
      </c>
      <c r="M2075" t="s">
        <v>475</v>
      </c>
      <c r="N2075">
        <v>42309743530954</v>
      </c>
      <c r="Q2075" t="s">
        <v>44</v>
      </c>
      <c r="R2075">
        <v>1</v>
      </c>
    </row>
    <row r="2076" spans="1:18" x14ac:dyDescent="0.2">
      <c r="A2076" t="s">
        <v>3175</v>
      </c>
      <c r="B2076">
        <v>13975690861</v>
      </c>
      <c r="C2076" t="s">
        <v>18</v>
      </c>
      <c r="D2076" t="s">
        <v>473</v>
      </c>
      <c r="E2076" t="s">
        <v>473</v>
      </c>
      <c r="G2076" t="s">
        <v>474</v>
      </c>
      <c r="H2076" t="s">
        <v>27</v>
      </c>
      <c r="I2076" t="s">
        <v>28</v>
      </c>
      <c r="J2076">
        <v>-2.98</v>
      </c>
      <c r="K2076" t="s">
        <v>42</v>
      </c>
      <c r="L2076" s="1">
        <v>44275</v>
      </c>
      <c r="M2076" t="s">
        <v>475</v>
      </c>
      <c r="N2076">
        <v>42309743530954</v>
      </c>
      <c r="Q2076" t="s">
        <v>44</v>
      </c>
      <c r="R2076">
        <v>1</v>
      </c>
    </row>
    <row r="2077" spans="1:18" x14ac:dyDescent="0.2">
      <c r="A2077" t="s">
        <v>3175</v>
      </c>
      <c r="B2077">
        <v>13975690861</v>
      </c>
      <c r="C2077" t="s">
        <v>18</v>
      </c>
      <c r="D2077" t="s">
        <v>2339</v>
      </c>
      <c r="E2077" t="s">
        <v>2339</v>
      </c>
      <c r="G2077" t="s">
        <v>2340</v>
      </c>
      <c r="H2077" t="s">
        <v>21</v>
      </c>
      <c r="I2077" t="s">
        <v>22</v>
      </c>
      <c r="J2077">
        <v>19.98</v>
      </c>
      <c r="K2077" t="s">
        <v>42</v>
      </c>
      <c r="L2077" s="1">
        <v>44272</v>
      </c>
      <c r="M2077" t="s">
        <v>2341</v>
      </c>
      <c r="N2077">
        <v>10679084959170</v>
      </c>
      <c r="Q2077" t="s">
        <v>93</v>
      </c>
      <c r="R2077">
        <v>1</v>
      </c>
    </row>
    <row r="2078" spans="1:18" x14ac:dyDescent="0.2">
      <c r="A2078" t="s">
        <v>3175</v>
      </c>
      <c r="B2078">
        <v>13975690861</v>
      </c>
      <c r="C2078" t="s">
        <v>18</v>
      </c>
      <c r="D2078" t="s">
        <v>2339</v>
      </c>
      <c r="E2078" t="s">
        <v>2339</v>
      </c>
      <c r="G2078" t="s">
        <v>2340</v>
      </c>
      <c r="H2078" t="s">
        <v>21</v>
      </c>
      <c r="I2078" t="s">
        <v>26</v>
      </c>
      <c r="J2078">
        <v>1.5</v>
      </c>
      <c r="K2078" t="s">
        <v>42</v>
      </c>
      <c r="L2078" s="1">
        <v>44272</v>
      </c>
      <c r="M2078" t="s">
        <v>2341</v>
      </c>
      <c r="N2078">
        <v>10679084959170</v>
      </c>
      <c r="Q2078" t="s">
        <v>93</v>
      </c>
      <c r="R2078">
        <v>1</v>
      </c>
    </row>
    <row r="2079" spans="1:18" x14ac:dyDescent="0.2">
      <c r="A2079" t="s">
        <v>3175</v>
      </c>
      <c r="B2079">
        <v>13975690861</v>
      </c>
      <c r="C2079" t="s">
        <v>18</v>
      </c>
      <c r="D2079" t="s">
        <v>2339</v>
      </c>
      <c r="E2079" t="s">
        <v>2339</v>
      </c>
      <c r="G2079" t="s">
        <v>2340</v>
      </c>
      <c r="H2079" t="s">
        <v>33</v>
      </c>
      <c r="I2079" t="s">
        <v>34</v>
      </c>
      <c r="J2079">
        <v>0</v>
      </c>
      <c r="K2079" t="s">
        <v>42</v>
      </c>
      <c r="L2079" s="1">
        <v>44272</v>
      </c>
      <c r="M2079" t="s">
        <v>2341</v>
      </c>
      <c r="N2079">
        <v>10679084959170</v>
      </c>
      <c r="Q2079" t="s">
        <v>93</v>
      </c>
      <c r="R2079">
        <v>1</v>
      </c>
    </row>
    <row r="2080" spans="1:18" x14ac:dyDescent="0.2">
      <c r="A2080" t="s">
        <v>3175</v>
      </c>
      <c r="B2080">
        <v>13975690861</v>
      </c>
      <c r="C2080" t="s">
        <v>18</v>
      </c>
      <c r="D2080" t="s">
        <v>2339</v>
      </c>
      <c r="E2080" t="s">
        <v>2339</v>
      </c>
      <c r="G2080" t="s">
        <v>2340</v>
      </c>
      <c r="H2080" t="s">
        <v>33</v>
      </c>
      <c r="I2080" t="s">
        <v>35</v>
      </c>
      <c r="J2080">
        <v>-1.5</v>
      </c>
      <c r="K2080" t="s">
        <v>42</v>
      </c>
      <c r="L2080" s="1">
        <v>44272</v>
      </c>
      <c r="M2080" t="s">
        <v>2341</v>
      </c>
      <c r="N2080">
        <v>10679084959170</v>
      </c>
      <c r="Q2080" t="s">
        <v>93</v>
      </c>
      <c r="R2080">
        <v>1</v>
      </c>
    </row>
    <row r="2081" spans="1:18" x14ac:dyDescent="0.2">
      <c r="A2081" t="s">
        <v>3175</v>
      </c>
      <c r="B2081">
        <v>13975690861</v>
      </c>
      <c r="C2081" t="s">
        <v>18</v>
      </c>
      <c r="D2081" t="s">
        <v>2339</v>
      </c>
      <c r="E2081" t="s">
        <v>2339</v>
      </c>
      <c r="G2081" t="s">
        <v>2340</v>
      </c>
      <c r="H2081" t="s">
        <v>27</v>
      </c>
      <c r="I2081" t="s">
        <v>46</v>
      </c>
      <c r="J2081">
        <v>-3.48</v>
      </c>
      <c r="K2081" t="s">
        <v>42</v>
      </c>
      <c r="L2081" s="1">
        <v>44272</v>
      </c>
      <c r="M2081" t="s">
        <v>2341</v>
      </c>
      <c r="N2081">
        <v>10679084959170</v>
      </c>
      <c r="Q2081" t="s">
        <v>93</v>
      </c>
      <c r="R2081">
        <v>1</v>
      </c>
    </row>
    <row r="2082" spans="1:18" x14ac:dyDescent="0.2">
      <c r="A2082" t="s">
        <v>3175</v>
      </c>
      <c r="B2082">
        <v>13975690861</v>
      </c>
      <c r="C2082" t="s">
        <v>18</v>
      </c>
      <c r="D2082" t="s">
        <v>2339</v>
      </c>
      <c r="E2082" t="s">
        <v>2339</v>
      </c>
      <c r="G2082" t="s">
        <v>2340</v>
      </c>
      <c r="H2082" t="s">
        <v>27</v>
      </c>
      <c r="I2082" t="s">
        <v>28</v>
      </c>
      <c r="J2082">
        <v>-2.4</v>
      </c>
      <c r="K2082" t="s">
        <v>42</v>
      </c>
      <c r="L2082" s="1">
        <v>44272</v>
      </c>
      <c r="M2082" t="s">
        <v>2341</v>
      </c>
      <c r="N2082">
        <v>10679084959170</v>
      </c>
      <c r="Q2082" t="s">
        <v>93</v>
      </c>
      <c r="R2082">
        <v>1</v>
      </c>
    </row>
    <row r="2083" spans="1:18" x14ac:dyDescent="0.2">
      <c r="A2083" t="s">
        <v>3175</v>
      </c>
      <c r="B2083">
        <v>13975690861</v>
      </c>
      <c r="C2083" t="s">
        <v>18</v>
      </c>
      <c r="D2083" t="s">
        <v>1381</v>
      </c>
      <c r="E2083" t="s">
        <v>1381</v>
      </c>
      <c r="G2083" t="s">
        <v>1382</v>
      </c>
      <c r="H2083" t="s">
        <v>21</v>
      </c>
      <c r="I2083" t="s">
        <v>22</v>
      </c>
      <c r="J2083">
        <v>24.84</v>
      </c>
      <c r="K2083" t="s">
        <v>42</v>
      </c>
      <c r="L2083" s="1">
        <v>44271</v>
      </c>
      <c r="M2083" t="s">
        <v>1383</v>
      </c>
      <c r="N2083">
        <v>31158401498858</v>
      </c>
      <c r="Q2083" t="s">
        <v>44</v>
      </c>
      <c r="R2083">
        <v>1</v>
      </c>
    </row>
    <row r="2084" spans="1:18" x14ac:dyDescent="0.2">
      <c r="A2084" t="s">
        <v>3175</v>
      </c>
      <c r="B2084">
        <v>13975690861</v>
      </c>
      <c r="C2084" t="s">
        <v>18</v>
      </c>
      <c r="D2084" t="s">
        <v>1381</v>
      </c>
      <c r="E2084" t="s">
        <v>1381</v>
      </c>
      <c r="G2084" t="s">
        <v>1382</v>
      </c>
      <c r="H2084" t="s">
        <v>21</v>
      </c>
      <c r="I2084" t="s">
        <v>26</v>
      </c>
      <c r="J2084">
        <v>1.1200000000000001</v>
      </c>
      <c r="K2084" t="s">
        <v>42</v>
      </c>
      <c r="L2084" s="1">
        <v>44271</v>
      </c>
      <c r="M2084" t="s">
        <v>1383</v>
      </c>
      <c r="N2084">
        <v>31158401498858</v>
      </c>
      <c r="Q2084" t="s">
        <v>44</v>
      </c>
      <c r="R2084">
        <v>1</v>
      </c>
    </row>
    <row r="2085" spans="1:18" x14ac:dyDescent="0.2">
      <c r="A2085" t="s">
        <v>3175</v>
      </c>
      <c r="B2085">
        <v>13975690861</v>
      </c>
      <c r="C2085" t="s">
        <v>18</v>
      </c>
      <c r="D2085" t="s">
        <v>1381</v>
      </c>
      <c r="E2085" t="s">
        <v>1381</v>
      </c>
      <c r="G2085" t="s">
        <v>1382</v>
      </c>
      <c r="H2085" t="s">
        <v>21</v>
      </c>
      <c r="I2085" t="s">
        <v>45</v>
      </c>
      <c r="J2085">
        <v>5.99</v>
      </c>
      <c r="K2085" t="s">
        <v>42</v>
      </c>
      <c r="L2085" s="1">
        <v>44271</v>
      </c>
      <c r="M2085" t="s">
        <v>1383</v>
      </c>
      <c r="N2085">
        <v>31158401498858</v>
      </c>
      <c r="Q2085" t="s">
        <v>44</v>
      </c>
      <c r="R2085">
        <v>1</v>
      </c>
    </row>
    <row r="2086" spans="1:18" x14ac:dyDescent="0.2">
      <c r="A2086" t="s">
        <v>3175</v>
      </c>
      <c r="B2086">
        <v>13975690861</v>
      </c>
      <c r="C2086" t="s">
        <v>18</v>
      </c>
      <c r="D2086" t="s">
        <v>1381</v>
      </c>
      <c r="E2086" t="s">
        <v>1381</v>
      </c>
      <c r="G2086" t="s">
        <v>1382</v>
      </c>
      <c r="H2086" t="s">
        <v>21</v>
      </c>
      <c r="I2086" t="s">
        <v>357</v>
      </c>
      <c r="J2086">
        <v>0.27</v>
      </c>
      <c r="K2086" t="s">
        <v>42</v>
      </c>
      <c r="L2086" s="1">
        <v>44271</v>
      </c>
      <c r="M2086" t="s">
        <v>1383</v>
      </c>
      <c r="N2086">
        <v>31158401498858</v>
      </c>
      <c r="Q2086" t="s">
        <v>44</v>
      </c>
      <c r="R2086">
        <v>1</v>
      </c>
    </row>
    <row r="2087" spans="1:18" x14ac:dyDescent="0.2">
      <c r="A2087" t="s">
        <v>3175</v>
      </c>
      <c r="B2087">
        <v>13975690861</v>
      </c>
      <c r="C2087" t="s">
        <v>18</v>
      </c>
      <c r="D2087" t="s">
        <v>1381</v>
      </c>
      <c r="E2087" t="s">
        <v>1381</v>
      </c>
      <c r="G2087" t="s">
        <v>1382</v>
      </c>
      <c r="H2087" t="s">
        <v>33</v>
      </c>
      <c r="I2087" t="s">
        <v>34</v>
      </c>
      <c r="J2087">
        <v>-0.27</v>
      </c>
      <c r="K2087" t="s">
        <v>42</v>
      </c>
      <c r="L2087" s="1">
        <v>44271</v>
      </c>
      <c r="M2087" t="s">
        <v>1383</v>
      </c>
      <c r="N2087">
        <v>31158401498858</v>
      </c>
      <c r="Q2087" t="s">
        <v>44</v>
      </c>
      <c r="R2087">
        <v>1</v>
      </c>
    </row>
    <row r="2088" spans="1:18" x14ac:dyDescent="0.2">
      <c r="A2088" t="s">
        <v>3175</v>
      </c>
      <c r="B2088">
        <v>13975690861</v>
      </c>
      <c r="C2088" t="s">
        <v>18</v>
      </c>
      <c r="D2088" t="s">
        <v>1381</v>
      </c>
      <c r="E2088" t="s">
        <v>1381</v>
      </c>
      <c r="G2088" t="s">
        <v>1382</v>
      </c>
      <c r="H2088" t="s">
        <v>33</v>
      </c>
      <c r="I2088" t="s">
        <v>35</v>
      </c>
      <c r="J2088">
        <v>-1.1200000000000001</v>
      </c>
      <c r="K2088" t="s">
        <v>42</v>
      </c>
      <c r="L2088" s="1">
        <v>44271</v>
      </c>
      <c r="M2088" t="s">
        <v>1383</v>
      </c>
      <c r="N2088">
        <v>31158401498858</v>
      </c>
      <c r="Q2088" t="s">
        <v>44</v>
      </c>
      <c r="R2088">
        <v>1</v>
      </c>
    </row>
    <row r="2089" spans="1:18" x14ac:dyDescent="0.2">
      <c r="A2089" t="s">
        <v>3175</v>
      </c>
      <c r="B2089">
        <v>13975690861</v>
      </c>
      <c r="C2089" t="s">
        <v>18</v>
      </c>
      <c r="D2089" t="s">
        <v>1381</v>
      </c>
      <c r="E2089" t="s">
        <v>1381</v>
      </c>
      <c r="G2089" t="s">
        <v>1382</v>
      </c>
      <c r="H2089" t="s">
        <v>27</v>
      </c>
      <c r="I2089" t="s">
        <v>46</v>
      </c>
      <c r="J2089">
        <v>-10.54</v>
      </c>
      <c r="K2089" t="s">
        <v>42</v>
      </c>
      <c r="L2089" s="1">
        <v>44271</v>
      </c>
      <c r="M2089" t="s">
        <v>1383</v>
      </c>
      <c r="N2089">
        <v>31158401498858</v>
      </c>
      <c r="Q2089" t="s">
        <v>44</v>
      </c>
      <c r="R2089">
        <v>1</v>
      </c>
    </row>
    <row r="2090" spans="1:18" x14ac:dyDescent="0.2">
      <c r="A2090" t="s">
        <v>3175</v>
      </c>
      <c r="B2090">
        <v>13975690861</v>
      </c>
      <c r="C2090" t="s">
        <v>18</v>
      </c>
      <c r="D2090" t="s">
        <v>1381</v>
      </c>
      <c r="E2090" t="s">
        <v>1381</v>
      </c>
      <c r="G2090" t="s">
        <v>1382</v>
      </c>
      <c r="H2090" t="s">
        <v>27</v>
      </c>
      <c r="I2090" t="s">
        <v>28</v>
      </c>
      <c r="J2090">
        <v>-2.98</v>
      </c>
      <c r="K2090" t="s">
        <v>42</v>
      </c>
      <c r="L2090" s="1">
        <v>44271</v>
      </c>
      <c r="M2090" t="s">
        <v>1383</v>
      </c>
      <c r="N2090">
        <v>31158401498858</v>
      </c>
      <c r="Q2090" t="s">
        <v>44</v>
      </c>
      <c r="R2090">
        <v>1</v>
      </c>
    </row>
    <row r="2091" spans="1:18" x14ac:dyDescent="0.2">
      <c r="A2091" t="s">
        <v>3175</v>
      </c>
      <c r="B2091">
        <v>13975690861</v>
      </c>
      <c r="C2091" t="s">
        <v>18</v>
      </c>
      <c r="D2091" t="s">
        <v>1381</v>
      </c>
      <c r="E2091" t="s">
        <v>1381</v>
      </c>
      <c r="G2091" t="s">
        <v>1382</v>
      </c>
      <c r="H2091" t="s">
        <v>27</v>
      </c>
      <c r="I2091" t="s">
        <v>226</v>
      </c>
      <c r="J2091">
        <v>-5.99</v>
      </c>
      <c r="K2091" t="s">
        <v>42</v>
      </c>
      <c r="L2091" s="1">
        <v>44271</v>
      </c>
      <c r="M2091" t="s">
        <v>1383</v>
      </c>
      <c r="N2091">
        <v>31158401498858</v>
      </c>
      <c r="Q2091" t="s">
        <v>44</v>
      </c>
      <c r="R2091">
        <v>1</v>
      </c>
    </row>
    <row r="2092" spans="1:18" x14ac:dyDescent="0.2">
      <c r="A2092" t="s">
        <v>3175</v>
      </c>
      <c r="B2092">
        <v>13975690861</v>
      </c>
      <c r="C2092" t="s">
        <v>18</v>
      </c>
      <c r="D2092" t="s">
        <v>2093</v>
      </c>
      <c r="E2092" t="s">
        <v>2093</v>
      </c>
      <c r="G2092" t="s">
        <v>2094</v>
      </c>
      <c r="H2092" t="s">
        <v>21</v>
      </c>
      <c r="I2092" t="s">
        <v>22</v>
      </c>
      <c r="J2092">
        <v>51.49</v>
      </c>
      <c r="K2092" t="s">
        <v>42</v>
      </c>
      <c r="L2092" s="1">
        <v>44275</v>
      </c>
      <c r="M2092" t="s">
        <v>2095</v>
      </c>
      <c r="N2092">
        <v>62892896419050</v>
      </c>
      <c r="Q2092" t="s">
        <v>56</v>
      </c>
      <c r="R2092">
        <v>1</v>
      </c>
    </row>
    <row r="2093" spans="1:18" x14ac:dyDescent="0.2">
      <c r="A2093" t="s">
        <v>3175</v>
      </c>
      <c r="B2093">
        <v>13975690861</v>
      </c>
      <c r="C2093" t="s">
        <v>18</v>
      </c>
      <c r="D2093" t="s">
        <v>2093</v>
      </c>
      <c r="E2093" t="s">
        <v>2093</v>
      </c>
      <c r="G2093" t="s">
        <v>2094</v>
      </c>
      <c r="H2093" t="s">
        <v>21</v>
      </c>
      <c r="I2093" t="s">
        <v>26</v>
      </c>
      <c r="J2093">
        <v>4.8899999999999997</v>
      </c>
      <c r="K2093" t="s">
        <v>42</v>
      </c>
      <c r="L2093" s="1">
        <v>44275</v>
      </c>
      <c r="M2093" t="s">
        <v>2095</v>
      </c>
      <c r="N2093">
        <v>62892896419050</v>
      </c>
      <c r="Q2093" t="s">
        <v>56</v>
      </c>
      <c r="R2093">
        <v>1</v>
      </c>
    </row>
    <row r="2094" spans="1:18" x14ac:dyDescent="0.2">
      <c r="A2094" t="s">
        <v>3175</v>
      </c>
      <c r="B2094">
        <v>13975690861</v>
      </c>
      <c r="C2094" t="s">
        <v>18</v>
      </c>
      <c r="D2094" t="s">
        <v>2093</v>
      </c>
      <c r="E2094" t="s">
        <v>2093</v>
      </c>
      <c r="G2094" t="s">
        <v>2094</v>
      </c>
      <c r="H2094" t="s">
        <v>33</v>
      </c>
      <c r="I2094" t="s">
        <v>34</v>
      </c>
      <c r="J2094">
        <v>0</v>
      </c>
      <c r="K2094" t="s">
        <v>42</v>
      </c>
      <c r="L2094" s="1">
        <v>44275</v>
      </c>
      <c r="M2094" t="s">
        <v>2095</v>
      </c>
      <c r="N2094">
        <v>62892896419050</v>
      </c>
      <c r="Q2094" t="s">
        <v>56</v>
      </c>
      <c r="R2094">
        <v>1</v>
      </c>
    </row>
    <row r="2095" spans="1:18" x14ac:dyDescent="0.2">
      <c r="A2095" t="s">
        <v>3175</v>
      </c>
      <c r="B2095">
        <v>13975690861</v>
      </c>
      <c r="C2095" t="s">
        <v>18</v>
      </c>
      <c r="D2095" t="s">
        <v>2093</v>
      </c>
      <c r="E2095" t="s">
        <v>2093</v>
      </c>
      <c r="G2095" t="s">
        <v>2094</v>
      </c>
      <c r="H2095" t="s">
        <v>33</v>
      </c>
      <c r="I2095" t="s">
        <v>35</v>
      </c>
      <c r="J2095">
        <v>-4.8899999999999997</v>
      </c>
      <c r="K2095" t="s">
        <v>42</v>
      </c>
      <c r="L2095" s="1">
        <v>44275</v>
      </c>
      <c r="M2095" t="s">
        <v>2095</v>
      </c>
      <c r="N2095">
        <v>62892896419050</v>
      </c>
      <c r="Q2095" t="s">
        <v>56</v>
      </c>
      <c r="R2095">
        <v>1</v>
      </c>
    </row>
    <row r="2096" spans="1:18" x14ac:dyDescent="0.2">
      <c r="A2096" t="s">
        <v>3175</v>
      </c>
      <c r="B2096">
        <v>13975690861</v>
      </c>
      <c r="C2096" t="s">
        <v>18</v>
      </c>
      <c r="D2096" t="s">
        <v>2093</v>
      </c>
      <c r="E2096" t="s">
        <v>2093</v>
      </c>
      <c r="G2096" t="s">
        <v>2094</v>
      </c>
      <c r="H2096" t="s">
        <v>27</v>
      </c>
      <c r="I2096" t="s">
        <v>46</v>
      </c>
      <c r="J2096">
        <v>-9.7799999999999994</v>
      </c>
      <c r="K2096" t="s">
        <v>42</v>
      </c>
      <c r="L2096" s="1">
        <v>44275</v>
      </c>
      <c r="M2096" t="s">
        <v>2095</v>
      </c>
      <c r="N2096">
        <v>62892896419050</v>
      </c>
      <c r="Q2096" t="s">
        <v>56</v>
      </c>
      <c r="R2096">
        <v>1</v>
      </c>
    </row>
    <row r="2097" spans="1:18" x14ac:dyDescent="0.2">
      <c r="A2097" t="s">
        <v>3175</v>
      </c>
      <c r="B2097">
        <v>13975690861</v>
      </c>
      <c r="C2097" t="s">
        <v>18</v>
      </c>
      <c r="D2097" t="s">
        <v>2093</v>
      </c>
      <c r="E2097" t="s">
        <v>2093</v>
      </c>
      <c r="G2097" t="s">
        <v>2094</v>
      </c>
      <c r="H2097" t="s">
        <v>27</v>
      </c>
      <c r="I2097" t="s">
        <v>28</v>
      </c>
      <c r="J2097">
        <v>-7.72</v>
      </c>
      <c r="K2097" t="s">
        <v>42</v>
      </c>
      <c r="L2097" s="1">
        <v>44275</v>
      </c>
      <c r="M2097" t="s">
        <v>2095</v>
      </c>
      <c r="N2097">
        <v>62892896419050</v>
      </c>
      <c r="Q2097" t="s">
        <v>56</v>
      </c>
      <c r="R2097">
        <v>1</v>
      </c>
    </row>
    <row r="2098" spans="1:18" x14ac:dyDescent="0.2">
      <c r="A2098" t="s">
        <v>3175</v>
      </c>
      <c r="B2098">
        <v>13975690861</v>
      </c>
      <c r="C2098" t="s">
        <v>18</v>
      </c>
      <c r="D2098" t="s">
        <v>217</v>
      </c>
      <c r="E2098" t="s">
        <v>217</v>
      </c>
      <c r="G2098" t="s">
        <v>218</v>
      </c>
      <c r="H2098" t="s">
        <v>21</v>
      </c>
      <c r="I2098" t="s">
        <v>22</v>
      </c>
      <c r="J2098">
        <v>24.84</v>
      </c>
      <c r="K2098" t="s">
        <v>42</v>
      </c>
      <c r="L2098" s="1">
        <v>44284</v>
      </c>
      <c r="M2098" t="s">
        <v>219</v>
      </c>
      <c r="N2098">
        <v>43446765602594</v>
      </c>
      <c r="Q2098" t="s">
        <v>44</v>
      </c>
      <c r="R2098">
        <v>1</v>
      </c>
    </row>
    <row r="2099" spans="1:18" x14ac:dyDescent="0.2">
      <c r="A2099" t="s">
        <v>3175</v>
      </c>
      <c r="B2099">
        <v>13975690861</v>
      </c>
      <c r="C2099" t="s">
        <v>18</v>
      </c>
      <c r="D2099" t="s">
        <v>217</v>
      </c>
      <c r="E2099" t="s">
        <v>217</v>
      </c>
      <c r="G2099" t="s">
        <v>218</v>
      </c>
      <c r="H2099" t="s">
        <v>21</v>
      </c>
      <c r="I2099" t="s">
        <v>26</v>
      </c>
      <c r="J2099">
        <v>2.36</v>
      </c>
      <c r="K2099" t="s">
        <v>42</v>
      </c>
      <c r="L2099" s="1">
        <v>44284</v>
      </c>
      <c r="M2099" t="s">
        <v>219</v>
      </c>
      <c r="N2099">
        <v>43446765602594</v>
      </c>
      <c r="Q2099" t="s">
        <v>44</v>
      </c>
      <c r="R2099">
        <v>1</v>
      </c>
    </row>
    <row r="2100" spans="1:18" x14ac:dyDescent="0.2">
      <c r="A2100" t="s">
        <v>3175</v>
      </c>
      <c r="B2100">
        <v>13975690861</v>
      </c>
      <c r="C2100" t="s">
        <v>18</v>
      </c>
      <c r="D2100" t="s">
        <v>217</v>
      </c>
      <c r="E2100" t="s">
        <v>217</v>
      </c>
      <c r="G2100" t="s">
        <v>218</v>
      </c>
      <c r="H2100" t="s">
        <v>33</v>
      </c>
      <c r="I2100" t="s">
        <v>34</v>
      </c>
      <c r="J2100">
        <v>0</v>
      </c>
      <c r="K2100" t="s">
        <v>42</v>
      </c>
      <c r="L2100" s="1">
        <v>44284</v>
      </c>
      <c r="M2100" t="s">
        <v>219</v>
      </c>
      <c r="N2100">
        <v>43446765602594</v>
      </c>
      <c r="Q2100" t="s">
        <v>44</v>
      </c>
      <c r="R2100">
        <v>1</v>
      </c>
    </row>
    <row r="2101" spans="1:18" x14ac:dyDescent="0.2">
      <c r="A2101" t="s">
        <v>3175</v>
      </c>
      <c r="B2101">
        <v>13975690861</v>
      </c>
      <c r="C2101" t="s">
        <v>18</v>
      </c>
      <c r="D2101" t="s">
        <v>217</v>
      </c>
      <c r="E2101" t="s">
        <v>217</v>
      </c>
      <c r="G2101" t="s">
        <v>218</v>
      </c>
      <c r="H2101" t="s">
        <v>33</v>
      </c>
      <c r="I2101" t="s">
        <v>35</v>
      </c>
      <c r="J2101">
        <v>-2.36</v>
      </c>
      <c r="K2101" t="s">
        <v>42</v>
      </c>
      <c r="L2101" s="1">
        <v>44284</v>
      </c>
      <c r="M2101" t="s">
        <v>219</v>
      </c>
      <c r="N2101">
        <v>43446765602594</v>
      </c>
      <c r="Q2101" t="s">
        <v>44</v>
      </c>
      <c r="R2101">
        <v>1</v>
      </c>
    </row>
    <row r="2102" spans="1:18" x14ac:dyDescent="0.2">
      <c r="A2102" t="s">
        <v>3175</v>
      </c>
      <c r="B2102">
        <v>13975690861</v>
      </c>
      <c r="C2102" t="s">
        <v>18</v>
      </c>
      <c r="D2102" t="s">
        <v>217</v>
      </c>
      <c r="E2102" t="s">
        <v>217</v>
      </c>
      <c r="G2102" t="s">
        <v>218</v>
      </c>
      <c r="H2102" t="s">
        <v>27</v>
      </c>
      <c r="I2102" t="s">
        <v>46</v>
      </c>
      <c r="J2102">
        <v>-10.54</v>
      </c>
      <c r="K2102" t="s">
        <v>42</v>
      </c>
      <c r="L2102" s="1">
        <v>44284</v>
      </c>
      <c r="M2102" t="s">
        <v>219</v>
      </c>
      <c r="N2102">
        <v>43446765602594</v>
      </c>
      <c r="Q2102" t="s">
        <v>44</v>
      </c>
      <c r="R2102">
        <v>1</v>
      </c>
    </row>
    <row r="2103" spans="1:18" x14ac:dyDescent="0.2">
      <c r="A2103" t="s">
        <v>3175</v>
      </c>
      <c r="B2103">
        <v>13975690861</v>
      </c>
      <c r="C2103" t="s">
        <v>18</v>
      </c>
      <c r="D2103" t="s">
        <v>217</v>
      </c>
      <c r="E2103" t="s">
        <v>217</v>
      </c>
      <c r="G2103" t="s">
        <v>218</v>
      </c>
      <c r="H2103" t="s">
        <v>27</v>
      </c>
      <c r="I2103" t="s">
        <v>28</v>
      </c>
      <c r="J2103">
        <v>-2.98</v>
      </c>
      <c r="K2103" t="s">
        <v>42</v>
      </c>
      <c r="L2103" s="1">
        <v>44284</v>
      </c>
      <c r="M2103" t="s">
        <v>219</v>
      </c>
      <c r="N2103">
        <v>43446765602594</v>
      </c>
      <c r="Q2103" t="s">
        <v>44</v>
      </c>
      <c r="R2103">
        <v>1</v>
      </c>
    </row>
    <row r="2104" spans="1:18" x14ac:dyDescent="0.2">
      <c r="A2104" t="s">
        <v>3175</v>
      </c>
      <c r="B2104">
        <v>13975690861</v>
      </c>
      <c r="C2104" t="s">
        <v>18</v>
      </c>
      <c r="D2104" t="s">
        <v>176</v>
      </c>
      <c r="E2104" t="s">
        <v>176</v>
      </c>
      <c r="G2104" t="s">
        <v>177</v>
      </c>
      <c r="H2104" t="s">
        <v>21</v>
      </c>
      <c r="I2104" t="s">
        <v>22</v>
      </c>
      <c r="J2104">
        <v>51.49</v>
      </c>
      <c r="K2104" t="s">
        <v>42</v>
      </c>
      <c r="L2104" s="1">
        <v>44284</v>
      </c>
      <c r="M2104" t="s">
        <v>178</v>
      </c>
      <c r="N2104">
        <v>14078697373810</v>
      </c>
      <c r="Q2104" t="s">
        <v>56</v>
      </c>
      <c r="R2104">
        <v>1</v>
      </c>
    </row>
    <row r="2105" spans="1:18" x14ac:dyDescent="0.2">
      <c r="A2105" t="s">
        <v>3175</v>
      </c>
      <c r="B2105">
        <v>13975690861</v>
      </c>
      <c r="C2105" t="s">
        <v>18</v>
      </c>
      <c r="D2105" t="s">
        <v>176</v>
      </c>
      <c r="E2105" t="s">
        <v>176</v>
      </c>
      <c r="G2105" t="s">
        <v>177</v>
      </c>
      <c r="H2105" t="s">
        <v>21</v>
      </c>
      <c r="I2105" t="s">
        <v>26</v>
      </c>
      <c r="J2105">
        <v>2.64</v>
      </c>
      <c r="K2105" t="s">
        <v>42</v>
      </c>
      <c r="L2105" s="1">
        <v>44284</v>
      </c>
      <c r="M2105" t="s">
        <v>178</v>
      </c>
      <c r="N2105">
        <v>14078697373810</v>
      </c>
      <c r="Q2105" t="s">
        <v>56</v>
      </c>
      <c r="R2105">
        <v>1</v>
      </c>
    </row>
    <row r="2106" spans="1:18" x14ac:dyDescent="0.2">
      <c r="A2106" t="s">
        <v>3175</v>
      </c>
      <c r="B2106">
        <v>13975690861</v>
      </c>
      <c r="C2106" t="s">
        <v>18</v>
      </c>
      <c r="D2106" t="s">
        <v>176</v>
      </c>
      <c r="E2106" t="s">
        <v>176</v>
      </c>
      <c r="G2106" t="s">
        <v>177</v>
      </c>
      <c r="H2106" t="s">
        <v>33</v>
      </c>
      <c r="I2106" t="s">
        <v>34</v>
      </c>
      <c r="J2106">
        <v>0</v>
      </c>
      <c r="K2106" t="s">
        <v>42</v>
      </c>
      <c r="L2106" s="1">
        <v>44284</v>
      </c>
      <c r="M2106" t="s">
        <v>178</v>
      </c>
      <c r="N2106">
        <v>14078697373810</v>
      </c>
      <c r="Q2106" t="s">
        <v>56</v>
      </c>
      <c r="R2106">
        <v>1</v>
      </c>
    </row>
    <row r="2107" spans="1:18" x14ac:dyDescent="0.2">
      <c r="A2107" t="s">
        <v>3175</v>
      </c>
      <c r="B2107">
        <v>13975690861</v>
      </c>
      <c r="C2107" t="s">
        <v>18</v>
      </c>
      <c r="D2107" t="s">
        <v>176</v>
      </c>
      <c r="E2107" t="s">
        <v>176</v>
      </c>
      <c r="G2107" t="s">
        <v>177</v>
      </c>
      <c r="H2107" t="s">
        <v>33</v>
      </c>
      <c r="I2107" t="s">
        <v>35</v>
      </c>
      <c r="J2107">
        <v>-2.64</v>
      </c>
      <c r="K2107" t="s">
        <v>42</v>
      </c>
      <c r="L2107" s="1">
        <v>44284</v>
      </c>
      <c r="M2107" t="s">
        <v>178</v>
      </c>
      <c r="N2107">
        <v>14078697373810</v>
      </c>
      <c r="Q2107" t="s">
        <v>56</v>
      </c>
      <c r="R2107">
        <v>1</v>
      </c>
    </row>
    <row r="2108" spans="1:18" x14ac:dyDescent="0.2">
      <c r="A2108" t="s">
        <v>3175</v>
      </c>
      <c r="B2108">
        <v>13975690861</v>
      </c>
      <c r="C2108" t="s">
        <v>18</v>
      </c>
      <c r="D2108" t="s">
        <v>176</v>
      </c>
      <c r="E2108" t="s">
        <v>176</v>
      </c>
      <c r="G2108" t="s">
        <v>177</v>
      </c>
      <c r="H2108" t="s">
        <v>27</v>
      </c>
      <c r="I2108" t="s">
        <v>46</v>
      </c>
      <c r="J2108">
        <v>-9.7799999999999994</v>
      </c>
      <c r="K2108" t="s">
        <v>42</v>
      </c>
      <c r="L2108" s="1">
        <v>44284</v>
      </c>
      <c r="M2108" t="s">
        <v>178</v>
      </c>
      <c r="N2108">
        <v>14078697373810</v>
      </c>
      <c r="Q2108" t="s">
        <v>56</v>
      </c>
      <c r="R2108">
        <v>1</v>
      </c>
    </row>
    <row r="2109" spans="1:18" x14ac:dyDescent="0.2">
      <c r="A2109" t="s">
        <v>3175</v>
      </c>
      <c r="B2109">
        <v>13975690861</v>
      </c>
      <c r="C2109" t="s">
        <v>18</v>
      </c>
      <c r="D2109" t="s">
        <v>176</v>
      </c>
      <c r="E2109" t="s">
        <v>176</v>
      </c>
      <c r="G2109" t="s">
        <v>177</v>
      </c>
      <c r="H2109" t="s">
        <v>27</v>
      </c>
      <c r="I2109" t="s">
        <v>28</v>
      </c>
      <c r="J2109">
        <v>-7.72</v>
      </c>
      <c r="K2109" t="s">
        <v>42</v>
      </c>
      <c r="L2109" s="1">
        <v>44284</v>
      </c>
      <c r="M2109" t="s">
        <v>178</v>
      </c>
      <c r="N2109">
        <v>14078697373810</v>
      </c>
      <c r="Q2109" t="s">
        <v>56</v>
      </c>
      <c r="R2109">
        <v>1</v>
      </c>
    </row>
    <row r="2110" spans="1:18" x14ac:dyDescent="0.2">
      <c r="A2110" t="s">
        <v>3175</v>
      </c>
      <c r="B2110">
        <v>13975690861</v>
      </c>
      <c r="C2110" t="s">
        <v>18</v>
      </c>
      <c r="D2110" t="s">
        <v>963</v>
      </c>
      <c r="E2110" t="s">
        <v>963</v>
      </c>
      <c r="G2110" t="s">
        <v>964</v>
      </c>
      <c r="H2110" t="s">
        <v>21</v>
      </c>
      <c r="I2110" t="s">
        <v>22</v>
      </c>
      <c r="J2110">
        <v>24.84</v>
      </c>
      <c r="K2110" t="s">
        <v>42</v>
      </c>
      <c r="L2110" s="1">
        <v>44273</v>
      </c>
      <c r="M2110" t="s">
        <v>965</v>
      </c>
      <c r="N2110">
        <v>7004039122514</v>
      </c>
      <c r="Q2110" t="s">
        <v>44</v>
      </c>
      <c r="R2110">
        <v>1</v>
      </c>
    </row>
    <row r="2111" spans="1:18" x14ac:dyDescent="0.2">
      <c r="A2111" t="s">
        <v>3175</v>
      </c>
      <c r="B2111">
        <v>13975690861</v>
      </c>
      <c r="C2111" t="s">
        <v>18</v>
      </c>
      <c r="D2111" t="s">
        <v>963</v>
      </c>
      <c r="E2111" t="s">
        <v>963</v>
      </c>
      <c r="G2111" t="s">
        <v>964</v>
      </c>
      <c r="H2111" t="s">
        <v>21</v>
      </c>
      <c r="I2111" t="s">
        <v>26</v>
      </c>
      <c r="J2111">
        <v>2.36</v>
      </c>
      <c r="K2111" t="s">
        <v>42</v>
      </c>
      <c r="L2111" s="1">
        <v>44273</v>
      </c>
      <c r="M2111" t="s">
        <v>965</v>
      </c>
      <c r="N2111">
        <v>7004039122514</v>
      </c>
      <c r="Q2111" t="s">
        <v>44</v>
      </c>
      <c r="R2111">
        <v>1</v>
      </c>
    </row>
    <row r="2112" spans="1:18" x14ac:dyDescent="0.2">
      <c r="A2112" t="s">
        <v>3175</v>
      </c>
      <c r="B2112">
        <v>13975690861</v>
      </c>
      <c r="C2112" t="s">
        <v>18</v>
      </c>
      <c r="D2112" t="s">
        <v>963</v>
      </c>
      <c r="E2112" t="s">
        <v>963</v>
      </c>
      <c r="G2112" t="s">
        <v>964</v>
      </c>
      <c r="H2112" t="s">
        <v>33</v>
      </c>
      <c r="I2112" t="s">
        <v>34</v>
      </c>
      <c r="J2112">
        <v>0</v>
      </c>
      <c r="K2112" t="s">
        <v>42</v>
      </c>
      <c r="L2112" s="1">
        <v>44273</v>
      </c>
      <c r="M2112" t="s">
        <v>965</v>
      </c>
      <c r="N2112">
        <v>7004039122514</v>
      </c>
      <c r="Q2112" t="s">
        <v>44</v>
      </c>
      <c r="R2112">
        <v>1</v>
      </c>
    </row>
    <row r="2113" spans="1:18" x14ac:dyDescent="0.2">
      <c r="A2113" t="s">
        <v>3175</v>
      </c>
      <c r="B2113">
        <v>13975690861</v>
      </c>
      <c r="C2113" t="s">
        <v>18</v>
      </c>
      <c r="D2113" t="s">
        <v>963</v>
      </c>
      <c r="E2113" t="s">
        <v>963</v>
      </c>
      <c r="G2113" t="s">
        <v>964</v>
      </c>
      <c r="H2113" t="s">
        <v>33</v>
      </c>
      <c r="I2113" t="s">
        <v>35</v>
      </c>
      <c r="J2113">
        <v>-2.36</v>
      </c>
      <c r="K2113" t="s">
        <v>42</v>
      </c>
      <c r="L2113" s="1">
        <v>44273</v>
      </c>
      <c r="M2113" t="s">
        <v>965</v>
      </c>
      <c r="N2113">
        <v>7004039122514</v>
      </c>
      <c r="Q2113" t="s">
        <v>44</v>
      </c>
      <c r="R2113">
        <v>1</v>
      </c>
    </row>
    <row r="2114" spans="1:18" x14ac:dyDescent="0.2">
      <c r="A2114" t="s">
        <v>3175</v>
      </c>
      <c r="B2114">
        <v>13975690861</v>
      </c>
      <c r="C2114" t="s">
        <v>18</v>
      </c>
      <c r="D2114" t="s">
        <v>963</v>
      </c>
      <c r="E2114" t="s">
        <v>963</v>
      </c>
      <c r="G2114" t="s">
        <v>964</v>
      </c>
      <c r="H2114" t="s">
        <v>27</v>
      </c>
      <c r="I2114" t="s">
        <v>46</v>
      </c>
      <c r="J2114">
        <v>-10.54</v>
      </c>
      <c r="K2114" t="s">
        <v>42</v>
      </c>
      <c r="L2114" s="1">
        <v>44273</v>
      </c>
      <c r="M2114" t="s">
        <v>965</v>
      </c>
      <c r="N2114">
        <v>7004039122514</v>
      </c>
      <c r="Q2114" t="s">
        <v>44</v>
      </c>
      <c r="R2114">
        <v>1</v>
      </c>
    </row>
    <row r="2115" spans="1:18" x14ac:dyDescent="0.2">
      <c r="A2115" t="s">
        <v>3175</v>
      </c>
      <c r="B2115">
        <v>13975690861</v>
      </c>
      <c r="C2115" t="s">
        <v>18</v>
      </c>
      <c r="D2115" t="s">
        <v>963</v>
      </c>
      <c r="E2115" t="s">
        <v>963</v>
      </c>
      <c r="G2115" t="s">
        <v>964</v>
      </c>
      <c r="H2115" t="s">
        <v>27</v>
      </c>
      <c r="I2115" t="s">
        <v>28</v>
      </c>
      <c r="J2115">
        <v>-2.98</v>
      </c>
      <c r="K2115" t="s">
        <v>42</v>
      </c>
      <c r="L2115" s="1">
        <v>44273</v>
      </c>
      <c r="M2115" t="s">
        <v>965</v>
      </c>
      <c r="N2115">
        <v>7004039122514</v>
      </c>
      <c r="Q2115" t="s">
        <v>44</v>
      </c>
      <c r="R2115">
        <v>1</v>
      </c>
    </row>
    <row r="2116" spans="1:18" x14ac:dyDescent="0.2">
      <c r="A2116" t="s">
        <v>3175</v>
      </c>
      <c r="B2116">
        <v>13975690861</v>
      </c>
      <c r="C2116" t="s">
        <v>18</v>
      </c>
      <c r="D2116" t="s">
        <v>1681</v>
      </c>
      <c r="E2116" t="s">
        <v>1681</v>
      </c>
      <c r="G2116" t="s">
        <v>1682</v>
      </c>
      <c r="H2116" t="s">
        <v>21</v>
      </c>
      <c r="I2116" t="s">
        <v>22</v>
      </c>
      <c r="J2116">
        <v>24.84</v>
      </c>
      <c r="K2116" t="s">
        <v>42</v>
      </c>
      <c r="L2116" s="1">
        <v>44277</v>
      </c>
      <c r="M2116" t="s">
        <v>1683</v>
      </c>
      <c r="N2116">
        <v>54789191197754</v>
      </c>
      <c r="Q2116" t="s">
        <v>44</v>
      </c>
      <c r="R2116">
        <v>1</v>
      </c>
    </row>
    <row r="2117" spans="1:18" x14ac:dyDescent="0.2">
      <c r="A2117" t="s">
        <v>3175</v>
      </c>
      <c r="B2117">
        <v>13975690861</v>
      </c>
      <c r="C2117" t="s">
        <v>18</v>
      </c>
      <c r="D2117" t="s">
        <v>1681</v>
      </c>
      <c r="E2117" t="s">
        <v>1681</v>
      </c>
      <c r="G2117" t="s">
        <v>1682</v>
      </c>
      <c r="H2117" t="s">
        <v>21</v>
      </c>
      <c r="I2117" t="s">
        <v>26</v>
      </c>
      <c r="J2117">
        <v>1.49</v>
      </c>
      <c r="K2117" t="s">
        <v>42</v>
      </c>
      <c r="L2117" s="1">
        <v>44277</v>
      </c>
      <c r="M2117" t="s">
        <v>1683</v>
      </c>
      <c r="N2117">
        <v>54789191197754</v>
      </c>
      <c r="Q2117" t="s">
        <v>44</v>
      </c>
      <c r="R2117">
        <v>1</v>
      </c>
    </row>
    <row r="2118" spans="1:18" x14ac:dyDescent="0.2">
      <c r="A2118" t="s">
        <v>3175</v>
      </c>
      <c r="B2118">
        <v>13975690861</v>
      </c>
      <c r="C2118" t="s">
        <v>18</v>
      </c>
      <c r="D2118" t="s">
        <v>1681</v>
      </c>
      <c r="E2118" t="s">
        <v>1681</v>
      </c>
      <c r="G2118" t="s">
        <v>1682</v>
      </c>
      <c r="H2118" t="s">
        <v>33</v>
      </c>
      <c r="I2118" t="s">
        <v>34</v>
      </c>
      <c r="J2118">
        <v>0</v>
      </c>
      <c r="K2118" t="s">
        <v>42</v>
      </c>
      <c r="L2118" s="1">
        <v>44277</v>
      </c>
      <c r="M2118" t="s">
        <v>1683</v>
      </c>
      <c r="N2118">
        <v>54789191197754</v>
      </c>
      <c r="Q2118" t="s">
        <v>44</v>
      </c>
      <c r="R2118">
        <v>1</v>
      </c>
    </row>
    <row r="2119" spans="1:18" x14ac:dyDescent="0.2">
      <c r="A2119" t="s">
        <v>3175</v>
      </c>
      <c r="B2119">
        <v>13975690861</v>
      </c>
      <c r="C2119" t="s">
        <v>18</v>
      </c>
      <c r="D2119" t="s">
        <v>1681</v>
      </c>
      <c r="E2119" t="s">
        <v>1681</v>
      </c>
      <c r="G2119" t="s">
        <v>1682</v>
      </c>
      <c r="H2119" t="s">
        <v>33</v>
      </c>
      <c r="I2119" t="s">
        <v>35</v>
      </c>
      <c r="J2119">
        <v>-1.49</v>
      </c>
      <c r="K2119" t="s">
        <v>42</v>
      </c>
      <c r="L2119" s="1">
        <v>44277</v>
      </c>
      <c r="M2119" t="s">
        <v>1683</v>
      </c>
      <c r="N2119">
        <v>54789191197754</v>
      </c>
      <c r="Q2119" t="s">
        <v>44</v>
      </c>
      <c r="R2119">
        <v>1</v>
      </c>
    </row>
    <row r="2120" spans="1:18" x14ac:dyDescent="0.2">
      <c r="A2120" t="s">
        <v>3175</v>
      </c>
      <c r="B2120">
        <v>13975690861</v>
      </c>
      <c r="C2120" t="s">
        <v>18</v>
      </c>
      <c r="D2120" t="s">
        <v>1681</v>
      </c>
      <c r="E2120" t="s">
        <v>1681</v>
      </c>
      <c r="G2120" t="s">
        <v>1682</v>
      </c>
      <c r="H2120" t="s">
        <v>27</v>
      </c>
      <c r="I2120" t="s">
        <v>46</v>
      </c>
      <c r="J2120">
        <v>-10.54</v>
      </c>
      <c r="K2120" t="s">
        <v>42</v>
      </c>
      <c r="L2120" s="1">
        <v>44277</v>
      </c>
      <c r="M2120" t="s">
        <v>1683</v>
      </c>
      <c r="N2120">
        <v>54789191197754</v>
      </c>
      <c r="Q2120" t="s">
        <v>44</v>
      </c>
      <c r="R2120">
        <v>1</v>
      </c>
    </row>
    <row r="2121" spans="1:18" x14ac:dyDescent="0.2">
      <c r="A2121" t="s">
        <v>3175</v>
      </c>
      <c r="B2121">
        <v>13975690861</v>
      </c>
      <c r="C2121" t="s">
        <v>18</v>
      </c>
      <c r="D2121" t="s">
        <v>1681</v>
      </c>
      <c r="E2121" t="s">
        <v>1681</v>
      </c>
      <c r="G2121" t="s">
        <v>1682</v>
      </c>
      <c r="H2121" t="s">
        <v>27</v>
      </c>
      <c r="I2121" t="s">
        <v>28</v>
      </c>
      <c r="J2121">
        <v>-2.98</v>
      </c>
      <c r="K2121" t="s">
        <v>42</v>
      </c>
      <c r="L2121" s="1">
        <v>44277</v>
      </c>
      <c r="M2121" t="s">
        <v>1683</v>
      </c>
      <c r="N2121">
        <v>54789191197754</v>
      </c>
      <c r="Q2121" t="s">
        <v>44</v>
      </c>
      <c r="R2121">
        <v>1</v>
      </c>
    </row>
    <row r="2122" spans="1:18" x14ac:dyDescent="0.2">
      <c r="A2122" t="s">
        <v>3175</v>
      </c>
      <c r="B2122">
        <v>13975690861</v>
      </c>
      <c r="C2122" t="s">
        <v>18</v>
      </c>
      <c r="D2122" t="s">
        <v>515</v>
      </c>
      <c r="E2122" t="s">
        <v>515</v>
      </c>
      <c r="G2122" t="s">
        <v>516</v>
      </c>
      <c r="H2122" t="s">
        <v>21</v>
      </c>
      <c r="I2122" t="s">
        <v>22</v>
      </c>
      <c r="J2122">
        <v>24.84</v>
      </c>
      <c r="K2122" t="s">
        <v>42</v>
      </c>
      <c r="L2122" s="1">
        <v>44282</v>
      </c>
      <c r="M2122" t="s">
        <v>517</v>
      </c>
      <c r="N2122">
        <v>60508094177146</v>
      </c>
      <c r="Q2122" t="s">
        <v>44</v>
      </c>
      <c r="R2122">
        <v>1</v>
      </c>
    </row>
    <row r="2123" spans="1:18" x14ac:dyDescent="0.2">
      <c r="A2123" t="s">
        <v>3175</v>
      </c>
      <c r="B2123">
        <v>13975690861</v>
      </c>
      <c r="C2123" t="s">
        <v>18</v>
      </c>
      <c r="D2123" t="s">
        <v>515</v>
      </c>
      <c r="E2123" t="s">
        <v>515</v>
      </c>
      <c r="G2123" t="s">
        <v>516</v>
      </c>
      <c r="H2123" t="s">
        <v>21</v>
      </c>
      <c r="I2123" t="s">
        <v>26</v>
      </c>
      <c r="J2123">
        <v>2.11</v>
      </c>
      <c r="K2123" t="s">
        <v>42</v>
      </c>
      <c r="L2123" s="1">
        <v>44282</v>
      </c>
      <c r="M2123" t="s">
        <v>517</v>
      </c>
      <c r="N2123">
        <v>60508094177146</v>
      </c>
      <c r="Q2123" t="s">
        <v>44</v>
      </c>
      <c r="R2123">
        <v>1</v>
      </c>
    </row>
    <row r="2124" spans="1:18" x14ac:dyDescent="0.2">
      <c r="A2124" t="s">
        <v>3175</v>
      </c>
      <c r="B2124">
        <v>13975690861</v>
      </c>
      <c r="C2124" t="s">
        <v>18</v>
      </c>
      <c r="D2124" t="s">
        <v>515</v>
      </c>
      <c r="E2124" t="s">
        <v>515</v>
      </c>
      <c r="G2124" t="s">
        <v>516</v>
      </c>
      <c r="H2124" t="s">
        <v>33</v>
      </c>
      <c r="I2124" t="s">
        <v>34</v>
      </c>
      <c r="J2124">
        <v>0</v>
      </c>
      <c r="K2124" t="s">
        <v>42</v>
      </c>
      <c r="L2124" s="1">
        <v>44282</v>
      </c>
      <c r="M2124" t="s">
        <v>517</v>
      </c>
      <c r="N2124">
        <v>60508094177146</v>
      </c>
      <c r="Q2124" t="s">
        <v>44</v>
      </c>
      <c r="R2124">
        <v>1</v>
      </c>
    </row>
    <row r="2125" spans="1:18" x14ac:dyDescent="0.2">
      <c r="A2125" t="s">
        <v>3175</v>
      </c>
      <c r="B2125">
        <v>13975690861</v>
      </c>
      <c r="C2125" t="s">
        <v>18</v>
      </c>
      <c r="D2125" t="s">
        <v>515</v>
      </c>
      <c r="E2125" t="s">
        <v>515</v>
      </c>
      <c r="G2125" t="s">
        <v>516</v>
      </c>
      <c r="H2125" t="s">
        <v>33</v>
      </c>
      <c r="I2125" t="s">
        <v>35</v>
      </c>
      <c r="J2125">
        <v>-2.11</v>
      </c>
      <c r="K2125" t="s">
        <v>42</v>
      </c>
      <c r="L2125" s="1">
        <v>44282</v>
      </c>
      <c r="M2125" t="s">
        <v>517</v>
      </c>
      <c r="N2125">
        <v>60508094177146</v>
      </c>
      <c r="Q2125" t="s">
        <v>44</v>
      </c>
      <c r="R2125">
        <v>1</v>
      </c>
    </row>
    <row r="2126" spans="1:18" x14ac:dyDescent="0.2">
      <c r="A2126" t="s">
        <v>3175</v>
      </c>
      <c r="B2126">
        <v>13975690861</v>
      </c>
      <c r="C2126" t="s">
        <v>18</v>
      </c>
      <c r="D2126" t="s">
        <v>515</v>
      </c>
      <c r="E2126" t="s">
        <v>515</v>
      </c>
      <c r="G2126" t="s">
        <v>516</v>
      </c>
      <c r="H2126" t="s">
        <v>27</v>
      </c>
      <c r="I2126" t="s">
        <v>46</v>
      </c>
      <c r="J2126">
        <v>-10.54</v>
      </c>
      <c r="K2126" t="s">
        <v>42</v>
      </c>
      <c r="L2126" s="1">
        <v>44282</v>
      </c>
      <c r="M2126" t="s">
        <v>517</v>
      </c>
      <c r="N2126">
        <v>60508094177146</v>
      </c>
      <c r="Q2126" t="s">
        <v>44</v>
      </c>
      <c r="R2126">
        <v>1</v>
      </c>
    </row>
    <row r="2127" spans="1:18" x14ac:dyDescent="0.2">
      <c r="A2127" t="s">
        <v>3175</v>
      </c>
      <c r="B2127">
        <v>13975690861</v>
      </c>
      <c r="C2127" t="s">
        <v>18</v>
      </c>
      <c r="D2127" t="s">
        <v>515</v>
      </c>
      <c r="E2127" t="s">
        <v>515</v>
      </c>
      <c r="G2127" t="s">
        <v>516</v>
      </c>
      <c r="H2127" t="s">
        <v>27</v>
      </c>
      <c r="I2127" t="s">
        <v>28</v>
      </c>
      <c r="J2127">
        <v>-2.98</v>
      </c>
      <c r="K2127" t="s">
        <v>42</v>
      </c>
      <c r="L2127" s="1">
        <v>44282</v>
      </c>
      <c r="M2127" t="s">
        <v>517</v>
      </c>
      <c r="N2127">
        <v>60508094177146</v>
      </c>
      <c r="Q2127" t="s">
        <v>44</v>
      </c>
      <c r="R2127">
        <v>1</v>
      </c>
    </row>
    <row r="2128" spans="1:18" x14ac:dyDescent="0.2">
      <c r="A2128" t="s">
        <v>3175</v>
      </c>
      <c r="B2128">
        <v>13975690861</v>
      </c>
      <c r="C2128" t="s">
        <v>18</v>
      </c>
      <c r="D2128" t="s">
        <v>763</v>
      </c>
      <c r="E2128" t="s">
        <v>763</v>
      </c>
      <c r="G2128" t="s">
        <v>764</v>
      </c>
      <c r="H2128" t="s">
        <v>21</v>
      </c>
      <c r="I2128" t="s">
        <v>22</v>
      </c>
      <c r="J2128">
        <v>24.84</v>
      </c>
      <c r="K2128" t="s">
        <v>42</v>
      </c>
      <c r="L2128" s="1">
        <v>44278</v>
      </c>
      <c r="M2128" t="s">
        <v>765</v>
      </c>
      <c r="N2128">
        <v>20125017920922</v>
      </c>
      <c r="Q2128" t="s">
        <v>44</v>
      </c>
      <c r="R2128">
        <v>1</v>
      </c>
    </row>
    <row r="2129" spans="1:18" x14ac:dyDescent="0.2">
      <c r="A2129" t="s">
        <v>3175</v>
      </c>
      <c r="B2129">
        <v>13975690861</v>
      </c>
      <c r="C2129" t="s">
        <v>18</v>
      </c>
      <c r="D2129" t="s">
        <v>763</v>
      </c>
      <c r="E2129" t="s">
        <v>763</v>
      </c>
      <c r="G2129" t="s">
        <v>764</v>
      </c>
      <c r="H2129" t="s">
        <v>21</v>
      </c>
      <c r="I2129" t="s">
        <v>26</v>
      </c>
      <c r="J2129">
        <v>1.93</v>
      </c>
      <c r="K2129" t="s">
        <v>42</v>
      </c>
      <c r="L2129" s="1">
        <v>44278</v>
      </c>
      <c r="M2129" t="s">
        <v>765</v>
      </c>
      <c r="N2129">
        <v>20125017920922</v>
      </c>
      <c r="Q2129" t="s">
        <v>44</v>
      </c>
      <c r="R2129">
        <v>1</v>
      </c>
    </row>
    <row r="2130" spans="1:18" x14ac:dyDescent="0.2">
      <c r="A2130" t="s">
        <v>3175</v>
      </c>
      <c r="B2130">
        <v>13975690861</v>
      </c>
      <c r="C2130" t="s">
        <v>18</v>
      </c>
      <c r="D2130" t="s">
        <v>763</v>
      </c>
      <c r="E2130" t="s">
        <v>763</v>
      </c>
      <c r="G2130" t="s">
        <v>764</v>
      </c>
      <c r="H2130" t="s">
        <v>33</v>
      </c>
      <c r="I2130" t="s">
        <v>34</v>
      </c>
      <c r="J2130">
        <v>0</v>
      </c>
      <c r="K2130" t="s">
        <v>42</v>
      </c>
      <c r="L2130" s="1">
        <v>44278</v>
      </c>
      <c r="M2130" t="s">
        <v>765</v>
      </c>
      <c r="N2130">
        <v>20125017920922</v>
      </c>
      <c r="Q2130" t="s">
        <v>44</v>
      </c>
      <c r="R2130">
        <v>1</v>
      </c>
    </row>
    <row r="2131" spans="1:18" x14ac:dyDescent="0.2">
      <c r="A2131" t="s">
        <v>3175</v>
      </c>
      <c r="B2131">
        <v>13975690861</v>
      </c>
      <c r="C2131" t="s">
        <v>18</v>
      </c>
      <c r="D2131" t="s">
        <v>763</v>
      </c>
      <c r="E2131" t="s">
        <v>763</v>
      </c>
      <c r="G2131" t="s">
        <v>764</v>
      </c>
      <c r="H2131" t="s">
        <v>33</v>
      </c>
      <c r="I2131" t="s">
        <v>35</v>
      </c>
      <c r="J2131">
        <v>-1.93</v>
      </c>
      <c r="K2131" t="s">
        <v>42</v>
      </c>
      <c r="L2131" s="1">
        <v>44278</v>
      </c>
      <c r="M2131" t="s">
        <v>765</v>
      </c>
      <c r="N2131">
        <v>20125017920922</v>
      </c>
      <c r="Q2131" t="s">
        <v>44</v>
      </c>
      <c r="R2131">
        <v>1</v>
      </c>
    </row>
    <row r="2132" spans="1:18" x14ac:dyDescent="0.2">
      <c r="A2132" t="s">
        <v>3175</v>
      </c>
      <c r="B2132">
        <v>13975690861</v>
      </c>
      <c r="C2132" t="s">
        <v>18</v>
      </c>
      <c r="D2132" t="s">
        <v>763</v>
      </c>
      <c r="E2132" t="s">
        <v>763</v>
      </c>
      <c r="G2132" t="s">
        <v>764</v>
      </c>
      <c r="H2132" t="s">
        <v>27</v>
      </c>
      <c r="I2132" t="s">
        <v>46</v>
      </c>
      <c r="J2132">
        <v>-10.54</v>
      </c>
      <c r="K2132" t="s">
        <v>42</v>
      </c>
      <c r="L2132" s="1">
        <v>44278</v>
      </c>
      <c r="M2132" t="s">
        <v>765</v>
      </c>
      <c r="N2132">
        <v>20125017920922</v>
      </c>
      <c r="Q2132" t="s">
        <v>44</v>
      </c>
      <c r="R2132">
        <v>1</v>
      </c>
    </row>
    <row r="2133" spans="1:18" x14ac:dyDescent="0.2">
      <c r="A2133" t="s">
        <v>3175</v>
      </c>
      <c r="B2133">
        <v>13975690861</v>
      </c>
      <c r="C2133" t="s">
        <v>18</v>
      </c>
      <c r="D2133" t="s">
        <v>763</v>
      </c>
      <c r="E2133" t="s">
        <v>763</v>
      </c>
      <c r="G2133" t="s">
        <v>764</v>
      </c>
      <c r="H2133" t="s">
        <v>27</v>
      </c>
      <c r="I2133" t="s">
        <v>28</v>
      </c>
      <c r="J2133">
        <v>-2.98</v>
      </c>
      <c r="K2133" t="s">
        <v>42</v>
      </c>
      <c r="L2133" s="1">
        <v>44278</v>
      </c>
      <c r="M2133" t="s">
        <v>765</v>
      </c>
      <c r="N2133">
        <v>20125017920922</v>
      </c>
      <c r="Q2133" t="s">
        <v>44</v>
      </c>
      <c r="R2133">
        <v>1</v>
      </c>
    </row>
    <row r="2134" spans="1:18" x14ac:dyDescent="0.2">
      <c r="A2134" t="s">
        <v>3175</v>
      </c>
      <c r="B2134">
        <v>13975690861</v>
      </c>
      <c r="C2134" t="s">
        <v>18</v>
      </c>
      <c r="D2134" t="s">
        <v>2771</v>
      </c>
      <c r="E2134" t="s">
        <v>2771</v>
      </c>
      <c r="G2134" t="s">
        <v>2772</v>
      </c>
      <c r="H2134" t="s">
        <v>21</v>
      </c>
      <c r="I2134" t="s">
        <v>22</v>
      </c>
      <c r="J2134">
        <v>387.99</v>
      </c>
      <c r="K2134" t="s">
        <v>42</v>
      </c>
      <c r="L2134" s="1">
        <v>44276</v>
      </c>
      <c r="M2134" t="s">
        <v>2773</v>
      </c>
      <c r="N2134">
        <v>23815328106050</v>
      </c>
      <c r="Q2134" t="s">
        <v>2774</v>
      </c>
      <c r="R2134">
        <v>1</v>
      </c>
    </row>
    <row r="2135" spans="1:18" x14ac:dyDescent="0.2">
      <c r="A2135" t="s">
        <v>3175</v>
      </c>
      <c r="B2135">
        <v>13975690861</v>
      </c>
      <c r="C2135" t="s">
        <v>18</v>
      </c>
      <c r="D2135" t="s">
        <v>2771</v>
      </c>
      <c r="E2135" t="s">
        <v>2771</v>
      </c>
      <c r="G2135" t="s">
        <v>2772</v>
      </c>
      <c r="H2135" t="s">
        <v>33</v>
      </c>
      <c r="I2135" t="s">
        <v>34</v>
      </c>
      <c r="J2135">
        <v>0</v>
      </c>
      <c r="K2135" t="s">
        <v>42</v>
      </c>
      <c r="L2135" s="1">
        <v>44276</v>
      </c>
      <c r="M2135" t="s">
        <v>2773</v>
      </c>
      <c r="N2135">
        <v>23815328106050</v>
      </c>
      <c r="Q2135" t="s">
        <v>2774</v>
      </c>
      <c r="R2135">
        <v>1</v>
      </c>
    </row>
    <row r="2136" spans="1:18" x14ac:dyDescent="0.2">
      <c r="A2136" t="s">
        <v>3175</v>
      </c>
      <c r="B2136">
        <v>13975690861</v>
      </c>
      <c r="C2136" t="s">
        <v>18</v>
      </c>
      <c r="D2136" t="s">
        <v>2771</v>
      </c>
      <c r="E2136" t="s">
        <v>2771</v>
      </c>
      <c r="G2136" t="s">
        <v>2772</v>
      </c>
      <c r="H2136" t="s">
        <v>33</v>
      </c>
      <c r="I2136" t="s">
        <v>35</v>
      </c>
      <c r="J2136">
        <v>0</v>
      </c>
      <c r="K2136" t="s">
        <v>42</v>
      </c>
      <c r="L2136" s="1">
        <v>44276</v>
      </c>
      <c r="M2136" t="s">
        <v>2773</v>
      </c>
      <c r="N2136">
        <v>23815328106050</v>
      </c>
      <c r="Q2136" t="s">
        <v>2774</v>
      </c>
      <c r="R2136">
        <v>1</v>
      </c>
    </row>
    <row r="2137" spans="1:18" x14ac:dyDescent="0.2">
      <c r="A2137" t="s">
        <v>3175</v>
      </c>
      <c r="B2137">
        <v>13975690861</v>
      </c>
      <c r="C2137" t="s">
        <v>18</v>
      </c>
      <c r="D2137" t="s">
        <v>2771</v>
      </c>
      <c r="E2137" t="s">
        <v>2771</v>
      </c>
      <c r="G2137" t="s">
        <v>2772</v>
      </c>
      <c r="H2137" t="s">
        <v>27</v>
      </c>
      <c r="I2137" t="s">
        <v>46</v>
      </c>
      <c r="J2137">
        <v>-32.04</v>
      </c>
      <c r="K2137" t="s">
        <v>42</v>
      </c>
      <c r="L2137" s="1">
        <v>44276</v>
      </c>
      <c r="M2137" t="s">
        <v>2773</v>
      </c>
      <c r="N2137">
        <v>23815328106050</v>
      </c>
      <c r="Q2137" t="s">
        <v>2774</v>
      </c>
      <c r="R2137">
        <v>1</v>
      </c>
    </row>
    <row r="2138" spans="1:18" x14ac:dyDescent="0.2">
      <c r="A2138" t="s">
        <v>3175</v>
      </c>
      <c r="B2138">
        <v>13975690861</v>
      </c>
      <c r="C2138" t="s">
        <v>18</v>
      </c>
      <c r="D2138" t="s">
        <v>2771</v>
      </c>
      <c r="E2138" t="s">
        <v>2771</v>
      </c>
      <c r="G2138" t="s">
        <v>2772</v>
      </c>
      <c r="H2138" t="s">
        <v>27</v>
      </c>
      <c r="I2138" t="s">
        <v>28</v>
      </c>
      <c r="J2138">
        <v>-58.2</v>
      </c>
      <c r="K2138" t="s">
        <v>42</v>
      </c>
      <c r="L2138" s="1">
        <v>44276</v>
      </c>
      <c r="M2138" t="s">
        <v>2773</v>
      </c>
      <c r="N2138">
        <v>23815328106050</v>
      </c>
      <c r="Q2138" t="s">
        <v>2774</v>
      </c>
      <c r="R2138">
        <v>1</v>
      </c>
    </row>
    <row r="2139" spans="1:18" x14ac:dyDescent="0.2">
      <c r="A2139" t="s">
        <v>3175</v>
      </c>
      <c r="B2139">
        <v>13975690861</v>
      </c>
      <c r="C2139" t="s">
        <v>18</v>
      </c>
      <c r="D2139" t="s">
        <v>1945</v>
      </c>
      <c r="E2139" t="s">
        <v>1945</v>
      </c>
      <c r="G2139" t="s">
        <v>1946</v>
      </c>
      <c r="H2139" t="s">
        <v>21</v>
      </c>
      <c r="I2139" t="s">
        <v>22</v>
      </c>
      <c r="J2139">
        <v>24.84</v>
      </c>
      <c r="K2139" t="s">
        <v>42</v>
      </c>
      <c r="L2139" s="1">
        <v>44278</v>
      </c>
      <c r="M2139" t="s">
        <v>1947</v>
      </c>
      <c r="N2139">
        <v>61744315274362</v>
      </c>
      <c r="Q2139" t="s">
        <v>44</v>
      </c>
      <c r="R2139">
        <v>1</v>
      </c>
    </row>
    <row r="2140" spans="1:18" x14ac:dyDescent="0.2">
      <c r="A2140" t="s">
        <v>3175</v>
      </c>
      <c r="B2140">
        <v>13975690861</v>
      </c>
      <c r="C2140" t="s">
        <v>18</v>
      </c>
      <c r="D2140" t="s">
        <v>1945</v>
      </c>
      <c r="E2140" t="s">
        <v>1945</v>
      </c>
      <c r="G2140" t="s">
        <v>1946</v>
      </c>
      <c r="H2140" t="s">
        <v>21</v>
      </c>
      <c r="I2140" t="s">
        <v>26</v>
      </c>
      <c r="J2140">
        <v>2.08</v>
      </c>
      <c r="K2140" t="s">
        <v>42</v>
      </c>
      <c r="L2140" s="1">
        <v>44278</v>
      </c>
      <c r="M2140" t="s">
        <v>1947</v>
      </c>
      <c r="N2140">
        <v>61744315274362</v>
      </c>
      <c r="Q2140" t="s">
        <v>44</v>
      </c>
      <c r="R2140">
        <v>1</v>
      </c>
    </row>
    <row r="2141" spans="1:18" x14ac:dyDescent="0.2">
      <c r="A2141" t="s">
        <v>3175</v>
      </c>
      <c r="B2141">
        <v>13975690861</v>
      </c>
      <c r="C2141" t="s">
        <v>18</v>
      </c>
      <c r="D2141" t="s">
        <v>1945</v>
      </c>
      <c r="E2141" t="s">
        <v>1945</v>
      </c>
      <c r="G2141" t="s">
        <v>1946</v>
      </c>
      <c r="H2141" t="s">
        <v>33</v>
      </c>
      <c r="I2141" t="s">
        <v>34</v>
      </c>
      <c r="J2141">
        <v>0</v>
      </c>
      <c r="K2141" t="s">
        <v>42</v>
      </c>
      <c r="L2141" s="1">
        <v>44278</v>
      </c>
      <c r="M2141" t="s">
        <v>1947</v>
      </c>
      <c r="N2141">
        <v>61744315274362</v>
      </c>
      <c r="Q2141" t="s">
        <v>44</v>
      </c>
      <c r="R2141">
        <v>1</v>
      </c>
    </row>
    <row r="2142" spans="1:18" x14ac:dyDescent="0.2">
      <c r="A2142" t="s">
        <v>3175</v>
      </c>
      <c r="B2142">
        <v>13975690861</v>
      </c>
      <c r="C2142" t="s">
        <v>18</v>
      </c>
      <c r="D2142" t="s">
        <v>1945</v>
      </c>
      <c r="E2142" t="s">
        <v>1945</v>
      </c>
      <c r="G2142" t="s">
        <v>1946</v>
      </c>
      <c r="H2142" t="s">
        <v>33</v>
      </c>
      <c r="I2142" t="s">
        <v>35</v>
      </c>
      <c r="J2142">
        <v>-2.08</v>
      </c>
      <c r="K2142" t="s">
        <v>42</v>
      </c>
      <c r="L2142" s="1">
        <v>44278</v>
      </c>
      <c r="M2142" t="s">
        <v>1947</v>
      </c>
      <c r="N2142">
        <v>61744315274362</v>
      </c>
      <c r="Q2142" t="s">
        <v>44</v>
      </c>
      <c r="R2142">
        <v>1</v>
      </c>
    </row>
    <row r="2143" spans="1:18" x14ac:dyDescent="0.2">
      <c r="A2143" t="s">
        <v>3175</v>
      </c>
      <c r="B2143">
        <v>13975690861</v>
      </c>
      <c r="C2143" t="s">
        <v>18</v>
      </c>
      <c r="D2143" t="s">
        <v>1945</v>
      </c>
      <c r="E2143" t="s">
        <v>1945</v>
      </c>
      <c r="G2143" t="s">
        <v>1946</v>
      </c>
      <c r="H2143" t="s">
        <v>27</v>
      </c>
      <c r="I2143" t="s">
        <v>46</v>
      </c>
      <c r="J2143">
        <v>-10.54</v>
      </c>
      <c r="K2143" t="s">
        <v>42</v>
      </c>
      <c r="L2143" s="1">
        <v>44278</v>
      </c>
      <c r="M2143" t="s">
        <v>1947</v>
      </c>
      <c r="N2143">
        <v>61744315274362</v>
      </c>
      <c r="Q2143" t="s">
        <v>44</v>
      </c>
      <c r="R2143">
        <v>1</v>
      </c>
    </row>
    <row r="2144" spans="1:18" x14ac:dyDescent="0.2">
      <c r="A2144" t="s">
        <v>3175</v>
      </c>
      <c r="B2144">
        <v>13975690861</v>
      </c>
      <c r="C2144" t="s">
        <v>18</v>
      </c>
      <c r="D2144" t="s">
        <v>1945</v>
      </c>
      <c r="E2144" t="s">
        <v>1945</v>
      </c>
      <c r="G2144" t="s">
        <v>1946</v>
      </c>
      <c r="H2144" t="s">
        <v>27</v>
      </c>
      <c r="I2144" t="s">
        <v>28</v>
      </c>
      <c r="J2144">
        <v>-2.98</v>
      </c>
      <c r="K2144" t="s">
        <v>42</v>
      </c>
      <c r="L2144" s="1">
        <v>44278</v>
      </c>
      <c r="M2144" t="s">
        <v>1947</v>
      </c>
      <c r="N2144">
        <v>61744315274362</v>
      </c>
      <c r="Q2144" t="s">
        <v>44</v>
      </c>
      <c r="R2144">
        <v>1</v>
      </c>
    </row>
    <row r="2145" spans="1:18" x14ac:dyDescent="0.2">
      <c r="A2145" t="s">
        <v>3175</v>
      </c>
      <c r="B2145">
        <v>13975690861</v>
      </c>
      <c r="C2145" t="s">
        <v>18</v>
      </c>
      <c r="D2145" t="s">
        <v>482</v>
      </c>
      <c r="E2145" t="s">
        <v>482</v>
      </c>
      <c r="G2145" t="s">
        <v>483</v>
      </c>
      <c r="H2145" t="s">
        <v>21</v>
      </c>
      <c r="I2145" t="s">
        <v>22</v>
      </c>
      <c r="J2145">
        <v>24.84</v>
      </c>
      <c r="K2145" t="s">
        <v>42</v>
      </c>
      <c r="L2145" s="1">
        <v>44273</v>
      </c>
      <c r="M2145" t="s">
        <v>484</v>
      </c>
      <c r="N2145">
        <v>24531301028130</v>
      </c>
      <c r="Q2145" t="s">
        <v>44</v>
      </c>
      <c r="R2145">
        <v>1</v>
      </c>
    </row>
    <row r="2146" spans="1:18" x14ac:dyDescent="0.2">
      <c r="A2146" t="s">
        <v>3175</v>
      </c>
      <c r="B2146">
        <v>13975690861</v>
      </c>
      <c r="C2146" t="s">
        <v>18</v>
      </c>
      <c r="D2146" t="s">
        <v>482</v>
      </c>
      <c r="E2146" t="s">
        <v>482</v>
      </c>
      <c r="G2146" t="s">
        <v>483</v>
      </c>
      <c r="H2146" t="s">
        <v>27</v>
      </c>
      <c r="I2146" t="s">
        <v>46</v>
      </c>
      <c r="J2146">
        <v>-10.54</v>
      </c>
      <c r="K2146" t="s">
        <v>42</v>
      </c>
      <c r="L2146" s="1">
        <v>44273</v>
      </c>
      <c r="M2146" t="s">
        <v>484</v>
      </c>
      <c r="N2146">
        <v>24531301028130</v>
      </c>
      <c r="Q2146" t="s">
        <v>44</v>
      </c>
      <c r="R2146">
        <v>1</v>
      </c>
    </row>
    <row r="2147" spans="1:18" x14ac:dyDescent="0.2">
      <c r="A2147" t="s">
        <v>3175</v>
      </c>
      <c r="B2147">
        <v>13975690861</v>
      </c>
      <c r="C2147" t="s">
        <v>18</v>
      </c>
      <c r="D2147" t="s">
        <v>482</v>
      </c>
      <c r="E2147" t="s">
        <v>482</v>
      </c>
      <c r="G2147" t="s">
        <v>483</v>
      </c>
      <c r="H2147" t="s">
        <v>27</v>
      </c>
      <c r="I2147" t="s">
        <v>28</v>
      </c>
      <c r="J2147">
        <v>-2.98</v>
      </c>
      <c r="K2147" t="s">
        <v>42</v>
      </c>
      <c r="L2147" s="1">
        <v>44273</v>
      </c>
      <c r="M2147" t="s">
        <v>484</v>
      </c>
      <c r="N2147">
        <v>24531301028130</v>
      </c>
      <c r="Q2147" t="s">
        <v>44</v>
      </c>
      <c r="R2147">
        <v>1</v>
      </c>
    </row>
    <row r="2148" spans="1:18" x14ac:dyDescent="0.2">
      <c r="A2148" t="s">
        <v>3175</v>
      </c>
      <c r="B2148">
        <v>13975690861</v>
      </c>
      <c r="C2148" t="s">
        <v>18</v>
      </c>
      <c r="D2148" t="s">
        <v>2060</v>
      </c>
      <c r="E2148" t="s">
        <v>2060</v>
      </c>
      <c r="G2148" t="s">
        <v>2061</v>
      </c>
      <c r="H2148" t="s">
        <v>21</v>
      </c>
      <c r="I2148" t="s">
        <v>22</v>
      </c>
      <c r="J2148">
        <v>24.84</v>
      </c>
      <c r="K2148" t="s">
        <v>42</v>
      </c>
      <c r="L2148" s="1">
        <v>44274</v>
      </c>
      <c r="M2148" t="s">
        <v>2062</v>
      </c>
      <c r="N2148">
        <v>55224210455490</v>
      </c>
      <c r="Q2148" t="s">
        <v>44</v>
      </c>
      <c r="R2148">
        <v>1</v>
      </c>
    </row>
    <row r="2149" spans="1:18" x14ac:dyDescent="0.2">
      <c r="A2149" t="s">
        <v>3175</v>
      </c>
      <c r="B2149">
        <v>13975690861</v>
      </c>
      <c r="C2149" t="s">
        <v>18</v>
      </c>
      <c r="D2149" t="s">
        <v>2060</v>
      </c>
      <c r="E2149" t="s">
        <v>2060</v>
      </c>
      <c r="G2149" t="s">
        <v>2061</v>
      </c>
      <c r="H2149" t="s">
        <v>21</v>
      </c>
      <c r="I2149" t="s">
        <v>26</v>
      </c>
      <c r="J2149">
        <v>2.5499999999999998</v>
      </c>
      <c r="K2149" t="s">
        <v>42</v>
      </c>
      <c r="L2149" s="1">
        <v>44274</v>
      </c>
      <c r="M2149" t="s">
        <v>2062</v>
      </c>
      <c r="N2149">
        <v>55224210455490</v>
      </c>
      <c r="Q2149" t="s">
        <v>44</v>
      </c>
      <c r="R2149">
        <v>1</v>
      </c>
    </row>
    <row r="2150" spans="1:18" x14ac:dyDescent="0.2">
      <c r="A2150" t="s">
        <v>3175</v>
      </c>
      <c r="B2150">
        <v>13975690861</v>
      </c>
      <c r="C2150" t="s">
        <v>18</v>
      </c>
      <c r="D2150" t="s">
        <v>2060</v>
      </c>
      <c r="E2150" t="s">
        <v>2060</v>
      </c>
      <c r="G2150" t="s">
        <v>2061</v>
      </c>
      <c r="H2150" t="s">
        <v>33</v>
      </c>
      <c r="I2150" t="s">
        <v>34</v>
      </c>
      <c r="J2150">
        <v>0</v>
      </c>
      <c r="K2150" t="s">
        <v>42</v>
      </c>
      <c r="L2150" s="1">
        <v>44274</v>
      </c>
      <c r="M2150" t="s">
        <v>2062</v>
      </c>
      <c r="N2150">
        <v>55224210455490</v>
      </c>
      <c r="Q2150" t="s">
        <v>44</v>
      </c>
      <c r="R2150">
        <v>1</v>
      </c>
    </row>
    <row r="2151" spans="1:18" x14ac:dyDescent="0.2">
      <c r="A2151" t="s">
        <v>3175</v>
      </c>
      <c r="B2151">
        <v>13975690861</v>
      </c>
      <c r="C2151" t="s">
        <v>18</v>
      </c>
      <c r="D2151" t="s">
        <v>2060</v>
      </c>
      <c r="E2151" t="s">
        <v>2060</v>
      </c>
      <c r="G2151" t="s">
        <v>2061</v>
      </c>
      <c r="H2151" t="s">
        <v>33</v>
      </c>
      <c r="I2151" t="s">
        <v>35</v>
      </c>
      <c r="J2151">
        <v>-2.5499999999999998</v>
      </c>
      <c r="K2151" t="s">
        <v>42</v>
      </c>
      <c r="L2151" s="1">
        <v>44274</v>
      </c>
      <c r="M2151" t="s">
        <v>2062</v>
      </c>
      <c r="N2151">
        <v>55224210455490</v>
      </c>
      <c r="Q2151" t="s">
        <v>44</v>
      </c>
      <c r="R2151">
        <v>1</v>
      </c>
    </row>
    <row r="2152" spans="1:18" x14ac:dyDescent="0.2">
      <c r="A2152" t="s">
        <v>3175</v>
      </c>
      <c r="B2152">
        <v>13975690861</v>
      </c>
      <c r="C2152" t="s">
        <v>18</v>
      </c>
      <c r="D2152" t="s">
        <v>2060</v>
      </c>
      <c r="E2152" t="s">
        <v>2060</v>
      </c>
      <c r="G2152" t="s">
        <v>2061</v>
      </c>
      <c r="H2152" t="s">
        <v>27</v>
      </c>
      <c r="I2152" t="s">
        <v>46</v>
      </c>
      <c r="J2152">
        <v>-10.54</v>
      </c>
      <c r="K2152" t="s">
        <v>42</v>
      </c>
      <c r="L2152" s="1">
        <v>44274</v>
      </c>
      <c r="M2152" t="s">
        <v>2062</v>
      </c>
      <c r="N2152">
        <v>55224210455490</v>
      </c>
      <c r="Q2152" t="s">
        <v>44</v>
      </c>
      <c r="R2152">
        <v>1</v>
      </c>
    </row>
    <row r="2153" spans="1:18" x14ac:dyDescent="0.2">
      <c r="A2153" t="s">
        <v>3175</v>
      </c>
      <c r="B2153">
        <v>13975690861</v>
      </c>
      <c r="C2153" t="s">
        <v>18</v>
      </c>
      <c r="D2153" t="s">
        <v>2060</v>
      </c>
      <c r="E2153" t="s">
        <v>2060</v>
      </c>
      <c r="G2153" t="s">
        <v>2061</v>
      </c>
      <c r="H2153" t="s">
        <v>27</v>
      </c>
      <c r="I2153" t="s">
        <v>28</v>
      </c>
      <c r="J2153">
        <v>-2.98</v>
      </c>
      <c r="K2153" t="s">
        <v>42</v>
      </c>
      <c r="L2153" s="1">
        <v>44274</v>
      </c>
      <c r="M2153" t="s">
        <v>2062</v>
      </c>
      <c r="N2153">
        <v>55224210455490</v>
      </c>
      <c r="Q2153" t="s">
        <v>44</v>
      </c>
      <c r="R2153">
        <v>1</v>
      </c>
    </row>
    <row r="2154" spans="1:18" x14ac:dyDescent="0.2">
      <c r="A2154" t="s">
        <v>3175</v>
      </c>
      <c r="B2154">
        <v>13975690861</v>
      </c>
      <c r="C2154" t="s">
        <v>18</v>
      </c>
      <c r="D2154" t="s">
        <v>1344</v>
      </c>
      <c r="E2154" t="s">
        <v>1344</v>
      </c>
      <c r="G2154" t="s">
        <v>1345</v>
      </c>
      <c r="H2154" t="s">
        <v>21</v>
      </c>
      <c r="I2154" t="s">
        <v>22</v>
      </c>
      <c r="J2154">
        <v>24.84</v>
      </c>
      <c r="K2154" t="s">
        <v>42</v>
      </c>
      <c r="L2154" s="1">
        <v>44278</v>
      </c>
      <c r="M2154" t="s">
        <v>1346</v>
      </c>
      <c r="N2154">
        <v>21105665103274</v>
      </c>
      <c r="Q2154" t="s">
        <v>44</v>
      </c>
      <c r="R2154">
        <v>1</v>
      </c>
    </row>
    <row r="2155" spans="1:18" x14ac:dyDescent="0.2">
      <c r="A2155" t="s">
        <v>3175</v>
      </c>
      <c r="B2155">
        <v>13975690861</v>
      </c>
      <c r="C2155" t="s">
        <v>18</v>
      </c>
      <c r="D2155" t="s">
        <v>1344</v>
      </c>
      <c r="E2155" t="s">
        <v>1344</v>
      </c>
      <c r="G2155" t="s">
        <v>1345</v>
      </c>
      <c r="H2155" t="s">
        <v>21</v>
      </c>
      <c r="I2155" t="s">
        <v>26</v>
      </c>
      <c r="J2155">
        <v>1.74</v>
      </c>
      <c r="K2155" t="s">
        <v>42</v>
      </c>
      <c r="L2155" s="1">
        <v>44278</v>
      </c>
      <c r="M2155" t="s">
        <v>1346</v>
      </c>
      <c r="N2155">
        <v>21105665103274</v>
      </c>
      <c r="Q2155" t="s">
        <v>44</v>
      </c>
      <c r="R2155">
        <v>1</v>
      </c>
    </row>
    <row r="2156" spans="1:18" x14ac:dyDescent="0.2">
      <c r="A2156" t="s">
        <v>3175</v>
      </c>
      <c r="B2156">
        <v>13975690861</v>
      </c>
      <c r="C2156" t="s">
        <v>18</v>
      </c>
      <c r="D2156" t="s">
        <v>1344</v>
      </c>
      <c r="E2156" t="s">
        <v>1344</v>
      </c>
      <c r="G2156" t="s">
        <v>1345</v>
      </c>
      <c r="H2156" t="s">
        <v>33</v>
      </c>
      <c r="I2156" t="s">
        <v>34</v>
      </c>
      <c r="J2156">
        <v>0</v>
      </c>
      <c r="K2156" t="s">
        <v>42</v>
      </c>
      <c r="L2156" s="1">
        <v>44278</v>
      </c>
      <c r="M2156" t="s">
        <v>1346</v>
      </c>
      <c r="N2156">
        <v>21105665103274</v>
      </c>
      <c r="Q2156" t="s">
        <v>44</v>
      </c>
      <c r="R2156">
        <v>1</v>
      </c>
    </row>
    <row r="2157" spans="1:18" x14ac:dyDescent="0.2">
      <c r="A2157" t="s">
        <v>3175</v>
      </c>
      <c r="B2157">
        <v>13975690861</v>
      </c>
      <c r="C2157" t="s">
        <v>18</v>
      </c>
      <c r="D2157" t="s">
        <v>1344</v>
      </c>
      <c r="E2157" t="s">
        <v>1344</v>
      </c>
      <c r="G2157" t="s">
        <v>1345</v>
      </c>
      <c r="H2157" t="s">
        <v>33</v>
      </c>
      <c r="I2157" t="s">
        <v>35</v>
      </c>
      <c r="J2157">
        <v>-1.74</v>
      </c>
      <c r="K2157" t="s">
        <v>42</v>
      </c>
      <c r="L2157" s="1">
        <v>44278</v>
      </c>
      <c r="M2157" t="s">
        <v>1346</v>
      </c>
      <c r="N2157">
        <v>21105665103274</v>
      </c>
      <c r="Q2157" t="s">
        <v>44</v>
      </c>
      <c r="R2157">
        <v>1</v>
      </c>
    </row>
    <row r="2158" spans="1:18" x14ac:dyDescent="0.2">
      <c r="A2158" t="s">
        <v>3175</v>
      </c>
      <c r="B2158">
        <v>13975690861</v>
      </c>
      <c r="C2158" t="s">
        <v>18</v>
      </c>
      <c r="D2158" t="s">
        <v>1344</v>
      </c>
      <c r="E2158" t="s">
        <v>1344</v>
      </c>
      <c r="G2158" t="s">
        <v>1345</v>
      </c>
      <c r="H2158" t="s">
        <v>27</v>
      </c>
      <c r="I2158" t="s">
        <v>46</v>
      </c>
      <c r="J2158">
        <v>-10.54</v>
      </c>
      <c r="K2158" t="s">
        <v>42</v>
      </c>
      <c r="L2158" s="1">
        <v>44278</v>
      </c>
      <c r="M2158" t="s">
        <v>1346</v>
      </c>
      <c r="N2158">
        <v>21105665103274</v>
      </c>
      <c r="Q2158" t="s">
        <v>44</v>
      </c>
      <c r="R2158">
        <v>1</v>
      </c>
    </row>
    <row r="2159" spans="1:18" x14ac:dyDescent="0.2">
      <c r="A2159" t="s">
        <v>3175</v>
      </c>
      <c r="B2159">
        <v>13975690861</v>
      </c>
      <c r="C2159" t="s">
        <v>18</v>
      </c>
      <c r="D2159" t="s">
        <v>1344</v>
      </c>
      <c r="E2159" t="s">
        <v>1344</v>
      </c>
      <c r="G2159" t="s">
        <v>1345</v>
      </c>
      <c r="H2159" t="s">
        <v>27</v>
      </c>
      <c r="I2159" t="s">
        <v>28</v>
      </c>
      <c r="J2159">
        <v>-2.98</v>
      </c>
      <c r="K2159" t="s">
        <v>42</v>
      </c>
      <c r="L2159" s="1">
        <v>44278</v>
      </c>
      <c r="M2159" t="s">
        <v>1346</v>
      </c>
      <c r="N2159">
        <v>21105665103274</v>
      </c>
      <c r="Q2159" t="s">
        <v>44</v>
      </c>
      <c r="R2159">
        <v>1</v>
      </c>
    </row>
    <row r="2160" spans="1:18" x14ac:dyDescent="0.2">
      <c r="A2160" t="s">
        <v>3175</v>
      </c>
      <c r="B2160">
        <v>13975690861</v>
      </c>
      <c r="C2160" t="s">
        <v>18</v>
      </c>
      <c r="D2160" t="s">
        <v>267</v>
      </c>
      <c r="E2160" t="s">
        <v>267</v>
      </c>
      <c r="G2160" t="s">
        <v>268</v>
      </c>
      <c r="H2160" t="s">
        <v>21</v>
      </c>
      <c r="I2160" t="s">
        <v>22</v>
      </c>
      <c r="J2160">
        <v>24.84</v>
      </c>
      <c r="K2160" t="s">
        <v>42</v>
      </c>
      <c r="L2160" s="1">
        <v>44281</v>
      </c>
      <c r="M2160" t="s">
        <v>269</v>
      </c>
      <c r="N2160">
        <v>1853296437650</v>
      </c>
      <c r="Q2160" t="s">
        <v>44</v>
      </c>
      <c r="R2160">
        <v>1</v>
      </c>
    </row>
    <row r="2161" spans="1:19" x14ac:dyDescent="0.2">
      <c r="A2161" t="s">
        <v>3175</v>
      </c>
      <c r="B2161">
        <v>13975690861</v>
      </c>
      <c r="C2161" t="s">
        <v>18</v>
      </c>
      <c r="D2161" t="s">
        <v>267</v>
      </c>
      <c r="E2161" t="s">
        <v>267</v>
      </c>
      <c r="G2161" t="s">
        <v>268</v>
      </c>
      <c r="H2161" t="s">
        <v>33</v>
      </c>
      <c r="I2161" t="s">
        <v>34</v>
      </c>
      <c r="J2161">
        <v>0</v>
      </c>
      <c r="K2161" t="s">
        <v>42</v>
      </c>
      <c r="L2161" s="1">
        <v>44281</v>
      </c>
      <c r="M2161" t="s">
        <v>269</v>
      </c>
      <c r="N2161">
        <v>1853296437650</v>
      </c>
      <c r="Q2161" t="s">
        <v>44</v>
      </c>
      <c r="R2161">
        <v>1</v>
      </c>
    </row>
    <row r="2162" spans="1:19" x14ac:dyDescent="0.2">
      <c r="A2162" t="s">
        <v>3175</v>
      </c>
      <c r="B2162">
        <v>13975690861</v>
      </c>
      <c r="C2162" t="s">
        <v>18</v>
      </c>
      <c r="D2162" t="s">
        <v>267</v>
      </c>
      <c r="E2162" t="s">
        <v>267</v>
      </c>
      <c r="G2162" t="s">
        <v>268</v>
      </c>
      <c r="H2162" t="s">
        <v>33</v>
      </c>
      <c r="I2162" t="s">
        <v>35</v>
      </c>
      <c r="J2162">
        <v>0</v>
      </c>
      <c r="K2162" t="s">
        <v>42</v>
      </c>
      <c r="L2162" s="1">
        <v>44281</v>
      </c>
      <c r="M2162" t="s">
        <v>269</v>
      </c>
      <c r="N2162">
        <v>1853296437650</v>
      </c>
      <c r="Q2162" t="s">
        <v>44</v>
      </c>
      <c r="R2162">
        <v>1</v>
      </c>
    </row>
    <row r="2163" spans="1:19" x14ac:dyDescent="0.2">
      <c r="A2163" t="s">
        <v>3175</v>
      </c>
      <c r="B2163">
        <v>13975690861</v>
      </c>
      <c r="C2163" t="s">
        <v>18</v>
      </c>
      <c r="D2163" t="s">
        <v>267</v>
      </c>
      <c r="E2163" t="s">
        <v>267</v>
      </c>
      <c r="G2163" t="s">
        <v>268</v>
      </c>
      <c r="H2163" t="s">
        <v>27</v>
      </c>
      <c r="I2163" t="s">
        <v>46</v>
      </c>
      <c r="J2163">
        <v>-10.54</v>
      </c>
      <c r="K2163" t="s">
        <v>42</v>
      </c>
      <c r="L2163" s="1">
        <v>44281</v>
      </c>
      <c r="M2163" t="s">
        <v>269</v>
      </c>
      <c r="N2163">
        <v>1853296437650</v>
      </c>
      <c r="Q2163" t="s">
        <v>44</v>
      </c>
      <c r="R2163">
        <v>1</v>
      </c>
    </row>
    <row r="2164" spans="1:19" x14ac:dyDescent="0.2">
      <c r="A2164" t="s">
        <v>3175</v>
      </c>
      <c r="B2164">
        <v>13975690861</v>
      </c>
      <c r="C2164" t="s">
        <v>18</v>
      </c>
      <c r="D2164" t="s">
        <v>267</v>
      </c>
      <c r="E2164" t="s">
        <v>267</v>
      </c>
      <c r="G2164" t="s">
        <v>268</v>
      </c>
      <c r="H2164" t="s">
        <v>27</v>
      </c>
      <c r="I2164" t="s">
        <v>28</v>
      </c>
      <c r="J2164">
        <v>-2.98</v>
      </c>
      <c r="K2164" t="s">
        <v>42</v>
      </c>
      <c r="L2164" s="1">
        <v>44281</v>
      </c>
      <c r="M2164" t="s">
        <v>269</v>
      </c>
      <c r="N2164">
        <v>1853296437650</v>
      </c>
      <c r="Q2164" t="s">
        <v>44</v>
      </c>
      <c r="R2164">
        <v>1</v>
      </c>
    </row>
    <row r="2165" spans="1:19" x14ac:dyDescent="0.2">
      <c r="A2165" t="s">
        <v>3175</v>
      </c>
      <c r="B2165">
        <v>13975690861</v>
      </c>
      <c r="C2165" t="s">
        <v>18</v>
      </c>
      <c r="D2165" t="s">
        <v>1471</v>
      </c>
      <c r="E2165" t="s">
        <v>1471</v>
      </c>
      <c r="G2165" t="s">
        <v>1472</v>
      </c>
      <c r="H2165" t="s">
        <v>21</v>
      </c>
      <c r="I2165" t="s">
        <v>22</v>
      </c>
      <c r="J2165">
        <v>24.84</v>
      </c>
      <c r="K2165" t="s">
        <v>42</v>
      </c>
      <c r="L2165" s="1">
        <v>44277</v>
      </c>
      <c r="M2165" t="s">
        <v>1473</v>
      </c>
      <c r="N2165">
        <v>18081050268274</v>
      </c>
      <c r="Q2165" t="s">
        <v>44</v>
      </c>
      <c r="R2165">
        <v>1</v>
      </c>
    </row>
    <row r="2166" spans="1:19" x14ac:dyDescent="0.2">
      <c r="A2166" t="s">
        <v>3175</v>
      </c>
      <c r="B2166">
        <v>13975690861</v>
      </c>
      <c r="C2166" t="s">
        <v>18</v>
      </c>
      <c r="D2166" t="s">
        <v>1471</v>
      </c>
      <c r="E2166" t="s">
        <v>1471</v>
      </c>
      <c r="G2166" t="s">
        <v>1472</v>
      </c>
      <c r="H2166" t="s">
        <v>21</v>
      </c>
      <c r="I2166" t="s">
        <v>26</v>
      </c>
      <c r="J2166">
        <v>1.49</v>
      </c>
      <c r="K2166" t="s">
        <v>42</v>
      </c>
      <c r="L2166" s="1">
        <v>44277</v>
      </c>
      <c r="M2166" t="s">
        <v>1473</v>
      </c>
      <c r="N2166">
        <v>18081050268274</v>
      </c>
      <c r="Q2166" t="s">
        <v>44</v>
      </c>
      <c r="R2166">
        <v>1</v>
      </c>
    </row>
    <row r="2167" spans="1:19" x14ac:dyDescent="0.2">
      <c r="A2167" t="s">
        <v>3175</v>
      </c>
      <c r="B2167">
        <v>13975690861</v>
      </c>
      <c r="C2167" t="s">
        <v>18</v>
      </c>
      <c r="D2167" t="s">
        <v>1471</v>
      </c>
      <c r="E2167" t="s">
        <v>1471</v>
      </c>
      <c r="G2167" t="s">
        <v>1472</v>
      </c>
      <c r="H2167" t="s">
        <v>21</v>
      </c>
      <c r="I2167" t="s">
        <v>45</v>
      </c>
      <c r="J2167">
        <v>7.39</v>
      </c>
      <c r="K2167" t="s">
        <v>42</v>
      </c>
      <c r="L2167" s="1">
        <v>44277</v>
      </c>
      <c r="M2167" t="s">
        <v>1473</v>
      </c>
      <c r="N2167">
        <v>18081050268274</v>
      </c>
      <c r="Q2167" t="s">
        <v>44</v>
      </c>
      <c r="R2167">
        <v>1</v>
      </c>
    </row>
    <row r="2168" spans="1:19" x14ac:dyDescent="0.2">
      <c r="A2168" t="s">
        <v>3175</v>
      </c>
      <c r="B2168">
        <v>13975690861</v>
      </c>
      <c r="C2168" t="s">
        <v>18</v>
      </c>
      <c r="D2168" t="s">
        <v>1471</v>
      </c>
      <c r="E2168" t="s">
        <v>1471</v>
      </c>
      <c r="G2168" t="s">
        <v>1472</v>
      </c>
      <c r="H2168" t="s">
        <v>33</v>
      </c>
      <c r="I2168" t="s">
        <v>34</v>
      </c>
      <c r="J2168">
        <v>0</v>
      </c>
      <c r="K2168" t="s">
        <v>42</v>
      </c>
      <c r="L2168" s="1">
        <v>44277</v>
      </c>
      <c r="M2168" t="s">
        <v>1473</v>
      </c>
      <c r="N2168">
        <v>18081050268274</v>
      </c>
      <c r="Q2168" t="s">
        <v>44</v>
      </c>
      <c r="R2168">
        <v>1</v>
      </c>
    </row>
    <row r="2169" spans="1:19" x14ac:dyDescent="0.2">
      <c r="A2169" t="s">
        <v>3175</v>
      </c>
      <c r="B2169">
        <v>13975690861</v>
      </c>
      <c r="C2169" t="s">
        <v>18</v>
      </c>
      <c r="D2169" t="s">
        <v>1471</v>
      </c>
      <c r="E2169" t="s">
        <v>1471</v>
      </c>
      <c r="G2169" t="s">
        <v>1472</v>
      </c>
      <c r="H2169" t="s">
        <v>33</v>
      </c>
      <c r="I2169" t="s">
        <v>35</v>
      </c>
      <c r="J2169">
        <v>-1.49</v>
      </c>
      <c r="K2169" t="s">
        <v>42</v>
      </c>
      <c r="L2169" s="1">
        <v>44277</v>
      </c>
      <c r="M2169" t="s">
        <v>1473</v>
      </c>
      <c r="N2169">
        <v>18081050268274</v>
      </c>
      <c r="Q2169" t="s">
        <v>44</v>
      </c>
      <c r="R2169">
        <v>1</v>
      </c>
    </row>
    <row r="2170" spans="1:19" x14ac:dyDescent="0.2">
      <c r="A2170" t="s">
        <v>3175</v>
      </c>
      <c r="B2170">
        <v>13975690861</v>
      </c>
      <c r="C2170" t="s">
        <v>18</v>
      </c>
      <c r="D2170" t="s">
        <v>1471</v>
      </c>
      <c r="E2170" t="s">
        <v>1471</v>
      </c>
      <c r="G2170" t="s">
        <v>1472</v>
      </c>
      <c r="H2170" t="s">
        <v>27</v>
      </c>
      <c r="I2170" t="s">
        <v>46</v>
      </c>
      <c r="J2170">
        <v>-10.54</v>
      </c>
      <c r="K2170" t="s">
        <v>42</v>
      </c>
      <c r="L2170" s="1">
        <v>44277</v>
      </c>
      <c r="M2170" t="s">
        <v>1473</v>
      </c>
      <c r="N2170">
        <v>18081050268274</v>
      </c>
      <c r="Q2170" t="s">
        <v>44</v>
      </c>
      <c r="R2170">
        <v>1</v>
      </c>
    </row>
    <row r="2171" spans="1:19" x14ac:dyDescent="0.2">
      <c r="A2171" t="s">
        <v>3175</v>
      </c>
      <c r="B2171">
        <v>13975690861</v>
      </c>
      <c r="C2171" t="s">
        <v>18</v>
      </c>
      <c r="D2171" t="s">
        <v>1471</v>
      </c>
      <c r="E2171" t="s">
        <v>1471</v>
      </c>
      <c r="G2171" t="s">
        <v>1472</v>
      </c>
      <c r="H2171" t="s">
        <v>27</v>
      </c>
      <c r="I2171" t="s">
        <v>28</v>
      </c>
      <c r="J2171">
        <v>-2.98</v>
      </c>
      <c r="K2171" t="s">
        <v>42</v>
      </c>
      <c r="L2171" s="1">
        <v>44277</v>
      </c>
      <c r="M2171" t="s">
        <v>1473</v>
      </c>
      <c r="N2171">
        <v>18081050268274</v>
      </c>
      <c r="Q2171" t="s">
        <v>44</v>
      </c>
      <c r="R2171">
        <v>1</v>
      </c>
    </row>
    <row r="2172" spans="1:19" x14ac:dyDescent="0.2">
      <c r="A2172" t="s">
        <v>3175</v>
      </c>
      <c r="B2172">
        <v>13975690861</v>
      </c>
      <c r="C2172" t="s">
        <v>18</v>
      </c>
      <c r="D2172" t="s">
        <v>1471</v>
      </c>
      <c r="E2172" t="s">
        <v>1471</v>
      </c>
      <c r="G2172" t="s">
        <v>1472</v>
      </c>
      <c r="H2172" t="s">
        <v>47</v>
      </c>
      <c r="I2172" t="s">
        <v>45</v>
      </c>
      <c r="J2172">
        <v>-7.39</v>
      </c>
      <c r="K2172" t="s">
        <v>42</v>
      </c>
      <c r="L2172" s="1">
        <v>44277</v>
      </c>
      <c r="M2172" t="s">
        <v>1473</v>
      </c>
      <c r="N2172">
        <v>18081050268274</v>
      </c>
      <c r="Q2172" t="s">
        <v>44</v>
      </c>
      <c r="R2172">
        <v>1</v>
      </c>
      <c r="S2172" t="s">
        <v>48</v>
      </c>
    </row>
    <row r="2173" spans="1:19" x14ac:dyDescent="0.2">
      <c r="A2173" t="s">
        <v>3175</v>
      </c>
      <c r="B2173">
        <v>13975690861</v>
      </c>
      <c r="C2173" t="s">
        <v>18</v>
      </c>
      <c r="D2173" t="s">
        <v>1648</v>
      </c>
      <c r="E2173" t="s">
        <v>1648</v>
      </c>
      <c r="G2173" t="s">
        <v>1649</v>
      </c>
      <c r="H2173" t="s">
        <v>21</v>
      </c>
      <c r="I2173" t="s">
        <v>22</v>
      </c>
      <c r="J2173">
        <v>24.84</v>
      </c>
      <c r="K2173" t="s">
        <v>42</v>
      </c>
      <c r="L2173" s="1">
        <v>44282</v>
      </c>
      <c r="M2173" t="s">
        <v>1650</v>
      </c>
      <c r="N2173">
        <v>11717377187738</v>
      </c>
      <c r="Q2173" t="s">
        <v>44</v>
      </c>
      <c r="R2173">
        <v>1</v>
      </c>
    </row>
    <row r="2174" spans="1:19" x14ac:dyDescent="0.2">
      <c r="A2174" t="s">
        <v>3175</v>
      </c>
      <c r="B2174">
        <v>13975690861</v>
      </c>
      <c r="C2174" t="s">
        <v>18</v>
      </c>
      <c r="D2174" t="s">
        <v>1648</v>
      </c>
      <c r="E2174" t="s">
        <v>1648</v>
      </c>
      <c r="G2174" t="s">
        <v>1649</v>
      </c>
      <c r="H2174" t="s">
        <v>21</v>
      </c>
      <c r="I2174" t="s">
        <v>26</v>
      </c>
      <c r="J2174">
        <v>2.2000000000000002</v>
      </c>
      <c r="K2174" t="s">
        <v>42</v>
      </c>
      <c r="L2174" s="1">
        <v>44282</v>
      </c>
      <c r="M2174" t="s">
        <v>1650</v>
      </c>
      <c r="N2174">
        <v>11717377187738</v>
      </c>
      <c r="Q2174" t="s">
        <v>44</v>
      </c>
      <c r="R2174">
        <v>1</v>
      </c>
    </row>
    <row r="2175" spans="1:19" x14ac:dyDescent="0.2">
      <c r="A2175" t="s">
        <v>3175</v>
      </c>
      <c r="B2175">
        <v>13975690861</v>
      </c>
      <c r="C2175" t="s">
        <v>18</v>
      </c>
      <c r="D2175" t="s">
        <v>1648</v>
      </c>
      <c r="E2175" t="s">
        <v>1648</v>
      </c>
      <c r="G2175" t="s">
        <v>1649</v>
      </c>
      <c r="H2175" t="s">
        <v>33</v>
      </c>
      <c r="I2175" t="s">
        <v>34</v>
      </c>
      <c r="J2175">
        <v>0</v>
      </c>
      <c r="K2175" t="s">
        <v>42</v>
      </c>
      <c r="L2175" s="1">
        <v>44282</v>
      </c>
      <c r="M2175" t="s">
        <v>1650</v>
      </c>
      <c r="N2175">
        <v>11717377187738</v>
      </c>
      <c r="Q2175" t="s">
        <v>44</v>
      </c>
      <c r="R2175">
        <v>1</v>
      </c>
    </row>
    <row r="2176" spans="1:19" x14ac:dyDescent="0.2">
      <c r="A2176" t="s">
        <v>3175</v>
      </c>
      <c r="B2176">
        <v>13975690861</v>
      </c>
      <c r="C2176" t="s">
        <v>18</v>
      </c>
      <c r="D2176" t="s">
        <v>1648</v>
      </c>
      <c r="E2176" t="s">
        <v>1648</v>
      </c>
      <c r="G2176" t="s">
        <v>1649</v>
      </c>
      <c r="H2176" t="s">
        <v>33</v>
      </c>
      <c r="I2176" t="s">
        <v>35</v>
      </c>
      <c r="J2176">
        <v>-2.2000000000000002</v>
      </c>
      <c r="K2176" t="s">
        <v>42</v>
      </c>
      <c r="L2176" s="1">
        <v>44282</v>
      </c>
      <c r="M2176" t="s">
        <v>1650</v>
      </c>
      <c r="N2176">
        <v>11717377187738</v>
      </c>
      <c r="Q2176" t="s">
        <v>44</v>
      </c>
      <c r="R2176">
        <v>1</v>
      </c>
    </row>
    <row r="2177" spans="1:18" x14ac:dyDescent="0.2">
      <c r="A2177" t="s">
        <v>3175</v>
      </c>
      <c r="B2177">
        <v>13975690861</v>
      </c>
      <c r="C2177" t="s">
        <v>18</v>
      </c>
      <c r="D2177" t="s">
        <v>1648</v>
      </c>
      <c r="E2177" t="s">
        <v>1648</v>
      </c>
      <c r="G2177" t="s">
        <v>1649</v>
      </c>
      <c r="H2177" t="s">
        <v>27</v>
      </c>
      <c r="I2177" t="s">
        <v>46</v>
      </c>
      <c r="J2177">
        <v>-10.54</v>
      </c>
      <c r="K2177" t="s">
        <v>42</v>
      </c>
      <c r="L2177" s="1">
        <v>44282</v>
      </c>
      <c r="M2177" t="s">
        <v>1650</v>
      </c>
      <c r="N2177">
        <v>11717377187738</v>
      </c>
      <c r="Q2177" t="s">
        <v>44</v>
      </c>
      <c r="R2177">
        <v>1</v>
      </c>
    </row>
    <row r="2178" spans="1:18" x14ac:dyDescent="0.2">
      <c r="A2178" t="s">
        <v>3175</v>
      </c>
      <c r="B2178">
        <v>13975690861</v>
      </c>
      <c r="C2178" t="s">
        <v>18</v>
      </c>
      <c r="D2178" t="s">
        <v>1648</v>
      </c>
      <c r="E2178" t="s">
        <v>1648</v>
      </c>
      <c r="G2178" t="s">
        <v>1649</v>
      </c>
      <c r="H2178" t="s">
        <v>27</v>
      </c>
      <c r="I2178" t="s">
        <v>28</v>
      </c>
      <c r="J2178">
        <v>-2.98</v>
      </c>
      <c r="K2178" t="s">
        <v>42</v>
      </c>
      <c r="L2178" s="1">
        <v>44282</v>
      </c>
      <c r="M2178" t="s">
        <v>1650</v>
      </c>
      <c r="N2178">
        <v>11717377187738</v>
      </c>
      <c r="Q2178" t="s">
        <v>44</v>
      </c>
      <c r="R2178">
        <v>1</v>
      </c>
    </row>
    <row r="2179" spans="1:18" x14ac:dyDescent="0.2">
      <c r="A2179" t="s">
        <v>3175</v>
      </c>
      <c r="B2179">
        <v>13975690861</v>
      </c>
      <c r="C2179" t="s">
        <v>18</v>
      </c>
      <c r="D2179" t="s">
        <v>1740</v>
      </c>
      <c r="E2179" t="s">
        <v>1740</v>
      </c>
      <c r="G2179" t="s">
        <v>1741</v>
      </c>
      <c r="H2179" t="s">
        <v>21</v>
      </c>
      <c r="I2179" t="s">
        <v>22</v>
      </c>
      <c r="J2179">
        <v>44.99</v>
      </c>
      <c r="K2179" t="s">
        <v>42</v>
      </c>
      <c r="L2179" s="1">
        <v>44281</v>
      </c>
      <c r="M2179" t="s">
        <v>1742</v>
      </c>
      <c r="N2179">
        <v>18428571183818</v>
      </c>
      <c r="Q2179" t="s">
        <v>400</v>
      </c>
      <c r="R2179">
        <v>1</v>
      </c>
    </row>
    <row r="2180" spans="1:18" x14ac:dyDescent="0.2">
      <c r="A2180" t="s">
        <v>3175</v>
      </c>
      <c r="B2180">
        <v>13975690861</v>
      </c>
      <c r="C2180" t="s">
        <v>18</v>
      </c>
      <c r="D2180" t="s">
        <v>1740</v>
      </c>
      <c r="E2180" t="s">
        <v>1740</v>
      </c>
      <c r="G2180" t="s">
        <v>1741</v>
      </c>
      <c r="H2180" t="s">
        <v>21</v>
      </c>
      <c r="I2180" t="s">
        <v>26</v>
      </c>
      <c r="J2180">
        <v>3.37</v>
      </c>
      <c r="K2180" t="s">
        <v>42</v>
      </c>
      <c r="L2180" s="1">
        <v>44281</v>
      </c>
      <c r="M2180" t="s">
        <v>1742</v>
      </c>
      <c r="N2180">
        <v>18428571183818</v>
      </c>
      <c r="Q2180" t="s">
        <v>400</v>
      </c>
      <c r="R2180">
        <v>1</v>
      </c>
    </row>
    <row r="2181" spans="1:18" x14ac:dyDescent="0.2">
      <c r="A2181" t="s">
        <v>3175</v>
      </c>
      <c r="B2181">
        <v>13975690861</v>
      </c>
      <c r="C2181" t="s">
        <v>18</v>
      </c>
      <c r="D2181" t="s">
        <v>1740</v>
      </c>
      <c r="E2181" t="s">
        <v>1740</v>
      </c>
      <c r="G2181" t="s">
        <v>1741</v>
      </c>
      <c r="H2181" t="s">
        <v>27</v>
      </c>
      <c r="I2181" t="s">
        <v>46</v>
      </c>
      <c r="J2181">
        <v>-9.4</v>
      </c>
      <c r="K2181" t="s">
        <v>42</v>
      </c>
      <c r="L2181" s="1">
        <v>44281</v>
      </c>
      <c r="M2181" t="s">
        <v>1742</v>
      </c>
      <c r="N2181">
        <v>18428571183818</v>
      </c>
      <c r="Q2181" t="s">
        <v>400</v>
      </c>
      <c r="R2181">
        <v>1</v>
      </c>
    </row>
    <row r="2182" spans="1:18" x14ac:dyDescent="0.2">
      <c r="A2182" t="s">
        <v>3175</v>
      </c>
      <c r="B2182">
        <v>13975690861</v>
      </c>
      <c r="C2182" t="s">
        <v>18</v>
      </c>
      <c r="D2182" t="s">
        <v>1740</v>
      </c>
      <c r="E2182" t="s">
        <v>1740</v>
      </c>
      <c r="G2182" t="s">
        <v>1741</v>
      </c>
      <c r="H2182" t="s">
        <v>27</v>
      </c>
      <c r="I2182" t="s">
        <v>28</v>
      </c>
      <c r="J2182">
        <v>-6.75</v>
      </c>
      <c r="K2182" t="s">
        <v>42</v>
      </c>
      <c r="L2182" s="1">
        <v>44281</v>
      </c>
      <c r="M2182" t="s">
        <v>1742</v>
      </c>
      <c r="N2182">
        <v>18428571183818</v>
      </c>
      <c r="Q2182" t="s">
        <v>400</v>
      </c>
      <c r="R2182">
        <v>1</v>
      </c>
    </row>
    <row r="2183" spans="1:18" x14ac:dyDescent="0.2">
      <c r="A2183" t="s">
        <v>3175</v>
      </c>
      <c r="B2183">
        <v>13975690861</v>
      </c>
      <c r="C2183" t="s">
        <v>18</v>
      </c>
      <c r="D2183" t="s">
        <v>1740</v>
      </c>
      <c r="E2183" t="s">
        <v>1740</v>
      </c>
      <c r="G2183" t="s">
        <v>1741</v>
      </c>
      <c r="H2183" t="s">
        <v>27</v>
      </c>
      <c r="I2183" t="s">
        <v>29</v>
      </c>
      <c r="J2183">
        <v>-0.1</v>
      </c>
      <c r="K2183" t="s">
        <v>42</v>
      </c>
      <c r="L2183" s="1">
        <v>44281</v>
      </c>
      <c r="M2183" t="s">
        <v>1742</v>
      </c>
      <c r="N2183">
        <v>18428571183818</v>
      </c>
      <c r="Q2183" t="s">
        <v>400</v>
      </c>
      <c r="R2183">
        <v>1</v>
      </c>
    </row>
    <row r="2184" spans="1:18" x14ac:dyDescent="0.2">
      <c r="A2184" t="s">
        <v>3175</v>
      </c>
      <c r="B2184">
        <v>13975690861</v>
      </c>
      <c r="C2184" t="s">
        <v>18</v>
      </c>
      <c r="D2184" t="s">
        <v>2468</v>
      </c>
      <c r="E2184" t="s">
        <v>2468</v>
      </c>
      <c r="G2184" t="s">
        <v>2469</v>
      </c>
      <c r="H2184" t="s">
        <v>21</v>
      </c>
      <c r="I2184" t="s">
        <v>22</v>
      </c>
      <c r="J2184">
        <v>51.49</v>
      </c>
      <c r="K2184" t="s">
        <v>42</v>
      </c>
      <c r="L2184" s="1">
        <v>44284</v>
      </c>
      <c r="M2184" t="s">
        <v>2470</v>
      </c>
      <c r="N2184">
        <v>42487912831650</v>
      </c>
      <c r="Q2184" t="s">
        <v>56</v>
      </c>
      <c r="R2184">
        <v>1</v>
      </c>
    </row>
    <row r="2185" spans="1:18" x14ac:dyDescent="0.2">
      <c r="A2185" t="s">
        <v>3175</v>
      </c>
      <c r="B2185">
        <v>13975690861</v>
      </c>
      <c r="C2185" t="s">
        <v>18</v>
      </c>
      <c r="D2185" t="s">
        <v>2468</v>
      </c>
      <c r="E2185" t="s">
        <v>2468</v>
      </c>
      <c r="G2185" t="s">
        <v>2469</v>
      </c>
      <c r="H2185" t="s">
        <v>21</v>
      </c>
      <c r="I2185" t="s">
        <v>26</v>
      </c>
      <c r="J2185">
        <v>3.6</v>
      </c>
      <c r="K2185" t="s">
        <v>42</v>
      </c>
      <c r="L2185" s="1">
        <v>44284</v>
      </c>
      <c r="M2185" t="s">
        <v>2470</v>
      </c>
      <c r="N2185">
        <v>42487912831650</v>
      </c>
      <c r="Q2185" t="s">
        <v>56</v>
      </c>
      <c r="R2185">
        <v>1</v>
      </c>
    </row>
    <row r="2186" spans="1:18" x14ac:dyDescent="0.2">
      <c r="A2186" t="s">
        <v>3175</v>
      </c>
      <c r="B2186">
        <v>13975690861</v>
      </c>
      <c r="C2186" t="s">
        <v>18</v>
      </c>
      <c r="D2186" t="s">
        <v>2468</v>
      </c>
      <c r="E2186" t="s">
        <v>2468</v>
      </c>
      <c r="G2186" t="s">
        <v>2469</v>
      </c>
      <c r="H2186" t="s">
        <v>33</v>
      </c>
      <c r="I2186" t="s">
        <v>34</v>
      </c>
      <c r="J2186">
        <v>0</v>
      </c>
      <c r="K2186" t="s">
        <v>42</v>
      </c>
      <c r="L2186" s="1">
        <v>44284</v>
      </c>
      <c r="M2186" t="s">
        <v>2470</v>
      </c>
      <c r="N2186">
        <v>42487912831650</v>
      </c>
      <c r="Q2186" t="s">
        <v>56</v>
      </c>
      <c r="R2186">
        <v>1</v>
      </c>
    </row>
    <row r="2187" spans="1:18" x14ac:dyDescent="0.2">
      <c r="A2187" t="s">
        <v>3175</v>
      </c>
      <c r="B2187">
        <v>13975690861</v>
      </c>
      <c r="C2187" t="s">
        <v>18</v>
      </c>
      <c r="D2187" t="s">
        <v>2468</v>
      </c>
      <c r="E2187" t="s">
        <v>2468</v>
      </c>
      <c r="G2187" t="s">
        <v>2469</v>
      </c>
      <c r="H2187" t="s">
        <v>33</v>
      </c>
      <c r="I2187" t="s">
        <v>35</v>
      </c>
      <c r="J2187">
        <v>-3.6</v>
      </c>
      <c r="K2187" t="s">
        <v>42</v>
      </c>
      <c r="L2187" s="1">
        <v>44284</v>
      </c>
      <c r="M2187" t="s">
        <v>2470</v>
      </c>
      <c r="N2187">
        <v>42487912831650</v>
      </c>
      <c r="Q2187" t="s">
        <v>56</v>
      </c>
      <c r="R2187">
        <v>1</v>
      </c>
    </row>
    <row r="2188" spans="1:18" x14ac:dyDescent="0.2">
      <c r="A2188" t="s">
        <v>3175</v>
      </c>
      <c r="B2188">
        <v>13975690861</v>
      </c>
      <c r="C2188" t="s">
        <v>18</v>
      </c>
      <c r="D2188" t="s">
        <v>2468</v>
      </c>
      <c r="E2188" t="s">
        <v>2468</v>
      </c>
      <c r="G2188" t="s">
        <v>2469</v>
      </c>
      <c r="H2188" t="s">
        <v>27</v>
      </c>
      <c r="I2188" t="s">
        <v>46</v>
      </c>
      <c r="J2188">
        <v>-9.7799999999999994</v>
      </c>
      <c r="K2188" t="s">
        <v>42</v>
      </c>
      <c r="L2188" s="1">
        <v>44284</v>
      </c>
      <c r="M2188" t="s">
        <v>2470</v>
      </c>
      <c r="N2188">
        <v>42487912831650</v>
      </c>
      <c r="Q2188" t="s">
        <v>56</v>
      </c>
      <c r="R2188">
        <v>1</v>
      </c>
    </row>
    <row r="2189" spans="1:18" x14ac:dyDescent="0.2">
      <c r="A2189" t="s">
        <v>3175</v>
      </c>
      <c r="B2189">
        <v>13975690861</v>
      </c>
      <c r="C2189" t="s">
        <v>18</v>
      </c>
      <c r="D2189" t="s">
        <v>2468</v>
      </c>
      <c r="E2189" t="s">
        <v>2468</v>
      </c>
      <c r="G2189" t="s">
        <v>2469</v>
      </c>
      <c r="H2189" t="s">
        <v>27</v>
      </c>
      <c r="I2189" t="s">
        <v>28</v>
      </c>
      <c r="J2189">
        <v>-7.72</v>
      </c>
      <c r="K2189" t="s">
        <v>42</v>
      </c>
      <c r="L2189" s="1">
        <v>44284</v>
      </c>
      <c r="M2189" t="s">
        <v>2470</v>
      </c>
      <c r="N2189">
        <v>42487912831650</v>
      </c>
      <c r="Q2189" t="s">
        <v>56</v>
      </c>
      <c r="R2189">
        <v>1</v>
      </c>
    </row>
    <row r="2190" spans="1:18" x14ac:dyDescent="0.2">
      <c r="A2190" t="s">
        <v>3175</v>
      </c>
      <c r="B2190">
        <v>13975690861</v>
      </c>
      <c r="C2190" t="s">
        <v>18</v>
      </c>
      <c r="D2190" t="s">
        <v>1813</v>
      </c>
      <c r="E2190" t="s">
        <v>1813</v>
      </c>
      <c r="G2190" t="s">
        <v>1814</v>
      </c>
      <c r="H2190" t="s">
        <v>21</v>
      </c>
      <c r="I2190" t="s">
        <v>22</v>
      </c>
      <c r="J2190">
        <v>24.84</v>
      </c>
      <c r="K2190" t="s">
        <v>42</v>
      </c>
      <c r="L2190" s="1">
        <v>44271</v>
      </c>
      <c r="M2190" t="s">
        <v>1815</v>
      </c>
      <c r="N2190">
        <v>42894275465874</v>
      </c>
      <c r="Q2190" t="s">
        <v>44</v>
      </c>
      <c r="R2190">
        <v>1</v>
      </c>
    </row>
    <row r="2191" spans="1:18" x14ac:dyDescent="0.2">
      <c r="A2191" t="s">
        <v>3175</v>
      </c>
      <c r="B2191">
        <v>13975690861</v>
      </c>
      <c r="C2191" t="s">
        <v>18</v>
      </c>
      <c r="D2191" t="s">
        <v>1813</v>
      </c>
      <c r="E2191" t="s">
        <v>1813</v>
      </c>
      <c r="G2191" t="s">
        <v>1814</v>
      </c>
      <c r="H2191" t="s">
        <v>33</v>
      </c>
      <c r="I2191" t="s">
        <v>34</v>
      </c>
      <c r="J2191">
        <v>0</v>
      </c>
      <c r="K2191" t="s">
        <v>42</v>
      </c>
      <c r="L2191" s="1">
        <v>44271</v>
      </c>
      <c r="M2191" t="s">
        <v>1815</v>
      </c>
      <c r="N2191">
        <v>42894275465874</v>
      </c>
      <c r="Q2191" t="s">
        <v>44</v>
      </c>
      <c r="R2191">
        <v>1</v>
      </c>
    </row>
    <row r="2192" spans="1:18" x14ac:dyDescent="0.2">
      <c r="A2192" t="s">
        <v>3175</v>
      </c>
      <c r="B2192">
        <v>13975690861</v>
      </c>
      <c r="C2192" t="s">
        <v>18</v>
      </c>
      <c r="D2192" t="s">
        <v>1813</v>
      </c>
      <c r="E2192" t="s">
        <v>1813</v>
      </c>
      <c r="G2192" t="s">
        <v>1814</v>
      </c>
      <c r="H2192" t="s">
        <v>33</v>
      </c>
      <c r="I2192" t="s">
        <v>35</v>
      </c>
      <c r="J2192">
        <v>0</v>
      </c>
      <c r="K2192" t="s">
        <v>42</v>
      </c>
      <c r="L2192" s="1">
        <v>44271</v>
      </c>
      <c r="M2192" t="s">
        <v>1815</v>
      </c>
      <c r="N2192">
        <v>42894275465874</v>
      </c>
      <c r="Q2192" t="s">
        <v>44</v>
      </c>
      <c r="R2192">
        <v>1</v>
      </c>
    </row>
    <row r="2193" spans="1:18" x14ac:dyDescent="0.2">
      <c r="A2193" t="s">
        <v>3175</v>
      </c>
      <c r="B2193">
        <v>13975690861</v>
      </c>
      <c r="C2193" t="s">
        <v>18</v>
      </c>
      <c r="D2193" t="s">
        <v>1813</v>
      </c>
      <c r="E2193" t="s">
        <v>1813</v>
      </c>
      <c r="G2193" t="s">
        <v>1814</v>
      </c>
      <c r="H2193" t="s">
        <v>27</v>
      </c>
      <c r="I2193" t="s">
        <v>46</v>
      </c>
      <c r="J2193">
        <v>-10.54</v>
      </c>
      <c r="K2193" t="s">
        <v>42</v>
      </c>
      <c r="L2193" s="1">
        <v>44271</v>
      </c>
      <c r="M2193" t="s">
        <v>1815</v>
      </c>
      <c r="N2193">
        <v>42894275465874</v>
      </c>
      <c r="Q2193" t="s">
        <v>44</v>
      </c>
      <c r="R2193">
        <v>1</v>
      </c>
    </row>
    <row r="2194" spans="1:18" x14ac:dyDescent="0.2">
      <c r="A2194" t="s">
        <v>3175</v>
      </c>
      <c r="B2194">
        <v>13975690861</v>
      </c>
      <c r="C2194" t="s">
        <v>18</v>
      </c>
      <c r="D2194" t="s">
        <v>1813</v>
      </c>
      <c r="E2194" t="s">
        <v>1813</v>
      </c>
      <c r="G2194" t="s">
        <v>1814</v>
      </c>
      <c r="H2194" t="s">
        <v>27</v>
      </c>
      <c r="I2194" t="s">
        <v>28</v>
      </c>
      <c r="J2194">
        <v>-2.98</v>
      </c>
      <c r="K2194" t="s">
        <v>42</v>
      </c>
      <c r="L2194" s="1">
        <v>44271</v>
      </c>
      <c r="M2194" t="s">
        <v>1815</v>
      </c>
      <c r="N2194">
        <v>42894275465874</v>
      </c>
      <c r="Q2194" t="s">
        <v>44</v>
      </c>
      <c r="R2194">
        <v>1</v>
      </c>
    </row>
    <row r="2195" spans="1:18" x14ac:dyDescent="0.2">
      <c r="A2195" t="s">
        <v>3175</v>
      </c>
      <c r="B2195">
        <v>13975690861</v>
      </c>
      <c r="C2195" t="s">
        <v>18</v>
      </c>
      <c r="D2195" t="s">
        <v>2432</v>
      </c>
      <c r="E2195" t="s">
        <v>2432</v>
      </c>
      <c r="G2195" t="s">
        <v>2433</v>
      </c>
      <c r="H2195" t="s">
        <v>21</v>
      </c>
      <c r="I2195" t="s">
        <v>22</v>
      </c>
      <c r="J2195">
        <v>24.84</v>
      </c>
      <c r="K2195" t="s">
        <v>42</v>
      </c>
      <c r="L2195" s="1">
        <v>44272</v>
      </c>
      <c r="M2195" t="s">
        <v>2434</v>
      </c>
      <c r="N2195">
        <v>7424333119618</v>
      </c>
      <c r="Q2195" t="s">
        <v>44</v>
      </c>
      <c r="R2195">
        <v>1</v>
      </c>
    </row>
    <row r="2196" spans="1:18" x14ac:dyDescent="0.2">
      <c r="A2196" t="s">
        <v>3175</v>
      </c>
      <c r="B2196">
        <v>13975690861</v>
      </c>
      <c r="C2196" t="s">
        <v>18</v>
      </c>
      <c r="D2196" t="s">
        <v>2432</v>
      </c>
      <c r="E2196" t="s">
        <v>2432</v>
      </c>
      <c r="G2196" t="s">
        <v>2433</v>
      </c>
      <c r="H2196" t="s">
        <v>21</v>
      </c>
      <c r="I2196" t="s">
        <v>26</v>
      </c>
      <c r="J2196">
        <v>1.49</v>
      </c>
      <c r="K2196" t="s">
        <v>42</v>
      </c>
      <c r="L2196" s="1">
        <v>44272</v>
      </c>
      <c r="M2196" t="s">
        <v>2434</v>
      </c>
      <c r="N2196">
        <v>7424333119618</v>
      </c>
      <c r="Q2196" t="s">
        <v>44</v>
      </c>
      <c r="R2196">
        <v>1</v>
      </c>
    </row>
    <row r="2197" spans="1:18" x14ac:dyDescent="0.2">
      <c r="A2197" t="s">
        <v>3175</v>
      </c>
      <c r="B2197">
        <v>13975690861</v>
      </c>
      <c r="C2197" t="s">
        <v>18</v>
      </c>
      <c r="D2197" t="s">
        <v>2432</v>
      </c>
      <c r="E2197" t="s">
        <v>2432</v>
      </c>
      <c r="G2197" t="s">
        <v>2433</v>
      </c>
      <c r="H2197" t="s">
        <v>33</v>
      </c>
      <c r="I2197" t="s">
        <v>34</v>
      </c>
      <c r="J2197">
        <v>0</v>
      </c>
      <c r="K2197" t="s">
        <v>42</v>
      </c>
      <c r="L2197" s="1">
        <v>44272</v>
      </c>
      <c r="M2197" t="s">
        <v>2434</v>
      </c>
      <c r="N2197">
        <v>7424333119618</v>
      </c>
      <c r="Q2197" t="s">
        <v>44</v>
      </c>
      <c r="R2197">
        <v>1</v>
      </c>
    </row>
    <row r="2198" spans="1:18" x14ac:dyDescent="0.2">
      <c r="A2198" t="s">
        <v>3175</v>
      </c>
      <c r="B2198">
        <v>13975690861</v>
      </c>
      <c r="C2198" t="s">
        <v>18</v>
      </c>
      <c r="D2198" t="s">
        <v>2432</v>
      </c>
      <c r="E2198" t="s">
        <v>2432</v>
      </c>
      <c r="G2198" t="s">
        <v>2433</v>
      </c>
      <c r="H2198" t="s">
        <v>33</v>
      </c>
      <c r="I2198" t="s">
        <v>35</v>
      </c>
      <c r="J2198">
        <v>-1.49</v>
      </c>
      <c r="K2198" t="s">
        <v>42</v>
      </c>
      <c r="L2198" s="1">
        <v>44272</v>
      </c>
      <c r="M2198" t="s">
        <v>2434</v>
      </c>
      <c r="N2198">
        <v>7424333119618</v>
      </c>
      <c r="Q2198" t="s">
        <v>44</v>
      </c>
      <c r="R2198">
        <v>1</v>
      </c>
    </row>
    <row r="2199" spans="1:18" x14ac:dyDescent="0.2">
      <c r="A2199" t="s">
        <v>3175</v>
      </c>
      <c r="B2199">
        <v>13975690861</v>
      </c>
      <c r="C2199" t="s">
        <v>18</v>
      </c>
      <c r="D2199" t="s">
        <v>2432</v>
      </c>
      <c r="E2199" t="s">
        <v>2432</v>
      </c>
      <c r="G2199" t="s">
        <v>2433</v>
      </c>
      <c r="H2199" t="s">
        <v>27</v>
      </c>
      <c r="I2199" t="s">
        <v>46</v>
      </c>
      <c r="J2199">
        <v>-10.54</v>
      </c>
      <c r="K2199" t="s">
        <v>42</v>
      </c>
      <c r="L2199" s="1">
        <v>44272</v>
      </c>
      <c r="M2199" t="s">
        <v>2434</v>
      </c>
      <c r="N2199">
        <v>7424333119618</v>
      </c>
      <c r="Q2199" t="s">
        <v>44</v>
      </c>
      <c r="R2199">
        <v>1</v>
      </c>
    </row>
    <row r="2200" spans="1:18" x14ac:dyDescent="0.2">
      <c r="A2200" t="s">
        <v>3175</v>
      </c>
      <c r="B2200">
        <v>13975690861</v>
      </c>
      <c r="C2200" t="s">
        <v>18</v>
      </c>
      <c r="D2200" t="s">
        <v>2432</v>
      </c>
      <c r="E2200" t="s">
        <v>2432</v>
      </c>
      <c r="G2200" t="s">
        <v>2433</v>
      </c>
      <c r="H2200" t="s">
        <v>27</v>
      </c>
      <c r="I2200" t="s">
        <v>28</v>
      </c>
      <c r="J2200">
        <v>-2.98</v>
      </c>
      <c r="K2200" t="s">
        <v>42</v>
      </c>
      <c r="L2200" s="1">
        <v>44272</v>
      </c>
      <c r="M2200" t="s">
        <v>2434</v>
      </c>
      <c r="N2200">
        <v>7424333119618</v>
      </c>
      <c r="Q2200" t="s">
        <v>44</v>
      </c>
      <c r="R2200">
        <v>1</v>
      </c>
    </row>
    <row r="2201" spans="1:18" x14ac:dyDescent="0.2">
      <c r="A2201" t="s">
        <v>3175</v>
      </c>
      <c r="B2201">
        <v>13975690861</v>
      </c>
      <c r="C2201" t="s">
        <v>18</v>
      </c>
      <c r="D2201" t="s">
        <v>2936</v>
      </c>
      <c r="E2201" t="s">
        <v>2936</v>
      </c>
      <c r="G2201" t="s">
        <v>2937</v>
      </c>
      <c r="H2201" t="s">
        <v>21</v>
      </c>
      <c r="I2201" t="s">
        <v>22</v>
      </c>
      <c r="J2201">
        <v>24.84</v>
      </c>
      <c r="K2201" t="s">
        <v>42</v>
      </c>
      <c r="L2201" s="1">
        <v>44274</v>
      </c>
      <c r="M2201" t="s">
        <v>2938</v>
      </c>
      <c r="N2201">
        <v>17282046959898</v>
      </c>
      <c r="Q2201" t="s">
        <v>44</v>
      </c>
      <c r="R2201">
        <v>1</v>
      </c>
    </row>
    <row r="2202" spans="1:18" x14ac:dyDescent="0.2">
      <c r="A2202" t="s">
        <v>3175</v>
      </c>
      <c r="B2202">
        <v>13975690861</v>
      </c>
      <c r="C2202" t="s">
        <v>18</v>
      </c>
      <c r="D2202" t="s">
        <v>2936</v>
      </c>
      <c r="E2202" t="s">
        <v>2936</v>
      </c>
      <c r="G2202" t="s">
        <v>2937</v>
      </c>
      <c r="H2202" t="s">
        <v>21</v>
      </c>
      <c r="I2202" t="s">
        <v>26</v>
      </c>
      <c r="J2202">
        <v>2.14</v>
      </c>
      <c r="K2202" t="s">
        <v>42</v>
      </c>
      <c r="L2202" s="1">
        <v>44274</v>
      </c>
      <c r="M2202" t="s">
        <v>2938</v>
      </c>
      <c r="N2202">
        <v>17282046959898</v>
      </c>
      <c r="Q2202" t="s">
        <v>44</v>
      </c>
      <c r="R2202">
        <v>1</v>
      </c>
    </row>
    <row r="2203" spans="1:18" x14ac:dyDescent="0.2">
      <c r="A2203" t="s">
        <v>3175</v>
      </c>
      <c r="B2203">
        <v>13975690861</v>
      </c>
      <c r="C2203" t="s">
        <v>18</v>
      </c>
      <c r="D2203" t="s">
        <v>2936</v>
      </c>
      <c r="E2203" t="s">
        <v>2936</v>
      </c>
      <c r="G2203" t="s">
        <v>2937</v>
      </c>
      <c r="H2203" t="s">
        <v>33</v>
      </c>
      <c r="I2203" t="s">
        <v>34</v>
      </c>
      <c r="J2203">
        <v>0</v>
      </c>
      <c r="K2203" t="s">
        <v>42</v>
      </c>
      <c r="L2203" s="1">
        <v>44274</v>
      </c>
      <c r="M2203" t="s">
        <v>2938</v>
      </c>
      <c r="N2203">
        <v>17282046959898</v>
      </c>
      <c r="Q2203" t="s">
        <v>44</v>
      </c>
      <c r="R2203">
        <v>1</v>
      </c>
    </row>
    <row r="2204" spans="1:18" x14ac:dyDescent="0.2">
      <c r="A2204" t="s">
        <v>3175</v>
      </c>
      <c r="B2204">
        <v>13975690861</v>
      </c>
      <c r="C2204" t="s">
        <v>18</v>
      </c>
      <c r="D2204" t="s">
        <v>2936</v>
      </c>
      <c r="E2204" t="s">
        <v>2936</v>
      </c>
      <c r="G2204" t="s">
        <v>2937</v>
      </c>
      <c r="H2204" t="s">
        <v>33</v>
      </c>
      <c r="I2204" t="s">
        <v>35</v>
      </c>
      <c r="J2204">
        <v>-2.14</v>
      </c>
      <c r="K2204" t="s">
        <v>42</v>
      </c>
      <c r="L2204" s="1">
        <v>44274</v>
      </c>
      <c r="M2204" t="s">
        <v>2938</v>
      </c>
      <c r="N2204">
        <v>17282046959898</v>
      </c>
      <c r="Q2204" t="s">
        <v>44</v>
      </c>
      <c r="R2204">
        <v>1</v>
      </c>
    </row>
    <row r="2205" spans="1:18" x14ac:dyDescent="0.2">
      <c r="A2205" t="s">
        <v>3175</v>
      </c>
      <c r="B2205">
        <v>13975690861</v>
      </c>
      <c r="C2205" t="s">
        <v>18</v>
      </c>
      <c r="D2205" t="s">
        <v>2936</v>
      </c>
      <c r="E2205" t="s">
        <v>2936</v>
      </c>
      <c r="G2205" t="s">
        <v>2937</v>
      </c>
      <c r="H2205" t="s">
        <v>27</v>
      </c>
      <c r="I2205" t="s">
        <v>46</v>
      </c>
      <c r="J2205">
        <v>-10.54</v>
      </c>
      <c r="K2205" t="s">
        <v>42</v>
      </c>
      <c r="L2205" s="1">
        <v>44274</v>
      </c>
      <c r="M2205" t="s">
        <v>2938</v>
      </c>
      <c r="N2205">
        <v>17282046959898</v>
      </c>
      <c r="Q2205" t="s">
        <v>44</v>
      </c>
      <c r="R2205">
        <v>1</v>
      </c>
    </row>
    <row r="2206" spans="1:18" x14ac:dyDescent="0.2">
      <c r="A2206" t="s">
        <v>3175</v>
      </c>
      <c r="B2206">
        <v>13975690861</v>
      </c>
      <c r="C2206" t="s">
        <v>18</v>
      </c>
      <c r="D2206" t="s">
        <v>2936</v>
      </c>
      <c r="E2206" t="s">
        <v>2936</v>
      </c>
      <c r="G2206" t="s">
        <v>2937</v>
      </c>
      <c r="H2206" t="s">
        <v>27</v>
      </c>
      <c r="I2206" t="s">
        <v>28</v>
      </c>
      <c r="J2206">
        <v>-2.98</v>
      </c>
      <c r="K2206" t="s">
        <v>42</v>
      </c>
      <c r="L2206" s="1">
        <v>44274</v>
      </c>
      <c r="M2206" t="s">
        <v>2938</v>
      </c>
      <c r="N2206">
        <v>17282046959898</v>
      </c>
      <c r="Q2206" t="s">
        <v>44</v>
      </c>
      <c r="R2206">
        <v>1</v>
      </c>
    </row>
    <row r="2207" spans="1:18" x14ac:dyDescent="0.2">
      <c r="A2207" t="s">
        <v>3175</v>
      </c>
      <c r="B2207">
        <v>13975690861</v>
      </c>
      <c r="C2207" t="s">
        <v>18</v>
      </c>
      <c r="D2207" t="s">
        <v>1253</v>
      </c>
      <c r="E2207" t="s">
        <v>1253</v>
      </c>
      <c r="G2207" t="s">
        <v>1254</v>
      </c>
      <c r="H2207" t="s">
        <v>21</v>
      </c>
      <c r="I2207" t="s">
        <v>22</v>
      </c>
      <c r="J2207">
        <v>24.84</v>
      </c>
      <c r="K2207" t="s">
        <v>42</v>
      </c>
      <c r="L2207" s="1">
        <v>44272</v>
      </c>
      <c r="M2207" t="s">
        <v>1255</v>
      </c>
      <c r="N2207">
        <v>46386428667442</v>
      </c>
      <c r="Q2207" t="s">
        <v>44</v>
      </c>
      <c r="R2207">
        <v>1</v>
      </c>
    </row>
    <row r="2208" spans="1:18" x14ac:dyDescent="0.2">
      <c r="A2208" t="s">
        <v>3175</v>
      </c>
      <c r="B2208">
        <v>13975690861</v>
      </c>
      <c r="C2208" t="s">
        <v>18</v>
      </c>
      <c r="D2208" t="s">
        <v>1253</v>
      </c>
      <c r="E2208" t="s">
        <v>1253</v>
      </c>
      <c r="G2208" t="s">
        <v>1254</v>
      </c>
      <c r="H2208" t="s">
        <v>21</v>
      </c>
      <c r="I2208" t="s">
        <v>26</v>
      </c>
      <c r="J2208">
        <v>0.75</v>
      </c>
      <c r="K2208" t="s">
        <v>42</v>
      </c>
      <c r="L2208" s="1">
        <v>44272</v>
      </c>
      <c r="M2208" t="s">
        <v>1255</v>
      </c>
      <c r="N2208">
        <v>46386428667442</v>
      </c>
      <c r="Q2208" t="s">
        <v>44</v>
      </c>
      <c r="R2208">
        <v>1</v>
      </c>
    </row>
    <row r="2209" spans="1:18" x14ac:dyDescent="0.2">
      <c r="A2209" t="s">
        <v>3175</v>
      </c>
      <c r="B2209">
        <v>13975690861</v>
      </c>
      <c r="C2209" t="s">
        <v>18</v>
      </c>
      <c r="D2209" t="s">
        <v>1253</v>
      </c>
      <c r="E2209" t="s">
        <v>1253</v>
      </c>
      <c r="G2209" t="s">
        <v>1254</v>
      </c>
      <c r="H2209" t="s">
        <v>33</v>
      </c>
      <c r="I2209" t="s">
        <v>34</v>
      </c>
      <c r="J2209">
        <v>0</v>
      </c>
      <c r="K2209" t="s">
        <v>42</v>
      </c>
      <c r="L2209" s="1">
        <v>44272</v>
      </c>
      <c r="M2209" t="s">
        <v>1255</v>
      </c>
      <c r="N2209">
        <v>46386428667442</v>
      </c>
      <c r="Q2209" t="s">
        <v>44</v>
      </c>
      <c r="R2209">
        <v>1</v>
      </c>
    </row>
    <row r="2210" spans="1:18" x14ac:dyDescent="0.2">
      <c r="A2210" t="s">
        <v>3175</v>
      </c>
      <c r="B2210">
        <v>13975690861</v>
      </c>
      <c r="C2210" t="s">
        <v>18</v>
      </c>
      <c r="D2210" t="s">
        <v>1253</v>
      </c>
      <c r="E2210" t="s">
        <v>1253</v>
      </c>
      <c r="G2210" t="s">
        <v>1254</v>
      </c>
      <c r="H2210" t="s">
        <v>33</v>
      </c>
      <c r="I2210" t="s">
        <v>35</v>
      </c>
      <c r="J2210">
        <v>-0.75</v>
      </c>
      <c r="K2210" t="s">
        <v>42</v>
      </c>
      <c r="L2210" s="1">
        <v>44272</v>
      </c>
      <c r="M2210" t="s">
        <v>1255</v>
      </c>
      <c r="N2210">
        <v>46386428667442</v>
      </c>
      <c r="Q2210" t="s">
        <v>44</v>
      </c>
      <c r="R2210">
        <v>1</v>
      </c>
    </row>
    <row r="2211" spans="1:18" x14ac:dyDescent="0.2">
      <c r="A2211" t="s">
        <v>3175</v>
      </c>
      <c r="B2211">
        <v>13975690861</v>
      </c>
      <c r="C2211" t="s">
        <v>18</v>
      </c>
      <c r="D2211" t="s">
        <v>1253</v>
      </c>
      <c r="E2211" t="s">
        <v>1253</v>
      </c>
      <c r="G2211" t="s">
        <v>1254</v>
      </c>
      <c r="H2211" t="s">
        <v>27</v>
      </c>
      <c r="I2211" t="s">
        <v>46</v>
      </c>
      <c r="J2211">
        <v>-10.54</v>
      </c>
      <c r="K2211" t="s">
        <v>42</v>
      </c>
      <c r="L2211" s="1">
        <v>44272</v>
      </c>
      <c r="M2211" t="s">
        <v>1255</v>
      </c>
      <c r="N2211">
        <v>46386428667442</v>
      </c>
      <c r="Q2211" t="s">
        <v>44</v>
      </c>
      <c r="R2211">
        <v>1</v>
      </c>
    </row>
    <row r="2212" spans="1:18" x14ac:dyDescent="0.2">
      <c r="A2212" t="s">
        <v>3175</v>
      </c>
      <c r="B2212">
        <v>13975690861</v>
      </c>
      <c r="C2212" t="s">
        <v>18</v>
      </c>
      <c r="D2212" t="s">
        <v>1253</v>
      </c>
      <c r="E2212" t="s">
        <v>1253</v>
      </c>
      <c r="G2212" t="s">
        <v>1254</v>
      </c>
      <c r="H2212" t="s">
        <v>27</v>
      </c>
      <c r="I2212" t="s">
        <v>28</v>
      </c>
      <c r="J2212">
        <v>-2.98</v>
      </c>
      <c r="K2212" t="s">
        <v>42</v>
      </c>
      <c r="L2212" s="1">
        <v>44272</v>
      </c>
      <c r="M2212" t="s">
        <v>1255</v>
      </c>
      <c r="N2212">
        <v>46386428667442</v>
      </c>
      <c r="Q2212" t="s">
        <v>44</v>
      </c>
      <c r="R2212">
        <v>1</v>
      </c>
    </row>
    <row r="2213" spans="1:18" x14ac:dyDescent="0.2">
      <c r="A2213" t="s">
        <v>3175</v>
      </c>
      <c r="B2213">
        <v>13975690861</v>
      </c>
      <c r="C2213" t="s">
        <v>18</v>
      </c>
      <c r="D2213" t="s">
        <v>1978</v>
      </c>
      <c r="E2213" t="s">
        <v>1978</v>
      </c>
      <c r="G2213" t="s">
        <v>1979</v>
      </c>
      <c r="H2213" t="s">
        <v>21</v>
      </c>
      <c r="I2213" t="s">
        <v>22</v>
      </c>
      <c r="J2213">
        <v>24.84</v>
      </c>
      <c r="K2213" t="s">
        <v>42</v>
      </c>
      <c r="L2213" s="1">
        <v>44276</v>
      </c>
      <c r="M2213" t="s">
        <v>1980</v>
      </c>
      <c r="N2213">
        <v>4288766646594</v>
      </c>
      <c r="Q2213" t="s">
        <v>44</v>
      </c>
      <c r="R2213">
        <v>1</v>
      </c>
    </row>
    <row r="2214" spans="1:18" x14ac:dyDescent="0.2">
      <c r="A2214" t="s">
        <v>3175</v>
      </c>
      <c r="B2214">
        <v>13975690861</v>
      </c>
      <c r="C2214" t="s">
        <v>18</v>
      </c>
      <c r="D2214" t="s">
        <v>1978</v>
      </c>
      <c r="E2214" t="s">
        <v>1978</v>
      </c>
      <c r="G2214" t="s">
        <v>1979</v>
      </c>
      <c r="H2214" t="s">
        <v>21</v>
      </c>
      <c r="I2214" t="s">
        <v>26</v>
      </c>
      <c r="J2214">
        <v>2.42</v>
      </c>
      <c r="K2214" t="s">
        <v>42</v>
      </c>
      <c r="L2214" s="1">
        <v>44276</v>
      </c>
      <c r="M2214" t="s">
        <v>1980</v>
      </c>
      <c r="N2214">
        <v>4288766646594</v>
      </c>
      <c r="Q2214" t="s">
        <v>44</v>
      </c>
      <c r="R2214">
        <v>1</v>
      </c>
    </row>
    <row r="2215" spans="1:18" x14ac:dyDescent="0.2">
      <c r="A2215" t="s">
        <v>3175</v>
      </c>
      <c r="B2215">
        <v>13975690861</v>
      </c>
      <c r="C2215" t="s">
        <v>18</v>
      </c>
      <c r="D2215" t="s">
        <v>1978</v>
      </c>
      <c r="E2215" t="s">
        <v>1978</v>
      </c>
      <c r="G2215" t="s">
        <v>1979</v>
      </c>
      <c r="H2215" t="s">
        <v>33</v>
      </c>
      <c r="I2215" t="s">
        <v>34</v>
      </c>
      <c r="J2215">
        <v>0</v>
      </c>
      <c r="K2215" t="s">
        <v>42</v>
      </c>
      <c r="L2215" s="1">
        <v>44276</v>
      </c>
      <c r="M2215" t="s">
        <v>1980</v>
      </c>
      <c r="N2215">
        <v>4288766646594</v>
      </c>
      <c r="Q2215" t="s">
        <v>44</v>
      </c>
      <c r="R2215">
        <v>1</v>
      </c>
    </row>
    <row r="2216" spans="1:18" x14ac:dyDescent="0.2">
      <c r="A2216" t="s">
        <v>3175</v>
      </c>
      <c r="B2216">
        <v>13975690861</v>
      </c>
      <c r="C2216" t="s">
        <v>18</v>
      </c>
      <c r="D2216" t="s">
        <v>1978</v>
      </c>
      <c r="E2216" t="s">
        <v>1978</v>
      </c>
      <c r="G2216" t="s">
        <v>1979</v>
      </c>
      <c r="H2216" t="s">
        <v>33</v>
      </c>
      <c r="I2216" t="s">
        <v>35</v>
      </c>
      <c r="J2216">
        <v>-2.42</v>
      </c>
      <c r="K2216" t="s">
        <v>42</v>
      </c>
      <c r="L2216" s="1">
        <v>44276</v>
      </c>
      <c r="M2216" t="s">
        <v>1980</v>
      </c>
      <c r="N2216">
        <v>4288766646594</v>
      </c>
      <c r="Q2216" t="s">
        <v>44</v>
      </c>
      <c r="R2216">
        <v>1</v>
      </c>
    </row>
    <row r="2217" spans="1:18" x14ac:dyDescent="0.2">
      <c r="A2217" t="s">
        <v>3175</v>
      </c>
      <c r="B2217">
        <v>13975690861</v>
      </c>
      <c r="C2217" t="s">
        <v>18</v>
      </c>
      <c r="D2217" t="s">
        <v>1978</v>
      </c>
      <c r="E2217" t="s">
        <v>1978</v>
      </c>
      <c r="G2217" t="s">
        <v>1979</v>
      </c>
      <c r="H2217" t="s">
        <v>27</v>
      </c>
      <c r="I2217" t="s">
        <v>46</v>
      </c>
      <c r="J2217">
        <v>-10.54</v>
      </c>
      <c r="K2217" t="s">
        <v>42</v>
      </c>
      <c r="L2217" s="1">
        <v>44276</v>
      </c>
      <c r="M2217" t="s">
        <v>1980</v>
      </c>
      <c r="N2217">
        <v>4288766646594</v>
      </c>
      <c r="Q2217" t="s">
        <v>44</v>
      </c>
      <c r="R2217">
        <v>1</v>
      </c>
    </row>
    <row r="2218" spans="1:18" x14ac:dyDescent="0.2">
      <c r="A2218" t="s">
        <v>3175</v>
      </c>
      <c r="B2218">
        <v>13975690861</v>
      </c>
      <c r="C2218" t="s">
        <v>18</v>
      </c>
      <c r="D2218" t="s">
        <v>1978</v>
      </c>
      <c r="E2218" t="s">
        <v>1978</v>
      </c>
      <c r="G2218" t="s">
        <v>1979</v>
      </c>
      <c r="H2218" t="s">
        <v>27</v>
      </c>
      <c r="I2218" t="s">
        <v>28</v>
      </c>
      <c r="J2218">
        <v>-2.98</v>
      </c>
      <c r="K2218" t="s">
        <v>42</v>
      </c>
      <c r="L2218" s="1">
        <v>44276</v>
      </c>
      <c r="M2218" t="s">
        <v>1980</v>
      </c>
      <c r="N2218">
        <v>4288766646594</v>
      </c>
      <c r="Q2218" t="s">
        <v>44</v>
      </c>
      <c r="R2218">
        <v>1</v>
      </c>
    </row>
    <row r="2219" spans="1:18" x14ac:dyDescent="0.2">
      <c r="A2219" t="s">
        <v>3175</v>
      </c>
      <c r="B2219">
        <v>13975690861</v>
      </c>
      <c r="C2219" t="s">
        <v>18</v>
      </c>
      <c r="D2219" t="s">
        <v>3002</v>
      </c>
      <c r="E2219" t="s">
        <v>3002</v>
      </c>
      <c r="G2219" t="s">
        <v>3003</v>
      </c>
      <c r="H2219" t="s">
        <v>21</v>
      </c>
      <c r="I2219" t="s">
        <v>22</v>
      </c>
      <c r="J2219">
        <v>24.84</v>
      </c>
      <c r="K2219" t="s">
        <v>42</v>
      </c>
      <c r="L2219" s="1">
        <v>44275</v>
      </c>
      <c r="M2219" t="s">
        <v>3004</v>
      </c>
      <c r="N2219">
        <v>5102156860834</v>
      </c>
      <c r="Q2219" t="s">
        <v>44</v>
      </c>
      <c r="R2219">
        <v>1</v>
      </c>
    </row>
    <row r="2220" spans="1:18" x14ac:dyDescent="0.2">
      <c r="A2220" t="s">
        <v>3175</v>
      </c>
      <c r="B2220">
        <v>13975690861</v>
      </c>
      <c r="C2220" t="s">
        <v>18</v>
      </c>
      <c r="D2220" t="s">
        <v>3002</v>
      </c>
      <c r="E2220" t="s">
        <v>3002</v>
      </c>
      <c r="G2220" t="s">
        <v>3003</v>
      </c>
      <c r="H2220" t="s">
        <v>21</v>
      </c>
      <c r="I2220" t="s">
        <v>26</v>
      </c>
      <c r="J2220">
        <v>1.99</v>
      </c>
      <c r="K2220" t="s">
        <v>42</v>
      </c>
      <c r="L2220" s="1">
        <v>44275</v>
      </c>
      <c r="M2220" t="s">
        <v>3004</v>
      </c>
      <c r="N2220">
        <v>5102156860834</v>
      </c>
      <c r="Q2220" t="s">
        <v>44</v>
      </c>
      <c r="R2220">
        <v>1</v>
      </c>
    </row>
    <row r="2221" spans="1:18" x14ac:dyDescent="0.2">
      <c r="A2221" t="s">
        <v>3175</v>
      </c>
      <c r="B2221">
        <v>13975690861</v>
      </c>
      <c r="C2221" t="s">
        <v>18</v>
      </c>
      <c r="D2221" t="s">
        <v>3002</v>
      </c>
      <c r="E2221" t="s">
        <v>3002</v>
      </c>
      <c r="G2221" t="s">
        <v>3003</v>
      </c>
      <c r="H2221" t="s">
        <v>33</v>
      </c>
      <c r="I2221" t="s">
        <v>34</v>
      </c>
      <c r="J2221">
        <v>0</v>
      </c>
      <c r="K2221" t="s">
        <v>42</v>
      </c>
      <c r="L2221" s="1">
        <v>44275</v>
      </c>
      <c r="M2221" t="s">
        <v>3004</v>
      </c>
      <c r="N2221">
        <v>5102156860834</v>
      </c>
      <c r="Q2221" t="s">
        <v>44</v>
      </c>
      <c r="R2221">
        <v>1</v>
      </c>
    </row>
    <row r="2222" spans="1:18" x14ac:dyDescent="0.2">
      <c r="A2222" t="s">
        <v>3175</v>
      </c>
      <c r="B2222">
        <v>13975690861</v>
      </c>
      <c r="C2222" t="s">
        <v>18</v>
      </c>
      <c r="D2222" t="s">
        <v>3002</v>
      </c>
      <c r="E2222" t="s">
        <v>3002</v>
      </c>
      <c r="G2222" t="s">
        <v>3003</v>
      </c>
      <c r="H2222" t="s">
        <v>33</v>
      </c>
      <c r="I2222" t="s">
        <v>35</v>
      </c>
      <c r="J2222">
        <v>-1.99</v>
      </c>
      <c r="K2222" t="s">
        <v>42</v>
      </c>
      <c r="L2222" s="1">
        <v>44275</v>
      </c>
      <c r="M2222" t="s">
        <v>3004</v>
      </c>
      <c r="N2222">
        <v>5102156860834</v>
      </c>
      <c r="Q2222" t="s">
        <v>44</v>
      </c>
      <c r="R2222">
        <v>1</v>
      </c>
    </row>
    <row r="2223" spans="1:18" x14ac:dyDescent="0.2">
      <c r="A2223" t="s">
        <v>3175</v>
      </c>
      <c r="B2223">
        <v>13975690861</v>
      </c>
      <c r="C2223" t="s">
        <v>18</v>
      </c>
      <c r="D2223" t="s">
        <v>3002</v>
      </c>
      <c r="E2223" t="s">
        <v>3002</v>
      </c>
      <c r="G2223" t="s">
        <v>3003</v>
      </c>
      <c r="H2223" t="s">
        <v>27</v>
      </c>
      <c r="I2223" t="s">
        <v>46</v>
      </c>
      <c r="J2223">
        <v>-10.54</v>
      </c>
      <c r="K2223" t="s">
        <v>42</v>
      </c>
      <c r="L2223" s="1">
        <v>44275</v>
      </c>
      <c r="M2223" t="s">
        <v>3004</v>
      </c>
      <c r="N2223">
        <v>5102156860834</v>
      </c>
      <c r="Q2223" t="s">
        <v>44</v>
      </c>
      <c r="R2223">
        <v>1</v>
      </c>
    </row>
    <row r="2224" spans="1:18" x14ac:dyDescent="0.2">
      <c r="A2224" t="s">
        <v>3175</v>
      </c>
      <c r="B2224">
        <v>13975690861</v>
      </c>
      <c r="C2224" t="s">
        <v>18</v>
      </c>
      <c r="D2224" t="s">
        <v>3002</v>
      </c>
      <c r="E2224" t="s">
        <v>3002</v>
      </c>
      <c r="G2224" t="s">
        <v>3003</v>
      </c>
      <c r="H2224" t="s">
        <v>27</v>
      </c>
      <c r="I2224" t="s">
        <v>28</v>
      </c>
      <c r="J2224">
        <v>-2.98</v>
      </c>
      <c r="K2224" t="s">
        <v>42</v>
      </c>
      <c r="L2224" s="1">
        <v>44275</v>
      </c>
      <c r="M2224" t="s">
        <v>3004</v>
      </c>
      <c r="N2224">
        <v>5102156860834</v>
      </c>
      <c r="Q2224" t="s">
        <v>44</v>
      </c>
      <c r="R2224">
        <v>1</v>
      </c>
    </row>
    <row r="2225" spans="1:18" x14ac:dyDescent="0.2">
      <c r="A2225" t="s">
        <v>3175</v>
      </c>
      <c r="B2225">
        <v>13975690861</v>
      </c>
      <c r="C2225" t="s">
        <v>18</v>
      </c>
      <c r="D2225" t="s">
        <v>1241</v>
      </c>
      <c r="E2225" t="s">
        <v>1241</v>
      </c>
      <c r="G2225" t="s">
        <v>1242</v>
      </c>
      <c r="H2225" t="s">
        <v>21</v>
      </c>
      <c r="I2225" t="s">
        <v>22</v>
      </c>
      <c r="J2225">
        <v>24.84</v>
      </c>
      <c r="K2225" t="s">
        <v>42</v>
      </c>
      <c r="L2225" s="1">
        <v>44282</v>
      </c>
      <c r="M2225" t="s">
        <v>1243</v>
      </c>
      <c r="N2225">
        <v>34362777738850</v>
      </c>
      <c r="Q2225" t="s">
        <v>44</v>
      </c>
      <c r="R2225">
        <v>1</v>
      </c>
    </row>
    <row r="2226" spans="1:18" x14ac:dyDescent="0.2">
      <c r="A2226" t="s">
        <v>3175</v>
      </c>
      <c r="B2226">
        <v>13975690861</v>
      </c>
      <c r="C2226" t="s">
        <v>18</v>
      </c>
      <c r="D2226" t="s">
        <v>1241</v>
      </c>
      <c r="E2226" t="s">
        <v>1241</v>
      </c>
      <c r="G2226" t="s">
        <v>1242</v>
      </c>
      <c r="H2226" t="s">
        <v>21</v>
      </c>
      <c r="I2226" t="s">
        <v>26</v>
      </c>
      <c r="J2226">
        <v>2.2999999999999998</v>
      </c>
      <c r="K2226" t="s">
        <v>42</v>
      </c>
      <c r="L2226" s="1">
        <v>44282</v>
      </c>
      <c r="M2226" t="s">
        <v>1243</v>
      </c>
      <c r="N2226">
        <v>34362777738850</v>
      </c>
      <c r="Q2226" t="s">
        <v>44</v>
      </c>
      <c r="R2226">
        <v>1</v>
      </c>
    </row>
    <row r="2227" spans="1:18" x14ac:dyDescent="0.2">
      <c r="A2227" t="s">
        <v>3175</v>
      </c>
      <c r="B2227">
        <v>13975690861</v>
      </c>
      <c r="C2227" t="s">
        <v>18</v>
      </c>
      <c r="D2227" t="s">
        <v>1241</v>
      </c>
      <c r="E2227" t="s">
        <v>1241</v>
      </c>
      <c r="G2227" t="s">
        <v>1242</v>
      </c>
      <c r="H2227" t="s">
        <v>33</v>
      </c>
      <c r="I2227" t="s">
        <v>34</v>
      </c>
      <c r="J2227">
        <v>0</v>
      </c>
      <c r="K2227" t="s">
        <v>42</v>
      </c>
      <c r="L2227" s="1">
        <v>44282</v>
      </c>
      <c r="M2227" t="s">
        <v>1243</v>
      </c>
      <c r="N2227">
        <v>34362777738850</v>
      </c>
      <c r="Q2227" t="s">
        <v>44</v>
      </c>
      <c r="R2227">
        <v>1</v>
      </c>
    </row>
    <row r="2228" spans="1:18" x14ac:dyDescent="0.2">
      <c r="A2228" t="s">
        <v>3175</v>
      </c>
      <c r="B2228">
        <v>13975690861</v>
      </c>
      <c r="C2228" t="s">
        <v>18</v>
      </c>
      <c r="D2228" t="s">
        <v>1241</v>
      </c>
      <c r="E2228" t="s">
        <v>1241</v>
      </c>
      <c r="G2228" t="s">
        <v>1242</v>
      </c>
      <c r="H2228" t="s">
        <v>33</v>
      </c>
      <c r="I2228" t="s">
        <v>35</v>
      </c>
      <c r="J2228">
        <v>-2.2999999999999998</v>
      </c>
      <c r="K2228" t="s">
        <v>42</v>
      </c>
      <c r="L2228" s="1">
        <v>44282</v>
      </c>
      <c r="M2228" t="s">
        <v>1243</v>
      </c>
      <c r="N2228">
        <v>34362777738850</v>
      </c>
      <c r="Q2228" t="s">
        <v>44</v>
      </c>
      <c r="R2228">
        <v>1</v>
      </c>
    </row>
    <row r="2229" spans="1:18" x14ac:dyDescent="0.2">
      <c r="A2229" t="s">
        <v>3175</v>
      </c>
      <c r="B2229">
        <v>13975690861</v>
      </c>
      <c r="C2229" t="s">
        <v>18</v>
      </c>
      <c r="D2229" t="s">
        <v>1241</v>
      </c>
      <c r="E2229" t="s">
        <v>1241</v>
      </c>
      <c r="G2229" t="s">
        <v>1242</v>
      </c>
      <c r="H2229" t="s">
        <v>27</v>
      </c>
      <c r="I2229" t="s">
        <v>46</v>
      </c>
      <c r="J2229">
        <v>-10.54</v>
      </c>
      <c r="K2229" t="s">
        <v>42</v>
      </c>
      <c r="L2229" s="1">
        <v>44282</v>
      </c>
      <c r="M2229" t="s">
        <v>1243</v>
      </c>
      <c r="N2229">
        <v>34362777738850</v>
      </c>
      <c r="Q2229" t="s">
        <v>44</v>
      </c>
      <c r="R2229">
        <v>1</v>
      </c>
    </row>
    <row r="2230" spans="1:18" x14ac:dyDescent="0.2">
      <c r="A2230" t="s">
        <v>3175</v>
      </c>
      <c r="B2230">
        <v>13975690861</v>
      </c>
      <c r="C2230" t="s">
        <v>18</v>
      </c>
      <c r="D2230" t="s">
        <v>1241</v>
      </c>
      <c r="E2230" t="s">
        <v>1241</v>
      </c>
      <c r="G2230" t="s">
        <v>1242</v>
      </c>
      <c r="H2230" t="s">
        <v>27</v>
      </c>
      <c r="I2230" t="s">
        <v>28</v>
      </c>
      <c r="J2230">
        <v>-2.98</v>
      </c>
      <c r="K2230" t="s">
        <v>42</v>
      </c>
      <c r="L2230" s="1">
        <v>44282</v>
      </c>
      <c r="M2230" t="s">
        <v>1243</v>
      </c>
      <c r="N2230">
        <v>34362777738850</v>
      </c>
      <c r="Q2230" t="s">
        <v>44</v>
      </c>
      <c r="R2230">
        <v>1</v>
      </c>
    </row>
    <row r="2231" spans="1:18" x14ac:dyDescent="0.2">
      <c r="A2231" t="s">
        <v>3175</v>
      </c>
      <c r="B2231">
        <v>13975690861</v>
      </c>
      <c r="C2231" t="s">
        <v>18</v>
      </c>
      <c r="D2231" t="s">
        <v>394</v>
      </c>
      <c r="E2231" t="s">
        <v>394</v>
      </c>
      <c r="G2231" t="s">
        <v>395</v>
      </c>
      <c r="H2231" t="s">
        <v>21</v>
      </c>
      <c r="I2231" t="s">
        <v>22</v>
      </c>
      <c r="J2231">
        <v>24.84</v>
      </c>
      <c r="K2231" t="s">
        <v>42</v>
      </c>
      <c r="L2231" s="1">
        <v>44285</v>
      </c>
      <c r="M2231" t="s">
        <v>396</v>
      </c>
      <c r="N2231">
        <v>68312167220290</v>
      </c>
      <c r="Q2231" t="s">
        <v>44</v>
      </c>
      <c r="R2231">
        <v>1</v>
      </c>
    </row>
    <row r="2232" spans="1:18" x14ac:dyDescent="0.2">
      <c r="A2232" t="s">
        <v>3175</v>
      </c>
      <c r="B2232">
        <v>13975690861</v>
      </c>
      <c r="C2232" t="s">
        <v>18</v>
      </c>
      <c r="D2232" t="s">
        <v>394</v>
      </c>
      <c r="E2232" t="s">
        <v>394</v>
      </c>
      <c r="G2232" t="s">
        <v>395</v>
      </c>
      <c r="H2232" t="s">
        <v>21</v>
      </c>
      <c r="I2232" t="s">
        <v>26</v>
      </c>
      <c r="J2232">
        <v>2.2999999999999998</v>
      </c>
      <c r="K2232" t="s">
        <v>42</v>
      </c>
      <c r="L2232" s="1">
        <v>44285</v>
      </c>
      <c r="M2232" t="s">
        <v>396</v>
      </c>
      <c r="N2232">
        <v>68312167220290</v>
      </c>
      <c r="Q2232" t="s">
        <v>44</v>
      </c>
      <c r="R2232">
        <v>1</v>
      </c>
    </row>
    <row r="2233" spans="1:18" x14ac:dyDescent="0.2">
      <c r="A2233" t="s">
        <v>3175</v>
      </c>
      <c r="B2233">
        <v>13975690861</v>
      </c>
      <c r="C2233" t="s">
        <v>18</v>
      </c>
      <c r="D2233" t="s">
        <v>394</v>
      </c>
      <c r="E2233" t="s">
        <v>394</v>
      </c>
      <c r="G2233" t="s">
        <v>395</v>
      </c>
      <c r="H2233" t="s">
        <v>33</v>
      </c>
      <c r="I2233" t="s">
        <v>34</v>
      </c>
      <c r="J2233">
        <v>0</v>
      </c>
      <c r="K2233" t="s">
        <v>42</v>
      </c>
      <c r="L2233" s="1">
        <v>44285</v>
      </c>
      <c r="M2233" t="s">
        <v>396</v>
      </c>
      <c r="N2233">
        <v>68312167220290</v>
      </c>
      <c r="Q2233" t="s">
        <v>44</v>
      </c>
      <c r="R2233">
        <v>1</v>
      </c>
    </row>
    <row r="2234" spans="1:18" x14ac:dyDescent="0.2">
      <c r="A2234" t="s">
        <v>3175</v>
      </c>
      <c r="B2234">
        <v>13975690861</v>
      </c>
      <c r="C2234" t="s">
        <v>18</v>
      </c>
      <c r="D2234" t="s">
        <v>394</v>
      </c>
      <c r="E2234" t="s">
        <v>394</v>
      </c>
      <c r="G2234" t="s">
        <v>395</v>
      </c>
      <c r="H2234" t="s">
        <v>33</v>
      </c>
      <c r="I2234" t="s">
        <v>35</v>
      </c>
      <c r="J2234">
        <v>-2.2999999999999998</v>
      </c>
      <c r="K2234" t="s">
        <v>42</v>
      </c>
      <c r="L2234" s="1">
        <v>44285</v>
      </c>
      <c r="M2234" t="s">
        <v>396</v>
      </c>
      <c r="N2234">
        <v>68312167220290</v>
      </c>
      <c r="Q2234" t="s">
        <v>44</v>
      </c>
      <c r="R2234">
        <v>1</v>
      </c>
    </row>
    <row r="2235" spans="1:18" x14ac:dyDescent="0.2">
      <c r="A2235" t="s">
        <v>3175</v>
      </c>
      <c r="B2235">
        <v>13975690861</v>
      </c>
      <c r="C2235" t="s">
        <v>18</v>
      </c>
      <c r="D2235" t="s">
        <v>394</v>
      </c>
      <c r="E2235" t="s">
        <v>394</v>
      </c>
      <c r="G2235" t="s">
        <v>395</v>
      </c>
      <c r="H2235" t="s">
        <v>27</v>
      </c>
      <c r="I2235" t="s">
        <v>46</v>
      </c>
      <c r="J2235">
        <v>-10.54</v>
      </c>
      <c r="K2235" t="s">
        <v>42</v>
      </c>
      <c r="L2235" s="1">
        <v>44285</v>
      </c>
      <c r="M2235" t="s">
        <v>396</v>
      </c>
      <c r="N2235">
        <v>68312167220290</v>
      </c>
      <c r="Q2235" t="s">
        <v>44</v>
      </c>
      <c r="R2235">
        <v>1</v>
      </c>
    </row>
    <row r="2236" spans="1:18" x14ac:dyDescent="0.2">
      <c r="A2236" t="s">
        <v>3175</v>
      </c>
      <c r="B2236">
        <v>13975690861</v>
      </c>
      <c r="C2236" t="s">
        <v>18</v>
      </c>
      <c r="D2236" t="s">
        <v>394</v>
      </c>
      <c r="E2236" t="s">
        <v>394</v>
      </c>
      <c r="G2236" t="s">
        <v>395</v>
      </c>
      <c r="H2236" t="s">
        <v>27</v>
      </c>
      <c r="I2236" t="s">
        <v>28</v>
      </c>
      <c r="J2236">
        <v>-2.98</v>
      </c>
      <c r="K2236" t="s">
        <v>42</v>
      </c>
      <c r="L2236" s="1">
        <v>44285</v>
      </c>
      <c r="M2236" t="s">
        <v>396</v>
      </c>
      <c r="N2236">
        <v>68312167220290</v>
      </c>
      <c r="Q2236" t="s">
        <v>44</v>
      </c>
      <c r="R2236">
        <v>1</v>
      </c>
    </row>
    <row r="2237" spans="1:18" x14ac:dyDescent="0.2">
      <c r="A2237" t="s">
        <v>3175</v>
      </c>
      <c r="B2237">
        <v>13975690861</v>
      </c>
      <c r="C2237" t="s">
        <v>18</v>
      </c>
      <c r="D2237" t="s">
        <v>2762</v>
      </c>
      <c r="E2237" t="s">
        <v>2762</v>
      </c>
      <c r="G2237" t="s">
        <v>2763</v>
      </c>
      <c r="H2237" t="s">
        <v>21</v>
      </c>
      <c r="I2237" t="s">
        <v>22</v>
      </c>
      <c r="J2237">
        <v>24.84</v>
      </c>
      <c r="K2237" t="s">
        <v>42</v>
      </c>
      <c r="L2237" s="1">
        <v>44284</v>
      </c>
      <c r="M2237" t="s">
        <v>2764</v>
      </c>
      <c r="N2237">
        <v>39123595761610</v>
      </c>
      <c r="Q2237" t="s">
        <v>44</v>
      </c>
      <c r="R2237">
        <v>1</v>
      </c>
    </row>
    <row r="2238" spans="1:18" x14ac:dyDescent="0.2">
      <c r="A2238" t="s">
        <v>3175</v>
      </c>
      <c r="B2238">
        <v>13975690861</v>
      </c>
      <c r="C2238" t="s">
        <v>18</v>
      </c>
      <c r="D2238" t="s">
        <v>2762</v>
      </c>
      <c r="E2238" t="s">
        <v>2762</v>
      </c>
      <c r="G2238" t="s">
        <v>2763</v>
      </c>
      <c r="H2238" t="s">
        <v>21</v>
      </c>
      <c r="I2238" t="s">
        <v>26</v>
      </c>
      <c r="J2238">
        <v>1.49</v>
      </c>
      <c r="K2238" t="s">
        <v>42</v>
      </c>
      <c r="L2238" s="1">
        <v>44284</v>
      </c>
      <c r="M2238" t="s">
        <v>2764</v>
      </c>
      <c r="N2238">
        <v>39123595761610</v>
      </c>
      <c r="Q2238" t="s">
        <v>44</v>
      </c>
      <c r="R2238">
        <v>1</v>
      </c>
    </row>
    <row r="2239" spans="1:18" x14ac:dyDescent="0.2">
      <c r="A2239" t="s">
        <v>3175</v>
      </c>
      <c r="B2239">
        <v>13975690861</v>
      </c>
      <c r="C2239" t="s">
        <v>18</v>
      </c>
      <c r="D2239" t="s">
        <v>2762</v>
      </c>
      <c r="E2239" t="s">
        <v>2762</v>
      </c>
      <c r="G2239" t="s">
        <v>2763</v>
      </c>
      <c r="H2239" t="s">
        <v>33</v>
      </c>
      <c r="I2239" t="s">
        <v>34</v>
      </c>
      <c r="J2239">
        <v>0</v>
      </c>
      <c r="K2239" t="s">
        <v>42</v>
      </c>
      <c r="L2239" s="1">
        <v>44284</v>
      </c>
      <c r="M2239" t="s">
        <v>2764</v>
      </c>
      <c r="N2239">
        <v>39123595761610</v>
      </c>
      <c r="Q2239" t="s">
        <v>44</v>
      </c>
      <c r="R2239">
        <v>1</v>
      </c>
    </row>
    <row r="2240" spans="1:18" x14ac:dyDescent="0.2">
      <c r="A2240" t="s">
        <v>3175</v>
      </c>
      <c r="B2240">
        <v>13975690861</v>
      </c>
      <c r="C2240" t="s">
        <v>18</v>
      </c>
      <c r="D2240" t="s">
        <v>2762</v>
      </c>
      <c r="E2240" t="s">
        <v>2762</v>
      </c>
      <c r="G2240" t="s">
        <v>2763</v>
      </c>
      <c r="H2240" t="s">
        <v>33</v>
      </c>
      <c r="I2240" t="s">
        <v>35</v>
      </c>
      <c r="J2240">
        <v>-1.49</v>
      </c>
      <c r="K2240" t="s">
        <v>42</v>
      </c>
      <c r="L2240" s="1">
        <v>44284</v>
      </c>
      <c r="M2240" t="s">
        <v>2764</v>
      </c>
      <c r="N2240">
        <v>39123595761610</v>
      </c>
      <c r="Q2240" t="s">
        <v>44</v>
      </c>
      <c r="R2240">
        <v>1</v>
      </c>
    </row>
    <row r="2241" spans="1:18" x14ac:dyDescent="0.2">
      <c r="A2241" t="s">
        <v>3175</v>
      </c>
      <c r="B2241">
        <v>13975690861</v>
      </c>
      <c r="C2241" t="s">
        <v>18</v>
      </c>
      <c r="D2241" t="s">
        <v>2762</v>
      </c>
      <c r="E2241" t="s">
        <v>2762</v>
      </c>
      <c r="G2241" t="s">
        <v>2763</v>
      </c>
      <c r="H2241" t="s">
        <v>27</v>
      </c>
      <c r="I2241" t="s">
        <v>46</v>
      </c>
      <c r="J2241">
        <v>-10.54</v>
      </c>
      <c r="K2241" t="s">
        <v>42</v>
      </c>
      <c r="L2241" s="1">
        <v>44284</v>
      </c>
      <c r="M2241" t="s">
        <v>2764</v>
      </c>
      <c r="N2241">
        <v>39123595761610</v>
      </c>
      <c r="Q2241" t="s">
        <v>44</v>
      </c>
      <c r="R2241">
        <v>1</v>
      </c>
    </row>
    <row r="2242" spans="1:18" x14ac:dyDescent="0.2">
      <c r="A2242" t="s">
        <v>3175</v>
      </c>
      <c r="B2242">
        <v>13975690861</v>
      </c>
      <c r="C2242" t="s">
        <v>18</v>
      </c>
      <c r="D2242" t="s">
        <v>2762</v>
      </c>
      <c r="E2242" t="s">
        <v>2762</v>
      </c>
      <c r="G2242" t="s">
        <v>2763</v>
      </c>
      <c r="H2242" t="s">
        <v>27</v>
      </c>
      <c r="I2242" t="s">
        <v>28</v>
      </c>
      <c r="J2242">
        <v>-2.98</v>
      </c>
      <c r="K2242" t="s">
        <v>42</v>
      </c>
      <c r="L2242" s="1">
        <v>44284</v>
      </c>
      <c r="M2242" t="s">
        <v>2764</v>
      </c>
      <c r="N2242">
        <v>39123595761610</v>
      </c>
      <c r="Q2242" t="s">
        <v>44</v>
      </c>
      <c r="R2242">
        <v>1</v>
      </c>
    </row>
    <row r="2243" spans="1:18" x14ac:dyDescent="0.2">
      <c r="A2243" t="s">
        <v>3175</v>
      </c>
      <c r="B2243">
        <v>13975690861</v>
      </c>
      <c r="C2243" t="s">
        <v>18</v>
      </c>
      <c r="D2243" t="s">
        <v>2549</v>
      </c>
      <c r="E2243" t="s">
        <v>2549</v>
      </c>
      <c r="G2243" t="s">
        <v>2550</v>
      </c>
      <c r="H2243" t="s">
        <v>21</v>
      </c>
      <c r="I2243" t="s">
        <v>22</v>
      </c>
      <c r="J2243">
        <v>24.84</v>
      </c>
      <c r="K2243" t="s">
        <v>42</v>
      </c>
      <c r="L2243" s="1">
        <v>44283</v>
      </c>
      <c r="M2243" t="s">
        <v>2551</v>
      </c>
      <c r="N2243">
        <v>9193468347562</v>
      </c>
      <c r="Q2243" t="s">
        <v>44</v>
      </c>
      <c r="R2243">
        <v>1</v>
      </c>
    </row>
    <row r="2244" spans="1:18" x14ac:dyDescent="0.2">
      <c r="A2244" t="s">
        <v>3175</v>
      </c>
      <c r="B2244">
        <v>13975690861</v>
      </c>
      <c r="C2244" t="s">
        <v>18</v>
      </c>
      <c r="D2244" t="s">
        <v>2549</v>
      </c>
      <c r="E2244" t="s">
        <v>2549</v>
      </c>
      <c r="G2244" t="s">
        <v>2550</v>
      </c>
      <c r="H2244" t="s">
        <v>21</v>
      </c>
      <c r="I2244" t="s">
        <v>26</v>
      </c>
      <c r="J2244">
        <v>1.68</v>
      </c>
      <c r="K2244" t="s">
        <v>42</v>
      </c>
      <c r="L2244" s="1">
        <v>44283</v>
      </c>
      <c r="M2244" t="s">
        <v>2551</v>
      </c>
      <c r="N2244">
        <v>9193468347562</v>
      </c>
      <c r="Q2244" t="s">
        <v>44</v>
      </c>
      <c r="R2244">
        <v>1</v>
      </c>
    </row>
    <row r="2245" spans="1:18" x14ac:dyDescent="0.2">
      <c r="A2245" t="s">
        <v>3175</v>
      </c>
      <c r="B2245">
        <v>13975690861</v>
      </c>
      <c r="C2245" t="s">
        <v>18</v>
      </c>
      <c r="D2245" t="s">
        <v>2549</v>
      </c>
      <c r="E2245" t="s">
        <v>2549</v>
      </c>
      <c r="G2245" t="s">
        <v>2550</v>
      </c>
      <c r="H2245" t="s">
        <v>33</v>
      </c>
      <c r="I2245" t="s">
        <v>34</v>
      </c>
      <c r="J2245">
        <v>0</v>
      </c>
      <c r="K2245" t="s">
        <v>42</v>
      </c>
      <c r="L2245" s="1">
        <v>44283</v>
      </c>
      <c r="M2245" t="s">
        <v>2551</v>
      </c>
      <c r="N2245">
        <v>9193468347562</v>
      </c>
      <c r="Q2245" t="s">
        <v>44</v>
      </c>
      <c r="R2245">
        <v>1</v>
      </c>
    </row>
    <row r="2246" spans="1:18" x14ac:dyDescent="0.2">
      <c r="A2246" t="s">
        <v>3175</v>
      </c>
      <c r="B2246">
        <v>13975690861</v>
      </c>
      <c r="C2246" t="s">
        <v>18</v>
      </c>
      <c r="D2246" t="s">
        <v>2549</v>
      </c>
      <c r="E2246" t="s">
        <v>2549</v>
      </c>
      <c r="G2246" t="s">
        <v>2550</v>
      </c>
      <c r="H2246" t="s">
        <v>33</v>
      </c>
      <c r="I2246" t="s">
        <v>35</v>
      </c>
      <c r="J2246">
        <v>-1.68</v>
      </c>
      <c r="K2246" t="s">
        <v>42</v>
      </c>
      <c r="L2246" s="1">
        <v>44283</v>
      </c>
      <c r="M2246" t="s">
        <v>2551</v>
      </c>
      <c r="N2246">
        <v>9193468347562</v>
      </c>
      <c r="Q2246" t="s">
        <v>44</v>
      </c>
      <c r="R2246">
        <v>1</v>
      </c>
    </row>
    <row r="2247" spans="1:18" x14ac:dyDescent="0.2">
      <c r="A2247" t="s">
        <v>3175</v>
      </c>
      <c r="B2247">
        <v>13975690861</v>
      </c>
      <c r="C2247" t="s">
        <v>18</v>
      </c>
      <c r="D2247" t="s">
        <v>2549</v>
      </c>
      <c r="E2247" t="s">
        <v>2549</v>
      </c>
      <c r="G2247" t="s">
        <v>2550</v>
      </c>
      <c r="H2247" t="s">
        <v>27</v>
      </c>
      <c r="I2247" t="s">
        <v>46</v>
      </c>
      <c r="J2247">
        <v>-10.54</v>
      </c>
      <c r="K2247" t="s">
        <v>42</v>
      </c>
      <c r="L2247" s="1">
        <v>44283</v>
      </c>
      <c r="M2247" t="s">
        <v>2551</v>
      </c>
      <c r="N2247">
        <v>9193468347562</v>
      </c>
      <c r="Q2247" t="s">
        <v>44</v>
      </c>
      <c r="R2247">
        <v>1</v>
      </c>
    </row>
    <row r="2248" spans="1:18" x14ac:dyDescent="0.2">
      <c r="A2248" t="s">
        <v>3175</v>
      </c>
      <c r="B2248">
        <v>13975690861</v>
      </c>
      <c r="C2248" t="s">
        <v>18</v>
      </c>
      <c r="D2248" t="s">
        <v>2549</v>
      </c>
      <c r="E2248" t="s">
        <v>2549</v>
      </c>
      <c r="G2248" t="s">
        <v>2550</v>
      </c>
      <c r="H2248" t="s">
        <v>27</v>
      </c>
      <c r="I2248" t="s">
        <v>28</v>
      </c>
      <c r="J2248">
        <v>-2.98</v>
      </c>
      <c r="K2248" t="s">
        <v>42</v>
      </c>
      <c r="L2248" s="1">
        <v>44283</v>
      </c>
      <c r="M2248" t="s">
        <v>2551</v>
      </c>
      <c r="N2248">
        <v>9193468347562</v>
      </c>
      <c r="Q2248" t="s">
        <v>44</v>
      </c>
      <c r="R2248">
        <v>1</v>
      </c>
    </row>
    <row r="2249" spans="1:18" x14ac:dyDescent="0.2">
      <c r="A2249" t="s">
        <v>3175</v>
      </c>
      <c r="B2249">
        <v>13975690861</v>
      </c>
      <c r="C2249" t="s">
        <v>18</v>
      </c>
      <c r="D2249" t="s">
        <v>351</v>
      </c>
      <c r="E2249" t="s">
        <v>351</v>
      </c>
      <c r="G2249" t="s">
        <v>352</v>
      </c>
      <c r="H2249" t="s">
        <v>21</v>
      </c>
      <c r="I2249" t="s">
        <v>22</v>
      </c>
      <c r="J2249">
        <v>24.84</v>
      </c>
      <c r="K2249" t="s">
        <v>42</v>
      </c>
      <c r="L2249" s="1">
        <v>44272</v>
      </c>
      <c r="M2249" t="s">
        <v>353</v>
      </c>
      <c r="N2249">
        <v>12437237855882</v>
      </c>
      <c r="Q2249" t="s">
        <v>44</v>
      </c>
      <c r="R2249">
        <v>1</v>
      </c>
    </row>
    <row r="2250" spans="1:18" x14ac:dyDescent="0.2">
      <c r="A2250" t="s">
        <v>3175</v>
      </c>
      <c r="B2250">
        <v>13975690861</v>
      </c>
      <c r="C2250" t="s">
        <v>18</v>
      </c>
      <c r="D2250" t="s">
        <v>351</v>
      </c>
      <c r="E2250" t="s">
        <v>351</v>
      </c>
      <c r="G2250" t="s">
        <v>352</v>
      </c>
      <c r="H2250" t="s">
        <v>21</v>
      </c>
      <c r="I2250" t="s">
        <v>26</v>
      </c>
      <c r="J2250">
        <v>1.86</v>
      </c>
      <c r="K2250" t="s">
        <v>42</v>
      </c>
      <c r="L2250" s="1">
        <v>44272</v>
      </c>
      <c r="M2250" t="s">
        <v>353</v>
      </c>
      <c r="N2250">
        <v>12437237855882</v>
      </c>
      <c r="Q2250" t="s">
        <v>44</v>
      </c>
      <c r="R2250">
        <v>1</v>
      </c>
    </row>
    <row r="2251" spans="1:18" x14ac:dyDescent="0.2">
      <c r="A2251" t="s">
        <v>3175</v>
      </c>
      <c r="B2251">
        <v>13975690861</v>
      </c>
      <c r="C2251" t="s">
        <v>18</v>
      </c>
      <c r="D2251" t="s">
        <v>351</v>
      </c>
      <c r="E2251" t="s">
        <v>351</v>
      </c>
      <c r="G2251" t="s">
        <v>352</v>
      </c>
      <c r="H2251" t="s">
        <v>33</v>
      </c>
      <c r="I2251" t="s">
        <v>34</v>
      </c>
      <c r="J2251">
        <v>0</v>
      </c>
      <c r="K2251" t="s">
        <v>42</v>
      </c>
      <c r="L2251" s="1">
        <v>44272</v>
      </c>
      <c r="M2251" t="s">
        <v>353</v>
      </c>
      <c r="N2251">
        <v>12437237855882</v>
      </c>
      <c r="Q2251" t="s">
        <v>44</v>
      </c>
      <c r="R2251">
        <v>1</v>
      </c>
    </row>
    <row r="2252" spans="1:18" x14ac:dyDescent="0.2">
      <c r="A2252" t="s">
        <v>3175</v>
      </c>
      <c r="B2252">
        <v>13975690861</v>
      </c>
      <c r="C2252" t="s">
        <v>18</v>
      </c>
      <c r="D2252" t="s">
        <v>351</v>
      </c>
      <c r="E2252" t="s">
        <v>351</v>
      </c>
      <c r="G2252" t="s">
        <v>352</v>
      </c>
      <c r="H2252" t="s">
        <v>33</v>
      </c>
      <c r="I2252" t="s">
        <v>35</v>
      </c>
      <c r="J2252">
        <v>-1.86</v>
      </c>
      <c r="K2252" t="s">
        <v>42</v>
      </c>
      <c r="L2252" s="1">
        <v>44272</v>
      </c>
      <c r="M2252" t="s">
        <v>353</v>
      </c>
      <c r="N2252">
        <v>12437237855882</v>
      </c>
      <c r="Q2252" t="s">
        <v>44</v>
      </c>
      <c r="R2252">
        <v>1</v>
      </c>
    </row>
    <row r="2253" spans="1:18" x14ac:dyDescent="0.2">
      <c r="A2253" t="s">
        <v>3175</v>
      </c>
      <c r="B2253">
        <v>13975690861</v>
      </c>
      <c r="C2253" t="s">
        <v>18</v>
      </c>
      <c r="D2253" t="s">
        <v>351</v>
      </c>
      <c r="E2253" t="s">
        <v>351</v>
      </c>
      <c r="G2253" t="s">
        <v>352</v>
      </c>
      <c r="H2253" t="s">
        <v>27</v>
      </c>
      <c r="I2253" t="s">
        <v>46</v>
      </c>
      <c r="J2253">
        <v>-10.54</v>
      </c>
      <c r="K2253" t="s">
        <v>42</v>
      </c>
      <c r="L2253" s="1">
        <v>44272</v>
      </c>
      <c r="M2253" t="s">
        <v>353</v>
      </c>
      <c r="N2253">
        <v>12437237855882</v>
      </c>
      <c r="Q2253" t="s">
        <v>44</v>
      </c>
      <c r="R2253">
        <v>1</v>
      </c>
    </row>
    <row r="2254" spans="1:18" x14ac:dyDescent="0.2">
      <c r="A2254" t="s">
        <v>3175</v>
      </c>
      <c r="B2254">
        <v>13975690861</v>
      </c>
      <c r="C2254" t="s">
        <v>18</v>
      </c>
      <c r="D2254" t="s">
        <v>351</v>
      </c>
      <c r="E2254" t="s">
        <v>351</v>
      </c>
      <c r="G2254" t="s">
        <v>352</v>
      </c>
      <c r="H2254" t="s">
        <v>27</v>
      </c>
      <c r="I2254" t="s">
        <v>28</v>
      </c>
      <c r="J2254">
        <v>-2.98</v>
      </c>
      <c r="K2254" t="s">
        <v>42</v>
      </c>
      <c r="L2254" s="1">
        <v>44272</v>
      </c>
      <c r="M2254" t="s">
        <v>353</v>
      </c>
      <c r="N2254">
        <v>12437237855882</v>
      </c>
      <c r="Q2254" t="s">
        <v>44</v>
      </c>
      <c r="R2254">
        <v>1</v>
      </c>
    </row>
    <row r="2255" spans="1:18" x14ac:dyDescent="0.2">
      <c r="A2255" t="s">
        <v>3175</v>
      </c>
      <c r="B2255">
        <v>13975690861</v>
      </c>
      <c r="C2255" t="s">
        <v>18</v>
      </c>
      <c r="D2255" t="s">
        <v>115</v>
      </c>
      <c r="E2255" t="s">
        <v>115</v>
      </c>
      <c r="G2255" t="s">
        <v>116</v>
      </c>
      <c r="H2255" t="s">
        <v>21</v>
      </c>
      <c r="I2255" t="s">
        <v>22</v>
      </c>
      <c r="J2255">
        <v>24.84</v>
      </c>
      <c r="K2255" t="s">
        <v>42</v>
      </c>
      <c r="L2255" s="1">
        <v>44271</v>
      </c>
      <c r="M2255" t="s">
        <v>117</v>
      </c>
      <c r="N2255">
        <v>33809431025050</v>
      </c>
      <c r="Q2255" t="s">
        <v>44</v>
      </c>
      <c r="R2255">
        <v>1</v>
      </c>
    </row>
    <row r="2256" spans="1:18" x14ac:dyDescent="0.2">
      <c r="A2256" t="s">
        <v>3175</v>
      </c>
      <c r="B2256">
        <v>13975690861</v>
      </c>
      <c r="C2256" t="s">
        <v>18</v>
      </c>
      <c r="D2256" t="s">
        <v>115</v>
      </c>
      <c r="E2256" t="s">
        <v>115</v>
      </c>
      <c r="G2256" t="s">
        <v>116</v>
      </c>
      <c r="H2256" t="s">
        <v>21</v>
      </c>
      <c r="I2256" t="s">
        <v>26</v>
      </c>
      <c r="J2256">
        <v>1.8</v>
      </c>
      <c r="K2256" t="s">
        <v>42</v>
      </c>
      <c r="L2256" s="1">
        <v>44271</v>
      </c>
      <c r="M2256" t="s">
        <v>117</v>
      </c>
      <c r="N2256">
        <v>33809431025050</v>
      </c>
      <c r="Q2256" t="s">
        <v>44</v>
      </c>
      <c r="R2256">
        <v>1</v>
      </c>
    </row>
    <row r="2257" spans="1:18" x14ac:dyDescent="0.2">
      <c r="A2257" t="s">
        <v>3175</v>
      </c>
      <c r="B2257">
        <v>13975690861</v>
      </c>
      <c r="C2257" t="s">
        <v>18</v>
      </c>
      <c r="D2257" t="s">
        <v>115</v>
      </c>
      <c r="E2257" t="s">
        <v>115</v>
      </c>
      <c r="G2257" t="s">
        <v>116</v>
      </c>
      <c r="H2257" t="s">
        <v>33</v>
      </c>
      <c r="I2257" t="s">
        <v>34</v>
      </c>
      <c r="J2257">
        <v>0</v>
      </c>
      <c r="K2257" t="s">
        <v>42</v>
      </c>
      <c r="L2257" s="1">
        <v>44271</v>
      </c>
      <c r="M2257" t="s">
        <v>117</v>
      </c>
      <c r="N2257">
        <v>33809431025050</v>
      </c>
      <c r="Q2257" t="s">
        <v>44</v>
      </c>
      <c r="R2257">
        <v>1</v>
      </c>
    </row>
    <row r="2258" spans="1:18" x14ac:dyDescent="0.2">
      <c r="A2258" t="s">
        <v>3175</v>
      </c>
      <c r="B2258">
        <v>13975690861</v>
      </c>
      <c r="C2258" t="s">
        <v>18</v>
      </c>
      <c r="D2258" t="s">
        <v>115</v>
      </c>
      <c r="E2258" t="s">
        <v>115</v>
      </c>
      <c r="G2258" t="s">
        <v>116</v>
      </c>
      <c r="H2258" t="s">
        <v>33</v>
      </c>
      <c r="I2258" t="s">
        <v>35</v>
      </c>
      <c r="J2258">
        <v>-1.8</v>
      </c>
      <c r="K2258" t="s">
        <v>42</v>
      </c>
      <c r="L2258" s="1">
        <v>44271</v>
      </c>
      <c r="M2258" t="s">
        <v>117</v>
      </c>
      <c r="N2258">
        <v>33809431025050</v>
      </c>
      <c r="Q2258" t="s">
        <v>44</v>
      </c>
      <c r="R2258">
        <v>1</v>
      </c>
    </row>
    <row r="2259" spans="1:18" x14ac:dyDescent="0.2">
      <c r="A2259" t="s">
        <v>3175</v>
      </c>
      <c r="B2259">
        <v>13975690861</v>
      </c>
      <c r="C2259" t="s">
        <v>18</v>
      </c>
      <c r="D2259" t="s">
        <v>115</v>
      </c>
      <c r="E2259" t="s">
        <v>115</v>
      </c>
      <c r="G2259" t="s">
        <v>116</v>
      </c>
      <c r="H2259" t="s">
        <v>27</v>
      </c>
      <c r="I2259" t="s">
        <v>46</v>
      </c>
      <c r="J2259">
        <v>-10.54</v>
      </c>
      <c r="K2259" t="s">
        <v>42</v>
      </c>
      <c r="L2259" s="1">
        <v>44271</v>
      </c>
      <c r="M2259" t="s">
        <v>117</v>
      </c>
      <c r="N2259">
        <v>33809431025050</v>
      </c>
      <c r="Q2259" t="s">
        <v>44</v>
      </c>
      <c r="R2259">
        <v>1</v>
      </c>
    </row>
    <row r="2260" spans="1:18" x14ac:dyDescent="0.2">
      <c r="A2260" t="s">
        <v>3175</v>
      </c>
      <c r="B2260">
        <v>13975690861</v>
      </c>
      <c r="C2260" t="s">
        <v>18</v>
      </c>
      <c r="D2260" t="s">
        <v>115</v>
      </c>
      <c r="E2260" t="s">
        <v>115</v>
      </c>
      <c r="G2260" t="s">
        <v>116</v>
      </c>
      <c r="H2260" t="s">
        <v>27</v>
      </c>
      <c r="I2260" t="s">
        <v>28</v>
      </c>
      <c r="J2260">
        <v>-2.98</v>
      </c>
      <c r="K2260" t="s">
        <v>42</v>
      </c>
      <c r="L2260" s="1">
        <v>44271</v>
      </c>
      <c r="M2260" t="s">
        <v>117</v>
      </c>
      <c r="N2260">
        <v>33809431025050</v>
      </c>
      <c r="Q2260" t="s">
        <v>44</v>
      </c>
      <c r="R2260">
        <v>1</v>
      </c>
    </row>
    <row r="2261" spans="1:18" x14ac:dyDescent="0.2">
      <c r="A2261" t="s">
        <v>3175</v>
      </c>
      <c r="B2261">
        <v>13975690861</v>
      </c>
      <c r="C2261" t="s">
        <v>18</v>
      </c>
      <c r="D2261" t="s">
        <v>1319</v>
      </c>
      <c r="E2261" t="s">
        <v>1319</v>
      </c>
      <c r="G2261" t="s">
        <v>1320</v>
      </c>
      <c r="H2261" t="s">
        <v>21</v>
      </c>
      <c r="I2261" t="s">
        <v>22</v>
      </c>
      <c r="J2261">
        <v>24.84</v>
      </c>
      <c r="K2261" t="s">
        <v>42</v>
      </c>
      <c r="L2261" s="1">
        <v>44278</v>
      </c>
      <c r="M2261" t="s">
        <v>1321</v>
      </c>
      <c r="N2261">
        <v>20979456395978</v>
      </c>
      <c r="Q2261" t="s">
        <v>44</v>
      </c>
      <c r="R2261">
        <v>1</v>
      </c>
    </row>
    <row r="2262" spans="1:18" x14ac:dyDescent="0.2">
      <c r="A2262" t="s">
        <v>3175</v>
      </c>
      <c r="B2262">
        <v>13975690861</v>
      </c>
      <c r="C2262" t="s">
        <v>18</v>
      </c>
      <c r="D2262" t="s">
        <v>1319</v>
      </c>
      <c r="E2262" t="s">
        <v>1319</v>
      </c>
      <c r="G2262" t="s">
        <v>1320</v>
      </c>
      <c r="H2262" t="s">
        <v>27</v>
      </c>
      <c r="I2262" t="s">
        <v>46</v>
      </c>
      <c r="J2262">
        <v>-10.54</v>
      </c>
      <c r="K2262" t="s">
        <v>42</v>
      </c>
      <c r="L2262" s="1">
        <v>44278</v>
      </c>
      <c r="M2262" t="s">
        <v>1321</v>
      </c>
      <c r="N2262">
        <v>20979456395978</v>
      </c>
      <c r="Q2262" t="s">
        <v>44</v>
      </c>
      <c r="R2262">
        <v>1</v>
      </c>
    </row>
    <row r="2263" spans="1:18" x14ac:dyDescent="0.2">
      <c r="A2263" t="s">
        <v>3175</v>
      </c>
      <c r="B2263">
        <v>13975690861</v>
      </c>
      <c r="C2263" t="s">
        <v>18</v>
      </c>
      <c r="D2263" t="s">
        <v>1319</v>
      </c>
      <c r="E2263" t="s">
        <v>1319</v>
      </c>
      <c r="G2263" t="s">
        <v>1320</v>
      </c>
      <c r="H2263" t="s">
        <v>27</v>
      </c>
      <c r="I2263" t="s">
        <v>28</v>
      </c>
      <c r="J2263">
        <v>-2.98</v>
      </c>
      <c r="K2263" t="s">
        <v>42</v>
      </c>
      <c r="L2263" s="1">
        <v>44278</v>
      </c>
      <c r="M2263" t="s">
        <v>1321</v>
      </c>
      <c r="N2263">
        <v>20979456395978</v>
      </c>
      <c r="Q2263" t="s">
        <v>44</v>
      </c>
      <c r="R2263">
        <v>1</v>
      </c>
    </row>
    <row r="2264" spans="1:18" x14ac:dyDescent="0.2">
      <c r="A2264" t="s">
        <v>3175</v>
      </c>
      <c r="B2264">
        <v>13975690861</v>
      </c>
      <c r="C2264" t="s">
        <v>18</v>
      </c>
      <c r="D2264" t="s">
        <v>2832</v>
      </c>
      <c r="E2264" t="s">
        <v>2832</v>
      </c>
      <c r="G2264" t="s">
        <v>2833</v>
      </c>
      <c r="H2264" t="s">
        <v>21</v>
      </c>
      <c r="I2264" t="s">
        <v>22</v>
      </c>
      <c r="J2264">
        <v>24.84</v>
      </c>
      <c r="K2264" t="s">
        <v>42</v>
      </c>
      <c r="L2264" s="1">
        <v>44284</v>
      </c>
      <c r="M2264" t="s">
        <v>2834</v>
      </c>
      <c r="N2264">
        <v>41361492498298</v>
      </c>
      <c r="Q2264" t="s">
        <v>44</v>
      </c>
      <c r="R2264">
        <v>1</v>
      </c>
    </row>
    <row r="2265" spans="1:18" x14ac:dyDescent="0.2">
      <c r="A2265" t="s">
        <v>3175</v>
      </c>
      <c r="B2265">
        <v>13975690861</v>
      </c>
      <c r="C2265" t="s">
        <v>18</v>
      </c>
      <c r="D2265" t="s">
        <v>2832</v>
      </c>
      <c r="E2265" t="s">
        <v>2832</v>
      </c>
      <c r="G2265" t="s">
        <v>2833</v>
      </c>
      <c r="H2265" t="s">
        <v>21</v>
      </c>
      <c r="I2265" t="s">
        <v>26</v>
      </c>
      <c r="J2265">
        <v>1.1200000000000001</v>
      </c>
      <c r="K2265" t="s">
        <v>42</v>
      </c>
      <c r="L2265" s="1">
        <v>44284</v>
      </c>
      <c r="M2265" t="s">
        <v>2834</v>
      </c>
      <c r="N2265">
        <v>41361492498298</v>
      </c>
      <c r="Q2265" t="s">
        <v>44</v>
      </c>
      <c r="R2265">
        <v>1</v>
      </c>
    </row>
    <row r="2266" spans="1:18" x14ac:dyDescent="0.2">
      <c r="A2266" t="s">
        <v>3175</v>
      </c>
      <c r="B2266">
        <v>13975690861</v>
      </c>
      <c r="C2266" t="s">
        <v>18</v>
      </c>
      <c r="D2266" t="s">
        <v>2832</v>
      </c>
      <c r="E2266" t="s">
        <v>2832</v>
      </c>
      <c r="G2266" t="s">
        <v>2833</v>
      </c>
      <c r="H2266" t="s">
        <v>33</v>
      </c>
      <c r="I2266" t="s">
        <v>34</v>
      </c>
      <c r="J2266">
        <v>0</v>
      </c>
      <c r="K2266" t="s">
        <v>42</v>
      </c>
      <c r="L2266" s="1">
        <v>44284</v>
      </c>
      <c r="M2266" t="s">
        <v>2834</v>
      </c>
      <c r="N2266">
        <v>41361492498298</v>
      </c>
      <c r="Q2266" t="s">
        <v>44</v>
      </c>
      <c r="R2266">
        <v>1</v>
      </c>
    </row>
    <row r="2267" spans="1:18" x14ac:dyDescent="0.2">
      <c r="A2267" t="s">
        <v>3175</v>
      </c>
      <c r="B2267">
        <v>13975690861</v>
      </c>
      <c r="C2267" t="s">
        <v>18</v>
      </c>
      <c r="D2267" t="s">
        <v>2832</v>
      </c>
      <c r="E2267" t="s">
        <v>2832</v>
      </c>
      <c r="G2267" t="s">
        <v>2833</v>
      </c>
      <c r="H2267" t="s">
        <v>33</v>
      </c>
      <c r="I2267" t="s">
        <v>35</v>
      </c>
      <c r="J2267">
        <v>-1.1200000000000001</v>
      </c>
      <c r="K2267" t="s">
        <v>42</v>
      </c>
      <c r="L2267" s="1">
        <v>44284</v>
      </c>
      <c r="M2267" t="s">
        <v>2834</v>
      </c>
      <c r="N2267">
        <v>41361492498298</v>
      </c>
      <c r="Q2267" t="s">
        <v>44</v>
      </c>
      <c r="R2267">
        <v>1</v>
      </c>
    </row>
    <row r="2268" spans="1:18" x14ac:dyDescent="0.2">
      <c r="A2268" t="s">
        <v>3175</v>
      </c>
      <c r="B2268">
        <v>13975690861</v>
      </c>
      <c r="C2268" t="s">
        <v>18</v>
      </c>
      <c r="D2268" t="s">
        <v>2832</v>
      </c>
      <c r="E2268" t="s">
        <v>2832</v>
      </c>
      <c r="G2268" t="s">
        <v>2833</v>
      </c>
      <c r="H2268" t="s">
        <v>27</v>
      </c>
      <c r="I2268" t="s">
        <v>46</v>
      </c>
      <c r="J2268">
        <v>-10.54</v>
      </c>
      <c r="K2268" t="s">
        <v>42</v>
      </c>
      <c r="L2268" s="1">
        <v>44284</v>
      </c>
      <c r="M2268" t="s">
        <v>2834</v>
      </c>
      <c r="N2268">
        <v>41361492498298</v>
      </c>
      <c r="Q2268" t="s">
        <v>44</v>
      </c>
      <c r="R2268">
        <v>1</v>
      </c>
    </row>
    <row r="2269" spans="1:18" x14ac:dyDescent="0.2">
      <c r="A2269" t="s">
        <v>3175</v>
      </c>
      <c r="B2269">
        <v>13975690861</v>
      </c>
      <c r="C2269" t="s">
        <v>18</v>
      </c>
      <c r="D2269" t="s">
        <v>2832</v>
      </c>
      <c r="E2269" t="s">
        <v>2832</v>
      </c>
      <c r="G2269" t="s">
        <v>2833</v>
      </c>
      <c r="H2269" t="s">
        <v>27</v>
      </c>
      <c r="I2269" t="s">
        <v>28</v>
      </c>
      <c r="J2269">
        <v>-2.98</v>
      </c>
      <c r="K2269" t="s">
        <v>42</v>
      </c>
      <c r="L2269" s="1">
        <v>44284</v>
      </c>
      <c r="M2269" t="s">
        <v>2834</v>
      </c>
      <c r="N2269">
        <v>41361492498298</v>
      </c>
      <c r="Q2269" t="s">
        <v>44</v>
      </c>
      <c r="R2269">
        <v>1</v>
      </c>
    </row>
    <row r="2270" spans="1:18" x14ac:dyDescent="0.2">
      <c r="A2270" t="s">
        <v>3175</v>
      </c>
      <c r="B2270">
        <v>13975690861</v>
      </c>
      <c r="C2270" t="s">
        <v>18</v>
      </c>
      <c r="D2270" t="s">
        <v>1954</v>
      </c>
      <c r="E2270" t="s">
        <v>1954</v>
      </c>
      <c r="G2270" t="s">
        <v>1955</v>
      </c>
      <c r="H2270" t="s">
        <v>21</v>
      </c>
      <c r="I2270" t="s">
        <v>22</v>
      </c>
      <c r="J2270">
        <v>24.84</v>
      </c>
      <c r="K2270" t="s">
        <v>42</v>
      </c>
      <c r="L2270" s="1">
        <v>44273</v>
      </c>
      <c r="M2270" t="s">
        <v>1956</v>
      </c>
      <c r="N2270">
        <v>69337601057570</v>
      </c>
      <c r="Q2270" t="s">
        <v>44</v>
      </c>
      <c r="R2270">
        <v>1</v>
      </c>
    </row>
    <row r="2271" spans="1:18" x14ac:dyDescent="0.2">
      <c r="A2271" t="s">
        <v>3175</v>
      </c>
      <c r="B2271">
        <v>13975690861</v>
      </c>
      <c r="C2271" t="s">
        <v>18</v>
      </c>
      <c r="D2271" t="s">
        <v>1954</v>
      </c>
      <c r="E2271" t="s">
        <v>1954</v>
      </c>
      <c r="G2271" t="s">
        <v>1955</v>
      </c>
      <c r="H2271" t="s">
        <v>21</v>
      </c>
      <c r="I2271" t="s">
        <v>26</v>
      </c>
      <c r="J2271">
        <v>1.99</v>
      </c>
      <c r="K2271" t="s">
        <v>42</v>
      </c>
      <c r="L2271" s="1">
        <v>44273</v>
      </c>
      <c r="M2271" t="s">
        <v>1956</v>
      </c>
      <c r="N2271">
        <v>69337601057570</v>
      </c>
      <c r="Q2271" t="s">
        <v>44</v>
      </c>
      <c r="R2271">
        <v>1</v>
      </c>
    </row>
    <row r="2272" spans="1:18" x14ac:dyDescent="0.2">
      <c r="A2272" t="s">
        <v>3175</v>
      </c>
      <c r="B2272">
        <v>13975690861</v>
      </c>
      <c r="C2272" t="s">
        <v>18</v>
      </c>
      <c r="D2272" t="s">
        <v>1954</v>
      </c>
      <c r="E2272" t="s">
        <v>1954</v>
      </c>
      <c r="G2272" t="s">
        <v>1955</v>
      </c>
      <c r="H2272" t="s">
        <v>33</v>
      </c>
      <c r="I2272" t="s">
        <v>34</v>
      </c>
      <c r="J2272">
        <v>0</v>
      </c>
      <c r="K2272" t="s">
        <v>42</v>
      </c>
      <c r="L2272" s="1">
        <v>44273</v>
      </c>
      <c r="M2272" t="s">
        <v>1956</v>
      </c>
      <c r="N2272">
        <v>69337601057570</v>
      </c>
      <c r="Q2272" t="s">
        <v>44</v>
      </c>
      <c r="R2272">
        <v>1</v>
      </c>
    </row>
    <row r="2273" spans="1:18" x14ac:dyDescent="0.2">
      <c r="A2273" t="s">
        <v>3175</v>
      </c>
      <c r="B2273">
        <v>13975690861</v>
      </c>
      <c r="C2273" t="s">
        <v>18</v>
      </c>
      <c r="D2273" t="s">
        <v>1954</v>
      </c>
      <c r="E2273" t="s">
        <v>1954</v>
      </c>
      <c r="G2273" t="s">
        <v>1955</v>
      </c>
      <c r="H2273" t="s">
        <v>33</v>
      </c>
      <c r="I2273" t="s">
        <v>35</v>
      </c>
      <c r="J2273">
        <v>-1.99</v>
      </c>
      <c r="K2273" t="s">
        <v>42</v>
      </c>
      <c r="L2273" s="1">
        <v>44273</v>
      </c>
      <c r="M2273" t="s">
        <v>1956</v>
      </c>
      <c r="N2273">
        <v>69337601057570</v>
      </c>
      <c r="Q2273" t="s">
        <v>44</v>
      </c>
      <c r="R2273">
        <v>1</v>
      </c>
    </row>
    <row r="2274" spans="1:18" x14ac:dyDescent="0.2">
      <c r="A2274" t="s">
        <v>3175</v>
      </c>
      <c r="B2274">
        <v>13975690861</v>
      </c>
      <c r="C2274" t="s">
        <v>18</v>
      </c>
      <c r="D2274" t="s">
        <v>1954</v>
      </c>
      <c r="E2274" t="s">
        <v>1954</v>
      </c>
      <c r="G2274" t="s">
        <v>1955</v>
      </c>
      <c r="H2274" t="s">
        <v>27</v>
      </c>
      <c r="I2274" t="s">
        <v>46</v>
      </c>
      <c r="J2274">
        <v>-10.54</v>
      </c>
      <c r="K2274" t="s">
        <v>42</v>
      </c>
      <c r="L2274" s="1">
        <v>44273</v>
      </c>
      <c r="M2274" t="s">
        <v>1956</v>
      </c>
      <c r="N2274">
        <v>69337601057570</v>
      </c>
      <c r="Q2274" t="s">
        <v>44</v>
      </c>
      <c r="R2274">
        <v>1</v>
      </c>
    </row>
    <row r="2275" spans="1:18" x14ac:dyDescent="0.2">
      <c r="A2275" t="s">
        <v>3175</v>
      </c>
      <c r="B2275">
        <v>13975690861</v>
      </c>
      <c r="C2275" t="s">
        <v>18</v>
      </c>
      <c r="D2275" t="s">
        <v>1954</v>
      </c>
      <c r="E2275" t="s">
        <v>1954</v>
      </c>
      <c r="G2275" t="s">
        <v>1955</v>
      </c>
      <c r="H2275" t="s">
        <v>27</v>
      </c>
      <c r="I2275" t="s">
        <v>28</v>
      </c>
      <c r="J2275">
        <v>-2.98</v>
      </c>
      <c r="K2275" t="s">
        <v>42</v>
      </c>
      <c r="L2275" s="1">
        <v>44273</v>
      </c>
      <c r="M2275" t="s">
        <v>1956</v>
      </c>
      <c r="N2275">
        <v>69337601057570</v>
      </c>
      <c r="Q2275" t="s">
        <v>44</v>
      </c>
      <c r="R2275">
        <v>1</v>
      </c>
    </row>
    <row r="2276" spans="1:18" x14ac:dyDescent="0.2">
      <c r="A2276" t="s">
        <v>3175</v>
      </c>
      <c r="B2276">
        <v>13975690861</v>
      </c>
      <c r="C2276" t="s">
        <v>18</v>
      </c>
      <c r="D2276" t="s">
        <v>1684</v>
      </c>
      <c r="E2276" t="s">
        <v>1684</v>
      </c>
      <c r="G2276" t="s">
        <v>1685</v>
      </c>
      <c r="H2276" t="s">
        <v>21</v>
      </c>
      <c r="I2276" t="s">
        <v>22</v>
      </c>
      <c r="J2276">
        <v>24.84</v>
      </c>
      <c r="K2276" t="s">
        <v>42</v>
      </c>
      <c r="L2276" s="1">
        <v>44276</v>
      </c>
      <c r="M2276" t="s">
        <v>1686</v>
      </c>
      <c r="N2276">
        <v>13603648653082</v>
      </c>
      <c r="Q2276" t="s">
        <v>44</v>
      </c>
      <c r="R2276">
        <v>1</v>
      </c>
    </row>
    <row r="2277" spans="1:18" x14ac:dyDescent="0.2">
      <c r="A2277" t="s">
        <v>3175</v>
      </c>
      <c r="B2277">
        <v>13975690861</v>
      </c>
      <c r="C2277" t="s">
        <v>18</v>
      </c>
      <c r="D2277" t="s">
        <v>1684</v>
      </c>
      <c r="E2277" t="s">
        <v>1684</v>
      </c>
      <c r="G2277" t="s">
        <v>1685</v>
      </c>
      <c r="H2277" t="s">
        <v>21</v>
      </c>
      <c r="I2277" t="s">
        <v>26</v>
      </c>
      <c r="J2277">
        <v>2.14</v>
      </c>
      <c r="K2277" t="s">
        <v>42</v>
      </c>
      <c r="L2277" s="1">
        <v>44276</v>
      </c>
      <c r="M2277" t="s">
        <v>1686</v>
      </c>
      <c r="N2277">
        <v>13603648653082</v>
      </c>
      <c r="Q2277" t="s">
        <v>44</v>
      </c>
      <c r="R2277">
        <v>1</v>
      </c>
    </row>
    <row r="2278" spans="1:18" x14ac:dyDescent="0.2">
      <c r="A2278" t="s">
        <v>3175</v>
      </c>
      <c r="B2278">
        <v>13975690861</v>
      </c>
      <c r="C2278" t="s">
        <v>18</v>
      </c>
      <c r="D2278" t="s">
        <v>1684</v>
      </c>
      <c r="E2278" t="s">
        <v>1684</v>
      </c>
      <c r="G2278" t="s">
        <v>1685</v>
      </c>
      <c r="H2278" t="s">
        <v>33</v>
      </c>
      <c r="I2278" t="s">
        <v>34</v>
      </c>
      <c r="J2278">
        <v>0</v>
      </c>
      <c r="K2278" t="s">
        <v>42</v>
      </c>
      <c r="L2278" s="1">
        <v>44276</v>
      </c>
      <c r="M2278" t="s">
        <v>1686</v>
      </c>
      <c r="N2278">
        <v>13603648653082</v>
      </c>
      <c r="Q2278" t="s">
        <v>44</v>
      </c>
      <c r="R2278">
        <v>1</v>
      </c>
    </row>
    <row r="2279" spans="1:18" x14ac:dyDescent="0.2">
      <c r="A2279" t="s">
        <v>3175</v>
      </c>
      <c r="B2279">
        <v>13975690861</v>
      </c>
      <c r="C2279" t="s">
        <v>18</v>
      </c>
      <c r="D2279" t="s">
        <v>1684</v>
      </c>
      <c r="E2279" t="s">
        <v>1684</v>
      </c>
      <c r="G2279" t="s">
        <v>1685</v>
      </c>
      <c r="H2279" t="s">
        <v>33</v>
      </c>
      <c r="I2279" t="s">
        <v>35</v>
      </c>
      <c r="J2279">
        <v>-2.14</v>
      </c>
      <c r="K2279" t="s">
        <v>42</v>
      </c>
      <c r="L2279" s="1">
        <v>44276</v>
      </c>
      <c r="M2279" t="s">
        <v>1686</v>
      </c>
      <c r="N2279">
        <v>13603648653082</v>
      </c>
      <c r="Q2279" t="s">
        <v>44</v>
      </c>
      <c r="R2279">
        <v>1</v>
      </c>
    </row>
    <row r="2280" spans="1:18" x14ac:dyDescent="0.2">
      <c r="A2280" t="s">
        <v>3175</v>
      </c>
      <c r="B2280">
        <v>13975690861</v>
      </c>
      <c r="C2280" t="s">
        <v>18</v>
      </c>
      <c r="D2280" t="s">
        <v>1684</v>
      </c>
      <c r="E2280" t="s">
        <v>1684</v>
      </c>
      <c r="G2280" t="s">
        <v>1685</v>
      </c>
      <c r="H2280" t="s">
        <v>27</v>
      </c>
      <c r="I2280" t="s">
        <v>46</v>
      </c>
      <c r="J2280">
        <v>-10.54</v>
      </c>
      <c r="K2280" t="s">
        <v>42</v>
      </c>
      <c r="L2280" s="1">
        <v>44276</v>
      </c>
      <c r="M2280" t="s">
        <v>1686</v>
      </c>
      <c r="N2280">
        <v>13603648653082</v>
      </c>
      <c r="Q2280" t="s">
        <v>44</v>
      </c>
      <c r="R2280">
        <v>1</v>
      </c>
    </row>
    <row r="2281" spans="1:18" x14ac:dyDescent="0.2">
      <c r="A2281" t="s">
        <v>3175</v>
      </c>
      <c r="B2281">
        <v>13975690861</v>
      </c>
      <c r="C2281" t="s">
        <v>18</v>
      </c>
      <c r="D2281" t="s">
        <v>1684</v>
      </c>
      <c r="E2281" t="s">
        <v>1684</v>
      </c>
      <c r="G2281" t="s">
        <v>1685</v>
      </c>
      <c r="H2281" t="s">
        <v>27</v>
      </c>
      <c r="I2281" t="s">
        <v>28</v>
      </c>
      <c r="J2281">
        <v>-2.98</v>
      </c>
      <c r="K2281" t="s">
        <v>42</v>
      </c>
      <c r="L2281" s="1">
        <v>44276</v>
      </c>
      <c r="M2281" t="s">
        <v>1686</v>
      </c>
      <c r="N2281">
        <v>13603648653082</v>
      </c>
      <c r="Q2281" t="s">
        <v>44</v>
      </c>
      <c r="R2281">
        <v>1</v>
      </c>
    </row>
    <row r="2282" spans="1:18" x14ac:dyDescent="0.2">
      <c r="A2282" t="s">
        <v>3175</v>
      </c>
      <c r="B2282">
        <v>13975690861</v>
      </c>
      <c r="C2282" t="s">
        <v>18</v>
      </c>
      <c r="D2282" t="s">
        <v>1051</v>
      </c>
      <c r="E2282" t="s">
        <v>1051</v>
      </c>
      <c r="G2282" t="s">
        <v>1052</v>
      </c>
      <c r="H2282" t="s">
        <v>21</v>
      </c>
      <c r="I2282" t="s">
        <v>22</v>
      </c>
      <c r="J2282">
        <v>24.84</v>
      </c>
      <c r="K2282" t="s">
        <v>42</v>
      </c>
      <c r="L2282" s="1">
        <v>44280</v>
      </c>
      <c r="M2282" t="s">
        <v>1053</v>
      </c>
      <c r="N2282">
        <v>22778865245298</v>
      </c>
      <c r="Q2282" t="s">
        <v>44</v>
      </c>
      <c r="R2282">
        <v>1</v>
      </c>
    </row>
    <row r="2283" spans="1:18" x14ac:dyDescent="0.2">
      <c r="A2283" t="s">
        <v>3175</v>
      </c>
      <c r="B2283">
        <v>13975690861</v>
      </c>
      <c r="C2283" t="s">
        <v>18</v>
      </c>
      <c r="D2283" t="s">
        <v>1051</v>
      </c>
      <c r="E2283" t="s">
        <v>1051</v>
      </c>
      <c r="G2283" t="s">
        <v>1052</v>
      </c>
      <c r="H2283" t="s">
        <v>21</v>
      </c>
      <c r="I2283" t="s">
        <v>26</v>
      </c>
      <c r="J2283">
        <v>2.0499999999999998</v>
      </c>
      <c r="K2283" t="s">
        <v>42</v>
      </c>
      <c r="L2283" s="1">
        <v>44280</v>
      </c>
      <c r="M2283" t="s">
        <v>1053</v>
      </c>
      <c r="N2283">
        <v>22778865245298</v>
      </c>
      <c r="Q2283" t="s">
        <v>44</v>
      </c>
      <c r="R2283">
        <v>1</v>
      </c>
    </row>
    <row r="2284" spans="1:18" x14ac:dyDescent="0.2">
      <c r="A2284" t="s">
        <v>3175</v>
      </c>
      <c r="B2284">
        <v>13975690861</v>
      </c>
      <c r="C2284" t="s">
        <v>18</v>
      </c>
      <c r="D2284" t="s">
        <v>1051</v>
      </c>
      <c r="E2284" t="s">
        <v>1051</v>
      </c>
      <c r="G2284" t="s">
        <v>1052</v>
      </c>
      <c r="H2284" t="s">
        <v>33</v>
      </c>
      <c r="I2284" t="s">
        <v>34</v>
      </c>
      <c r="J2284">
        <v>0</v>
      </c>
      <c r="K2284" t="s">
        <v>42</v>
      </c>
      <c r="L2284" s="1">
        <v>44280</v>
      </c>
      <c r="M2284" t="s">
        <v>1053</v>
      </c>
      <c r="N2284">
        <v>22778865245298</v>
      </c>
      <c r="Q2284" t="s">
        <v>44</v>
      </c>
      <c r="R2284">
        <v>1</v>
      </c>
    </row>
    <row r="2285" spans="1:18" x14ac:dyDescent="0.2">
      <c r="A2285" t="s">
        <v>3175</v>
      </c>
      <c r="B2285">
        <v>13975690861</v>
      </c>
      <c r="C2285" t="s">
        <v>18</v>
      </c>
      <c r="D2285" t="s">
        <v>1051</v>
      </c>
      <c r="E2285" t="s">
        <v>1051</v>
      </c>
      <c r="G2285" t="s">
        <v>1052</v>
      </c>
      <c r="H2285" t="s">
        <v>33</v>
      </c>
      <c r="I2285" t="s">
        <v>35</v>
      </c>
      <c r="J2285">
        <v>-2.0499999999999998</v>
      </c>
      <c r="K2285" t="s">
        <v>42</v>
      </c>
      <c r="L2285" s="1">
        <v>44280</v>
      </c>
      <c r="M2285" t="s">
        <v>1053</v>
      </c>
      <c r="N2285">
        <v>22778865245298</v>
      </c>
      <c r="Q2285" t="s">
        <v>44</v>
      </c>
      <c r="R2285">
        <v>1</v>
      </c>
    </row>
    <row r="2286" spans="1:18" x14ac:dyDescent="0.2">
      <c r="A2286" t="s">
        <v>3175</v>
      </c>
      <c r="B2286">
        <v>13975690861</v>
      </c>
      <c r="C2286" t="s">
        <v>18</v>
      </c>
      <c r="D2286" t="s">
        <v>1051</v>
      </c>
      <c r="E2286" t="s">
        <v>1051</v>
      </c>
      <c r="G2286" t="s">
        <v>1052</v>
      </c>
      <c r="H2286" t="s">
        <v>27</v>
      </c>
      <c r="I2286" t="s">
        <v>46</v>
      </c>
      <c r="J2286">
        <v>-10.54</v>
      </c>
      <c r="K2286" t="s">
        <v>42</v>
      </c>
      <c r="L2286" s="1">
        <v>44280</v>
      </c>
      <c r="M2286" t="s">
        <v>1053</v>
      </c>
      <c r="N2286">
        <v>22778865245298</v>
      </c>
      <c r="Q2286" t="s">
        <v>44</v>
      </c>
      <c r="R2286">
        <v>1</v>
      </c>
    </row>
    <row r="2287" spans="1:18" x14ac:dyDescent="0.2">
      <c r="A2287" t="s">
        <v>3175</v>
      </c>
      <c r="B2287">
        <v>13975690861</v>
      </c>
      <c r="C2287" t="s">
        <v>18</v>
      </c>
      <c r="D2287" t="s">
        <v>1051</v>
      </c>
      <c r="E2287" t="s">
        <v>1051</v>
      </c>
      <c r="G2287" t="s">
        <v>1052</v>
      </c>
      <c r="H2287" t="s">
        <v>27</v>
      </c>
      <c r="I2287" t="s">
        <v>28</v>
      </c>
      <c r="J2287">
        <v>-2.98</v>
      </c>
      <c r="K2287" t="s">
        <v>42</v>
      </c>
      <c r="L2287" s="1">
        <v>44280</v>
      </c>
      <c r="M2287" t="s">
        <v>1053</v>
      </c>
      <c r="N2287">
        <v>22778865245298</v>
      </c>
      <c r="Q2287" t="s">
        <v>44</v>
      </c>
      <c r="R2287">
        <v>1</v>
      </c>
    </row>
    <row r="2288" spans="1:18" x14ac:dyDescent="0.2">
      <c r="A2288" t="s">
        <v>3175</v>
      </c>
      <c r="B2288">
        <v>13975690861</v>
      </c>
      <c r="C2288" t="s">
        <v>18</v>
      </c>
      <c r="D2288" t="s">
        <v>1160</v>
      </c>
      <c r="E2288" t="s">
        <v>1160</v>
      </c>
      <c r="G2288" t="s">
        <v>1161</v>
      </c>
      <c r="H2288" t="s">
        <v>21</v>
      </c>
      <c r="I2288" t="s">
        <v>22</v>
      </c>
      <c r="J2288">
        <v>24.84</v>
      </c>
      <c r="K2288" t="s">
        <v>42</v>
      </c>
      <c r="L2288" s="1">
        <v>44283</v>
      </c>
      <c r="M2288" t="s">
        <v>1162</v>
      </c>
      <c r="N2288">
        <v>27260007332978</v>
      </c>
      <c r="Q2288" t="s">
        <v>44</v>
      </c>
      <c r="R2288">
        <v>1</v>
      </c>
    </row>
    <row r="2289" spans="1:18" x14ac:dyDescent="0.2">
      <c r="A2289" t="s">
        <v>3175</v>
      </c>
      <c r="B2289">
        <v>13975690861</v>
      </c>
      <c r="C2289" t="s">
        <v>18</v>
      </c>
      <c r="D2289" t="s">
        <v>1160</v>
      </c>
      <c r="E2289" t="s">
        <v>1160</v>
      </c>
      <c r="G2289" t="s">
        <v>1161</v>
      </c>
      <c r="H2289" t="s">
        <v>21</v>
      </c>
      <c r="I2289" t="s">
        <v>26</v>
      </c>
      <c r="J2289">
        <v>1.65</v>
      </c>
      <c r="K2289" t="s">
        <v>42</v>
      </c>
      <c r="L2289" s="1">
        <v>44283</v>
      </c>
      <c r="M2289" t="s">
        <v>1162</v>
      </c>
      <c r="N2289">
        <v>27260007332978</v>
      </c>
      <c r="Q2289" t="s">
        <v>44</v>
      </c>
      <c r="R2289">
        <v>1</v>
      </c>
    </row>
    <row r="2290" spans="1:18" x14ac:dyDescent="0.2">
      <c r="A2290" t="s">
        <v>3175</v>
      </c>
      <c r="B2290">
        <v>13975690861</v>
      </c>
      <c r="C2290" t="s">
        <v>18</v>
      </c>
      <c r="D2290" t="s">
        <v>1160</v>
      </c>
      <c r="E2290" t="s">
        <v>1160</v>
      </c>
      <c r="G2290" t="s">
        <v>1161</v>
      </c>
      <c r="H2290" t="s">
        <v>33</v>
      </c>
      <c r="I2290" t="s">
        <v>34</v>
      </c>
      <c r="J2290">
        <v>0</v>
      </c>
      <c r="K2290" t="s">
        <v>42</v>
      </c>
      <c r="L2290" s="1">
        <v>44283</v>
      </c>
      <c r="M2290" t="s">
        <v>1162</v>
      </c>
      <c r="N2290">
        <v>27260007332978</v>
      </c>
      <c r="Q2290" t="s">
        <v>44</v>
      </c>
      <c r="R2290">
        <v>1</v>
      </c>
    </row>
    <row r="2291" spans="1:18" x14ac:dyDescent="0.2">
      <c r="A2291" t="s">
        <v>3175</v>
      </c>
      <c r="B2291">
        <v>13975690861</v>
      </c>
      <c r="C2291" t="s">
        <v>18</v>
      </c>
      <c r="D2291" t="s">
        <v>1160</v>
      </c>
      <c r="E2291" t="s">
        <v>1160</v>
      </c>
      <c r="G2291" t="s">
        <v>1161</v>
      </c>
      <c r="H2291" t="s">
        <v>33</v>
      </c>
      <c r="I2291" t="s">
        <v>35</v>
      </c>
      <c r="J2291">
        <v>-1.65</v>
      </c>
      <c r="K2291" t="s">
        <v>42</v>
      </c>
      <c r="L2291" s="1">
        <v>44283</v>
      </c>
      <c r="M2291" t="s">
        <v>1162</v>
      </c>
      <c r="N2291">
        <v>27260007332978</v>
      </c>
      <c r="Q2291" t="s">
        <v>44</v>
      </c>
      <c r="R2291">
        <v>1</v>
      </c>
    </row>
    <row r="2292" spans="1:18" x14ac:dyDescent="0.2">
      <c r="A2292" t="s">
        <v>3175</v>
      </c>
      <c r="B2292">
        <v>13975690861</v>
      </c>
      <c r="C2292" t="s">
        <v>18</v>
      </c>
      <c r="D2292" t="s">
        <v>1160</v>
      </c>
      <c r="E2292" t="s">
        <v>1160</v>
      </c>
      <c r="G2292" t="s">
        <v>1161</v>
      </c>
      <c r="H2292" t="s">
        <v>27</v>
      </c>
      <c r="I2292" t="s">
        <v>46</v>
      </c>
      <c r="J2292">
        <v>-10.54</v>
      </c>
      <c r="K2292" t="s">
        <v>42</v>
      </c>
      <c r="L2292" s="1">
        <v>44283</v>
      </c>
      <c r="M2292" t="s">
        <v>1162</v>
      </c>
      <c r="N2292">
        <v>27260007332978</v>
      </c>
      <c r="Q2292" t="s">
        <v>44</v>
      </c>
      <c r="R2292">
        <v>1</v>
      </c>
    </row>
    <row r="2293" spans="1:18" x14ac:dyDescent="0.2">
      <c r="A2293" t="s">
        <v>3175</v>
      </c>
      <c r="B2293">
        <v>13975690861</v>
      </c>
      <c r="C2293" t="s">
        <v>18</v>
      </c>
      <c r="D2293" t="s">
        <v>1160</v>
      </c>
      <c r="E2293" t="s">
        <v>1160</v>
      </c>
      <c r="G2293" t="s">
        <v>1161</v>
      </c>
      <c r="H2293" t="s">
        <v>27</v>
      </c>
      <c r="I2293" t="s">
        <v>28</v>
      </c>
      <c r="J2293">
        <v>-2.98</v>
      </c>
      <c r="K2293" t="s">
        <v>42</v>
      </c>
      <c r="L2293" s="1">
        <v>44283</v>
      </c>
      <c r="M2293" t="s">
        <v>1162</v>
      </c>
      <c r="N2293">
        <v>27260007332978</v>
      </c>
      <c r="Q2293" t="s">
        <v>44</v>
      </c>
      <c r="R2293">
        <v>1</v>
      </c>
    </row>
    <row r="2294" spans="1:18" x14ac:dyDescent="0.2">
      <c r="A2294" t="s">
        <v>3175</v>
      </c>
      <c r="B2294">
        <v>13975690861</v>
      </c>
      <c r="C2294" t="s">
        <v>18</v>
      </c>
      <c r="D2294" t="s">
        <v>2209</v>
      </c>
      <c r="E2294" t="s">
        <v>2209</v>
      </c>
      <c r="G2294" t="s">
        <v>2210</v>
      </c>
      <c r="H2294" t="s">
        <v>21</v>
      </c>
      <c r="I2294" t="s">
        <v>22</v>
      </c>
      <c r="J2294">
        <v>24.84</v>
      </c>
      <c r="K2294" t="s">
        <v>42</v>
      </c>
      <c r="L2294" s="1">
        <v>44275</v>
      </c>
      <c r="M2294" t="s">
        <v>2211</v>
      </c>
      <c r="N2294">
        <v>17481656554242</v>
      </c>
      <c r="Q2294" t="s">
        <v>44</v>
      </c>
      <c r="R2294">
        <v>1</v>
      </c>
    </row>
    <row r="2295" spans="1:18" x14ac:dyDescent="0.2">
      <c r="A2295" t="s">
        <v>3175</v>
      </c>
      <c r="B2295">
        <v>13975690861</v>
      </c>
      <c r="C2295" t="s">
        <v>18</v>
      </c>
      <c r="D2295" t="s">
        <v>2209</v>
      </c>
      <c r="E2295" t="s">
        <v>2209</v>
      </c>
      <c r="G2295" t="s">
        <v>2210</v>
      </c>
      <c r="H2295" t="s">
        <v>21</v>
      </c>
      <c r="I2295" t="s">
        <v>26</v>
      </c>
      <c r="J2295">
        <v>1.86</v>
      </c>
      <c r="K2295" t="s">
        <v>42</v>
      </c>
      <c r="L2295" s="1">
        <v>44275</v>
      </c>
      <c r="M2295" t="s">
        <v>2211</v>
      </c>
      <c r="N2295">
        <v>17481656554242</v>
      </c>
      <c r="Q2295" t="s">
        <v>44</v>
      </c>
      <c r="R2295">
        <v>1</v>
      </c>
    </row>
    <row r="2296" spans="1:18" x14ac:dyDescent="0.2">
      <c r="A2296" t="s">
        <v>3175</v>
      </c>
      <c r="B2296">
        <v>13975690861</v>
      </c>
      <c r="C2296" t="s">
        <v>18</v>
      </c>
      <c r="D2296" t="s">
        <v>2209</v>
      </c>
      <c r="E2296" t="s">
        <v>2209</v>
      </c>
      <c r="G2296" t="s">
        <v>2210</v>
      </c>
      <c r="H2296" t="s">
        <v>33</v>
      </c>
      <c r="I2296" t="s">
        <v>34</v>
      </c>
      <c r="J2296">
        <v>0</v>
      </c>
      <c r="K2296" t="s">
        <v>42</v>
      </c>
      <c r="L2296" s="1">
        <v>44275</v>
      </c>
      <c r="M2296" t="s">
        <v>2211</v>
      </c>
      <c r="N2296">
        <v>17481656554242</v>
      </c>
      <c r="Q2296" t="s">
        <v>44</v>
      </c>
      <c r="R2296">
        <v>1</v>
      </c>
    </row>
    <row r="2297" spans="1:18" x14ac:dyDescent="0.2">
      <c r="A2297" t="s">
        <v>3175</v>
      </c>
      <c r="B2297">
        <v>13975690861</v>
      </c>
      <c r="C2297" t="s">
        <v>18</v>
      </c>
      <c r="D2297" t="s">
        <v>2209</v>
      </c>
      <c r="E2297" t="s">
        <v>2209</v>
      </c>
      <c r="G2297" t="s">
        <v>2210</v>
      </c>
      <c r="H2297" t="s">
        <v>33</v>
      </c>
      <c r="I2297" t="s">
        <v>35</v>
      </c>
      <c r="J2297">
        <v>-1.86</v>
      </c>
      <c r="K2297" t="s">
        <v>42</v>
      </c>
      <c r="L2297" s="1">
        <v>44275</v>
      </c>
      <c r="M2297" t="s">
        <v>2211</v>
      </c>
      <c r="N2297">
        <v>17481656554242</v>
      </c>
      <c r="Q2297" t="s">
        <v>44</v>
      </c>
      <c r="R2297">
        <v>1</v>
      </c>
    </row>
    <row r="2298" spans="1:18" x14ac:dyDescent="0.2">
      <c r="A2298" t="s">
        <v>3175</v>
      </c>
      <c r="B2298">
        <v>13975690861</v>
      </c>
      <c r="C2298" t="s">
        <v>18</v>
      </c>
      <c r="D2298" t="s">
        <v>2209</v>
      </c>
      <c r="E2298" t="s">
        <v>2209</v>
      </c>
      <c r="G2298" t="s">
        <v>2210</v>
      </c>
      <c r="H2298" t="s">
        <v>27</v>
      </c>
      <c r="I2298" t="s">
        <v>46</v>
      </c>
      <c r="J2298">
        <v>-10.54</v>
      </c>
      <c r="K2298" t="s">
        <v>42</v>
      </c>
      <c r="L2298" s="1">
        <v>44275</v>
      </c>
      <c r="M2298" t="s">
        <v>2211</v>
      </c>
      <c r="N2298">
        <v>17481656554242</v>
      </c>
      <c r="Q2298" t="s">
        <v>44</v>
      </c>
      <c r="R2298">
        <v>1</v>
      </c>
    </row>
    <row r="2299" spans="1:18" x14ac:dyDescent="0.2">
      <c r="A2299" t="s">
        <v>3175</v>
      </c>
      <c r="B2299">
        <v>13975690861</v>
      </c>
      <c r="C2299" t="s">
        <v>18</v>
      </c>
      <c r="D2299" t="s">
        <v>2209</v>
      </c>
      <c r="E2299" t="s">
        <v>2209</v>
      </c>
      <c r="G2299" t="s">
        <v>2210</v>
      </c>
      <c r="H2299" t="s">
        <v>27</v>
      </c>
      <c r="I2299" t="s">
        <v>28</v>
      </c>
      <c r="J2299">
        <v>-2.98</v>
      </c>
      <c r="K2299" t="s">
        <v>42</v>
      </c>
      <c r="L2299" s="1">
        <v>44275</v>
      </c>
      <c r="M2299" t="s">
        <v>2211</v>
      </c>
      <c r="N2299">
        <v>17481656554242</v>
      </c>
      <c r="Q2299" t="s">
        <v>44</v>
      </c>
      <c r="R2299">
        <v>1</v>
      </c>
    </row>
    <row r="2300" spans="1:18" x14ac:dyDescent="0.2">
      <c r="A2300" t="s">
        <v>3175</v>
      </c>
      <c r="B2300">
        <v>13975690861</v>
      </c>
      <c r="C2300" t="s">
        <v>18</v>
      </c>
      <c r="D2300" t="s">
        <v>2405</v>
      </c>
      <c r="E2300" t="s">
        <v>2405</v>
      </c>
      <c r="G2300" t="s">
        <v>2406</v>
      </c>
      <c r="H2300" t="s">
        <v>21</v>
      </c>
      <c r="I2300" t="s">
        <v>22</v>
      </c>
      <c r="J2300">
        <v>24.84</v>
      </c>
      <c r="K2300" t="s">
        <v>42</v>
      </c>
      <c r="L2300" s="1">
        <v>44284</v>
      </c>
      <c r="M2300" t="s">
        <v>2407</v>
      </c>
      <c r="N2300">
        <v>64451121872402</v>
      </c>
      <c r="Q2300" t="s">
        <v>44</v>
      </c>
      <c r="R2300">
        <v>1</v>
      </c>
    </row>
    <row r="2301" spans="1:18" x14ac:dyDescent="0.2">
      <c r="A2301" t="s">
        <v>3175</v>
      </c>
      <c r="B2301">
        <v>13975690861</v>
      </c>
      <c r="C2301" t="s">
        <v>18</v>
      </c>
      <c r="D2301" t="s">
        <v>2405</v>
      </c>
      <c r="E2301" t="s">
        <v>2405</v>
      </c>
      <c r="G2301" t="s">
        <v>2406</v>
      </c>
      <c r="H2301" t="s">
        <v>27</v>
      </c>
      <c r="I2301" t="s">
        <v>46</v>
      </c>
      <c r="J2301">
        <v>-10.54</v>
      </c>
      <c r="K2301" t="s">
        <v>42</v>
      </c>
      <c r="L2301" s="1">
        <v>44284</v>
      </c>
      <c r="M2301" t="s">
        <v>2407</v>
      </c>
      <c r="N2301">
        <v>64451121872402</v>
      </c>
      <c r="Q2301" t="s">
        <v>44</v>
      </c>
      <c r="R2301">
        <v>1</v>
      </c>
    </row>
    <row r="2302" spans="1:18" x14ac:dyDescent="0.2">
      <c r="A2302" t="s">
        <v>3175</v>
      </c>
      <c r="B2302">
        <v>13975690861</v>
      </c>
      <c r="C2302" t="s">
        <v>18</v>
      </c>
      <c r="D2302" t="s">
        <v>2405</v>
      </c>
      <c r="E2302" t="s">
        <v>2405</v>
      </c>
      <c r="G2302" t="s">
        <v>2406</v>
      </c>
      <c r="H2302" t="s">
        <v>27</v>
      </c>
      <c r="I2302" t="s">
        <v>28</v>
      </c>
      <c r="J2302">
        <v>-2.98</v>
      </c>
      <c r="K2302" t="s">
        <v>42</v>
      </c>
      <c r="L2302" s="1">
        <v>44284</v>
      </c>
      <c r="M2302" t="s">
        <v>2407</v>
      </c>
      <c r="N2302">
        <v>64451121872402</v>
      </c>
      <c r="Q2302" t="s">
        <v>44</v>
      </c>
      <c r="R2302">
        <v>1</v>
      </c>
    </row>
    <row r="2303" spans="1:18" x14ac:dyDescent="0.2">
      <c r="A2303" t="s">
        <v>3175</v>
      </c>
      <c r="B2303">
        <v>13975690861</v>
      </c>
      <c r="C2303" t="s">
        <v>18</v>
      </c>
      <c r="D2303" t="s">
        <v>2817</v>
      </c>
      <c r="E2303" t="s">
        <v>2817</v>
      </c>
      <c r="G2303" t="s">
        <v>2818</v>
      </c>
      <c r="H2303" t="s">
        <v>21</v>
      </c>
      <c r="I2303" t="s">
        <v>22</v>
      </c>
      <c r="J2303">
        <v>24.84</v>
      </c>
      <c r="K2303" t="s">
        <v>42</v>
      </c>
      <c r="L2303" s="1">
        <v>44276</v>
      </c>
      <c r="M2303" t="s">
        <v>2819</v>
      </c>
      <c r="N2303">
        <v>14567901264194</v>
      </c>
      <c r="Q2303" t="s">
        <v>44</v>
      </c>
      <c r="R2303">
        <v>1</v>
      </c>
    </row>
    <row r="2304" spans="1:18" x14ac:dyDescent="0.2">
      <c r="A2304" t="s">
        <v>3175</v>
      </c>
      <c r="B2304">
        <v>13975690861</v>
      </c>
      <c r="C2304" t="s">
        <v>18</v>
      </c>
      <c r="D2304" t="s">
        <v>2817</v>
      </c>
      <c r="E2304" t="s">
        <v>2817</v>
      </c>
      <c r="G2304" t="s">
        <v>2818</v>
      </c>
      <c r="H2304" t="s">
        <v>21</v>
      </c>
      <c r="I2304" t="s">
        <v>26</v>
      </c>
      <c r="J2304">
        <v>1.8</v>
      </c>
      <c r="K2304" t="s">
        <v>42</v>
      </c>
      <c r="L2304" s="1">
        <v>44276</v>
      </c>
      <c r="M2304" t="s">
        <v>2819</v>
      </c>
      <c r="N2304">
        <v>14567901264194</v>
      </c>
      <c r="Q2304" t="s">
        <v>44</v>
      </c>
      <c r="R2304">
        <v>1</v>
      </c>
    </row>
    <row r="2305" spans="1:18" x14ac:dyDescent="0.2">
      <c r="A2305" t="s">
        <v>3175</v>
      </c>
      <c r="B2305">
        <v>13975690861</v>
      </c>
      <c r="C2305" t="s">
        <v>18</v>
      </c>
      <c r="D2305" t="s">
        <v>2817</v>
      </c>
      <c r="E2305" t="s">
        <v>2817</v>
      </c>
      <c r="G2305" t="s">
        <v>2818</v>
      </c>
      <c r="H2305" t="s">
        <v>33</v>
      </c>
      <c r="I2305" t="s">
        <v>34</v>
      </c>
      <c r="J2305">
        <v>0</v>
      </c>
      <c r="K2305" t="s">
        <v>42</v>
      </c>
      <c r="L2305" s="1">
        <v>44276</v>
      </c>
      <c r="M2305" t="s">
        <v>2819</v>
      </c>
      <c r="N2305">
        <v>14567901264194</v>
      </c>
      <c r="Q2305" t="s">
        <v>44</v>
      </c>
      <c r="R2305">
        <v>1</v>
      </c>
    </row>
    <row r="2306" spans="1:18" x14ac:dyDescent="0.2">
      <c r="A2306" t="s">
        <v>3175</v>
      </c>
      <c r="B2306">
        <v>13975690861</v>
      </c>
      <c r="C2306" t="s">
        <v>18</v>
      </c>
      <c r="D2306" t="s">
        <v>2817</v>
      </c>
      <c r="E2306" t="s">
        <v>2817</v>
      </c>
      <c r="G2306" t="s">
        <v>2818</v>
      </c>
      <c r="H2306" t="s">
        <v>33</v>
      </c>
      <c r="I2306" t="s">
        <v>35</v>
      </c>
      <c r="J2306">
        <v>-1.8</v>
      </c>
      <c r="K2306" t="s">
        <v>42</v>
      </c>
      <c r="L2306" s="1">
        <v>44276</v>
      </c>
      <c r="M2306" t="s">
        <v>2819</v>
      </c>
      <c r="N2306">
        <v>14567901264194</v>
      </c>
      <c r="Q2306" t="s">
        <v>44</v>
      </c>
      <c r="R2306">
        <v>1</v>
      </c>
    </row>
    <row r="2307" spans="1:18" x14ac:dyDescent="0.2">
      <c r="A2307" t="s">
        <v>3175</v>
      </c>
      <c r="B2307">
        <v>13975690861</v>
      </c>
      <c r="C2307" t="s">
        <v>18</v>
      </c>
      <c r="D2307" t="s">
        <v>2817</v>
      </c>
      <c r="E2307" t="s">
        <v>2817</v>
      </c>
      <c r="G2307" t="s">
        <v>2818</v>
      </c>
      <c r="H2307" t="s">
        <v>27</v>
      </c>
      <c r="I2307" t="s">
        <v>46</v>
      </c>
      <c r="J2307">
        <v>-10.54</v>
      </c>
      <c r="K2307" t="s">
        <v>42</v>
      </c>
      <c r="L2307" s="1">
        <v>44276</v>
      </c>
      <c r="M2307" t="s">
        <v>2819</v>
      </c>
      <c r="N2307">
        <v>14567901264194</v>
      </c>
      <c r="Q2307" t="s">
        <v>44</v>
      </c>
      <c r="R2307">
        <v>1</v>
      </c>
    </row>
    <row r="2308" spans="1:18" x14ac:dyDescent="0.2">
      <c r="A2308" t="s">
        <v>3175</v>
      </c>
      <c r="B2308">
        <v>13975690861</v>
      </c>
      <c r="C2308" t="s">
        <v>18</v>
      </c>
      <c r="D2308" t="s">
        <v>2817</v>
      </c>
      <c r="E2308" t="s">
        <v>2817</v>
      </c>
      <c r="G2308" t="s">
        <v>2818</v>
      </c>
      <c r="H2308" t="s">
        <v>27</v>
      </c>
      <c r="I2308" t="s">
        <v>28</v>
      </c>
      <c r="J2308">
        <v>-2.98</v>
      </c>
      <c r="K2308" t="s">
        <v>42</v>
      </c>
      <c r="L2308" s="1">
        <v>44276</v>
      </c>
      <c r="M2308" t="s">
        <v>2819</v>
      </c>
      <c r="N2308">
        <v>14567901264194</v>
      </c>
      <c r="Q2308" t="s">
        <v>44</v>
      </c>
      <c r="R2308">
        <v>1</v>
      </c>
    </row>
    <row r="2309" spans="1:18" x14ac:dyDescent="0.2">
      <c r="A2309" t="s">
        <v>3175</v>
      </c>
      <c r="B2309">
        <v>13975690861</v>
      </c>
      <c r="C2309" t="s">
        <v>18</v>
      </c>
      <c r="D2309" t="s">
        <v>646</v>
      </c>
      <c r="E2309" t="s">
        <v>646</v>
      </c>
      <c r="G2309" t="s">
        <v>647</v>
      </c>
      <c r="H2309" t="s">
        <v>21</v>
      </c>
      <c r="I2309" t="s">
        <v>22</v>
      </c>
      <c r="J2309">
        <v>24.84</v>
      </c>
      <c r="K2309" t="s">
        <v>42</v>
      </c>
      <c r="L2309" s="1">
        <v>44285</v>
      </c>
      <c r="M2309" t="s">
        <v>648</v>
      </c>
      <c r="N2309">
        <v>4795239273458</v>
      </c>
      <c r="Q2309" t="s">
        <v>44</v>
      </c>
      <c r="R2309">
        <v>1</v>
      </c>
    </row>
    <row r="2310" spans="1:18" x14ac:dyDescent="0.2">
      <c r="A2310" t="s">
        <v>3175</v>
      </c>
      <c r="B2310">
        <v>13975690861</v>
      </c>
      <c r="C2310" t="s">
        <v>18</v>
      </c>
      <c r="D2310" t="s">
        <v>646</v>
      </c>
      <c r="E2310" t="s">
        <v>646</v>
      </c>
      <c r="G2310" t="s">
        <v>647</v>
      </c>
      <c r="H2310" t="s">
        <v>21</v>
      </c>
      <c r="I2310" t="s">
        <v>26</v>
      </c>
      <c r="J2310">
        <v>1.49</v>
      </c>
      <c r="K2310" t="s">
        <v>42</v>
      </c>
      <c r="L2310" s="1">
        <v>44285</v>
      </c>
      <c r="M2310" t="s">
        <v>648</v>
      </c>
      <c r="N2310">
        <v>4795239273458</v>
      </c>
      <c r="Q2310" t="s">
        <v>44</v>
      </c>
      <c r="R2310">
        <v>1</v>
      </c>
    </row>
    <row r="2311" spans="1:18" x14ac:dyDescent="0.2">
      <c r="A2311" t="s">
        <v>3175</v>
      </c>
      <c r="B2311">
        <v>13975690861</v>
      </c>
      <c r="C2311" t="s">
        <v>18</v>
      </c>
      <c r="D2311" t="s">
        <v>646</v>
      </c>
      <c r="E2311" t="s">
        <v>646</v>
      </c>
      <c r="G2311" t="s">
        <v>647</v>
      </c>
      <c r="H2311" t="s">
        <v>33</v>
      </c>
      <c r="I2311" t="s">
        <v>34</v>
      </c>
      <c r="J2311">
        <v>0</v>
      </c>
      <c r="K2311" t="s">
        <v>42</v>
      </c>
      <c r="L2311" s="1">
        <v>44285</v>
      </c>
      <c r="M2311" t="s">
        <v>648</v>
      </c>
      <c r="N2311">
        <v>4795239273458</v>
      </c>
      <c r="Q2311" t="s">
        <v>44</v>
      </c>
      <c r="R2311">
        <v>1</v>
      </c>
    </row>
    <row r="2312" spans="1:18" x14ac:dyDescent="0.2">
      <c r="A2312" t="s">
        <v>3175</v>
      </c>
      <c r="B2312">
        <v>13975690861</v>
      </c>
      <c r="C2312" t="s">
        <v>18</v>
      </c>
      <c r="D2312" t="s">
        <v>646</v>
      </c>
      <c r="E2312" t="s">
        <v>646</v>
      </c>
      <c r="G2312" t="s">
        <v>647</v>
      </c>
      <c r="H2312" t="s">
        <v>33</v>
      </c>
      <c r="I2312" t="s">
        <v>35</v>
      </c>
      <c r="J2312">
        <v>-1.49</v>
      </c>
      <c r="K2312" t="s">
        <v>42</v>
      </c>
      <c r="L2312" s="1">
        <v>44285</v>
      </c>
      <c r="M2312" t="s">
        <v>648</v>
      </c>
      <c r="N2312">
        <v>4795239273458</v>
      </c>
      <c r="Q2312" t="s">
        <v>44</v>
      </c>
      <c r="R2312">
        <v>1</v>
      </c>
    </row>
    <row r="2313" spans="1:18" x14ac:dyDescent="0.2">
      <c r="A2313" t="s">
        <v>3175</v>
      </c>
      <c r="B2313">
        <v>13975690861</v>
      </c>
      <c r="C2313" t="s">
        <v>18</v>
      </c>
      <c r="D2313" t="s">
        <v>646</v>
      </c>
      <c r="E2313" t="s">
        <v>646</v>
      </c>
      <c r="G2313" t="s">
        <v>647</v>
      </c>
      <c r="H2313" t="s">
        <v>27</v>
      </c>
      <c r="I2313" t="s">
        <v>46</v>
      </c>
      <c r="J2313">
        <v>-10.54</v>
      </c>
      <c r="K2313" t="s">
        <v>42</v>
      </c>
      <c r="L2313" s="1">
        <v>44285</v>
      </c>
      <c r="M2313" t="s">
        <v>648</v>
      </c>
      <c r="N2313">
        <v>4795239273458</v>
      </c>
      <c r="Q2313" t="s">
        <v>44</v>
      </c>
      <c r="R2313">
        <v>1</v>
      </c>
    </row>
    <row r="2314" spans="1:18" x14ac:dyDescent="0.2">
      <c r="A2314" t="s">
        <v>3175</v>
      </c>
      <c r="B2314">
        <v>13975690861</v>
      </c>
      <c r="C2314" t="s">
        <v>18</v>
      </c>
      <c r="D2314" t="s">
        <v>646</v>
      </c>
      <c r="E2314" t="s">
        <v>646</v>
      </c>
      <c r="G2314" t="s">
        <v>647</v>
      </c>
      <c r="H2314" t="s">
        <v>27</v>
      </c>
      <c r="I2314" t="s">
        <v>28</v>
      </c>
      <c r="J2314">
        <v>-2.98</v>
      </c>
      <c r="K2314" t="s">
        <v>42</v>
      </c>
      <c r="L2314" s="1">
        <v>44285</v>
      </c>
      <c r="M2314" t="s">
        <v>648</v>
      </c>
      <c r="N2314">
        <v>4795239273458</v>
      </c>
      <c r="Q2314" t="s">
        <v>44</v>
      </c>
      <c r="R2314">
        <v>1</v>
      </c>
    </row>
    <row r="2315" spans="1:18" x14ac:dyDescent="0.2">
      <c r="A2315" t="s">
        <v>3175</v>
      </c>
      <c r="B2315">
        <v>13975690861</v>
      </c>
      <c r="C2315" t="s">
        <v>18</v>
      </c>
      <c r="D2315" t="s">
        <v>885</v>
      </c>
      <c r="E2315" t="s">
        <v>885</v>
      </c>
      <c r="G2315" t="s">
        <v>886</v>
      </c>
      <c r="H2315" t="s">
        <v>21</v>
      </c>
      <c r="I2315" t="s">
        <v>22</v>
      </c>
      <c r="J2315">
        <v>24.84</v>
      </c>
      <c r="K2315" t="s">
        <v>42</v>
      </c>
      <c r="L2315" s="1">
        <v>44274</v>
      </c>
      <c r="M2315" t="s">
        <v>887</v>
      </c>
      <c r="N2315">
        <v>39857566605450</v>
      </c>
      <c r="Q2315" t="s">
        <v>44</v>
      </c>
      <c r="R2315">
        <v>1</v>
      </c>
    </row>
    <row r="2316" spans="1:18" x14ac:dyDescent="0.2">
      <c r="A2316" t="s">
        <v>3175</v>
      </c>
      <c r="B2316">
        <v>13975690861</v>
      </c>
      <c r="C2316" t="s">
        <v>18</v>
      </c>
      <c r="D2316" t="s">
        <v>885</v>
      </c>
      <c r="E2316" t="s">
        <v>885</v>
      </c>
      <c r="G2316" t="s">
        <v>886</v>
      </c>
      <c r="H2316" t="s">
        <v>21</v>
      </c>
      <c r="I2316" t="s">
        <v>26</v>
      </c>
      <c r="J2316">
        <v>1.68</v>
      </c>
      <c r="K2316" t="s">
        <v>42</v>
      </c>
      <c r="L2316" s="1">
        <v>44274</v>
      </c>
      <c r="M2316" t="s">
        <v>887</v>
      </c>
      <c r="N2316">
        <v>39857566605450</v>
      </c>
      <c r="Q2316" t="s">
        <v>44</v>
      </c>
      <c r="R2316">
        <v>1</v>
      </c>
    </row>
    <row r="2317" spans="1:18" x14ac:dyDescent="0.2">
      <c r="A2317" t="s">
        <v>3175</v>
      </c>
      <c r="B2317">
        <v>13975690861</v>
      </c>
      <c r="C2317" t="s">
        <v>18</v>
      </c>
      <c r="D2317" t="s">
        <v>885</v>
      </c>
      <c r="E2317" t="s">
        <v>885</v>
      </c>
      <c r="G2317" t="s">
        <v>886</v>
      </c>
      <c r="H2317" t="s">
        <v>33</v>
      </c>
      <c r="I2317" t="s">
        <v>34</v>
      </c>
      <c r="J2317">
        <v>0</v>
      </c>
      <c r="K2317" t="s">
        <v>42</v>
      </c>
      <c r="L2317" s="1">
        <v>44274</v>
      </c>
      <c r="M2317" t="s">
        <v>887</v>
      </c>
      <c r="N2317">
        <v>39857566605450</v>
      </c>
      <c r="Q2317" t="s">
        <v>44</v>
      </c>
      <c r="R2317">
        <v>1</v>
      </c>
    </row>
    <row r="2318" spans="1:18" x14ac:dyDescent="0.2">
      <c r="A2318" t="s">
        <v>3175</v>
      </c>
      <c r="B2318">
        <v>13975690861</v>
      </c>
      <c r="C2318" t="s">
        <v>18</v>
      </c>
      <c r="D2318" t="s">
        <v>885</v>
      </c>
      <c r="E2318" t="s">
        <v>885</v>
      </c>
      <c r="G2318" t="s">
        <v>886</v>
      </c>
      <c r="H2318" t="s">
        <v>33</v>
      </c>
      <c r="I2318" t="s">
        <v>35</v>
      </c>
      <c r="J2318">
        <v>-1.68</v>
      </c>
      <c r="K2318" t="s">
        <v>42</v>
      </c>
      <c r="L2318" s="1">
        <v>44274</v>
      </c>
      <c r="M2318" t="s">
        <v>887</v>
      </c>
      <c r="N2318">
        <v>39857566605450</v>
      </c>
      <c r="Q2318" t="s">
        <v>44</v>
      </c>
      <c r="R2318">
        <v>1</v>
      </c>
    </row>
    <row r="2319" spans="1:18" x14ac:dyDescent="0.2">
      <c r="A2319" t="s">
        <v>3175</v>
      </c>
      <c r="B2319">
        <v>13975690861</v>
      </c>
      <c r="C2319" t="s">
        <v>18</v>
      </c>
      <c r="D2319" t="s">
        <v>885</v>
      </c>
      <c r="E2319" t="s">
        <v>885</v>
      </c>
      <c r="G2319" t="s">
        <v>886</v>
      </c>
      <c r="H2319" t="s">
        <v>27</v>
      </c>
      <c r="I2319" t="s">
        <v>46</v>
      </c>
      <c r="J2319">
        <v>-10.54</v>
      </c>
      <c r="K2319" t="s">
        <v>42</v>
      </c>
      <c r="L2319" s="1">
        <v>44274</v>
      </c>
      <c r="M2319" t="s">
        <v>887</v>
      </c>
      <c r="N2319">
        <v>39857566605450</v>
      </c>
      <c r="Q2319" t="s">
        <v>44</v>
      </c>
      <c r="R2319">
        <v>1</v>
      </c>
    </row>
    <row r="2320" spans="1:18" x14ac:dyDescent="0.2">
      <c r="A2320" t="s">
        <v>3175</v>
      </c>
      <c r="B2320">
        <v>13975690861</v>
      </c>
      <c r="C2320" t="s">
        <v>18</v>
      </c>
      <c r="D2320" t="s">
        <v>885</v>
      </c>
      <c r="E2320" t="s">
        <v>885</v>
      </c>
      <c r="G2320" t="s">
        <v>886</v>
      </c>
      <c r="H2320" t="s">
        <v>27</v>
      </c>
      <c r="I2320" t="s">
        <v>28</v>
      </c>
      <c r="J2320">
        <v>-2.98</v>
      </c>
      <c r="K2320" t="s">
        <v>42</v>
      </c>
      <c r="L2320" s="1">
        <v>44274</v>
      </c>
      <c r="M2320" t="s">
        <v>887</v>
      </c>
      <c r="N2320">
        <v>39857566605450</v>
      </c>
      <c r="Q2320" t="s">
        <v>44</v>
      </c>
      <c r="R2320">
        <v>1</v>
      </c>
    </row>
    <row r="2321" spans="1:18" x14ac:dyDescent="0.2">
      <c r="A2321" t="s">
        <v>3175</v>
      </c>
      <c r="B2321">
        <v>13975690861</v>
      </c>
      <c r="C2321" t="s">
        <v>18</v>
      </c>
      <c r="D2321" t="s">
        <v>751</v>
      </c>
      <c r="E2321" t="s">
        <v>751</v>
      </c>
      <c r="G2321" t="s">
        <v>752</v>
      </c>
      <c r="H2321" t="s">
        <v>21</v>
      </c>
      <c r="I2321" t="s">
        <v>22</v>
      </c>
      <c r="J2321">
        <v>24.84</v>
      </c>
      <c r="K2321" t="s">
        <v>42</v>
      </c>
      <c r="L2321" s="1">
        <v>44281</v>
      </c>
      <c r="M2321" t="s">
        <v>753</v>
      </c>
      <c r="N2321">
        <v>62498521986922</v>
      </c>
      <c r="Q2321" t="s">
        <v>44</v>
      </c>
      <c r="R2321">
        <v>1</v>
      </c>
    </row>
    <row r="2322" spans="1:18" x14ac:dyDescent="0.2">
      <c r="A2322" t="s">
        <v>3175</v>
      </c>
      <c r="B2322">
        <v>13975690861</v>
      </c>
      <c r="C2322" t="s">
        <v>18</v>
      </c>
      <c r="D2322" t="s">
        <v>751</v>
      </c>
      <c r="E2322" t="s">
        <v>751</v>
      </c>
      <c r="G2322" t="s">
        <v>752</v>
      </c>
      <c r="H2322" t="s">
        <v>21</v>
      </c>
      <c r="I2322" t="s">
        <v>26</v>
      </c>
      <c r="J2322">
        <v>2.42</v>
      </c>
      <c r="K2322" t="s">
        <v>42</v>
      </c>
      <c r="L2322" s="1">
        <v>44281</v>
      </c>
      <c r="M2322" t="s">
        <v>753</v>
      </c>
      <c r="N2322">
        <v>62498521986922</v>
      </c>
      <c r="Q2322" t="s">
        <v>44</v>
      </c>
      <c r="R2322">
        <v>1</v>
      </c>
    </row>
    <row r="2323" spans="1:18" x14ac:dyDescent="0.2">
      <c r="A2323" t="s">
        <v>3175</v>
      </c>
      <c r="B2323">
        <v>13975690861</v>
      </c>
      <c r="C2323" t="s">
        <v>18</v>
      </c>
      <c r="D2323" t="s">
        <v>751</v>
      </c>
      <c r="E2323" t="s">
        <v>751</v>
      </c>
      <c r="G2323" t="s">
        <v>752</v>
      </c>
      <c r="H2323" t="s">
        <v>33</v>
      </c>
      <c r="I2323" t="s">
        <v>34</v>
      </c>
      <c r="J2323">
        <v>0</v>
      </c>
      <c r="K2323" t="s">
        <v>42</v>
      </c>
      <c r="L2323" s="1">
        <v>44281</v>
      </c>
      <c r="M2323" t="s">
        <v>753</v>
      </c>
      <c r="N2323">
        <v>62498521986922</v>
      </c>
      <c r="Q2323" t="s">
        <v>44</v>
      </c>
      <c r="R2323">
        <v>1</v>
      </c>
    </row>
    <row r="2324" spans="1:18" x14ac:dyDescent="0.2">
      <c r="A2324" t="s">
        <v>3175</v>
      </c>
      <c r="B2324">
        <v>13975690861</v>
      </c>
      <c r="C2324" t="s">
        <v>18</v>
      </c>
      <c r="D2324" t="s">
        <v>751</v>
      </c>
      <c r="E2324" t="s">
        <v>751</v>
      </c>
      <c r="G2324" t="s">
        <v>752</v>
      </c>
      <c r="H2324" t="s">
        <v>33</v>
      </c>
      <c r="I2324" t="s">
        <v>35</v>
      </c>
      <c r="J2324">
        <v>-2.42</v>
      </c>
      <c r="K2324" t="s">
        <v>42</v>
      </c>
      <c r="L2324" s="1">
        <v>44281</v>
      </c>
      <c r="M2324" t="s">
        <v>753</v>
      </c>
      <c r="N2324">
        <v>62498521986922</v>
      </c>
      <c r="Q2324" t="s">
        <v>44</v>
      </c>
      <c r="R2324">
        <v>1</v>
      </c>
    </row>
    <row r="2325" spans="1:18" x14ac:dyDescent="0.2">
      <c r="A2325" t="s">
        <v>3175</v>
      </c>
      <c r="B2325">
        <v>13975690861</v>
      </c>
      <c r="C2325" t="s">
        <v>18</v>
      </c>
      <c r="D2325" t="s">
        <v>751</v>
      </c>
      <c r="E2325" t="s">
        <v>751</v>
      </c>
      <c r="G2325" t="s">
        <v>752</v>
      </c>
      <c r="H2325" t="s">
        <v>27</v>
      </c>
      <c r="I2325" t="s">
        <v>46</v>
      </c>
      <c r="J2325">
        <v>-10.54</v>
      </c>
      <c r="K2325" t="s">
        <v>42</v>
      </c>
      <c r="L2325" s="1">
        <v>44281</v>
      </c>
      <c r="M2325" t="s">
        <v>753</v>
      </c>
      <c r="N2325">
        <v>62498521986922</v>
      </c>
      <c r="Q2325" t="s">
        <v>44</v>
      </c>
      <c r="R2325">
        <v>1</v>
      </c>
    </row>
    <row r="2326" spans="1:18" x14ac:dyDescent="0.2">
      <c r="A2326" t="s">
        <v>3175</v>
      </c>
      <c r="B2326">
        <v>13975690861</v>
      </c>
      <c r="C2326" t="s">
        <v>18</v>
      </c>
      <c r="D2326" t="s">
        <v>751</v>
      </c>
      <c r="E2326" t="s">
        <v>751</v>
      </c>
      <c r="G2326" t="s">
        <v>752</v>
      </c>
      <c r="H2326" t="s">
        <v>27</v>
      </c>
      <c r="I2326" t="s">
        <v>28</v>
      </c>
      <c r="J2326">
        <v>-2.98</v>
      </c>
      <c r="K2326" t="s">
        <v>42</v>
      </c>
      <c r="L2326" s="1">
        <v>44281</v>
      </c>
      <c r="M2326" t="s">
        <v>753</v>
      </c>
      <c r="N2326">
        <v>62498521986922</v>
      </c>
      <c r="Q2326" t="s">
        <v>44</v>
      </c>
      <c r="R2326">
        <v>1</v>
      </c>
    </row>
    <row r="2327" spans="1:18" x14ac:dyDescent="0.2">
      <c r="A2327" t="s">
        <v>3175</v>
      </c>
      <c r="B2327">
        <v>13975690861</v>
      </c>
      <c r="C2327" t="s">
        <v>18</v>
      </c>
      <c r="D2327" t="s">
        <v>2122</v>
      </c>
      <c r="E2327" t="s">
        <v>2122</v>
      </c>
      <c r="G2327" t="s">
        <v>2123</v>
      </c>
      <c r="H2327" t="s">
        <v>21</v>
      </c>
      <c r="I2327" t="s">
        <v>22</v>
      </c>
      <c r="J2327">
        <v>24.84</v>
      </c>
      <c r="K2327" t="s">
        <v>42</v>
      </c>
      <c r="L2327" s="1">
        <v>44282</v>
      </c>
      <c r="M2327" t="s">
        <v>2124</v>
      </c>
      <c r="N2327">
        <v>55845344070282</v>
      </c>
      <c r="Q2327" t="s">
        <v>44</v>
      </c>
      <c r="R2327">
        <v>1</v>
      </c>
    </row>
    <row r="2328" spans="1:18" x14ac:dyDescent="0.2">
      <c r="A2328" t="s">
        <v>3175</v>
      </c>
      <c r="B2328">
        <v>13975690861</v>
      </c>
      <c r="C2328" t="s">
        <v>18</v>
      </c>
      <c r="D2328" t="s">
        <v>2122</v>
      </c>
      <c r="E2328" t="s">
        <v>2122</v>
      </c>
      <c r="G2328" t="s">
        <v>2123</v>
      </c>
      <c r="H2328" t="s">
        <v>21</v>
      </c>
      <c r="I2328" t="s">
        <v>26</v>
      </c>
      <c r="J2328">
        <v>1.49</v>
      </c>
      <c r="K2328" t="s">
        <v>42</v>
      </c>
      <c r="L2328" s="1">
        <v>44282</v>
      </c>
      <c r="M2328" t="s">
        <v>2124</v>
      </c>
      <c r="N2328">
        <v>55845344070282</v>
      </c>
      <c r="Q2328" t="s">
        <v>44</v>
      </c>
      <c r="R2328">
        <v>1</v>
      </c>
    </row>
    <row r="2329" spans="1:18" x14ac:dyDescent="0.2">
      <c r="A2329" t="s">
        <v>3175</v>
      </c>
      <c r="B2329">
        <v>13975690861</v>
      </c>
      <c r="C2329" t="s">
        <v>18</v>
      </c>
      <c r="D2329" t="s">
        <v>2122</v>
      </c>
      <c r="E2329" t="s">
        <v>2122</v>
      </c>
      <c r="G2329" t="s">
        <v>2123</v>
      </c>
      <c r="H2329" t="s">
        <v>33</v>
      </c>
      <c r="I2329" t="s">
        <v>34</v>
      </c>
      <c r="J2329">
        <v>0</v>
      </c>
      <c r="K2329" t="s">
        <v>42</v>
      </c>
      <c r="L2329" s="1">
        <v>44282</v>
      </c>
      <c r="M2329" t="s">
        <v>2124</v>
      </c>
      <c r="N2329">
        <v>55845344070282</v>
      </c>
      <c r="Q2329" t="s">
        <v>44</v>
      </c>
      <c r="R2329">
        <v>1</v>
      </c>
    </row>
    <row r="2330" spans="1:18" x14ac:dyDescent="0.2">
      <c r="A2330" t="s">
        <v>3175</v>
      </c>
      <c r="B2330">
        <v>13975690861</v>
      </c>
      <c r="C2330" t="s">
        <v>18</v>
      </c>
      <c r="D2330" t="s">
        <v>2122</v>
      </c>
      <c r="E2330" t="s">
        <v>2122</v>
      </c>
      <c r="G2330" t="s">
        <v>2123</v>
      </c>
      <c r="H2330" t="s">
        <v>33</v>
      </c>
      <c r="I2330" t="s">
        <v>35</v>
      </c>
      <c r="J2330">
        <v>-1.49</v>
      </c>
      <c r="K2330" t="s">
        <v>42</v>
      </c>
      <c r="L2330" s="1">
        <v>44282</v>
      </c>
      <c r="M2330" t="s">
        <v>2124</v>
      </c>
      <c r="N2330">
        <v>55845344070282</v>
      </c>
      <c r="Q2330" t="s">
        <v>44</v>
      </c>
      <c r="R2330">
        <v>1</v>
      </c>
    </row>
    <row r="2331" spans="1:18" x14ac:dyDescent="0.2">
      <c r="A2331" t="s">
        <v>3175</v>
      </c>
      <c r="B2331">
        <v>13975690861</v>
      </c>
      <c r="C2331" t="s">
        <v>18</v>
      </c>
      <c r="D2331" t="s">
        <v>2122</v>
      </c>
      <c r="E2331" t="s">
        <v>2122</v>
      </c>
      <c r="G2331" t="s">
        <v>2123</v>
      </c>
      <c r="H2331" t="s">
        <v>27</v>
      </c>
      <c r="I2331" t="s">
        <v>46</v>
      </c>
      <c r="J2331">
        <v>-10.54</v>
      </c>
      <c r="K2331" t="s">
        <v>42</v>
      </c>
      <c r="L2331" s="1">
        <v>44282</v>
      </c>
      <c r="M2331" t="s">
        <v>2124</v>
      </c>
      <c r="N2331">
        <v>55845344070282</v>
      </c>
      <c r="Q2331" t="s">
        <v>44</v>
      </c>
      <c r="R2331">
        <v>1</v>
      </c>
    </row>
    <row r="2332" spans="1:18" x14ac:dyDescent="0.2">
      <c r="A2332" t="s">
        <v>3175</v>
      </c>
      <c r="B2332">
        <v>13975690861</v>
      </c>
      <c r="C2332" t="s">
        <v>18</v>
      </c>
      <c r="D2332" t="s">
        <v>2122</v>
      </c>
      <c r="E2332" t="s">
        <v>2122</v>
      </c>
      <c r="G2332" t="s">
        <v>2123</v>
      </c>
      <c r="H2332" t="s">
        <v>27</v>
      </c>
      <c r="I2332" t="s">
        <v>28</v>
      </c>
      <c r="J2332">
        <v>-2.98</v>
      </c>
      <c r="K2332" t="s">
        <v>42</v>
      </c>
      <c r="L2332" s="1">
        <v>44282</v>
      </c>
      <c r="M2332" t="s">
        <v>2124</v>
      </c>
      <c r="N2332">
        <v>55845344070282</v>
      </c>
      <c r="Q2332" t="s">
        <v>44</v>
      </c>
      <c r="R2332">
        <v>1</v>
      </c>
    </row>
    <row r="2333" spans="1:18" x14ac:dyDescent="0.2">
      <c r="A2333" t="s">
        <v>3175</v>
      </c>
      <c r="B2333">
        <v>13975690861</v>
      </c>
      <c r="C2333" t="s">
        <v>18</v>
      </c>
      <c r="D2333" t="s">
        <v>1399</v>
      </c>
      <c r="E2333" t="s">
        <v>1399</v>
      </c>
      <c r="G2333" t="s">
        <v>1400</v>
      </c>
      <c r="H2333" t="s">
        <v>21</v>
      </c>
      <c r="I2333" t="s">
        <v>22</v>
      </c>
      <c r="J2333">
        <v>44.99</v>
      </c>
      <c r="K2333" t="s">
        <v>42</v>
      </c>
      <c r="L2333" s="1">
        <v>44274</v>
      </c>
      <c r="M2333" t="s">
        <v>1401</v>
      </c>
      <c r="N2333">
        <v>16690514812434</v>
      </c>
      <c r="Q2333" t="s">
        <v>400</v>
      </c>
      <c r="R2333">
        <v>1</v>
      </c>
    </row>
    <row r="2334" spans="1:18" x14ac:dyDescent="0.2">
      <c r="A2334" t="s">
        <v>3175</v>
      </c>
      <c r="B2334">
        <v>13975690861</v>
      </c>
      <c r="C2334" t="s">
        <v>18</v>
      </c>
      <c r="D2334" t="s">
        <v>1399</v>
      </c>
      <c r="E2334" t="s">
        <v>1399</v>
      </c>
      <c r="G2334" t="s">
        <v>1400</v>
      </c>
      <c r="H2334" t="s">
        <v>21</v>
      </c>
      <c r="I2334" t="s">
        <v>26</v>
      </c>
      <c r="J2334">
        <v>3.82</v>
      </c>
      <c r="K2334" t="s">
        <v>42</v>
      </c>
      <c r="L2334" s="1">
        <v>44274</v>
      </c>
      <c r="M2334" t="s">
        <v>1401</v>
      </c>
      <c r="N2334">
        <v>16690514812434</v>
      </c>
      <c r="Q2334" t="s">
        <v>400</v>
      </c>
      <c r="R2334">
        <v>1</v>
      </c>
    </row>
    <row r="2335" spans="1:18" x14ac:dyDescent="0.2">
      <c r="A2335" t="s">
        <v>3175</v>
      </c>
      <c r="B2335">
        <v>13975690861</v>
      </c>
      <c r="C2335" t="s">
        <v>18</v>
      </c>
      <c r="D2335" t="s">
        <v>1399</v>
      </c>
      <c r="E2335" t="s">
        <v>1399</v>
      </c>
      <c r="G2335" t="s">
        <v>1400</v>
      </c>
      <c r="H2335" t="s">
        <v>33</v>
      </c>
      <c r="I2335" t="s">
        <v>34</v>
      </c>
      <c r="J2335">
        <v>0</v>
      </c>
      <c r="K2335" t="s">
        <v>42</v>
      </c>
      <c r="L2335" s="1">
        <v>44274</v>
      </c>
      <c r="M2335" t="s">
        <v>1401</v>
      </c>
      <c r="N2335">
        <v>16690514812434</v>
      </c>
      <c r="Q2335" t="s">
        <v>400</v>
      </c>
      <c r="R2335">
        <v>1</v>
      </c>
    </row>
    <row r="2336" spans="1:18" x14ac:dyDescent="0.2">
      <c r="A2336" t="s">
        <v>3175</v>
      </c>
      <c r="B2336">
        <v>13975690861</v>
      </c>
      <c r="C2336" t="s">
        <v>18</v>
      </c>
      <c r="D2336" t="s">
        <v>1399</v>
      </c>
      <c r="E2336" t="s">
        <v>1399</v>
      </c>
      <c r="G2336" t="s">
        <v>1400</v>
      </c>
      <c r="H2336" t="s">
        <v>33</v>
      </c>
      <c r="I2336" t="s">
        <v>35</v>
      </c>
      <c r="J2336">
        <v>-3.82</v>
      </c>
      <c r="K2336" t="s">
        <v>42</v>
      </c>
      <c r="L2336" s="1">
        <v>44274</v>
      </c>
      <c r="M2336" t="s">
        <v>1401</v>
      </c>
      <c r="N2336">
        <v>16690514812434</v>
      </c>
      <c r="Q2336" t="s">
        <v>400</v>
      </c>
      <c r="R2336">
        <v>1</v>
      </c>
    </row>
    <row r="2337" spans="1:18" x14ac:dyDescent="0.2">
      <c r="A2337" t="s">
        <v>3175</v>
      </c>
      <c r="B2337">
        <v>13975690861</v>
      </c>
      <c r="C2337" t="s">
        <v>18</v>
      </c>
      <c r="D2337" t="s">
        <v>1399</v>
      </c>
      <c r="E2337" t="s">
        <v>1399</v>
      </c>
      <c r="G2337" t="s">
        <v>1400</v>
      </c>
      <c r="H2337" t="s">
        <v>27</v>
      </c>
      <c r="I2337" t="s">
        <v>46</v>
      </c>
      <c r="J2337">
        <v>-9.4</v>
      </c>
      <c r="K2337" t="s">
        <v>42</v>
      </c>
      <c r="L2337" s="1">
        <v>44274</v>
      </c>
      <c r="M2337" t="s">
        <v>1401</v>
      </c>
      <c r="N2337">
        <v>16690514812434</v>
      </c>
      <c r="Q2337" t="s">
        <v>400</v>
      </c>
      <c r="R2337">
        <v>1</v>
      </c>
    </row>
    <row r="2338" spans="1:18" x14ac:dyDescent="0.2">
      <c r="A2338" t="s">
        <v>3175</v>
      </c>
      <c r="B2338">
        <v>13975690861</v>
      </c>
      <c r="C2338" t="s">
        <v>18</v>
      </c>
      <c r="D2338" t="s">
        <v>1399</v>
      </c>
      <c r="E2338" t="s">
        <v>1399</v>
      </c>
      <c r="G2338" t="s">
        <v>1400</v>
      </c>
      <c r="H2338" t="s">
        <v>27</v>
      </c>
      <c r="I2338" t="s">
        <v>28</v>
      </c>
      <c r="J2338">
        <v>-6.75</v>
      </c>
      <c r="K2338" t="s">
        <v>42</v>
      </c>
      <c r="L2338" s="1">
        <v>44274</v>
      </c>
      <c r="M2338" t="s">
        <v>1401</v>
      </c>
      <c r="N2338">
        <v>16690514812434</v>
      </c>
      <c r="Q2338" t="s">
        <v>400</v>
      </c>
      <c r="R2338">
        <v>1</v>
      </c>
    </row>
    <row r="2339" spans="1:18" x14ac:dyDescent="0.2">
      <c r="A2339" t="s">
        <v>3175</v>
      </c>
      <c r="B2339">
        <v>13975690861</v>
      </c>
      <c r="C2339" t="s">
        <v>18</v>
      </c>
      <c r="D2339" t="s">
        <v>601</v>
      </c>
      <c r="E2339" t="s">
        <v>601</v>
      </c>
      <c r="G2339" t="s">
        <v>602</v>
      </c>
      <c r="H2339" t="s">
        <v>21</v>
      </c>
      <c r="I2339" t="s">
        <v>22</v>
      </c>
      <c r="J2339">
        <v>19.98</v>
      </c>
      <c r="K2339" t="s">
        <v>42</v>
      </c>
      <c r="L2339" s="1">
        <v>44282</v>
      </c>
      <c r="M2339" t="s">
        <v>603</v>
      </c>
      <c r="N2339">
        <v>2394225591346</v>
      </c>
      <c r="Q2339" t="s">
        <v>93</v>
      </c>
      <c r="R2339">
        <v>1</v>
      </c>
    </row>
    <row r="2340" spans="1:18" x14ac:dyDescent="0.2">
      <c r="A2340" t="s">
        <v>3175</v>
      </c>
      <c r="B2340">
        <v>13975690861</v>
      </c>
      <c r="C2340" t="s">
        <v>18</v>
      </c>
      <c r="D2340" t="s">
        <v>601</v>
      </c>
      <c r="E2340" t="s">
        <v>601</v>
      </c>
      <c r="G2340" t="s">
        <v>602</v>
      </c>
      <c r="H2340" t="s">
        <v>27</v>
      </c>
      <c r="I2340" t="s">
        <v>46</v>
      </c>
      <c r="J2340">
        <v>-3.48</v>
      </c>
      <c r="K2340" t="s">
        <v>42</v>
      </c>
      <c r="L2340" s="1">
        <v>44282</v>
      </c>
      <c r="M2340" t="s">
        <v>603</v>
      </c>
      <c r="N2340">
        <v>2394225591346</v>
      </c>
      <c r="Q2340" t="s">
        <v>93</v>
      </c>
      <c r="R2340">
        <v>1</v>
      </c>
    </row>
    <row r="2341" spans="1:18" x14ac:dyDescent="0.2">
      <c r="A2341" t="s">
        <v>3175</v>
      </c>
      <c r="B2341">
        <v>13975690861</v>
      </c>
      <c r="C2341" t="s">
        <v>18</v>
      </c>
      <c r="D2341" t="s">
        <v>601</v>
      </c>
      <c r="E2341" t="s">
        <v>601</v>
      </c>
      <c r="G2341" t="s">
        <v>602</v>
      </c>
      <c r="H2341" t="s">
        <v>27</v>
      </c>
      <c r="I2341" t="s">
        <v>28</v>
      </c>
      <c r="J2341">
        <v>-2.4</v>
      </c>
      <c r="K2341" t="s">
        <v>42</v>
      </c>
      <c r="L2341" s="1">
        <v>44282</v>
      </c>
      <c r="M2341" t="s">
        <v>603</v>
      </c>
      <c r="N2341">
        <v>2394225591346</v>
      </c>
      <c r="Q2341" t="s">
        <v>93</v>
      </c>
      <c r="R2341">
        <v>1</v>
      </c>
    </row>
    <row r="2342" spans="1:18" x14ac:dyDescent="0.2">
      <c r="A2342" t="s">
        <v>3175</v>
      </c>
      <c r="B2342">
        <v>13975690861</v>
      </c>
      <c r="C2342" t="s">
        <v>18</v>
      </c>
      <c r="D2342" t="s">
        <v>2176</v>
      </c>
      <c r="E2342" t="s">
        <v>2176</v>
      </c>
      <c r="G2342" t="s">
        <v>2177</v>
      </c>
      <c r="H2342" t="s">
        <v>21</v>
      </c>
      <c r="I2342" t="s">
        <v>22</v>
      </c>
      <c r="J2342">
        <v>24.84</v>
      </c>
      <c r="K2342" t="s">
        <v>42</v>
      </c>
      <c r="L2342" s="1">
        <v>44281</v>
      </c>
      <c r="M2342" t="s">
        <v>2178</v>
      </c>
      <c r="N2342">
        <v>51906402263802</v>
      </c>
      <c r="Q2342" t="s">
        <v>44</v>
      </c>
      <c r="R2342">
        <v>1</v>
      </c>
    </row>
    <row r="2343" spans="1:18" x14ac:dyDescent="0.2">
      <c r="A2343" t="s">
        <v>3175</v>
      </c>
      <c r="B2343">
        <v>13975690861</v>
      </c>
      <c r="C2343" t="s">
        <v>18</v>
      </c>
      <c r="D2343" t="s">
        <v>2176</v>
      </c>
      <c r="E2343" t="s">
        <v>2176</v>
      </c>
      <c r="G2343" t="s">
        <v>2177</v>
      </c>
      <c r="H2343" t="s">
        <v>21</v>
      </c>
      <c r="I2343" t="s">
        <v>26</v>
      </c>
      <c r="J2343">
        <v>2.04</v>
      </c>
      <c r="K2343" t="s">
        <v>42</v>
      </c>
      <c r="L2343" s="1">
        <v>44281</v>
      </c>
      <c r="M2343" t="s">
        <v>2178</v>
      </c>
      <c r="N2343">
        <v>51906402263802</v>
      </c>
      <c r="Q2343" t="s">
        <v>44</v>
      </c>
      <c r="R2343">
        <v>1</v>
      </c>
    </row>
    <row r="2344" spans="1:18" x14ac:dyDescent="0.2">
      <c r="A2344" t="s">
        <v>3175</v>
      </c>
      <c r="B2344">
        <v>13975690861</v>
      </c>
      <c r="C2344" t="s">
        <v>18</v>
      </c>
      <c r="D2344" t="s">
        <v>2176</v>
      </c>
      <c r="E2344" t="s">
        <v>2176</v>
      </c>
      <c r="G2344" t="s">
        <v>2177</v>
      </c>
      <c r="H2344" t="s">
        <v>33</v>
      </c>
      <c r="I2344" t="s">
        <v>34</v>
      </c>
      <c r="J2344">
        <v>0</v>
      </c>
      <c r="K2344" t="s">
        <v>42</v>
      </c>
      <c r="L2344" s="1">
        <v>44281</v>
      </c>
      <c r="M2344" t="s">
        <v>2178</v>
      </c>
      <c r="N2344">
        <v>51906402263802</v>
      </c>
      <c r="Q2344" t="s">
        <v>44</v>
      </c>
      <c r="R2344">
        <v>1</v>
      </c>
    </row>
    <row r="2345" spans="1:18" x14ac:dyDescent="0.2">
      <c r="A2345" t="s">
        <v>3175</v>
      </c>
      <c r="B2345">
        <v>13975690861</v>
      </c>
      <c r="C2345" t="s">
        <v>18</v>
      </c>
      <c r="D2345" t="s">
        <v>2176</v>
      </c>
      <c r="E2345" t="s">
        <v>2176</v>
      </c>
      <c r="G2345" t="s">
        <v>2177</v>
      </c>
      <c r="H2345" t="s">
        <v>33</v>
      </c>
      <c r="I2345" t="s">
        <v>35</v>
      </c>
      <c r="J2345">
        <v>-2.04</v>
      </c>
      <c r="K2345" t="s">
        <v>42</v>
      </c>
      <c r="L2345" s="1">
        <v>44281</v>
      </c>
      <c r="M2345" t="s">
        <v>2178</v>
      </c>
      <c r="N2345">
        <v>51906402263802</v>
      </c>
      <c r="Q2345" t="s">
        <v>44</v>
      </c>
      <c r="R2345">
        <v>1</v>
      </c>
    </row>
    <row r="2346" spans="1:18" x14ac:dyDescent="0.2">
      <c r="A2346" t="s">
        <v>3175</v>
      </c>
      <c r="B2346">
        <v>13975690861</v>
      </c>
      <c r="C2346" t="s">
        <v>18</v>
      </c>
      <c r="D2346" t="s">
        <v>2176</v>
      </c>
      <c r="E2346" t="s">
        <v>2176</v>
      </c>
      <c r="G2346" t="s">
        <v>2177</v>
      </c>
      <c r="H2346" t="s">
        <v>27</v>
      </c>
      <c r="I2346" t="s">
        <v>46</v>
      </c>
      <c r="J2346">
        <v>-10.54</v>
      </c>
      <c r="K2346" t="s">
        <v>42</v>
      </c>
      <c r="L2346" s="1">
        <v>44281</v>
      </c>
      <c r="M2346" t="s">
        <v>2178</v>
      </c>
      <c r="N2346">
        <v>51906402263802</v>
      </c>
      <c r="Q2346" t="s">
        <v>44</v>
      </c>
      <c r="R2346">
        <v>1</v>
      </c>
    </row>
    <row r="2347" spans="1:18" x14ac:dyDescent="0.2">
      <c r="A2347" t="s">
        <v>3175</v>
      </c>
      <c r="B2347">
        <v>13975690861</v>
      </c>
      <c r="C2347" t="s">
        <v>18</v>
      </c>
      <c r="D2347" t="s">
        <v>2176</v>
      </c>
      <c r="E2347" t="s">
        <v>2176</v>
      </c>
      <c r="G2347" t="s">
        <v>2177</v>
      </c>
      <c r="H2347" t="s">
        <v>27</v>
      </c>
      <c r="I2347" t="s">
        <v>28</v>
      </c>
      <c r="J2347">
        <v>-2.98</v>
      </c>
      <c r="K2347" t="s">
        <v>42</v>
      </c>
      <c r="L2347" s="1">
        <v>44281</v>
      </c>
      <c r="M2347" t="s">
        <v>2178</v>
      </c>
      <c r="N2347">
        <v>51906402263802</v>
      </c>
      <c r="Q2347" t="s">
        <v>44</v>
      </c>
      <c r="R2347">
        <v>1</v>
      </c>
    </row>
    <row r="2348" spans="1:18" x14ac:dyDescent="0.2">
      <c r="A2348" t="s">
        <v>3175</v>
      </c>
      <c r="B2348">
        <v>13975690861</v>
      </c>
      <c r="C2348" t="s">
        <v>18</v>
      </c>
      <c r="D2348" t="s">
        <v>2578</v>
      </c>
      <c r="E2348" t="s">
        <v>2578</v>
      </c>
      <c r="G2348" t="s">
        <v>2579</v>
      </c>
      <c r="H2348" t="s">
        <v>21</v>
      </c>
      <c r="I2348" t="s">
        <v>22</v>
      </c>
      <c r="J2348">
        <v>24.84</v>
      </c>
      <c r="K2348" t="s">
        <v>42</v>
      </c>
      <c r="L2348" s="1">
        <v>44279</v>
      </c>
      <c r="M2348" t="s">
        <v>2580</v>
      </c>
      <c r="N2348">
        <v>63195889471674</v>
      </c>
      <c r="Q2348" t="s">
        <v>44</v>
      </c>
      <c r="R2348">
        <v>1</v>
      </c>
    </row>
    <row r="2349" spans="1:18" x14ac:dyDescent="0.2">
      <c r="A2349" t="s">
        <v>3175</v>
      </c>
      <c r="B2349">
        <v>13975690861</v>
      </c>
      <c r="C2349" t="s">
        <v>18</v>
      </c>
      <c r="D2349" t="s">
        <v>2578</v>
      </c>
      <c r="E2349" t="s">
        <v>2578</v>
      </c>
      <c r="G2349" t="s">
        <v>2579</v>
      </c>
      <c r="H2349" t="s">
        <v>21</v>
      </c>
      <c r="I2349" t="s">
        <v>26</v>
      </c>
      <c r="J2349">
        <v>2.09</v>
      </c>
      <c r="K2349" t="s">
        <v>42</v>
      </c>
      <c r="L2349" s="1">
        <v>44279</v>
      </c>
      <c r="M2349" t="s">
        <v>2580</v>
      </c>
      <c r="N2349">
        <v>63195889471674</v>
      </c>
      <c r="Q2349" t="s">
        <v>44</v>
      </c>
      <c r="R2349">
        <v>1</v>
      </c>
    </row>
    <row r="2350" spans="1:18" x14ac:dyDescent="0.2">
      <c r="A2350" t="s">
        <v>3175</v>
      </c>
      <c r="B2350">
        <v>13975690861</v>
      </c>
      <c r="C2350" t="s">
        <v>18</v>
      </c>
      <c r="D2350" t="s">
        <v>2578</v>
      </c>
      <c r="E2350" t="s">
        <v>2578</v>
      </c>
      <c r="G2350" t="s">
        <v>2579</v>
      </c>
      <c r="H2350" t="s">
        <v>33</v>
      </c>
      <c r="I2350" t="s">
        <v>34</v>
      </c>
      <c r="J2350">
        <v>0</v>
      </c>
      <c r="K2350" t="s">
        <v>42</v>
      </c>
      <c r="L2350" s="1">
        <v>44279</v>
      </c>
      <c r="M2350" t="s">
        <v>2580</v>
      </c>
      <c r="N2350">
        <v>63195889471674</v>
      </c>
      <c r="Q2350" t="s">
        <v>44</v>
      </c>
      <c r="R2350">
        <v>1</v>
      </c>
    </row>
    <row r="2351" spans="1:18" x14ac:dyDescent="0.2">
      <c r="A2351" t="s">
        <v>3175</v>
      </c>
      <c r="B2351">
        <v>13975690861</v>
      </c>
      <c r="C2351" t="s">
        <v>18</v>
      </c>
      <c r="D2351" t="s">
        <v>2578</v>
      </c>
      <c r="E2351" t="s">
        <v>2578</v>
      </c>
      <c r="G2351" t="s">
        <v>2579</v>
      </c>
      <c r="H2351" t="s">
        <v>33</v>
      </c>
      <c r="I2351" t="s">
        <v>35</v>
      </c>
      <c r="J2351">
        <v>-2.09</v>
      </c>
      <c r="K2351" t="s">
        <v>42</v>
      </c>
      <c r="L2351" s="1">
        <v>44279</v>
      </c>
      <c r="M2351" t="s">
        <v>2580</v>
      </c>
      <c r="N2351">
        <v>63195889471674</v>
      </c>
      <c r="Q2351" t="s">
        <v>44</v>
      </c>
      <c r="R2351">
        <v>1</v>
      </c>
    </row>
    <row r="2352" spans="1:18" x14ac:dyDescent="0.2">
      <c r="A2352" t="s">
        <v>3175</v>
      </c>
      <c r="B2352">
        <v>13975690861</v>
      </c>
      <c r="C2352" t="s">
        <v>18</v>
      </c>
      <c r="D2352" t="s">
        <v>2578</v>
      </c>
      <c r="E2352" t="s">
        <v>2578</v>
      </c>
      <c r="G2352" t="s">
        <v>2579</v>
      </c>
      <c r="H2352" t="s">
        <v>27</v>
      </c>
      <c r="I2352" t="s">
        <v>46</v>
      </c>
      <c r="J2352">
        <v>-10.54</v>
      </c>
      <c r="K2352" t="s">
        <v>42</v>
      </c>
      <c r="L2352" s="1">
        <v>44279</v>
      </c>
      <c r="M2352" t="s">
        <v>2580</v>
      </c>
      <c r="N2352">
        <v>63195889471674</v>
      </c>
      <c r="Q2352" t="s">
        <v>44</v>
      </c>
      <c r="R2352">
        <v>1</v>
      </c>
    </row>
    <row r="2353" spans="1:18" x14ac:dyDescent="0.2">
      <c r="A2353" t="s">
        <v>3175</v>
      </c>
      <c r="B2353">
        <v>13975690861</v>
      </c>
      <c r="C2353" t="s">
        <v>18</v>
      </c>
      <c r="D2353" t="s">
        <v>2578</v>
      </c>
      <c r="E2353" t="s">
        <v>2578</v>
      </c>
      <c r="G2353" t="s">
        <v>2579</v>
      </c>
      <c r="H2353" t="s">
        <v>27</v>
      </c>
      <c r="I2353" t="s">
        <v>28</v>
      </c>
      <c r="J2353">
        <v>-2.98</v>
      </c>
      <c r="K2353" t="s">
        <v>42</v>
      </c>
      <c r="L2353" s="1">
        <v>44279</v>
      </c>
      <c r="M2353" t="s">
        <v>2580</v>
      </c>
      <c r="N2353">
        <v>63195889471674</v>
      </c>
      <c r="Q2353" t="s">
        <v>44</v>
      </c>
      <c r="R2353">
        <v>1</v>
      </c>
    </row>
    <row r="2354" spans="1:18" x14ac:dyDescent="0.2">
      <c r="A2354" t="s">
        <v>3175</v>
      </c>
      <c r="B2354">
        <v>13975690861</v>
      </c>
      <c r="C2354" t="s">
        <v>18</v>
      </c>
      <c r="D2354" t="s">
        <v>2188</v>
      </c>
      <c r="E2354" t="s">
        <v>2188</v>
      </c>
      <c r="G2354" t="s">
        <v>2189</v>
      </c>
      <c r="H2354" t="s">
        <v>21</v>
      </c>
      <c r="I2354" t="s">
        <v>22</v>
      </c>
      <c r="J2354">
        <v>24.84</v>
      </c>
      <c r="K2354" t="s">
        <v>42</v>
      </c>
      <c r="L2354" s="1">
        <v>44283</v>
      </c>
      <c r="M2354" t="s">
        <v>2190</v>
      </c>
      <c r="N2354">
        <v>34147417542562</v>
      </c>
      <c r="Q2354" t="s">
        <v>44</v>
      </c>
      <c r="R2354">
        <v>1</v>
      </c>
    </row>
    <row r="2355" spans="1:18" x14ac:dyDescent="0.2">
      <c r="A2355" t="s">
        <v>3175</v>
      </c>
      <c r="B2355">
        <v>13975690861</v>
      </c>
      <c r="C2355" t="s">
        <v>18</v>
      </c>
      <c r="D2355" t="s">
        <v>2188</v>
      </c>
      <c r="E2355" t="s">
        <v>2188</v>
      </c>
      <c r="G2355" t="s">
        <v>2189</v>
      </c>
      <c r="H2355" t="s">
        <v>21</v>
      </c>
      <c r="I2355" t="s">
        <v>26</v>
      </c>
      <c r="J2355">
        <v>2.08</v>
      </c>
      <c r="K2355" t="s">
        <v>42</v>
      </c>
      <c r="L2355" s="1">
        <v>44283</v>
      </c>
      <c r="M2355" t="s">
        <v>2190</v>
      </c>
      <c r="N2355">
        <v>34147417542562</v>
      </c>
      <c r="Q2355" t="s">
        <v>44</v>
      </c>
      <c r="R2355">
        <v>1</v>
      </c>
    </row>
    <row r="2356" spans="1:18" x14ac:dyDescent="0.2">
      <c r="A2356" t="s">
        <v>3175</v>
      </c>
      <c r="B2356">
        <v>13975690861</v>
      </c>
      <c r="C2356" t="s">
        <v>18</v>
      </c>
      <c r="D2356" t="s">
        <v>2188</v>
      </c>
      <c r="E2356" t="s">
        <v>2188</v>
      </c>
      <c r="G2356" t="s">
        <v>2189</v>
      </c>
      <c r="H2356" t="s">
        <v>33</v>
      </c>
      <c r="I2356" t="s">
        <v>34</v>
      </c>
      <c r="J2356">
        <v>0</v>
      </c>
      <c r="K2356" t="s">
        <v>42</v>
      </c>
      <c r="L2356" s="1">
        <v>44283</v>
      </c>
      <c r="M2356" t="s">
        <v>2190</v>
      </c>
      <c r="N2356">
        <v>34147417542562</v>
      </c>
      <c r="Q2356" t="s">
        <v>44</v>
      </c>
      <c r="R2356">
        <v>1</v>
      </c>
    </row>
    <row r="2357" spans="1:18" x14ac:dyDescent="0.2">
      <c r="A2357" t="s">
        <v>3175</v>
      </c>
      <c r="B2357">
        <v>13975690861</v>
      </c>
      <c r="C2357" t="s">
        <v>18</v>
      </c>
      <c r="D2357" t="s">
        <v>2188</v>
      </c>
      <c r="E2357" t="s">
        <v>2188</v>
      </c>
      <c r="G2357" t="s">
        <v>2189</v>
      </c>
      <c r="H2357" t="s">
        <v>33</v>
      </c>
      <c r="I2357" t="s">
        <v>35</v>
      </c>
      <c r="J2357">
        <v>-2.08</v>
      </c>
      <c r="K2357" t="s">
        <v>42</v>
      </c>
      <c r="L2357" s="1">
        <v>44283</v>
      </c>
      <c r="M2357" t="s">
        <v>2190</v>
      </c>
      <c r="N2357">
        <v>34147417542562</v>
      </c>
      <c r="Q2357" t="s">
        <v>44</v>
      </c>
      <c r="R2357">
        <v>1</v>
      </c>
    </row>
    <row r="2358" spans="1:18" x14ac:dyDescent="0.2">
      <c r="A2358" t="s">
        <v>3175</v>
      </c>
      <c r="B2358">
        <v>13975690861</v>
      </c>
      <c r="C2358" t="s">
        <v>18</v>
      </c>
      <c r="D2358" t="s">
        <v>2188</v>
      </c>
      <c r="E2358" t="s">
        <v>2188</v>
      </c>
      <c r="G2358" t="s">
        <v>2189</v>
      </c>
      <c r="H2358" t="s">
        <v>27</v>
      </c>
      <c r="I2358" t="s">
        <v>46</v>
      </c>
      <c r="J2358">
        <v>-10.54</v>
      </c>
      <c r="K2358" t="s">
        <v>42</v>
      </c>
      <c r="L2358" s="1">
        <v>44283</v>
      </c>
      <c r="M2358" t="s">
        <v>2190</v>
      </c>
      <c r="N2358">
        <v>34147417542562</v>
      </c>
      <c r="Q2358" t="s">
        <v>44</v>
      </c>
      <c r="R2358">
        <v>1</v>
      </c>
    </row>
    <row r="2359" spans="1:18" x14ac:dyDescent="0.2">
      <c r="A2359" t="s">
        <v>3175</v>
      </c>
      <c r="B2359">
        <v>13975690861</v>
      </c>
      <c r="C2359" t="s">
        <v>18</v>
      </c>
      <c r="D2359" t="s">
        <v>2188</v>
      </c>
      <c r="E2359" t="s">
        <v>2188</v>
      </c>
      <c r="G2359" t="s">
        <v>2189</v>
      </c>
      <c r="H2359" t="s">
        <v>27</v>
      </c>
      <c r="I2359" t="s">
        <v>28</v>
      </c>
      <c r="J2359">
        <v>-2.98</v>
      </c>
      <c r="K2359" t="s">
        <v>42</v>
      </c>
      <c r="L2359" s="1">
        <v>44283</v>
      </c>
      <c r="M2359" t="s">
        <v>2190</v>
      </c>
      <c r="N2359">
        <v>34147417542562</v>
      </c>
      <c r="Q2359" t="s">
        <v>44</v>
      </c>
      <c r="R2359">
        <v>1</v>
      </c>
    </row>
    <row r="2360" spans="1:18" x14ac:dyDescent="0.2">
      <c r="A2360" t="s">
        <v>3175</v>
      </c>
      <c r="B2360">
        <v>13975690861</v>
      </c>
      <c r="C2360" t="s">
        <v>18</v>
      </c>
      <c r="D2360" t="s">
        <v>2811</v>
      </c>
      <c r="E2360" t="s">
        <v>2811</v>
      </c>
      <c r="G2360" t="s">
        <v>2812</v>
      </c>
      <c r="H2360" t="s">
        <v>21</v>
      </c>
      <c r="I2360" t="s">
        <v>22</v>
      </c>
      <c r="J2360">
        <v>24.84</v>
      </c>
      <c r="K2360" t="s">
        <v>42</v>
      </c>
      <c r="L2360" s="1">
        <v>44282</v>
      </c>
      <c r="M2360" t="s">
        <v>2813</v>
      </c>
      <c r="N2360">
        <v>20113333299026</v>
      </c>
      <c r="Q2360" t="s">
        <v>44</v>
      </c>
      <c r="R2360">
        <v>1</v>
      </c>
    </row>
    <row r="2361" spans="1:18" x14ac:dyDescent="0.2">
      <c r="A2361" t="s">
        <v>3175</v>
      </c>
      <c r="B2361">
        <v>13975690861</v>
      </c>
      <c r="C2361" t="s">
        <v>18</v>
      </c>
      <c r="D2361" t="s">
        <v>2811</v>
      </c>
      <c r="E2361" t="s">
        <v>2811</v>
      </c>
      <c r="G2361" t="s">
        <v>2812</v>
      </c>
      <c r="H2361" t="s">
        <v>21</v>
      </c>
      <c r="I2361" t="s">
        <v>26</v>
      </c>
      <c r="J2361">
        <v>2.42</v>
      </c>
      <c r="K2361" t="s">
        <v>42</v>
      </c>
      <c r="L2361" s="1">
        <v>44282</v>
      </c>
      <c r="M2361" t="s">
        <v>2813</v>
      </c>
      <c r="N2361">
        <v>20113333299026</v>
      </c>
      <c r="Q2361" t="s">
        <v>44</v>
      </c>
      <c r="R2361">
        <v>1</v>
      </c>
    </row>
    <row r="2362" spans="1:18" x14ac:dyDescent="0.2">
      <c r="A2362" t="s">
        <v>3175</v>
      </c>
      <c r="B2362">
        <v>13975690861</v>
      </c>
      <c r="C2362" t="s">
        <v>18</v>
      </c>
      <c r="D2362" t="s">
        <v>2811</v>
      </c>
      <c r="E2362" t="s">
        <v>2811</v>
      </c>
      <c r="G2362" t="s">
        <v>2812</v>
      </c>
      <c r="H2362" t="s">
        <v>33</v>
      </c>
      <c r="I2362" t="s">
        <v>34</v>
      </c>
      <c r="J2362">
        <v>0</v>
      </c>
      <c r="K2362" t="s">
        <v>42</v>
      </c>
      <c r="L2362" s="1">
        <v>44282</v>
      </c>
      <c r="M2362" t="s">
        <v>2813</v>
      </c>
      <c r="N2362">
        <v>20113333299026</v>
      </c>
      <c r="Q2362" t="s">
        <v>44</v>
      </c>
      <c r="R2362">
        <v>1</v>
      </c>
    </row>
    <row r="2363" spans="1:18" x14ac:dyDescent="0.2">
      <c r="A2363" t="s">
        <v>3175</v>
      </c>
      <c r="B2363">
        <v>13975690861</v>
      </c>
      <c r="C2363" t="s">
        <v>18</v>
      </c>
      <c r="D2363" t="s">
        <v>2811</v>
      </c>
      <c r="E2363" t="s">
        <v>2811</v>
      </c>
      <c r="G2363" t="s">
        <v>2812</v>
      </c>
      <c r="H2363" t="s">
        <v>33</v>
      </c>
      <c r="I2363" t="s">
        <v>35</v>
      </c>
      <c r="J2363">
        <v>-2.42</v>
      </c>
      <c r="K2363" t="s">
        <v>42</v>
      </c>
      <c r="L2363" s="1">
        <v>44282</v>
      </c>
      <c r="M2363" t="s">
        <v>2813</v>
      </c>
      <c r="N2363">
        <v>20113333299026</v>
      </c>
      <c r="Q2363" t="s">
        <v>44</v>
      </c>
      <c r="R2363">
        <v>1</v>
      </c>
    </row>
    <row r="2364" spans="1:18" x14ac:dyDescent="0.2">
      <c r="A2364" t="s">
        <v>3175</v>
      </c>
      <c r="B2364">
        <v>13975690861</v>
      </c>
      <c r="C2364" t="s">
        <v>18</v>
      </c>
      <c r="D2364" t="s">
        <v>2811</v>
      </c>
      <c r="E2364" t="s">
        <v>2811</v>
      </c>
      <c r="G2364" t="s">
        <v>2812</v>
      </c>
      <c r="H2364" t="s">
        <v>27</v>
      </c>
      <c r="I2364" t="s">
        <v>46</v>
      </c>
      <c r="J2364">
        <v>-10.54</v>
      </c>
      <c r="K2364" t="s">
        <v>42</v>
      </c>
      <c r="L2364" s="1">
        <v>44282</v>
      </c>
      <c r="M2364" t="s">
        <v>2813</v>
      </c>
      <c r="N2364">
        <v>20113333299026</v>
      </c>
      <c r="Q2364" t="s">
        <v>44</v>
      </c>
      <c r="R2364">
        <v>1</v>
      </c>
    </row>
    <row r="2365" spans="1:18" x14ac:dyDescent="0.2">
      <c r="A2365" t="s">
        <v>3175</v>
      </c>
      <c r="B2365">
        <v>13975690861</v>
      </c>
      <c r="C2365" t="s">
        <v>18</v>
      </c>
      <c r="D2365" t="s">
        <v>2811</v>
      </c>
      <c r="E2365" t="s">
        <v>2811</v>
      </c>
      <c r="G2365" t="s">
        <v>2812</v>
      </c>
      <c r="H2365" t="s">
        <v>27</v>
      </c>
      <c r="I2365" t="s">
        <v>28</v>
      </c>
      <c r="J2365">
        <v>-2.98</v>
      </c>
      <c r="K2365" t="s">
        <v>42</v>
      </c>
      <c r="L2365" s="1">
        <v>44282</v>
      </c>
      <c r="M2365" t="s">
        <v>2813</v>
      </c>
      <c r="N2365">
        <v>20113333299026</v>
      </c>
      <c r="Q2365" t="s">
        <v>44</v>
      </c>
      <c r="R2365">
        <v>1</v>
      </c>
    </row>
    <row r="2366" spans="1:18" x14ac:dyDescent="0.2">
      <c r="A2366" t="s">
        <v>3175</v>
      </c>
      <c r="B2366">
        <v>13975690861</v>
      </c>
      <c r="C2366" t="s">
        <v>18</v>
      </c>
      <c r="D2366" t="s">
        <v>1825</v>
      </c>
      <c r="E2366" t="s">
        <v>1825</v>
      </c>
      <c r="G2366" t="s">
        <v>1826</v>
      </c>
      <c r="H2366" t="s">
        <v>21</v>
      </c>
      <c r="I2366" t="s">
        <v>22</v>
      </c>
      <c r="J2366">
        <v>24.84</v>
      </c>
      <c r="K2366" t="s">
        <v>42</v>
      </c>
      <c r="L2366" s="1">
        <v>44275</v>
      </c>
      <c r="M2366" t="s">
        <v>1827</v>
      </c>
      <c r="N2366">
        <v>65863674775418</v>
      </c>
      <c r="Q2366" t="s">
        <v>44</v>
      </c>
      <c r="R2366">
        <v>1</v>
      </c>
    </row>
    <row r="2367" spans="1:18" x14ac:dyDescent="0.2">
      <c r="A2367" t="s">
        <v>3175</v>
      </c>
      <c r="B2367">
        <v>13975690861</v>
      </c>
      <c r="C2367" t="s">
        <v>18</v>
      </c>
      <c r="D2367" t="s">
        <v>1825</v>
      </c>
      <c r="E2367" t="s">
        <v>1825</v>
      </c>
      <c r="G2367" t="s">
        <v>1826</v>
      </c>
      <c r="H2367" t="s">
        <v>21</v>
      </c>
      <c r="I2367" t="s">
        <v>26</v>
      </c>
      <c r="J2367">
        <v>1.99</v>
      </c>
      <c r="K2367" t="s">
        <v>42</v>
      </c>
      <c r="L2367" s="1">
        <v>44275</v>
      </c>
      <c r="M2367" t="s">
        <v>1827</v>
      </c>
      <c r="N2367">
        <v>65863674775418</v>
      </c>
      <c r="Q2367" t="s">
        <v>44</v>
      </c>
      <c r="R2367">
        <v>1</v>
      </c>
    </row>
    <row r="2368" spans="1:18" x14ac:dyDescent="0.2">
      <c r="A2368" t="s">
        <v>3175</v>
      </c>
      <c r="B2368">
        <v>13975690861</v>
      </c>
      <c r="C2368" t="s">
        <v>18</v>
      </c>
      <c r="D2368" t="s">
        <v>1825</v>
      </c>
      <c r="E2368" t="s">
        <v>1825</v>
      </c>
      <c r="G2368" t="s">
        <v>1826</v>
      </c>
      <c r="H2368" t="s">
        <v>33</v>
      </c>
      <c r="I2368" t="s">
        <v>34</v>
      </c>
      <c r="J2368">
        <v>0</v>
      </c>
      <c r="K2368" t="s">
        <v>42</v>
      </c>
      <c r="L2368" s="1">
        <v>44275</v>
      </c>
      <c r="M2368" t="s">
        <v>1827</v>
      </c>
      <c r="N2368">
        <v>65863674775418</v>
      </c>
      <c r="Q2368" t="s">
        <v>44</v>
      </c>
      <c r="R2368">
        <v>1</v>
      </c>
    </row>
    <row r="2369" spans="1:18" x14ac:dyDescent="0.2">
      <c r="A2369" t="s">
        <v>3175</v>
      </c>
      <c r="B2369">
        <v>13975690861</v>
      </c>
      <c r="C2369" t="s">
        <v>18</v>
      </c>
      <c r="D2369" t="s">
        <v>1825</v>
      </c>
      <c r="E2369" t="s">
        <v>1825</v>
      </c>
      <c r="G2369" t="s">
        <v>1826</v>
      </c>
      <c r="H2369" t="s">
        <v>33</v>
      </c>
      <c r="I2369" t="s">
        <v>35</v>
      </c>
      <c r="J2369">
        <v>-1.99</v>
      </c>
      <c r="K2369" t="s">
        <v>42</v>
      </c>
      <c r="L2369" s="1">
        <v>44275</v>
      </c>
      <c r="M2369" t="s">
        <v>1827</v>
      </c>
      <c r="N2369">
        <v>65863674775418</v>
      </c>
      <c r="Q2369" t="s">
        <v>44</v>
      </c>
      <c r="R2369">
        <v>1</v>
      </c>
    </row>
    <row r="2370" spans="1:18" x14ac:dyDescent="0.2">
      <c r="A2370" t="s">
        <v>3175</v>
      </c>
      <c r="B2370">
        <v>13975690861</v>
      </c>
      <c r="C2370" t="s">
        <v>18</v>
      </c>
      <c r="D2370" t="s">
        <v>1825</v>
      </c>
      <c r="E2370" t="s">
        <v>1825</v>
      </c>
      <c r="G2370" t="s">
        <v>1826</v>
      </c>
      <c r="H2370" t="s">
        <v>27</v>
      </c>
      <c r="I2370" t="s">
        <v>46</v>
      </c>
      <c r="J2370">
        <v>-10.54</v>
      </c>
      <c r="K2370" t="s">
        <v>42</v>
      </c>
      <c r="L2370" s="1">
        <v>44275</v>
      </c>
      <c r="M2370" t="s">
        <v>1827</v>
      </c>
      <c r="N2370">
        <v>65863674775418</v>
      </c>
      <c r="Q2370" t="s">
        <v>44</v>
      </c>
      <c r="R2370">
        <v>1</v>
      </c>
    </row>
    <row r="2371" spans="1:18" x14ac:dyDescent="0.2">
      <c r="A2371" t="s">
        <v>3175</v>
      </c>
      <c r="B2371">
        <v>13975690861</v>
      </c>
      <c r="C2371" t="s">
        <v>18</v>
      </c>
      <c r="D2371" t="s">
        <v>1825</v>
      </c>
      <c r="E2371" t="s">
        <v>1825</v>
      </c>
      <c r="G2371" t="s">
        <v>1826</v>
      </c>
      <c r="H2371" t="s">
        <v>27</v>
      </c>
      <c r="I2371" t="s">
        <v>28</v>
      </c>
      <c r="J2371">
        <v>-2.98</v>
      </c>
      <c r="K2371" t="s">
        <v>42</v>
      </c>
      <c r="L2371" s="1">
        <v>44275</v>
      </c>
      <c r="M2371" t="s">
        <v>1827</v>
      </c>
      <c r="N2371">
        <v>65863674775418</v>
      </c>
      <c r="Q2371" t="s">
        <v>44</v>
      </c>
      <c r="R2371">
        <v>1</v>
      </c>
    </row>
    <row r="2372" spans="1:18" x14ac:dyDescent="0.2">
      <c r="A2372" t="s">
        <v>3175</v>
      </c>
      <c r="B2372">
        <v>13975690861</v>
      </c>
      <c r="C2372" t="s">
        <v>18</v>
      </c>
      <c r="D2372" t="s">
        <v>899</v>
      </c>
      <c r="E2372" t="s">
        <v>899</v>
      </c>
      <c r="G2372" t="s">
        <v>900</v>
      </c>
      <c r="H2372" t="s">
        <v>21</v>
      </c>
      <c r="I2372" t="s">
        <v>22</v>
      </c>
      <c r="J2372">
        <v>24.84</v>
      </c>
      <c r="K2372" t="s">
        <v>42</v>
      </c>
      <c r="L2372" s="1">
        <v>44278</v>
      </c>
      <c r="M2372" t="s">
        <v>901</v>
      </c>
      <c r="N2372">
        <v>22933879798978</v>
      </c>
      <c r="Q2372" t="s">
        <v>44</v>
      </c>
      <c r="R2372">
        <v>1</v>
      </c>
    </row>
    <row r="2373" spans="1:18" x14ac:dyDescent="0.2">
      <c r="A2373" t="s">
        <v>3175</v>
      </c>
      <c r="B2373">
        <v>13975690861</v>
      </c>
      <c r="C2373" t="s">
        <v>18</v>
      </c>
      <c r="D2373" t="s">
        <v>899</v>
      </c>
      <c r="E2373" t="s">
        <v>899</v>
      </c>
      <c r="G2373" t="s">
        <v>900</v>
      </c>
      <c r="H2373" t="s">
        <v>21</v>
      </c>
      <c r="I2373" t="s">
        <v>26</v>
      </c>
      <c r="J2373">
        <v>1.83</v>
      </c>
      <c r="K2373" t="s">
        <v>42</v>
      </c>
      <c r="L2373" s="1">
        <v>44278</v>
      </c>
      <c r="M2373" t="s">
        <v>901</v>
      </c>
      <c r="N2373">
        <v>22933879798978</v>
      </c>
      <c r="Q2373" t="s">
        <v>44</v>
      </c>
      <c r="R2373">
        <v>1</v>
      </c>
    </row>
    <row r="2374" spans="1:18" x14ac:dyDescent="0.2">
      <c r="A2374" t="s">
        <v>3175</v>
      </c>
      <c r="B2374">
        <v>13975690861</v>
      </c>
      <c r="C2374" t="s">
        <v>18</v>
      </c>
      <c r="D2374" t="s">
        <v>899</v>
      </c>
      <c r="E2374" t="s">
        <v>899</v>
      </c>
      <c r="G2374" t="s">
        <v>900</v>
      </c>
      <c r="H2374" t="s">
        <v>33</v>
      </c>
      <c r="I2374" t="s">
        <v>34</v>
      </c>
      <c r="J2374">
        <v>0</v>
      </c>
      <c r="K2374" t="s">
        <v>42</v>
      </c>
      <c r="L2374" s="1">
        <v>44278</v>
      </c>
      <c r="M2374" t="s">
        <v>901</v>
      </c>
      <c r="N2374">
        <v>22933879798978</v>
      </c>
      <c r="Q2374" t="s">
        <v>44</v>
      </c>
      <c r="R2374">
        <v>1</v>
      </c>
    </row>
    <row r="2375" spans="1:18" x14ac:dyDescent="0.2">
      <c r="A2375" t="s">
        <v>3175</v>
      </c>
      <c r="B2375">
        <v>13975690861</v>
      </c>
      <c r="C2375" t="s">
        <v>18</v>
      </c>
      <c r="D2375" t="s">
        <v>899</v>
      </c>
      <c r="E2375" t="s">
        <v>899</v>
      </c>
      <c r="G2375" t="s">
        <v>900</v>
      </c>
      <c r="H2375" t="s">
        <v>33</v>
      </c>
      <c r="I2375" t="s">
        <v>35</v>
      </c>
      <c r="J2375">
        <v>-1.83</v>
      </c>
      <c r="K2375" t="s">
        <v>42</v>
      </c>
      <c r="L2375" s="1">
        <v>44278</v>
      </c>
      <c r="M2375" t="s">
        <v>901</v>
      </c>
      <c r="N2375">
        <v>22933879798978</v>
      </c>
      <c r="Q2375" t="s">
        <v>44</v>
      </c>
      <c r="R2375">
        <v>1</v>
      </c>
    </row>
    <row r="2376" spans="1:18" x14ac:dyDescent="0.2">
      <c r="A2376" t="s">
        <v>3175</v>
      </c>
      <c r="B2376">
        <v>13975690861</v>
      </c>
      <c r="C2376" t="s">
        <v>18</v>
      </c>
      <c r="D2376" t="s">
        <v>899</v>
      </c>
      <c r="E2376" t="s">
        <v>899</v>
      </c>
      <c r="G2376" t="s">
        <v>900</v>
      </c>
      <c r="H2376" t="s">
        <v>27</v>
      </c>
      <c r="I2376" t="s">
        <v>46</v>
      </c>
      <c r="J2376">
        <v>-10.54</v>
      </c>
      <c r="K2376" t="s">
        <v>42</v>
      </c>
      <c r="L2376" s="1">
        <v>44278</v>
      </c>
      <c r="M2376" t="s">
        <v>901</v>
      </c>
      <c r="N2376">
        <v>22933879798978</v>
      </c>
      <c r="Q2376" t="s">
        <v>44</v>
      </c>
      <c r="R2376">
        <v>1</v>
      </c>
    </row>
    <row r="2377" spans="1:18" x14ac:dyDescent="0.2">
      <c r="A2377" t="s">
        <v>3175</v>
      </c>
      <c r="B2377">
        <v>13975690861</v>
      </c>
      <c r="C2377" t="s">
        <v>18</v>
      </c>
      <c r="D2377" t="s">
        <v>899</v>
      </c>
      <c r="E2377" t="s">
        <v>899</v>
      </c>
      <c r="G2377" t="s">
        <v>900</v>
      </c>
      <c r="H2377" t="s">
        <v>27</v>
      </c>
      <c r="I2377" t="s">
        <v>28</v>
      </c>
      <c r="J2377">
        <v>-2.98</v>
      </c>
      <c r="K2377" t="s">
        <v>42</v>
      </c>
      <c r="L2377" s="1">
        <v>44278</v>
      </c>
      <c r="M2377" t="s">
        <v>901</v>
      </c>
      <c r="N2377">
        <v>22933879798978</v>
      </c>
      <c r="Q2377" t="s">
        <v>44</v>
      </c>
      <c r="R2377">
        <v>1</v>
      </c>
    </row>
    <row r="2378" spans="1:18" x14ac:dyDescent="0.2">
      <c r="A2378" t="s">
        <v>3175</v>
      </c>
      <c r="B2378">
        <v>13975690861</v>
      </c>
      <c r="C2378" t="s">
        <v>18</v>
      </c>
      <c r="D2378" t="s">
        <v>227</v>
      </c>
      <c r="E2378" t="s">
        <v>227</v>
      </c>
      <c r="G2378" t="s">
        <v>228</v>
      </c>
      <c r="H2378" t="s">
        <v>21</v>
      </c>
      <c r="I2378" t="s">
        <v>22</v>
      </c>
      <c r="J2378">
        <v>24.84</v>
      </c>
      <c r="K2378" t="s">
        <v>42</v>
      </c>
      <c r="L2378" s="1">
        <v>44276</v>
      </c>
      <c r="M2378" t="s">
        <v>229</v>
      </c>
      <c r="N2378">
        <v>49692804707098</v>
      </c>
      <c r="Q2378" t="s">
        <v>44</v>
      </c>
      <c r="R2378">
        <v>1</v>
      </c>
    </row>
    <row r="2379" spans="1:18" x14ac:dyDescent="0.2">
      <c r="A2379" t="s">
        <v>3175</v>
      </c>
      <c r="B2379">
        <v>13975690861</v>
      </c>
      <c r="C2379" t="s">
        <v>18</v>
      </c>
      <c r="D2379" t="s">
        <v>227</v>
      </c>
      <c r="E2379" t="s">
        <v>227</v>
      </c>
      <c r="G2379" t="s">
        <v>228</v>
      </c>
      <c r="H2379" t="s">
        <v>21</v>
      </c>
      <c r="I2379" t="s">
        <v>26</v>
      </c>
      <c r="J2379">
        <v>1.49</v>
      </c>
      <c r="K2379" t="s">
        <v>42</v>
      </c>
      <c r="L2379" s="1">
        <v>44276</v>
      </c>
      <c r="M2379" t="s">
        <v>229</v>
      </c>
      <c r="N2379">
        <v>49692804707098</v>
      </c>
      <c r="Q2379" t="s">
        <v>44</v>
      </c>
      <c r="R2379">
        <v>1</v>
      </c>
    </row>
    <row r="2380" spans="1:18" x14ac:dyDescent="0.2">
      <c r="A2380" t="s">
        <v>3175</v>
      </c>
      <c r="B2380">
        <v>13975690861</v>
      </c>
      <c r="C2380" t="s">
        <v>18</v>
      </c>
      <c r="D2380" t="s">
        <v>227</v>
      </c>
      <c r="E2380" t="s">
        <v>227</v>
      </c>
      <c r="G2380" t="s">
        <v>228</v>
      </c>
      <c r="H2380" t="s">
        <v>33</v>
      </c>
      <c r="I2380" t="s">
        <v>34</v>
      </c>
      <c r="J2380">
        <v>0</v>
      </c>
      <c r="K2380" t="s">
        <v>42</v>
      </c>
      <c r="L2380" s="1">
        <v>44276</v>
      </c>
      <c r="M2380" t="s">
        <v>229</v>
      </c>
      <c r="N2380">
        <v>49692804707098</v>
      </c>
      <c r="Q2380" t="s">
        <v>44</v>
      </c>
      <c r="R2380">
        <v>1</v>
      </c>
    </row>
    <row r="2381" spans="1:18" x14ac:dyDescent="0.2">
      <c r="A2381" t="s">
        <v>3175</v>
      </c>
      <c r="B2381">
        <v>13975690861</v>
      </c>
      <c r="C2381" t="s">
        <v>18</v>
      </c>
      <c r="D2381" t="s">
        <v>227</v>
      </c>
      <c r="E2381" t="s">
        <v>227</v>
      </c>
      <c r="G2381" t="s">
        <v>228</v>
      </c>
      <c r="H2381" t="s">
        <v>33</v>
      </c>
      <c r="I2381" t="s">
        <v>35</v>
      </c>
      <c r="J2381">
        <v>-1.49</v>
      </c>
      <c r="K2381" t="s">
        <v>42</v>
      </c>
      <c r="L2381" s="1">
        <v>44276</v>
      </c>
      <c r="M2381" t="s">
        <v>229</v>
      </c>
      <c r="N2381">
        <v>49692804707098</v>
      </c>
      <c r="Q2381" t="s">
        <v>44</v>
      </c>
      <c r="R2381">
        <v>1</v>
      </c>
    </row>
    <row r="2382" spans="1:18" x14ac:dyDescent="0.2">
      <c r="A2382" t="s">
        <v>3175</v>
      </c>
      <c r="B2382">
        <v>13975690861</v>
      </c>
      <c r="C2382" t="s">
        <v>18</v>
      </c>
      <c r="D2382" t="s">
        <v>227</v>
      </c>
      <c r="E2382" t="s">
        <v>227</v>
      </c>
      <c r="G2382" t="s">
        <v>228</v>
      </c>
      <c r="H2382" t="s">
        <v>27</v>
      </c>
      <c r="I2382" t="s">
        <v>46</v>
      </c>
      <c r="J2382">
        <v>-10.54</v>
      </c>
      <c r="K2382" t="s">
        <v>42</v>
      </c>
      <c r="L2382" s="1">
        <v>44276</v>
      </c>
      <c r="M2382" t="s">
        <v>229</v>
      </c>
      <c r="N2382">
        <v>49692804707098</v>
      </c>
      <c r="Q2382" t="s">
        <v>44</v>
      </c>
      <c r="R2382">
        <v>1</v>
      </c>
    </row>
    <row r="2383" spans="1:18" x14ac:dyDescent="0.2">
      <c r="A2383" t="s">
        <v>3175</v>
      </c>
      <c r="B2383">
        <v>13975690861</v>
      </c>
      <c r="C2383" t="s">
        <v>18</v>
      </c>
      <c r="D2383" t="s">
        <v>227</v>
      </c>
      <c r="E2383" t="s">
        <v>227</v>
      </c>
      <c r="G2383" t="s">
        <v>228</v>
      </c>
      <c r="H2383" t="s">
        <v>27</v>
      </c>
      <c r="I2383" t="s">
        <v>28</v>
      </c>
      <c r="J2383">
        <v>-2.98</v>
      </c>
      <c r="K2383" t="s">
        <v>42</v>
      </c>
      <c r="L2383" s="1">
        <v>44276</v>
      </c>
      <c r="M2383" t="s">
        <v>229</v>
      </c>
      <c r="N2383">
        <v>49692804707098</v>
      </c>
      <c r="Q2383" t="s">
        <v>44</v>
      </c>
      <c r="R2383">
        <v>1</v>
      </c>
    </row>
    <row r="2384" spans="1:18" x14ac:dyDescent="0.2">
      <c r="A2384" t="s">
        <v>3175</v>
      </c>
      <c r="B2384">
        <v>13975690861</v>
      </c>
      <c r="C2384" t="s">
        <v>18</v>
      </c>
      <c r="D2384" t="s">
        <v>2838</v>
      </c>
      <c r="E2384" t="s">
        <v>2838</v>
      </c>
      <c r="G2384" t="s">
        <v>2839</v>
      </c>
      <c r="H2384" t="s">
        <v>21</v>
      </c>
      <c r="I2384" t="s">
        <v>22</v>
      </c>
      <c r="J2384">
        <v>24.84</v>
      </c>
      <c r="K2384" t="s">
        <v>42</v>
      </c>
      <c r="L2384" s="1">
        <v>44277</v>
      </c>
      <c r="M2384" t="s">
        <v>2840</v>
      </c>
      <c r="N2384">
        <v>7638870608754</v>
      </c>
      <c r="Q2384" t="s">
        <v>44</v>
      </c>
      <c r="R2384">
        <v>1</v>
      </c>
    </row>
    <row r="2385" spans="1:18" x14ac:dyDescent="0.2">
      <c r="A2385" t="s">
        <v>3175</v>
      </c>
      <c r="B2385">
        <v>13975690861</v>
      </c>
      <c r="C2385" t="s">
        <v>18</v>
      </c>
      <c r="D2385" t="s">
        <v>2838</v>
      </c>
      <c r="E2385" t="s">
        <v>2838</v>
      </c>
      <c r="G2385" t="s">
        <v>2839</v>
      </c>
      <c r="H2385" t="s">
        <v>21</v>
      </c>
      <c r="I2385" t="s">
        <v>26</v>
      </c>
      <c r="J2385">
        <v>1.74</v>
      </c>
      <c r="K2385" t="s">
        <v>42</v>
      </c>
      <c r="L2385" s="1">
        <v>44277</v>
      </c>
      <c r="M2385" t="s">
        <v>2840</v>
      </c>
      <c r="N2385">
        <v>7638870608754</v>
      </c>
      <c r="Q2385" t="s">
        <v>44</v>
      </c>
      <c r="R2385">
        <v>1</v>
      </c>
    </row>
    <row r="2386" spans="1:18" x14ac:dyDescent="0.2">
      <c r="A2386" t="s">
        <v>3175</v>
      </c>
      <c r="B2386">
        <v>13975690861</v>
      </c>
      <c r="C2386" t="s">
        <v>18</v>
      </c>
      <c r="D2386" t="s">
        <v>2838</v>
      </c>
      <c r="E2386" t="s">
        <v>2838</v>
      </c>
      <c r="G2386" t="s">
        <v>2839</v>
      </c>
      <c r="H2386" t="s">
        <v>27</v>
      </c>
      <c r="I2386" t="s">
        <v>46</v>
      </c>
      <c r="J2386">
        <v>-10.54</v>
      </c>
      <c r="K2386" t="s">
        <v>42</v>
      </c>
      <c r="L2386" s="1">
        <v>44277</v>
      </c>
      <c r="M2386" t="s">
        <v>2840</v>
      </c>
      <c r="N2386">
        <v>7638870608754</v>
      </c>
      <c r="Q2386" t="s">
        <v>44</v>
      </c>
      <c r="R2386">
        <v>1</v>
      </c>
    </row>
    <row r="2387" spans="1:18" x14ac:dyDescent="0.2">
      <c r="A2387" t="s">
        <v>3175</v>
      </c>
      <c r="B2387">
        <v>13975690861</v>
      </c>
      <c r="C2387" t="s">
        <v>18</v>
      </c>
      <c r="D2387" t="s">
        <v>2838</v>
      </c>
      <c r="E2387" t="s">
        <v>2838</v>
      </c>
      <c r="G2387" t="s">
        <v>2839</v>
      </c>
      <c r="H2387" t="s">
        <v>27</v>
      </c>
      <c r="I2387" t="s">
        <v>28</v>
      </c>
      <c r="J2387">
        <v>-2.98</v>
      </c>
      <c r="K2387" t="s">
        <v>42</v>
      </c>
      <c r="L2387" s="1">
        <v>44277</v>
      </c>
      <c r="M2387" t="s">
        <v>2840</v>
      </c>
      <c r="N2387">
        <v>7638870608754</v>
      </c>
      <c r="Q2387" t="s">
        <v>44</v>
      </c>
      <c r="R2387">
        <v>1</v>
      </c>
    </row>
    <row r="2388" spans="1:18" x14ac:dyDescent="0.2">
      <c r="A2388" t="s">
        <v>3175</v>
      </c>
      <c r="B2388">
        <v>13975690861</v>
      </c>
      <c r="C2388" t="s">
        <v>18</v>
      </c>
      <c r="D2388" t="s">
        <v>2838</v>
      </c>
      <c r="E2388" t="s">
        <v>2838</v>
      </c>
      <c r="G2388" t="s">
        <v>2839</v>
      </c>
      <c r="H2388" t="s">
        <v>27</v>
      </c>
      <c r="I2388" t="s">
        <v>29</v>
      </c>
      <c r="J2388">
        <v>-0.05</v>
      </c>
      <c r="K2388" t="s">
        <v>42</v>
      </c>
      <c r="L2388" s="1">
        <v>44277</v>
      </c>
      <c r="M2388" t="s">
        <v>2840</v>
      </c>
      <c r="N2388">
        <v>7638870608754</v>
      </c>
      <c r="Q2388" t="s">
        <v>44</v>
      </c>
      <c r="R2388">
        <v>1</v>
      </c>
    </row>
    <row r="2389" spans="1:18" x14ac:dyDescent="0.2">
      <c r="A2389" t="s">
        <v>3175</v>
      </c>
      <c r="B2389">
        <v>13975690861</v>
      </c>
      <c r="C2389" t="s">
        <v>18</v>
      </c>
      <c r="D2389" t="s">
        <v>2030</v>
      </c>
      <c r="E2389" t="s">
        <v>2030</v>
      </c>
      <c r="G2389" t="s">
        <v>2031</v>
      </c>
      <c r="H2389" t="s">
        <v>21</v>
      </c>
      <c r="I2389" t="s">
        <v>22</v>
      </c>
      <c r="J2389">
        <v>24.84</v>
      </c>
      <c r="K2389" t="s">
        <v>42</v>
      </c>
      <c r="L2389" s="1">
        <v>44272</v>
      </c>
      <c r="M2389" t="s">
        <v>2032</v>
      </c>
      <c r="N2389">
        <v>36502877131162</v>
      </c>
      <c r="Q2389" t="s">
        <v>44</v>
      </c>
      <c r="R2389">
        <v>1</v>
      </c>
    </row>
    <row r="2390" spans="1:18" x14ac:dyDescent="0.2">
      <c r="A2390" t="s">
        <v>3175</v>
      </c>
      <c r="B2390">
        <v>13975690861</v>
      </c>
      <c r="C2390" t="s">
        <v>18</v>
      </c>
      <c r="D2390" t="s">
        <v>2030</v>
      </c>
      <c r="E2390" t="s">
        <v>2030</v>
      </c>
      <c r="G2390" t="s">
        <v>2031</v>
      </c>
      <c r="H2390" t="s">
        <v>21</v>
      </c>
      <c r="I2390" t="s">
        <v>26</v>
      </c>
      <c r="J2390">
        <v>1.49</v>
      </c>
      <c r="K2390" t="s">
        <v>42</v>
      </c>
      <c r="L2390" s="1">
        <v>44272</v>
      </c>
      <c r="M2390" t="s">
        <v>2032</v>
      </c>
      <c r="N2390">
        <v>36502877131162</v>
      </c>
      <c r="Q2390" t="s">
        <v>44</v>
      </c>
      <c r="R2390">
        <v>1</v>
      </c>
    </row>
    <row r="2391" spans="1:18" x14ac:dyDescent="0.2">
      <c r="A2391" t="s">
        <v>3175</v>
      </c>
      <c r="B2391">
        <v>13975690861</v>
      </c>
      <c r="C2391" t="s">
        <v>18</v>
      </c>
      <c r="D2391" t="s">
        <v>2030</v>
      </c>
      <c r="E2391" t="s">
        <v>2030</v>
      </c>
      <c r="G2391" t="s">
        <v>2031</v>
      </c>
      <c r="H2391" t="s">
        <v>33</v>
      </c>
      <c r="I2391" t="s">
        <v>34</v>
      </c>
      <c r="J2391">
        <v>0</v>
      </c>
      <c r="K2391" t="s">
        <v>42</v>
      </c>
      <c r="L2391" s="1">
        <v>44272</v>
      </c>
      <c r="M2391" t="s">
        <v>2032</v>
      </c>
      <c r="N2391">
        <v>36502877131162</v>
      </c>
      <c r="Q2391" t="s">
        <v>44</v>
      </c>
      <c r="R2391">
        <v>1</v>
      </c>
    </row>
    <row r="2392" spans="1:18" x14ac:dyDescent="0.2">
      <c r="A2392" t="s">
        <v>3175</v>
      </c>
      <c r="B2392">
        <v>13975690861</v>
      </c>
      <c r="C2392" t="s">
        <v>18</v>
      </c>
      <c r="D2392" t="s">
        <v>2030</v>
      </c>
      <c r="E2392" t="s">
        <v>2030</v>
      </c>
      <c r="G2392" t="s">
        <v>2031</v>
      </c>
      <c r="H2392" t="s">
        <v>33</v>
      </c>
      <c r="I2392" t="s">
        <v>35</v>
      </c>
      <c r="J2392">
        <v>-1.49</v>
      </c>
      <c r="K2392" t="s">
        <v>42</v>
      </c>
      <c r="L2392" s="1">
        <v>44272</v>
      </c>
      <c r="M2392" t="s">
        <v>2032</v>
      </c>
      <c r="N2392">
        <v>36502877131162</v>
      </c>
      <c r="Q2392" t="s">
        <v>44</v>
      </c>
      <c r="R2392">
        <v>1</v>
      </c>
    </row>
    <row r="2393" spans="1:18" x14ac:dyDescent="0.2">
      <c r="A2393" t="s">
        <v>3175</v>
      </c>
      <c r="B2393">
        <v>13975690861</v>
      </c>
      <c r="C2393" t="s">
        <v>18</v>
      </c>
      <c r="D2393" t="s">
        <v>2030</v>
      </c>
      <c r="E2393" t="s">
        <v>2030</v>
      </c>
      <c r="G2393" t="s">
        <v>2031</v>
      </c>
      <c r="H2393" t="s">
        <v>27</v>
      </c>
      <c r="I2393" t="s">
        <v>46</v>
      </c>
      <c r="J2393">
        <v>-10.54</v>
      </c>
      <c r="K2393" t="s">
        <v>42</v>
      </c>
      <c r="L2393" s="1">
        <v>44272</v>
      </c>
      <c r="M2393" t="s">
        <v>2032</v>
      </c>
      <c r="N2393">
        <v>36502877131162</v>
      </c>
      <c r="Q2393" t="s">
        <v>44</v>
      </c>
      <c r="R2393">
        <v>1</v>
      </c>
    </row>
    <row r="2394" spans="1:18" x14ac:dyDescent="0.2">
      <c r="A2394" t="s">
        <v>3175</v>
      </c>
      <c r="B2394">
        <v>13975690861</v>
      </c>
      <c r="C2394" t="s">
        <v>18</v>
      </c>
      <c r="D2394" t="s">
        <v>2030</v>
      </c>
      <c r="E2394" t="s">
        <v>2030</v>
      </c>
      <c r="G2394" t="s">
        <v>2031</v>
      </c>
      <c r="H2394" t="s">
        <v>27</v>
      </c>
      <c r="I2394" t="s">
        <v>28</v>
      </c>
      <c r="J2394">
        <v>-2.98</v>
      </c>
      <c r="K2394" t="s">
        <v>42</v>
      </c>
      <c r="L2394" s="1">
        <v>44272</v>
      </c>
      <c r="M2394" t="s">
        <v>2032</v>
      </c>
      <c r="N2394">
        <v>36502877131162</v>
      </c>
      <c r="Q2394" t="s">
        <v>44</v>
      </c>
      <c r="R2394">
        <v>1</v>
      </c>
    </row>
    <row r="2395" spans="1:18" x14ac:dyDescent="0.2">
      <c r="A2395" t="s">
        <v>3175</v>
      </c>
      <c r="B2395">
        <v>13975690861</v>
      </c>
      <c r="C2395" t="s">
        <v>18</v>
      </c>
      <c r="D2395" t="s">
        <v>1801</v>
      </c>
      <c r="E2395" t="s">
        <v>1801</v>
      </c>
      <c r="G2395" t="s">
        <v>1802</v>
      </c>
      <c r="H2395" t="s">
        <v>21</v>
      </c>
      <c r="I2395" t="s">
        <v>22</v>
      </c>
      <c r="J2395">
        <v>24.84</v>
      </c>
      <c r="K2395" t="s">
        <v>42</v>
      </c>
      <c r="L2395" s="1">
        <v>44272</v>
      </c>
      <c r="M2395" t="s">
        <v>1803</v>
      </c>
      <c r="N2395">
        <v>40502752903426</v>
      </c>
      <c r="Q2395" t="s">
        <v>44</v>
      </c>
      <c r="R2395">
        <v>1</v>
      </c>
    </row>
    <row r="2396" spans="1:18" x14ac:dyDescent="0.2">
      <c r="A2396" t="s">
        <v>3175</v>
      </c>
      <c r="B2396">
        <v>13975690861</v>
      </c>
      <c r="C2396" t="s">
        <v>18</v>
      </c>
      <c r="D2396" t="s">
        <v>1801</v>
      </c>
      <c r="E2396" t="s">
        <v>1801</v>
      </c>
      <c r="G2396" t="s">
        <v>1802</v>
      </c>
      <c r="H2396" t="s">
        <v>21</v>
      </c>
      <c r="I2396" t="s">
        <v>26</v>
      </c>
      <c r="J2396">
        <v>1.49</v>
      </c>
      <c r="K2396" t="s">
        <v>42</v>
      </c>
      <c r="L2396" s="1">
        <v>44272</v>
      </c>
      <c r="M2396" t="s">
        <v>1803</v>
      </c>
      <c r="N2396">
        <v>40502752903426</v>
      </c>
      <c r="Q2396" t="s">
        <v>44</v>
      </c>
      <c r="R2396">
        <v>1</v>
      </c>
    </row>
    <row r="2397" spans="1:18" x14ac:dyDescent="0.2">
      <c r="A2397" t="s">
        <v>3175</v>
      </c>
      <c r="B2397">
        <v>13975690861</v>
      </c>
      <c r="C2397" t="s">
        <v>18</v>
      </c>
      <c r="D2397" t="s">
        <v>1801</v>
      </c>
      <c r="E2397" t="s">
        <v>1801</v>
      </c>
      <c r="G2397" t="s">
        <v>1802</v>
      </c>
      <c r="H2397" t="s">
        <v>21</v>
      </c>
      <c r="I2397" t="s">
        <v>45</v>
      </c>
      <c r="J2397">
        <v>3.83</v>
      </c>
      <c r="K2397" t="s">
        <v>42</v>
      </c>
      <c r="L2397" s="1">
        <v>44272</v>
      </c>
      <c r="M2397" t="s">
        <v>1803</v>
      </c>
      <c r="N2397">
        <v>40502752903426</v>
      </c>
      <c r="Q2397" t="s">
        <v>44</v>
      </c>
      <c r="R2397">
        <v>1</v>
      </c>
    </row>
    <row r="2398" spans="1:18" x14ac:dyDescent="0.2">
      <c r="A2398" t="s">
        <v>3175</v>
      </c>
      <c r="B2398">
        <v>13975690861</v>
      </c>
      <c r="C2398" t="s">
        <v>18</v>
      </c>
      <c r="D2398" t="s">
        <v>1801</v>
      </c>
      <c r="E2398" t="s">
        <v>1801</v>
      </c>
      <c r="G2398" t="s">
        <v>1802</v>
      </c>
      <c r="H2398" t="s">
        <v>33</v>
      </c>
      <c r="I2398" t="s">
        <v>34</v>
      </c>
      <c r="J2398">
        <v>0</v>
      </c>
      <c r="K2398" t="s">
        <v>42</v>
      </c>
      <c r="L2398" s="1">
        <v>44272</v>
      </c>
      <c r="M2398" t="s">
        <v>1803</v>
      </c>
      <c r="N2398">
        <v>40502752903426</v>
      </c>
      <c r="Q2398" t="s">
        <v>44</v>
      </c>
      <c r="R2398">
        <v>1</v>
      </c>
    </row>
    <row r="2399" spans="1:18" x14ac:dyDescent="0.2">
      <c r="A2399" t="s">
        <v>3175</v>
      </c>
      <c r="B2399">
        <v>13975690861</v>
      </c>
      <c r="C2399" t="s">
        <v>18</v>
      </c>
      <c r="D2399" t="s">
        <v>1801</v>
      </c>
      <c r="E2399" t="s">
        <v>1801</v>
      </c>
      <c r="G2399" t="s">
        <v>1802</v>
      </c>
      <c r="H2399" t="s">
        <v>33</v>
      </c>
      <c r="I2399" t="s">
        <v>35</v>
      </c>
      <c r="J2399">
        <v>-1.49</v>
      </c>
      <c r="K2399" t="s">
        <v>42</v>
      </c>
      <c r="L2399" s="1">
        <v>44272</v>
      </c>
      <c r="M2399" t="s">
        <v>1803</v>
      </c>
      <c r="N2399">
        <v>40502752903426</v>
      </c>
      <c r="Q2399" t="s">
        <v>44</v>
      </c>
      <c r="R2399">
        <v>1</v>
      </c>
    </row>
    <row r="2400" spans="1:18" x14ac:dyDescent="0.2">
      <c r="A2400" t="s">
        <v>3175</v>
      </c>
      <c r="B2400">
        <v>13975690861</v>
      </c>
      <c r="C2400" t="s">
        <v>18</v>
      </c>
      <c r="D2400" t="s">
        <v>1801</v>
      </c>
      <c r="E2400" t="s">
        <v>1801</v>
      </c>
      <c r="G2400" t="s">
        <v>1802</v>
      </c>
      <c r="H2400" t="s">
        <v>27</v>
      </c>
      <c r="I2400" t="s">
        <v>46</v>
      </c>
      <c r="J2400">
        <v>-10.54</v>
      </c>
      <c r="K2400" t="s">
        <v>42</v>
      </c>
      <c r="L2400" s="1">
        <v>44272</v>
      </c>
      <c r="M2400" t="s">
        <v>1803</v>
      </c>
      <c r="N2400">
        <v>40502752903426</v>
      </c>
      <c r="Q2400" t="s">
        <v>44</v>
      </c>
      <c r="R2400">
        <v>1</v>
      </c>
    </row>
    <row r="2401" spans="1:19" x14ac:dyDescent="0.2">
      <c r="A2401" t="s">
        <v>3175</v>
      </c>
      <c r="B2401">
        <v>13975690861</v>
      </c>
      <c r="C2401" t="s">
        <v>18</v>
      </c>
      <c r="D2401" t="s">
        <v>1801</v>
      </c>
      <c r="E2401" t="s">
        <v>1801</v>
      </c>
      <c r="G2401" t="s">
        <v>1802</v>
      </c>
      <c r="H2401" t="s">
        <v>27</v>
      </c>
      <c r="I2401" t="s">
        <v>28</v>
      </c>
      <c r="J2401">
        <v>-2.98</v>
      </c>
      <c r="K2401" t="s">
        <v>42</v>
      </c>
      <c r="L2401" s="1">
        <v>44272</v>
      </c>
      <c r="M2401" t="s">
        <v>1803</v>
      </c>
      <c r="N2401">
        <v>40502752903426</v>
      </c>
      <c r="Q2401" t="s">
        <v>44</v>
      </c>
      <c r="R2401">
        <v>1</v>
      </c>
    </row>
    <row r="2402" spans="1:19" x14ac:dyDescent="0.2">
      <c r="A2402" t="s">
        <v>3175</v>
      </c>
      <c r="B2402">
        <v>13975690861</v>
      </c>
      <c r="C2402" t="s">
        <v>18</v>
      </c>
      <c r="D2402" t="s">
        <v>1801</v>
      </c>
      <c r="E2402" t="s">
        <v>1801</v>
      </c>
      <c r="G2402" t="s">
        <v>1802</v>
      </c>
      <c r="H2402" t="s">
        <v>47</v>
      </c>
      <c r="I2402" t="s">
        <v>45</v>
      </c>
      <c r="J2402">
        <v>-3.83</v>
      </c>
      <c r="K2402" t="s">
        <v>42</v>
      </c>
      <c r="L2402" s="1">
        <v>44272</v>
      </c>
      <c r="M2402" t="s">
        <v>1803</v>
      </c>
      <c r="N2402">
        <v>40502752903426</v>
      </c>
      <c r="Q2402" t="s">
        <v>44</v>
      </c>
      <c r="R2402">
        <v>1</v>
      </c>
      <c r="S2402" t="s">
        <v>48</v>
      </c>
    </row>
    <row r="2403" spans="1:19" x14ac:dyDescent="0.2">
      <c r="A2403" t="s">
        <v>3175</v>
      </c>
      <c r="B2403">
        <v>13975690861</v>
      </c>
      <c r="C2403" t="s">
        <v>18</v>
      </c>
      <c r="D2403" t="s">
        <v>1350</v>
      </c>
      <c r="E2403" t="s">
        <v>1350</v>
      </c>
      <c r="G2403" t="s">
        <v>1351</v>
      </c>
      <c r="H2403" t="s">
        <v>21</v>
      </c>
      <c r="I2403" t="s">
        <v>22</v>
      </c>
      <c r="J2403">
        <v>24.84</v>
      </c>
      <c r="K2403" t="s">
        <v>42</v>
      </c>
      <c r="L2403" s="1">
        <v>44281</v>
      </c>
      <c r="M2403" t="s">
        <v>1352</v>
      </c>
      <c r="N2403">
        <v>34199077342034</v>
      </c>
      <c r="Q2403" t="s">
        <v>44</v>
      </c>
      <c r="R2403">
        <v>1</v>
      </c>
    </row>
    <row r="2404" spans="1:19" x14ac:dyDescent="0.2">
      <c r="A2404" t="s">
        <v>3175</v>
      </c>
      <c r="B2404">
        <v>13975690861</v>
      </c>
      <c r="C2404" t="s">
        <v>18</v>
      </c>
      <c r="D2404" t="s">
        <v>1350</v>
      </c>
      <c r="E2404" t="s">
        <v>1350</v>
      </c>
      <c r="G2404" t="s">
        <v>1351</v>
      </c>
      <c r="H2404" t="s">
        <v>21</v>
      </c>
      <c r="I2404" t="s">
        <v>26</v>
      </c>
      <c r="J2404">
        <v>2.2999999999999998</v>
      </c>
      <c r="K2404" t="s">
        <v>42</v>
      </c>
      <c r="L2404" s="1">
        <v>44281</v>
      </c>
      <c r="M2404" t="s">
        <v>1352</v>
      </c>
      <c r="N2404">
        <v>34199077342034</v>
      </c>
      <c r="Q2404" t="s">
        <v>44</v>
      </c>
      <c r="R2404">
        <v>1</v>
      </c>
    </row>
    <row r="2405" spans="1:19" x14ac:dyDescent="0.2">
      <c r="A2405" t="s">
        <v>3175</v>
      </c>
      <c r="B2405">
        <v>13975690861</v>
      </c>
      <c r="C2405" t="s">
        <v>18</v>
      </c>
      <c r="D2405" t="s">
        <v>1350</v>
      </c>
      <c r="E2405" t="s">
        <v>1350</v>
      </c>
      <c r="G2405" t="s">
        <v>1351</v>
      </c>
      <c r="H2405" t="s">
        <v>33</v>
      </c>
      <c r="I2405" t="s">
        <v>34</v>
      </c>
      <c r="J2405">
        <v>0</v>
      </c>
      <c r="K2405" t="s">
        <v>42</v>
      </c>
      <c r="L2405" s="1">
        <v>44281</v>
      </c>
      <c r="M2405" t="s">
        <v>1352</v>
      </c>
      <c r="N2405">
        <v>34199077342034</v>
      </c>
      <c r="Q2405" t="s">
        <v>44</v>
      </c>
      <c r="R2405">
        <v>1</v>
      </c>
    </row>
    <row r="2406" spans="1:19" x14ac:dyDescent="0.2">
      <c r="A2406" t="s">
        <v>3175</v>
      </c>
      <c r="B2406">
        <v>13975690861</v>
      </c>
      <c r="C2406" t="s">
        <v>18</v>
      </c>
      <c r="D2406" t="s">
        <v>1350</v>
      </c>
      <c r="E2406" t="s">
        <v>1350</v>
      </c>
      <c r="G2406" t="s">
        <v>1351</v>
      </c>
      <c r="H2406" t="s">
        <v>33</v>
      </c>
      <c r="I2406" t="s">
        <v>35</v>
      </c>
      <c r="J2406">
        <v>-2.2999999999999998</v>
      </c>
      <c r="K2406" t="s">
        <v>42</v>
      </c>
      <c r="L2406" s="1">
        <v>44281</v>
      </c>
      <c r="M2406" t="s">
        <v>1352</v>
      </c>
      <c r="N2406">
        <v>34199077342034</v>
      </c>
      <c r="Q2406" t="s">
        <v>44</v>
      </c>
      <c r="R2406">
        <v>1</v>
      </c>
    </row>
    <row r="2407" spans="1:19" x14ac:dyDescent="0.2">
      <c r="A2407" t="s">
        <v>3175</v>
      </c>
      <c r="B2407">
        <v>13975690861</v>
      </c>
      <c r="C2407" t="s">
        <v>18</v>
      </c>
      <c r="D2407" t="s">
        <v>1350</v>
      </c>
      <c r="E2407" t="s">
        <v>1350</v>
      </c>
      <c r="G2407" t="s">
        <v>1351</v>
      </c>
      <c r="H2407" t="s">
        <v>27</v>
      </c>
      <c r="I2407" t="s">
        <v>46</v>
      </c>
      <c r="J2407">
        <v>-10.54</v>
      </c>
      <c r="K2407" t="s">
        <v>42</v>
      </c>
      <c r="L2407" s="1">
        <v>44281</v>
      </c>
      <c r="M2407" t="s">
        <v>1352</v>
      </c>
      <c r="N2407">
        <v>34199077342034</v>
      </c>
      <c r="Q2407" t="s">
        <v>44</v>
      </c>
      <c r="R2407">
        <v>1</v>
      </c>
    </row>
    <row r="2408" spans="1:19" x14ac:dyDescent="0.2">
      <c r="A2408" t="s">
        <v>3175</v>
      </c>
      <c r="B2408">
        <v>13975690861</v>
      </c>
      <c r="C2408" t="s">
        <v>18</v>
      </c>
      <c r="D2408" t="s">
        <v>1350</v>
      </c>
      <c r="E2408" t="s">
        <v>1350</v>
      </c>
      <c r="G2408" t="s">
        <v>1351</v>
      </c>
      <c r="H2408" t="s">
        <v>27</v>
      </c>
      <c r="I2408" t="s">
        <v>28</v>
      </c>
      <c r="J2408">
        <v>-2.98</v>
      </c>
      <c r="K2408" t="s">
        <v>42</v>
      </c>
      <c r="L2408" s="1">
        <v>44281</v>
      </c>
      <c r="M2408" t="s">
        <v>1352</v>
      </c>
      <c r="N2408">
        <v>34199077342034</v>
      </c>
      <c r="Q2408" t="s">
        <v>44</v>
      </c>
      <c r="R2408">
        <v>1</v>
      </c>
    </row>
    <row r="2409" spans="1:19" x14ac:dyDescent="0.2">
      <c r="A2409" t="s">
        <v>3175</v>
      </c>
      <c r="B2409">
        <v>13975690861</v>
      </c>
      <c r="C2409" t="s">
        <v>18</v>
      </c>
      <c r="D2409" t="s">
        <v>1060</v>
      </c>
      <c r="E2409" t="s">
        <v>1060</v>
      </c>
      <c r="G2409" t="s">
        <v>1061</v>
      </c>
      <c r="H2409" t="s">
        <v>21</v>
      </c>
      <c r="I2409" t="s">
        <v>22</v>
      </c>
      <c r="J2409">
        <v>24.84</v>
      </c>
      <c r="K2409" t="s">
        <v>42</v>
      </c>
      <c r="L2409" s="1">
        <v>44272</v>
      </c>
      <c r="M2409" t="s">
        <v>1062</v>
      </c>
      <c r="N2409">
        <v>61414958000034</v>
      </c>
      <c r="Q2409" t="s">
        <v>44</v>
      </c>
      <c r="R2409">
        <v>1</v>
      </c>
    </row>
    <row r="2410" spans="1:19" x14ac:dyDescent="0.2">
      <c r="A2410" t="s">
        <v>3175</v>
      </c>
      <c r="B2410">
        <v>13975690861</v>
      </c>
      <c r="C2410" t="s">
        <v>18</v>
      </c>
      <c r="D2410" t="s">
        <v>1060</v>
      </c>
      <c r="E2410" t="s">
        <v>1060</v>
      </c>
      <c r="G2410" t="s">
        <v>1061</v>
      </c>
      <c r="H2410" t="s">
        <v>21</v>
      </c>
      <c r="I2410" t="s">
        <v>26</v>
      </c>
      <c r="J2410">
        <v>1.65</v>
      </c>
      <c r="K2410" t="s">
        <v>42</v>
      </c>
      <c r="L2410" s="1">
        <v>44272</v>
      </c>
      <c r="M2410" t="s">
        <v>1062</v>
      </c>
      <c r="N2410">
        <v>61414958000034</v>
      </c>
      <c r="Q2410" t="s">
        <v>44</v>
      </c>
      <c r="R2410">
        <v>1</v>
      </c>
    </row>
    <row r="2411" spans="1:19" x14ac:dyDescent="0.2">
      <c r="A2411" t="s">
        <v>3175</v>
      </c>
      <c r="B2411">
        <v>13975690861</v>
      </c>
      <c r="C2411" t="s">
        <v>18</v>
      </c>
      <c r="D2411" t="s">
        <v>1060</v>
      </c>
      <c r="E2411" t="s">
        <v>1060</v>
      </c>
      <c r="G2411" t="s">
        <v>1061</v>
      </c>
      <c r="H2411" t="s">
        <v>33</v>
      </c>
      <c r="I2411" t="s">
        <v>34</v>
      </c>
      <c r="J2411">
        <v>0</v>
      </c>
      <c r="K2411" t="s">
        <v>42</v>
      </c>
      <c r="L2411" s="1">
        <v>44272</v>
      </c>
      <c r="M2411" t="s">
        <v>1062</v>
      </c>
      <c r="N2411">
        <v>61414958000034</v>
      </c>
      <c r="Q2411" t="s">
        <v>44</v>
      </c>
      <c r="R2411">
        <v>1</v>
      </c>
    </row>
    <row r="2412" spans="1:19" x14ac:dyDescent="0.2">
      <c r="A2412" t="s">
        <v>3175</v>
      </c>
      <c r="B2412">
        <v>13975690861</v>
      </c>
      <c r="C2412" t="s">
        <v>18</v>
      </c>
      <c r="D2412" t="s">
        <v>1060</v>
      </c>
      <c r="E2412" t="s">
        <v>1060</v>
      </c>
      <c r="G2412" t="s">
        <v>1061</v>
      </c>
      <c r="H2412" t="s">
        <v>33</v>
      </c>
      <c r="I2412" t="s">
        <v>35</v>
      </c>
      <c r="J2412">
        <v>-1.65</v>
      </c>
      <c r="K2412" t="s">
        <v>42</v>
      </c>
      <c r="L2412" s="1">
        <v>44272</v>
      </c>
      <c r="M2412" t="s">
        <v>1062</v>
      </c>
      <c r="N2412">
        <v>61414958000034</v>
      </c>
      <c r="Q2412" t="s">
        <v>44</v>
      </c>
      <c r="R2412">
        <v>1</v>
      </c>
    </row>
    <row r="2413" spans="1:19" x14ac:dyDescent="0.2">
      <c r="A2413" t="s">
        <v>3175</v>
      </c>
      <c r="B2413">
        <v>13975690861</v>
      </c>
      <c r="C2413" t="s">
        <v>18</v>
      </c>
      <c r="D2413" t="s">
        <v>1060</v>
      </c>
      <c r="E2413" t="s">
        <v>1060</v>
      </c>
      <c r="G2413" t="s">
        <v>1061</v>
      </c>
      <c r="H2413" t="s">
        <v>27</v>
      </c>
      <c r="I2413" t="s">
        <v>46</v>
      </c>
      <c r="J2413">
        <v>-10.54</v>
      </c>
      <c r="K2413" t="s">
        <v>42</v>
      </c>
      <c r="L2413" s="1">
        <v>44272</v>
      </c>
      <c r="M2413" t="s">
        <v>1062</v>
      </c>
      <c r="N2413">
        <v>61414958000034</v>
      </c>
      <c r="Q2413" t="s">
        <v>44</v>
      </c>
      <c r="R2413">
        <v>1</v>
      </c>
    </row>
    <row r="2414" spans="1:19" x14ac:dyDescent="0.2">
      <c r="A2414" t="s">
        <v>3175</v>
      </c>
      <c r="B2414">
        <v>13975690861</v>
      </c>
      <c r="C2414" t="s">
        <v>18</v>
      </c>
      <c r="D2414" t="s">
        <v>1060</v>
      </c>
      <c r="E2414" t="s">
        <v>1060</v>
      </c>
      <c r="G2414" t="s">
        <v>1061</v>
      </c>
      <c r="H2414" t="s">
        <v>27</v>
      </c>
      <c r="I2414" t="s">
        <v>28</v>
      </c>
      <c r="J2414">
        <v>-2.98</v>
      </c>
      <c r="K2414" t="s">
        <v>42</v>
      </c>
      <c r="L2414" s="1">
        <v>44272</v>
      </c>
      <c r="M2414" t="s">
        <v>1062</v>
      </c>
      <c r="N2414">
        <v>61414958000034</v>
      </c>
      <c r="Q2414" t="s">
        <v>44</v>
      </c>
      <c r="R2414">
        <v>1</v>
      </c>
    </row>
    <row r="2415" spans="1:19" x14ac:dyDescent="0.2">
      <c r="A2415" t="s">
        <v>3175</v>
      </c>
      <c r="B2415">
        <v>13975690861</v>
      </c>
      <c r="C2415" t="s">
        <v>18</v>
      </c>
      <c r="D2415" t="s">
        <v>506</v>
      </c>
      <c r="E2415" t="s">
        <v>506</v>
      </c>
      <c r="G2415" t="s">
        <v>507</v>
      </c>
      <c r="H2415" t="s">
        <v>21</v>
      </c>
      <c r="I2415" t="s">
        <v>22</v>
      </c>
      <c r="J2415">
        <v>24.84</v>
      </c>
      <c r="K2415" t="s">
        <v>42</v>
      </c>
      <c r="L2415" s="1">
        <v>44275</v>
      </c>
      <c r="M2415" t="s">
        <v>508</v>
      </c>
      <c r="N2415">
        <v>47869439180218</v>
      </c>
      <c r="Q2415" t="s">
        <v>44</v>
      </c>
      <c r="R2415">
        <v>1</v>
      </c>
    </row>
    <row r="2416" spans="1:19" x14ac:dyDescent="0.2">
      <c r="A2416" t="s">
        <v>3175</v>
      </c>
      <c r="B2416">
        <v>13975690861</v>
      </c>
      <c r="C2416" t="s">
        <v>18</v>
      </c>
      <c r="D2416" t="s">
        <v>506</v>
      </c>
      <c r="E2416" t="s">
        <v>506</v>
      </c>
      <c r="G2416" t="s">
        <v>507</v>
      </c>
      <c r="H2416" t="s">
        <v>21</v>
      </c>
      <c r="I2416" t="s">
        <v>26</v>
      </c>
      <c r="J2416">
        <v>2.0499999999999998</v>
      </c>
      <c r="K2416" t="s">
        <v>42</v>
      </c>
      <c r="L2416" s="1">
        <v>44275</v>
      </c>
      <c r="M2416" t="s">
        <v>508</v>
      </c>
      <c r="N2416">
        <v>47869439180218</v>
      </c>
      <c r="Q2416" t="s">
        <v>44</v>
      </c>
      <c r="R2416">
        <v>1</v>
      </c>
    </row>
    <row r="2417" spans="1:18" x14ac:dyDescent="0.2">
      <c r="A2417" t="s">
        <v>3175</v>
      </c>
      <c r="B2417">
        <v>13975690861</v>
      </c>
      <c r="C2417" t="s">
        <v>18</v>
      </c>
      <c r="D2417" t="s">
        <v>506</v>
      </c>
      <c r="E2417" t="s">
        <v>506</v>
      </c>
      <c r="G2417" t="s">
        <v>507</v>
      </c>
      <c r="H2417" t="s">
        <v>33</v>
      </c>
      <c r="I2417" t="s">
        <v>34</v>
      </c>
      <c r="J2417">
        <v>0</v>
      </c>
      <c r="K2417" t="s">
        <v>42</v>
      </c>
      <c r="L2417" s="1">
        <v>44275</v>
      </c>
      <c r="M2417" t="s">
        <v>508</v>
      </c>
      <c r="N2417">
        <v>47869439180218</v>
      </c>
      <c r="Q2417" t="s">
        <v>44</v>
      </c>
      <c r="R2417">
        <v>1</v>
      </c>
    </row>
    <row r="2418" spans="1:18" x14ac:dyDescent="0.2">
      <c r="A2418" t="s">
        <v>3175</v>
      </c>
      <c r="B2418">
        <v>13975690861</v>
      </c>
      <c r="C2418" t="s">
        <v>18</v>
      </c>
      <c r="D2418" t="s">
        <v>506</v>
      </c>
      <c r="E2418" t="s">
        <v>506</v>
      </c>
      <c r="G2418" t="s">
        <v>507</v>
      </c>
      <c r="H2418" t="s">
        <v>33</v>
      </c>
      <c r="I2418" t="s">
        <v>35</v>
      </c>
      <c r="J2418">
        <v>-2.0499999999999998</v>
      </c>
      <c r="K2418" t="s">
        <v>42</v>
      </c>
      <c r="L2418" s="1">
        <v>44275</v>
      </c>
      <c r="M2418" t="s">
        <v>508</v>
      </c>
      <c r="N2418">
        <v>47869439180218</v>
      </c>
      <c r="Q2418" t="s">
        <v>44</v>
      </c>
      <c r="R2418">
        <v>1</v>
      </c>
    </row>
    <row r="2419" spans="1:18" x14ac:dyDescent="0.2">
      <c r="A2419" t="s">
        <v>3175</v>
      </c>
      <c r="B2419">
        <v>13975690861</v>
      </c>
      <c r="C2419" t="s">
        <v>18</v>
      </c>
      <c r="D2419" t="s">
        <v>506</v>
      </c>
      <c r="E2419" t="s">
        <v>506</v>
      </c>
      <c r="G2419" t="s">
        <v>507</v>
      </c>
      <c r="H2419" t="s">
        <v>27</v>
      </c>
      <c r="I2419" t="s">
        <v>46</v>
      </c>
      <c r="J2419">
        <v>-10.54</v>
      </c>
      <c r="K2419" t="s">
        <v>42</v>
      </c>
      <c r="L2419" s="1">
        <v>44275</v>
      </c>
      <c r="M2419" t="s">
        <v>508</v>
      </c>
      <c r="N2419">
        <v>47869439180218</v>
      </c>
      <c r="Q2419" t="s">
        <v>44</v>
      </c>
      <c r="R2419">
        <v>1</v>
      </c>
    </row>
    <row r="2420" spans="1:18" x14ac:dyDescent="0.2">
      <c r="A2420" t="s">
        <v>3175</v>
      </c>
      <c r="B2420">
        <v>13975690861</v>
      </c>
      <c r="C2420" t="s">
        <v>18</v>
      </c>
      <c r="D2420" t="s">
        <v>506</v>
      </c>
      <c r="E2420" t="s">
        <v>506</v>
      </c>
      <c r="G2420" t="s">
        <v>507</v>
      </c>
      <c r="H2420" t="s">
        <v>27</v>
      </c>
      <c r="I2420" t="s">
        <v>28</v>
      </c>
      <c r="J2420">
        <v>-2.98</v>
      </c>
      <c r="K2420" t="s">
        <v>42</v>
      </c>
      <c r="L2420" s="1">
        <v>44275</v>
      </c>
      <c r="M2420" t="s">
        <v>508</v>
      </c>
      <c r="N2420">
        <v>47869439180218</v>
      </c>
      <c r="Q2420" t="s">
        <v>44</v>
      </c>
      <c r="R2420">
        <v>1</v>
      </c>
    </row>
    <row r="2421" spans="1:18" x14ac:dyDescent="0.2">
      <c r="A2421" t="s">
        <v>3175</v>
      </c>
      <c r="B2421">
        <v>13975690861</v>
      </c>
      <c r="C2421" t="s">
        <v>18</v>
      </c>
      <c r="D2421" t="s">
        <v>2879</v>
      </c>
      <c r="E2421" t="s">
        <v>2879</v>
      </c>
      <c r="G2421" t="s">
        <v>2880</v>
      </c>
      <c r="H2421" t="s">
        <v>21</v>
      </c>
      <c r="I2421" t="s">
        <v>22</v>
      </c>
      <c r="J2421">
        <v>24.84</v>
      </c>
      <c r="K2421" t="s">
        <v>42</v>
      </c>
      <c r="L2421" s="1">
        <v>44284</v>
      </c>
      <c r="M2421" t="s">
        <v>2881</v>
      </c>
      <c r="N2421">
        <v>17490861865130</v>
      </c>
      <c r="Q2421" t="s">
        <v>44</v>
      </c>
      <c r="R2421">
        <v>1</v>
      </c>
    </row>
    <row r="2422" spans="1:18" x14ac:dyDescent="0.2">
      <c r="A2422" t="s">
        <v>3175</v>
      </c>
      <c r="B2422">
        <v>13975690861</v>
      </c>
      <c r="C2422" t="s">
        <v>18</v>
      </c>
      <c r="D2422" t="s">
        <v>2879</v>
      </c>
      <c r="E2422" t="s">
        <v>2879</v>
      </c>
      <c r="G2422" t="s">
        <v>2880</v>
      </c>
      <c r="H2422" t="s">
        <v>21</v>
      </c>
      <c r="I2422" t="s">
        <v>26</v>
      </c>
      <c r="J2422">
        <v>1.49</v>
      </c>
      <c r="K2422" t="s">
        <v>42</v>
      </c>
      <c r="L2422" s="1">
        <v>44284</v>
      </c>
      <c r="M2422" t="s">
        <v>2881</v>
      </c>
      <c r="N2422">
        <v>17490861865130</v>
      </c>
      <c r="Q2422" t="s">
        <v>44</v>
      </c>
      <c r="R2422">
        <v>1</v>
      </c>
    </row>
    <row r="2423" spans="1:18" x14ac:dyDescent="0.2">
      <c r="A2423" t="s">
        <v>3175</v>
      </c>
      <c r="B2423">
        <v>13975690861</v>
      </c>
      <c r="C2423" t="s">
        <v>18</v>
      </c>
      <c r="D2423" t="s">
        <v>2879</v>
      </c>
      <c r="E2423" t="s">
        <v>2879</v>
      </c>
      <c r="G2423" t="s">
        <v>2880</v>
      </c>
      <c r="H2423" t="s">
        <v>33</v>
      </c>
      <c r="I2423" t="s">
        <v>34</v>
      </c>
      <c r="J2423">
        <v>0</v>
      </c>
      <c r="K2423" t="s">
        <v>42</v>
      </c>
      <c r="L2423" s="1">
        <v>44284</v>
      </c>
      <c r="M2423" t="s">
        <v>2881</v>
      </c>
      <c r="N2423">
        <v>17490861865130</v>
      </c>
      <c r="Q2423" t="s">
        <v>44</v>
      </c>
      <c r="R2423">
        <v>1</v>
      </c>
    </row>
    <row r="2424" spans="1:18" x14ac:dyDescent="0.2">
      <c r="A2424" t="s">
        <v>3175</v>
      </c>
      <c r="B2424">
        <v>13975690861</v>
      </c>
      <c r="C2424" t="s">
        <v>18</v>
      </c>
      <c r="D2424" t="s">
        <v>2879</v>
      </c>
      <c r="E2424" t="s">
        <v>2879</v>
      </c>
      <c r="G2424" t="s">
        <v>2880</v>
      </c>
      <c r="H2424" t="s">
        <v>33</v>
      </c>
      <c r="I2424" t="s">
        <v>35</v>
      </c>
      <c r="J2424">
        <v>-1.49</v>
      </c>
      <c r="K2424" t="s">
        <v>42</v>
      </c>
      <c r="L2424" s="1">
        <v>44284</v>
      </c>
      <c r="M2424" t="s">
        <v>2881</v>
      </c>
      <c r="N2424">
        <v>17490861865130</v>
      </c>
      <c r="Q2424" t="s">
        <v>44</v>
      </c>
      <c r="R2424">
        <v>1</v>
      </c>
    </row>
    <row r="2425" spans="1:18" x14ac:dyDescent="0.2">
      <c r="A2425" t="s">
        <v>3175</v>
      </c>
      <c r="B2425">
        <v>13975690861</v>
      </c>
      <c r="C2425" t="s">
        <v>18</v>
      </c>
      <c r="D2425" t="s">
        <v>2879</v>
      </c>
      <c r="E2425" t="s">
        <v>2879</v>
      </c>
      <c r="G2425" t="s">
        <v>2880</v>
      </c>
      <c r="H2425" t="s">
        <v>27</v>
      </c>
      <c r="I2425" t="s">
        <v>46</v>
      </c>
      <c r="J2425">
        <v>-10.54</v>
      </c>
      <c r="K2425" t="s">
        <v>42</v>
      </c>
      <c r="L2425" s="1">
        <v>44284</v>
      </c>
      <c r="M2425" t="s">
        <v>2881</v>
      </c>
      <c r="N2425">
        <v>17490861865130</v>
      </c>
      <c r="Q2425" t="s">
        <v>44</v>
      </c>
      <c r="R2425">
        <v>1</v>
      </c>
    </row>
    <row r="2426" spans="1:18" x14ac:dyDescent="0.2">
      <c r="A2426" t="s">
        <v>3175</v>
      </c>
      <c r="B2426">
        <v>13975690861</v>
      </c>
      <c r="C2426" t="s">
        <v>18</v>
      </c>
      <c r="D2426" t="s">
        <v>2879</v>
      </c>
      <c r="E2426" t="s">
        <v>2879</v>
      </c>
      <c r="G2426" t="s">
        <v>2880</v>
      </c>
      <c r="H2426" t="s">
        <v>27</v>
      </c>
      <c r="I2426" t="s">
        <v>28</v>
      </c>
      <c r="J2426">
        <v>-2.98</v>
      </c>
      <c r="K2426" t="s">
        <v>42</v>
      </c>
      <c r="L2426" s="1">
        <v>44284</v>
      </c>
      <c r="M2426" t="s">
        <v>2881</v>
      </c>
      <c r="N2426">
        <v>17490861865130</v>
      </c>
      <c r="Q2426" t="s">
        <v>44</v>
      </c>
      <c r="R2426">
        <v>1</v>
      </c>
    </row>
    <row r="2427" spans="1:18" x14ac:dyDescent="0.2">
      <c r="A2427" t="s">
        <v>3175</v>
      </c>
      <c r="B2427">
        <v>13975690861</v>
      </c>
      <c r="C2427" t="s">
        <v>18</v>
      </c>
      <c r="D2427" t="s">
        <v>1758</v>
      </c>
      <c r="E2427" t="s">
        <v>1758</v>
      </c>
      <c r="G2427" t="s">
        <v>1759</v>
      </c>
      <c r="H2427" t="s">
        <v>21</v>
      </c>
      <c r="I2427" t="s">
        <v>22</v>
      </c>
      <c r="J2427">
        <v>24.84</v>
      </c>
      <c r="K2427" t="s">
        <v>42</v>
      </c>
      <c r="L2427" s="1">
        <v>44278</v>
      </c>
      <c r="M2427" t="s">
        <v>1760</v>
      </c>
      <c r="N2427">
        <v>8823257603890</v>
      </c>
      <c r="Q2427" t="s">
        <v>44</v>
      </c>
      <c r="R2427">
        <v>1</v>
      </c>
    </row>
    <row r="2428" spans="1:18" x14ac:dyDescent="0.2">
      <c r="A2428" t="s">
        <v>3175</v>
      </c>
      <c r="B2428">
        <v>13975690861</v>
      </c>
      <c r="C2428" t="s">
        <v>18</v>
      </c>
      <c r="D2428" t="s">
        <v>1758</v>
      </c>
      <c r="E2428" t="s">
        <v>1758</v>
      </c>
      <c r="G2428" t="s">
        <v>1759</v>
      </c>
      <c r="H2428" t="s">
        <v>21</v>
      </c>
      <c r="I2428" t="s">
        <v>26</v>
      </c>
      <c r="J2428">
        <v>1.49</v>
      </c>
      <c r="K2428" t="s">
        <v>42</v>
      </c>
      <c r="L2428" s="1">
        <v>44278</v>
      </c>
      <c r="M2428" t="s">
        <v>1760</v>
      </c>
      <c r="N2428">
        <v>8823257603890</v>
      </c>
      <c r="Q2428" t="s">
        <v>44</v>
      </c>
      <c r="R2428">
        <v>1</v>
      </c>
    </row>
    <row r="2429" spans="1:18" x14ac:dyDescent="0.2">
      <c r="A2429" t="s">
        <v>3175</v>
      </c>
      <c r="B2429">
        <v>13975690861</v>
      </c>
      <c r="C2429" t="s">
        <v>18</v>
      </c>
      <c r="D2429" t="s">
        <v>1758</v>
      </c>
      <c r="E2429" t="s">
        <v>1758</v>
      </c>
      <c r="G2429" t="s">
        <v>1759</v>
      </c>
      <c r="H2429" t="s">
        <v>21</v>
      </c>
      <c r="I2429" t="s">
        <v>45</v>
      </c>
      <c r="J2429">
        <v>2.44</v>
      </c>
      <c r="K2429" t="s">
        <v>42</v>
      </c>
      <c r="L2429" s="1">
        <v>44278</v>
      </c>
      <c r="M2429" t="s">
        <v>1760</v>
      </c>
      <c r="N2429">
        <v>8823257603890</v>
      </c>
      <c r="Q2429" t="s">
        <v>44</v>
      </c>
      <c r="R2429">
        <v>1</v>
      </c>
    </row>
    <row r="2430" spans="1:18" x14ac:dyDescent="0.2">
      <c r="A2430" t="s">
        <v>3175</v>
      </c>
      <c r="B2430">
        <v>13975690861</v>
      </c>
      <c r="C2430" t="s">
        <v>18</v>
      </c>
      <c r="D2430" t="s">
        <v>1758</v>
      </c>
      <c r="E2430" t="s">
        <v>1758</v>
      </c>
      <c r="G2430" t="s">
        <v>1759</v>
      </c>
      <c r="H2430" t="s">
        <v>33</v>
      </c>
      <c r="I2430" t="s">
        <v>34</v>
      </c>
      <c r="J2430">
        <v>0</v>
      </c>
      <c r="K2430" t="s">
        <v>42</v>
      </c>
      <c r="L2430" s="1">
        <v>44278</v>
      </c>
      <c r="M2430" t="s">
        <v>1760</v>
      </c>
      <c r="N2430">
        <v>8823257603890</v>
      </c>
      <c r="Q2430" t="s">
        <v>44</v>
      </c>
      <c r="R2430">
        <v>1</v>
      </c>
    </row>
    <row r="2431" spans="1:18" x14ac:dyDescent="0.2">
      <c r="A2431" t="s">
        <v>3175</v>
      </c>
      <c r="B2431">
        <v>13975690861</v>
      </c>
      <c r="C2431" t="s">
        <v>18</v>
      </c>
      <c r="D2431" t="s">
        <v>1758</v>
      </c>
      <c r="E2431" t="s">
        <v>1758</v>
      </c>
      <c r="G2431" t="s">
        <v>1759</v>
      </c>
      <c r="H2431" t="s">
        <v>33</v>
      </c>
      <c r="I2431" t="s">
        <v>35</v>
      </c>
      <c r="J2431">
        <v>-1.49</v>
      </c>
      <c r="K2431" t="s">
        <v>42</v>
      </c>
      <c r="L2431" s="1">
        <v>44278</v>
      </c>
      <c r="M2431" t="s">
        <v>1760</v>
      </c>
      <c r="N2431">
        <v>8823257603890</v>
      </c>
      <c r="Q2431" t="s">
        <v>44</v>
      </c>
      <c r="R2431">
        <v>1</v>
      </c>
    </row>
    <row r="2432" spans="1:18" x14ac:dyDescent="0.2">
      <c r="A2432" t="s">
        <v>3175</v>
      </c>
      <c r="B2432">
        <v>13975690861</v>
      </c>
      <c r="C2432" t="s">
        <v>18</v>
      </c>
      <c r="D2432" t="s">
        <v>1758</v>
      </c>
      <c r="E2432" t="s">
        <v>1758</v>
      </c>
      <c r="G2432" t="s">
        <v>1759</v>
      </c>
      <c r="H2432" t="s">
        <v>27</v>
      </c>
      <c r="I2432" t="s">
        <v>46</v>
      </c>
      <c r="J2432">
        <v>-10.54</v>
      </c>
      <c r="K2432" t="s">
        <v>42</v>
      </c>
      <c r="L2432" s="1">
        <v>44278</v>
      </c>
      <c r="M2432" t="s">
        <v>1760</v>
      </c>
      <c r="N2432">
        <v>8823257603890</v>
      </c>
      <c r="Q2432" t="s">
        <v>44</v>
      </c>
      <c r="R2432">
        <v>1</v>
      </c>
    </row>
    <row r="2433" spans="1:19" x14ac:dyDescent="0.2">
      <c r="A2433" t="s">
        <v>3175</v>
      </c>
      <c r="B2433">
        <v>13975690861</v>
      </c>
      <c r="C2433" t="s">
        <v>18</v>
      </c>
      <c r="D2433" t="s">
        <v>1758</v>
      </c>
      <c r="E2433" t="s">
        <v>1758</v>
      </c>
      <c r="G2433" t="s">
        <v>1759</v>
      </c>
      <c r="H2433" t="s">
        <v>27</v>
      </c>
      <c r="I2433" t="s">
        <v>28</v>
      </c>
      <c r="J2433">
        <v>-2.98</v>
      </c>
      <c r="K2433" t="s">
        <v>42</v>
      </c>
      <c r="L2433" s="1">
        <v>44278</v>
      </c>
      <c r="M2433" t="s">
        <v>1760</v>
      </c>
      <c r="N2433">
        <v>8823257603890</v>
      </c>
      <c r="Q2433" t="s">
        <v>44</v>
      </c>
      <c r="R2433">
        <v>1</v>
      </c>
    </row>
    <row r="2434" spans="1:19" x14ac:dyDescent="0.2">
      <c r="A2434" t="s">
        <v>3175</v>
      </c>
      <c r="B2434">
        <v>13975690861</v>
      </c>
      <c r="C2434" t="s">
        <v>18</v>
      </c>
      <c r="D2434" t="s">
        <v>1758</v>
      </c>
      <c r="E2434" t="s">
        <v>1758</v>
      </c>
      <c r="G2434" t="s">
        <v>1759</v>
      </c>
      <c r="H2434" t="s">
        <v>47</v>
      </c>
      <c r="I2434" t="s">
        <v>45</v>
      </c>
      <c r="J2434">
        <v>-2.44</v>
      </c>
      <c r="K2434" t="s">
        <v>42</v>
      </c>
      <c r="L2434" s="1">
        <v>44278</v>
      </c>
      <c r="M2434" t="s">
        <v>1760</v>
      </c>
      <c r="N2434">
        <v>8823257603890</v>
      </c>
      <c r="Q2434" t="s">
        <v>44</v>
      </c>
      <c r="R2434">
        <v>1</v>
      </c>
      <c r="S2434" t="s">
        <v>48</v>
      </c>
    </row>
    <row r="2435" spans="1:19" x14ac:dyDescent="0.2">
      <c r="A2435" t="s">
        <v>3175</v>
      </c>
      <c r="B2435">
        <v>13975690861</v>
      </c>
      <c r="C2435" t="s">
        <v>18</v>
      </c>
      <c r="D2435" t="s">
        <v>1359</v>
      </c>
      <c r="E2435" t="s">
        <v>1359</v>
      </c>
      <c r="G2435" t="s">
        <v>1360</v>
      </c>
      <c r="H2435" t="s">
        <v>21</v>
      </c>
      <c r="I2435" t="s">
        <v>22</v>
      </c>
      <c r="J2435">
        <v>44.99</v>
      </c>
      <c r="K2435" t="s">
        <v>42</v>
      </c>
      <c r="L2435" s="1">
        <v>44271</v>
      </c>
      <c r="M2435" t="s">
        <v>1361</v>
      </c>
      <c r="N2435">
        <v>43905687735978</v>
      </c>
      <c r="Q2435" t="s">
        <v>400</v>
      </c>
      <c r="R2435">
        <v>1</v>
      </c>
    </row>
    <row r="2436" spans="1:19" x14ac:dyDescent="0.2">
      <c r="A2436" t="s">
        <v>3175</v>
      </c>
      <c r="B2436">
        <v>13975690861</v>
      </c>
      <c r="C2436" t="s">
        <v>18</v>
      </c>
      <c r="D2436" t="s">
        <v>1359</v>
      </c>
      <c r="E2436" t="s">
        <v>1359</v>
      </c>
      <c r="G2436" t="s">
        <v>1360</v>
      </c>
      <c r="H2436" t="s">
        <v>27</v>
      </c>
      <c r="I2436" t="s">
        <v>46</v>
      </c>
      <c r="J2436">
        <v>-9.4</v>
      </c>
      <c r="K2436" t="s">
        <v>42</v>
      </c>
      <c r="L2436" s="1">
        <v>44271</v>
      </c>
      <c r="M2436" t="s">
        <v>1361</v>
      </c>
      <c r="N2436">
        <v>43905687735978</v>
      </c>
      <c r="Q2436" t="s">
        <v>400</v>
      </c>
      <c r="R2436">
        <v>1</v>
      </c>
    </row>
    <row r="2437" spans="1:19" x14ac:dyDescent="0.2">
      <c r="A2437" t="s">
        <v>3175</v>
      </c>
      <c r="B2437">
        <v>13975690861</v>
      </c>
      <c r="C2437" t="s">
        <v>18</v>
      </c>
      <c r="D2437" t="s">
        <v>1359</v>
      </c>
      <c r="E2437" t="s">
        <v>1359</v>
      </c>
      <c r="G2437" t="s">
        <v>1360</v>
      </c>
      <c r="H2437" t="s">
        <v>27</v>
      </c>
      <c r="I2437" t="s">
        <v>28</v>
      </c>
      <c r="J2437">
        <v>-6.75</v>
      </c>
      <c r="K2437" t="s">
        <v>42</v>
      </c>
      <c r="L2437" s="1">
        <v>44271</v>
      </c>
      <c r="M2437" t="s">
        <v>1361</v>
      </c>
      <c r="N2437">
        <v>43905687735978</v>
      </c>
      <c r="Q2437" t="s">
        <v>400</v>
      </c>
      <c r="R2437">
        <v>1</v>
      </c>
    </row>
    <row r="2438" spans="1:19" x14ac:dyDescent="0.2">
      <c r="A2438" t="s">
        <v>3175</v>
      </c>
      <c r="B2438">
        <v>13975690861</v>
      </c>
      <c r="C2438" t="s">
        <v>18</v>
      </c>
      <c r="D2438" t="s">
        <v>2140</v>
      </c>
      <c r="E2438" t="s">
        <v>2140</v>
      </c>
      <c r="G2438" t="s">
        <v>2141</v>
      </c>
      <c r="H2438" t="s">
        <v>21</v>
      </c>
      <c r="I2438" t="s">
        <v>22</v>
      </c>
      <c r="J2438">
        <v>24.84</v>
      </c>
      <c r="K2438" t="s">
        <v>42</v>
      </c>
      <c r="L2438" s="1">
        <v>44275</v>
      </c>
      <c r="M2438" t="s">
        <v>2142</v>
      </c>
      <c r="N2438">
        <v>69402647145482</v>
      </c>
      <c r="Q2438" t="s">
        <v>44</v>
      </c>
      <c r="R2438">
        <v>1</v>
      </c>
    </row>
    <row r="2439" spans="1:19" x14ac:dyDescent="0.2">
      <c r="A2439" t="s">
        <v>3175</v>
      </c>
      <c r="B2439">
        <v>13975690861</v>
      </c>
      <c r="C2439" t="s">
        <v>18</v>
      </c>
      <c r="D2439" t="s">
        <v>2140</v>
      </c>
      <c r="E2439" t="s">
        <v>2140</v>
      </c>
      <c r="G2439" t="s">
        <v>2141</v>
      </c>
      <c r="H2439" t="s">
        <v>21</v>
      </c>
      <c r="I2439" t="s">
        <v>26</v>
      </c>
      <c r="J2439">
        <v>1.65</v>
      </c>
      <c r="K2439" t="s">
        <v>42</v>
      </c>
      <c r="L2439" s="1">
        <v>44275</v>
      </c>
      <c r="M2439" t="s">
        <v>2142</v>
      </c>
      <c r="N2439">
        <v>69402647145482</v>
      </c>
      <c r="Q2439" t="s">
        <v>44</v>
      </c>
      <c r="R2439">
        <v>1</v>
      </c>
    </row>
    <row r="2440" spans="1:19" x14ac:dyDescent="0.2">
      <c r="A2440" t="s">
        <v>3175</v>
      </c>
      <c r="B2440">
        <v>13975690861</v>
      </c>
      <c r="C2440" t="s">
        <v>18</v>
      </c>
      <c r="D2440" t="s">
        <v>2140</v>
      </c>
      <c r="E2440" t="s">
        <v>2140</v>
      </c>
      <c r="G2440" t="s">
        <v>2141</v>
      </c>
      <c r="H2440" t="s">
        <v>33</v>
      </c>
      <c r="I2440" t="s">
        <v>34</v>
      </c>
      <c r="J2440">
        <v>0</v>
      </c>
      <c r="K2440" t="s">
        <v>42</v>
      </c>
      <c r="L2440" s="1">
        <v>44275</v>
      </c>
      <c r="M2440" t="s">
        <v>2142</v>
      </c>
      <c r="N2440">
        <v>69402647145482</v>
      </c>
      <c r="Q2440" t="s">
        <v>44</v>
      </c>
      <c r="R2440">
        <v>1</v>
      </c>
    </row>
    <row r="2441" spans="1:19" x14ac:dyDescent="0.2">
      <c r="A2441" t="s">
        <v>3175</v>
      </c>
      <c r="B2441">
        <v>13975690861</v>
      </c>
      <c r="C2441" t="s">
        <v>18</v>
      </c>
      <c r="D2441" t="s">
        <v>2140</v>
      </c>
      <c r="E2441" t="s">
        <v>2140</v>
      </c>
      <c r="G2441" t="s">
        <v>2141</v>
      </c>
      <c r="H2441" t="s">
        <v>33</v>
      </c>
      <c r="I2441" t="s">
        <v>35</v>
      </c>
      <c r="J2441">
        <v>-1.65</v>
      </c>
      <c r="K2441" t="s">
        <v>42</v>
      </c>
      <c r="L2441" s="1">
        <v>44275</v>
      </c>
      <c r="M2441" t="s">
        <v>2142</v>
      </c>
      <c r="N2441">
        <v>69402647145482</v>
      </c>
      <c r="Q2441" t="s">
        <v>44</v>
      </c>
      <c r="R2441">
        <v>1</v>
      </c>
    </row>
    <row r="2442" spans="1:19" x14ac:dyDescent="0.2">
      <c r="A2442" t="s">
        <v>3175</v>
      </c>
      <c r="B2442">
        <v>13975690861</v>
      </c>
      <c r="C2442" t="s">
        <v>18</v>
      </c>
      <c r="D2442" t="s">
        <v>2140</v>
      </c>
      <c r="E2442" t="s">
        <v>2140</v>
      </c>
      <c r="G2442" t="s">
        <v>2141</v>
      </c>
      <c r="H2442" t="s">
        <v>27</v>
      </c>
      <c r="I2442" t="s">
        <v>46</v>
      </c>
      <c r="J2442">
        <v>-10.54</v>
      </c>
      <c r="K2442" t="s">
        <v>42</v>
      </c>
      <c r="L2442" s="1">
        <v>44275</v>
      </c>
      <c r="M2442" t="s">
        <v>2142</v>
      </c>
      <c r="N2442">
        <v>69402647145482</v>
      </c>
      <c r="Q2442" t="s">
        <v>44</v>
      </c>
      <c r="R2442">
        <v>1</v>
      </c>
    </row>
    <row r="2443" spans="1:19" x14ac:dyDescent="0.2">
      <c r="A2443" t="s">
        <v>3175</v>
      </c>
      <c r="B2443">
        <v>13975690861</v>
      </c>
      <c r="C2443" t="s">
        <v>18</v>
      </c>
      <c r="D2443" t="s">
        <v>2140</v>
      </c>
      <c r="E2443" t="s">
        <v>2140</v>
      </c>
      <c r="G2443" t="s">
        <v>2141</v>
      </c>
      <c r="H2443" t="s">
        <v>27</v>
      </c>
      <c r="I2443" t="s">
        <v>28</v>
      </c>
      <c r="J2443">
        <v>-2.98</v>
      </c>
      <c r="K2443" t="s">
        <v>42</v>
      </c>
      <c r="L2443" s="1">
        <v>44275</v>
      </c>
      <c r="M2443" t="s">
        <v>2142</v>
      </c>
      <c r="N2443">
        <v>69402647145482</v>
      </c>
      <c r="Q2443" t="s">
        <v>44</v>
      </c>
      <c r="R2443">
        <v>1</v>
      </c>
    </row>
    <row r="2444" spans="1:19" x14ac:dyDescent="0.2">
      <c r="A2444" t="s">
        <v>3175</v>
      </c>
      <c r="B2444">
        <v>13975690861</v>
      </c>
      <c r="C2444" t="s">
        <v>18</v>
      </c>
      <c r="D2444" t="s">
        <v>323</v>
      </c>
      <c r="E2444" t="s">
        <v>323</v>
      </c>
      <c r="G2444" t="s">
        <v>324</v>
      </c>
      <c r="H2444" t="s">
        <v>21</v>
      </c>
      <c r="I2444" t="s">
        <v>22</v>
      </c>
      <c r="J2444">
        <v>24.84</v>
      </c>
      <c r="K2444" t="s">
        <v>42</v>
      </c>
      <c r="L2444" s="1">
        <v>44273</v>
      </c>
      <c r="M2444" t="s">
        <v>325</v>
      </c>
      <c r="N2444">
        <v>55097336902450</v>
      </c>
      <c r="Q2444" t="s">
        <v>44</v>
      </c>
      <c r="R2444">
        <v>1</v>
      </c>
    </row>
    <row r="2445" spans="1:19" x14ac:dyDescent="0.2">
      <c r="A2445" t="s">
        <v>3175</v>
      </c>
      <c r="B2445">
        <v>13975690861</v>
      </c>
      <c r="C2445" t="s">
        <v>18</v>
      </c>
      <c r="D2445" t="s">
        <v>323</v>
      </c>
      <c r="E2445" t="s">
        <v>323</v>
      </c>
      <c r="G2445" t="s">
        <v>324</v>
      </c>
      <c r="H2445" t="s">
        <v>21</v>
      </c>
      <c r="I2445" t="s">
        <v>26</v>
      </c>
      <c r="J2445">
        <v>1.49</v>
      </c>
      <c r="K2445" t="s">
        <v>42</v>
      </c>
      <c r="L2445" s="1">
        <v>44273</v>
      </c>
      <c r="M2445" t="s">
        <v>325</v>
      </c>
      <c r="N2445">
        <v>55097336902450</v>
      </c>
      <c r="Q2445" t="s">
        <v>44</v>
      </c>
      <c r="R2445">
        <v>1</v>
      </c>
    </row>
    <row r="2446" spans="1:19" x14ac:dyDescent="0.2">
      <c r="A2446" t="s">
        <v>3175</v>
      </c>
      <c r="B2446">
        <v>13975690861</v>
      </c>
      <c r="C2446" t="s">
        <v>18</v>
      </c>
      <c r="D2446" t="s">
        <v>323</v>
      </c>
      <c r="E2446" t="s">
        <v>323</v>
      </c>
      <c r="G2446" t="s">
        <v>324</v>
      </c>
      <c r="H2446" t="s">
        <v>33</v>
      </c>
      <c r="I2446" t="s">
        <v>34</v>
      </c>
      <c r="J2446">
        <v>0</v>
      </c>
      <c r="K2446" t="s">
        <v>42</v>
      </c>
      <c r="L2446" s="1">
        <v>44273</v>
      </c>
      <c r="M2446" t="s">
        <v>325</v>
      </c>
      <c r="N2446">
        <v>55097336902450</v>
      </c>
      <c r="Q2446" t="s">
        <v>44</v>
      </c>
      <c r="R2446">
        <v>1</v>
      </c>
    </row>
    <row r="2447" spans="1:19" x14ac:dyDescent="0.2">
      <c r="A2447" t="s">
        <v>3175</v>
      </c>
      <c r="B2447">
        <v>13975690861</v>
      </c>
      <c r="C2447" t="s">
        <v>18</v>
      </c>
      <c r="D2447" t="s">
        <v>323</v>
      </c>
      <c r="E2447" t="s">
        <v>323</v>
      </c>
      <c r="G2447" t="s">
        <v>324</v>
      </c>
      <c r="H2447" t="s">
        <v>33</v>
      </c>
      <c r="I2447" t="s">
        <v>35</v>
      </c>
      <c r="J2447">
        <v>-1.49</v>
      </c>
      <c r="K2447" t="s">
        <v>42</v>
      </c>
      <c r="L2447" s="1">
        <v>44273</v>
      </c>
      <c r="M2447" t="s">
        <v>325</v>
      </c>
      <c r="N2447">
        <v>55097336902450</v>
      </c>
      <c r="Q2447" t="s">
        <v>44</v>
      </c>
      <c r="R2447">
        <v>1</v>
      </c>
    </row>
    <row r="2448" spans="1:19" x14ac:dyDescent="0.2">
      <c r="A2448" t="s">
        <v>3175</v>
      </c>
      <c r="B2448">
        <v>13975690861</v>
      </c>
      <c r="C2448" t="s">
        <v>18</v>
      </c>
      <c r="D2448" t="s">
        <v>323</v>
      </c>
      <c r="E2448" t="s">
        <v>323</v>
      </c>
      <c r="G2448" t="s">
        <v>324</v>
      </c>
      <c r="H2448" t="s">
        <v>27</v>
      </c>
      <c r="I2448" t="s">
        <v>46</v>
      </c>
      <c r="J2448">
        <v>-10.54</v>
      </c>
      <c r="K2448" t="s">
        <v>42</v>
      </c>
      <c r="L2448" s="1">
        <v>44273</v>
      </c>
      <c r="M2448" t="s">
        <v>325</v>
      </c>
      <c r="N2448">
        <v>55097336902450</v>
      </c>
      <c r="Q2448" t="s">
        <v>44</v>
      </c>
      <c r="R2448">
        <v>1</v>
      </c>
    </row>
    <row r="2449" spans="1:18" x14ac:dyDescent="0.2">
      <c r="A2449" t="s">
        <v>3175</v>
      </c>
      <c r="B2449">
        <v>13975690861</v>
      </c>
      <c r="C2449" t="s">
        <v>18</v>
      </c>
      <c r="D2449" t="s">
        <v>323</v>
      </c>
      <c r="E2449" t="s">
        <v>323</v>
      </c>
      <c r="G2449" t="s">
        <v>324</v>
      </c>
      <c r="H2449" t="s">
        <v>27</v>
      </c>
      <c r="I2449" t="s">
        <v>28</v>
      </c>
      <c r="J2449">
        <v>-2.98</v>
      </c>
      <c r="K2449" t="s">
        <v>42</v>
      </c>
      <c r="L2449" s="1">
        <v>44273</v>
      </c>
      <c r="M2449" t="s">
        <v>325</v>
      </c>
      <c r="N2449">
        <v>55097336902450</v>
      </c>
      <c r="Q2449" t="s">
        <v>44</v>
      </c>
      <c r="R2449">
        <v>1</v>
      </c>
    </row>
    <row r="2450" spans="1:18" x14ac:dyDescent="0.2">
      <c r="A2450" t="s">
        <v>3175</v>
      </c>
      <c r="B2450">
        <v>13975690861</v>
      </c>
      <c r="C2450" t="s">
        <v>18</v>
      </c>
      <c r="D2450" t="s">
        <v>993</v>
      </c>
      <c r="E2450" t="s">
        <v>993</v>
      </c>
      <c r="G2450" t="s">
        <v>994</v>
      </c>
      <c r="H2450" t="s">
        <v>21</v>
      </c>
      <c r="I2450" t="s">
        <v>22</v>
      </c>
      <c r="J2450">
        <v>51.49</v>
      </c>
      <c r="K2450" t="s">
        <v>42</v>
      </c>
      <c r="L2450" s="1">
        <v>44275</v>
      </c>
      <c r="M2450" t="s">
        <v>995</v>
      </c>
      <c r="N2450">
        <v>49592678199642</v>
      </c>
      <c r="Q2450" t="s">
        <v>56</v>
      </c>
      <c r="R2450">
        <v>1</v>
      </c>
    </row>
    <row r="2451" spans="1:18" x14ac:dyDescent="0.2">
      <c r="A2451" t="s">
        <v>3175</v>
      </c>
      <c r="B2451">
        <v>13975690861</v>
      </c>
      <c r="C2451" t="s">
        <v>18</v>
      </c>
      <c r="D2451" t="s">
        <v>993</v>
      </c>
      <c r="E2451" t="s">
        <v>993</v>
      </c>
      <c r="G2451" t="s">
        <v>994</v>
      </c>
      <c r="H2451" t="s">
        <v>27</v>
      </c>
      <c r="I2451" t="s">
        <v>46</v>
      </c>
      <c r="J2451">
        <v>-9.7799999999999994</v>
      </c>
      <c r="K2451" t="s">
        <v>42</v>
      </c>
      <c r="L2451" s="1">
        <v>44275</v>
      </c>
      <c r="M2451" t="s">
        <v>995</v>
      </c>
      <c r="N2451">
        <v>49592678199642</v>
      </c>
      <c r="Q2451" t="s">
        <v>56</v>
      </c>
      <c r="R2451">
        <v>1</v>
      </c>
    </row>
    <row r="2452" spans="1:18" x14ac:dyDescent="0.2">
      <c r="A2452" t="s">
        <v>3175</v>
      </c>
      <c r="B2452">
        <v>13975690861</v>
      </c>
      <c r="C2452" t="s">
        <v>18</v>
      </c>
      <c r="D2452" t="s">
        <v>993</v>
      </c>
      <c r="E2452" t="s">
        <v>993</v>
      </c>
      <c r="G2452" t="s">
        <v>994</v>
      </c>
      <c r="H2452" t="s">
        <v>27</v>
      </c>
      <c r="I2452" t="s">
        <v>28</v>
      </c>
      <c r="J2452">
        <v>-7.72</v>
      </c>
      <c r="K2452" t="s">
        <v>42</v>
      </c>
      <c r="L2452" s="1">
        <v>44275</v>
      </c>
      <c r="M2452" t="s">
        <v>995</v>
      </c>
      <c r="N2452">
        <v>49592678199642</v>
      </c>
      <c r="Q2452" t="s">
        <v>56</v>
      </c>
      <c r="R2452">
        <v>1</v>
      </c>
    </row>
    <row r="2453" spans="1:18" x14ac:dyDescent="0.2">
      <c r="A2453" t="s">
        <v>3175</v>
      </c>
      <c r="B2453">
        <v>13975690861</v>
      </c>
      <c r="C2453" t="s">
        <v>18</v>
      </c>
      <c r="D2453" t="s">
        <v>1619</v>
      </c>
      <c r="E2453" t="s">
        <v>1619</v>
      </c>
      <c r="G2453" t="s">
        <v>1620</v>
      </c>
      <c r="H2453" t="s">
        <v>21</v>
      </c>
      <c r="I2453" t="s">
        <v>22</v>
      </c>
      <c r="J2453">
        <v>24.84</v>
      </c>
      <c r="K2453" t="s">
        <v>42</v>
      </c>
      <c r="L2453" s="1">
        <v>44285</v>
      </c>
      <c r="M2453" t="s">
        <v>1621</v>
      </c>
      <c r="N2453">
        <v>12684928718170</v>
      </c>
      <c r="Q2453" t="s">
        <v>44</v>
      </c>
      <c r="R2453">
        <v>1</v>
      </c>
    </row>
    <row r="2454" spans="1:18" x14ac:dyDescent="0.2">
      <c r="A2454" t="s">
        <v>3175</v>
      </c>
      <c r="B2454">
        <v>13975690861</v>
      </c>
      <c r="C2454" t="s">
        <v>18</v>
      </c>
      <c r="D2454" t="s">
        <v>1619</v>
      </c>
      <c r="E2454" t="s">
        <v>1619</v>
      </c>
      <c r="G2454" t="s">
        <v>1620</v>
      </c>
      <c r="H2454" t="s">
        <v>21</v>
      </c>
      <c r="I2454" t="s">
        <v>26</v>
      </c>
      <c r="J2454">
        <v>1.49</v>
      </c>
      <c r="K2454" t="s">
        <v>42</v>
      </c>
      <c r="L2454" s="1">
        <v>44285</v>
      </c>
      <c r="M2454" t="s">
        <v>1621</v>
      </c>
      <c r="N2454">
        <v>12684928718170</v>
      </c>
      <c r="Q2454" t="s">
        <v>44</v>
      </c>
      <c r="R2454">
        <v>1</v>
      </c>
    </row>
    <row r="2455" spans="1:18" x14ac:dyDescent="0.2">
      <c r="A2455" t="s">
        <v>3175</v>
      </c>
      <c r="B2455">
        <v>13975690861</v>
      </c>
      <c r="C2455" t="s">
        <v>18</v>
      </c>
      <c r="D2455" t="s">
        <v>1619</v>
      </c>
      <c r="E2455" t="s">
        <v>1619</v>
      </c>
      <c r="G2455" t="s">
        <v>1620</v>
      </c>
      <c r="H2455" t="s">
        <v>33</v>
      </c>
      <c r="I2455" t="s">
        <v>34</v>
      </c>
      <c r="J2455">
        <v>0</v>
      </c>
      <c r="K2455" t="s">
        <v>42</v>
      </c>
      <c r="L2455" s="1">
        <v>44285</v>
      </c>
      <c r="M2455" t="s">
        <v>1621</v>
      </c>
      <c r="N2455">
        <v>12684928718170</v>
      </c>
      <c r="Q2455" t="s">
        <v>44</v>
      </c>
      <c r="R2455">
        <v>1</v>
      </c>
    </row>
    <row r="2456" spans="1:18" x14ac:dyDescent="0.2">
      <c r="A2456" t="s">
        <v>3175</v>
      </c>
      <c r="B2456">
        <v>13975690861</v>
      </c>
      <c r="C2456" t="s">
        <v>18</v>
      </c>
      <c r="D2456" t="s">
        <v>1619</v>
      </c>
      <c r="E2456" t="s">
        <v>1619</v>
      </c>
      <c r="G2456" t="s">
        <v>1620</v>
      </c>
      <c r="H2456" t="s">
        <v>33</v>
      </c>
      <c r="I2456" t="s">
        <v>35</v>
      </c>
      <c r="J2456">
        <v>-1.49</v>
      </c>
      <c r="K2456" t="s">
        <v>42</v>
      </c>
      <c r="L2456" s="1">
        <v>44285</v>
      </c>
      <c r="M2456" t="s">
        <v>1621</v>
      </c>
      <c r="N2456">
        <v>12684928718170</v>
      </c>
      <c r="Q2456" t="s">
        <v>44</v>
      </c>
      <c r="R2456">
        <v>1</v>
      </c>
    </row>
    <row r="2457" spans="1:18" x14ac:dyDescent="0.2">
      <c r="A2457" t="s">
        <v>3175</v>
      </c>
      <c r="B2457">
        <v>13975690861</v>
      </c>
      <c r="C2457" t="s">
        <v>18</v>
      </c>
      <c r="D2457" t="s">
        <v>1619</v>
      </c>
      <c r="E2457" t="s">
        <v>1619</v>
      </c>
      <c r="G2457" t="s">
        <v>1620</v>
      </c>
      <c r="H2457" t="s">
        <v>27</v>
      </c>
      <c r="I2457" t="s">
        <v>46</v>
      </c>
      <c r="J2457">
        <v>-10.54</v>
      </c>
      <c r="K2457" t="s">
        <v>42</v>
      </c>
      <c r="L2457" s="1">
        <v>44285</v>
      </c>
      <c r="M2457" t="s">
        <v>1621</v>
      </c>
      <c r="N2457">
        <v>12684928718170</v>
      </c>
      <c r="Q2457" t="s">
        <v>44</v>
      </c>
      <c r="R2457">
        <v>1</v>
      </c>
    </row>
    <row r="2458" spans="1:18" x14ac:dyDescent="0.2">
      <c r="A2458" t="s">
        <v>3175</v>
      </c>
      <c r="B2458">
        <v>13975690861</v>
      </c>
      <c r="C2458" t="s">
        <v>18</v>
      </c>
      <c r="D2458" t="s">
        <v>1619</v>
      </c>
      <c r="E2458" t="s">
        <v>1619</v>
      </c>
      <c r="G2458" t="s">
        <v>1620</v>
      </c>
      <c r="H2458" t="s">
        <v>27</v>
      </c>
      <c r="I2458" t="s">
        <v>28</v>
      </c>
      <c r="J2458">
        <v>-2.98</v>
      </c>
      <c r="K2458" t="s">
        <v>42</v>
      </c>
      <c r="L2458" s="1">
        <v>44285</v>
      </c>
      <c r="M2458" t="s">
        <v>1621</v>
      </c>
      <c r="N2458">
        <v>12684928718170</v>
      </c>
      <c r="Q2458" t="s">
        <v>44</v>
      </c>
      <c r="R2458">
        <v>1</v>
      </c>
    </row>
    <row r="2459" spans="1:18" x14ac:dyDescent="0.2">
      <c r="A2459" t="s">
        <v>3175</v>
      </c>
      <c r="B2459">
        <v>13975690861</v>
      </c>
      <c r="C2459" t="s">
        <v>18</v>
      </c>
      <c r="D2459" t="s">
        <v>1882</v>
      </c>
      <c r="E2459" t="s">
        <v>1882</v>
      </c>
      <c r="G2459" t="s">
        <v>1883</v>
      </c>
      <c r="H2459" t="s">
        <v>21</v>
      </c>
      <c r="I2459" t="s">
        <v>22</v>
      </c>
      <c r="J2459">
        <v>24.84</v>
      </c>
      <c r="K2459" t="s">
        <v>42</v>
      </c>
      <c r="L2459" s="1">
        <v>44271</v>
      </c>
      <c r="M2459" t="s">
        <v>1884</v>
      </c>
      <c r="N2459">
        <v>69139521897994</v>
      </c>
      <c r="Q2459" t="s">
        <v>44</v>
      </c>
      <c r="R2459">
        <v>1</v>
      </c>
    </row>
    <row r="2460" spans="1:18" x14ac:dyDescent="0.2">
      <c r="A2460" t="s">
        <v>3175</v>
      </c>
      <c r="B2460">
        <v>13975690861</v>
      </c>
      <c r="C2460" t="s">
        <v>18</v>
      </c>
      <c r="D2460" t="s">
        <v>1882</v>
      </c>
      <c r="E2460" t="s">
        <v>1882</v>
      </c>
      <c r="G2460" t="s">
        <v>1883</v>
      </c>
      <c r="H2460" t="s">
        <v>21</v>
      </c>
      <c r="I2460" t="s">
        <v>26</v>
      </c>
      <c r="J2460">
        <v>1.65</v>
      </c>
      <c r="K2460" t="s">
        <v>42</v>
      </c>
      <c r="L2460" s="1">
        <v>44271</v>
      </c>
      <c r="M2460" t="s">
        <v>1884</v>
      </c>
      <c r="N2460">
        <v>69139521897994</v>
      </c>
      <c r="Q2460" t="s">
        <v>44</v>
      </c>
      <c r="R2460">
        <v>1</v>
      </c>
    </row>
    <row r="2461" spans="1:18" x14ac:dyDescent="0.2">
      <c r="A2461" t="s">
        <v>3175</v>
      </c>
      <c r="B2461">
        <v>13975690861</v>
      </c>
      <c r="C2461" t="s">
        <v>18</v>
      </c>
      <c r="D2461" t="s">
        <v>1882</v>
      </c>
      <c r="E2461" t="s">
        <v>1882</v>
      </c>
      <c r="G2461" t="s">
        <v>1883</v>
      </c>
      <c r="H2461" t="s">
        <v>33</v>
      </c>
      <c r="I2461" t="s">
        <v>34</v>
      </c>
      <c r="J2461">
        <v>0</v>
      </c>
      <c r="K2461" t="s">
        <v>42</v>
      </c>
      <c r="L2461" s="1">
        <v>44271</v>
      </c>
      <c r="M2461" t="s">
        <v>1884</v>
      </c>
      <c r="N2461">
        <v>69139521897994</v>
      </c>
      <c r="Q2461" t="s">
        <v>44</v>
      </c>
      <c r="R2461">
        <v>1</v>
      </c>
    </row>
    <row r="2462" spans="1:18" x14ac:dyDescent="0.2">
      <c r="A2462" t="s">
        <v>3175</v>
      </c>
      <c r="B2462">
        <v>13975690861</v>
      </c>
      <c r="C2462" t="s">
        <v>18</v>
      </c>
      <c r="D2462" t="s">
        <v>1882</v>
      </c>
      <c r="E2462" t="s">
        <v>1882</v>
      </c>
      <c r="G2462" t="s">
        <v>1883</v>
      </c>
      <c r="H2462" t="s">
        <v>33</v>
      </c>
      <c r="I2462" t="s">
        <v>35</v>
      </c>
      <c r="J2462">
        <v>-1.65</v>
      </c>
      <c r="K2462" t="s">
        <v>42</v>
      </c>
      <c r="L2462" s="1">
        <v>44271</v>
      </c>
      <c r="M2462" t="s">
        <v>1884</v>
      </c>
      <c r="N2462">
        <v>69139521897994</v>
      </c>
      <c r="Q2462" t="s">
        <v>44</v>
      </c>
      <c r="R2462">
        <v>1</v>
      </c>
    </row>
    <row r="2463" spans="1:18" x14ac:dyDescent="0.2">
      <c r="A2463" t="s">
        <v>3175</v>
      </c>
      <c r="B2463">
        <v>13975690861</v>
      </c>
      <c r="C2463" t="s">
        <v>18</v>
      </c>
      <c r="D2463" t="s">
        <v>1882</v>
      </c>
      <c r="E2463" t="s">
        <v>1882</v>
      </c>
      <c r="G2463" t="s">
        <v>1883</v>
      </c>
      <c r="H2463" t="s">
        <v>27</v>
      </c>
      <c r="I2463" t="s">
        <v>46</v>
      </c>
      <c r="J2463">
        <v>-10.54</v>
      </c>
      <c r="K2463" t="s">
        <v>42</v>
      </c>
      <c r="L2463" s="1">
        <v>44271</v>
      </c>
      <c r="M2463" t="s">
        <v>1884</v>
      </c>
      <c r="N2463">
        <v>69139521897994</v>
      </c>
      <c r="Q2463" t="s">
        <v>44</v>
      </c>
      <c r="R2463">
        <v>1</v>
      </c>
    </row>
    <row r="2464" spans="1:18" x14ac:dyDescent="0.2">
      <c r="A2464" t="s">
        <v>3175</v>
      </c>
      <c r="B2464">
        <v>13975690861</v>
      </c>
      <c r="C2464" t="s">
        <v>18</v>
      </c>
      <c r="D2464" t="s">
        <v>1882</v>
      </c>
      <c r="E2464" t="s">
        <v>1882</v>
      </c>
      <c r="G2464" t="s">
        <v>1883</v>
      </c>
      <c r="H2464" t="s">
        <v>27</v>
      </c>
      <c r="I2464" t="s">
        <v>28</v>
      </c>
      <c r="J2464">
        <v>-2.98</v>
      </c>
      <c r="K2464" t="s">
        <v>42</v>
      </c>
      <c r="L2464" s="1">
        <v>44271</v>
      </c>
      <c r="M2464" t="s">
        <v>1884</v>
      </c>
      <c r="N2464">
        <v>69139521897994</v>
      </c>
      <c r="Q2464" t="s">
        <v>44</v>
      </c>
      <c r="R2464">
        <v>1</v>
      </c>
    </row>
    <row r="2465" spans="1:18" x14ac:dyDescent="0.2">
      <c r="A2465" t="s">
        <v>3175</v>
      </c>
      <c r="B2465">
        <v>13975690861</v>
      </c>
      <c r="C2465" t="s">
        <v>18</v>
      </c>
      <c r="D2465" t="s">
        <v>1477</v>
      </c>
      <c r="E2465" t="s">
        <v>1477</v>
      </c>
      <c r="G2465" t="s">
        <v>1478</v>
      </c>
      <c r="H2465" t="s">
        <v>21</v>
      </c>
      <c r="I2465" t="s">
        <v>22</v>
      </c>
      <c r="J2465">
        <v>24.84</v>
      </c>
      <c r="K2465" t="s">
        <v>42</v>
      </c>
      <c r="L2465" s="1">
        <v>44277</v>
      </c>
      <c r="M2465" t="s">
        <v>1479</v>
      </c>
      <c r="N2465">
        <v>56145825051962</v>
      </c>
      <c r="Q2465" t="s">
        <v>44</v>
      </c>
      <c r="R2465">
        <v>1</v>
      </c>
    </row>
    <row r="2466" spans="1:18" x14ac:dyDescent="0.2">
      <c r="A2466" t="s">
        <v>3175</v>
      </c>
      <c r="B2466">
        <v>13975690861</v>
      </c>
      <c r="C2466" t="s">
        <v>18</v>
      </c>
      <c r="D2466" t="s">
        <v>1477</v>
      </c>
      <c r="E2466" t="s">
        <v>1477</v>
      </c>
      <c r="G2466" t="s">
        <v>1478</v>
      </c>
      <c r="H2466" t="s">
        <v>21</v>
      </c>
      <c r="I2466" t="s">
        <v>26</v>
      </c>
      <c r="J2466">
        <v>1.74</v>
      </c>
      <c r="K2466" t="s">
        <v>42</v>
      </c>
      <c r="L2466" s="1">
        <v>44277</v>
      </c>
      <c r="M2466" t="s">
        <v>1479</v>
      </c>
      <c r="N2466">
        <v>56145825051962</v>
      </c>
      <c r="Q2466" t="s">
        <v>44</v>
      </c>
      <c r="R2466">
        <v>1</v>
      </c>
    </row>
    <row r="2467" spans="1:18" x14ac:dyDescent="0.2">
      <c r="A2467" t="s">
        <v>3175</v>
      </c>
      <c r="B2467">
        <v>13975690861</v>
      </c>
      <c r="C2467" t="s">
        <v>18</v>
      </c>
      <c r="D2467" t="s">
        <v>1477</v>
      </c>
      <c r="E2467" t="s">
        <v>1477</v>
      </c>
      <c r="G2467" t="s">
        <v>1478</v>
      </c>
      <c r="H2467" t="s">
        <v>27</v>
      </c>
      <c r="I2467" t="s">
        <v>46</v>
      </c>
      <c r="J2467">
        <v>-10.54</v>
      </c>
      <c r="K2467" t="s">
        <v>42</v>
      </c>
      <c r="L2467" s="1">
        <v>44277</v>
      </c>
      <c r="M2467" t="s">
        <v>1479</v>
      </c>
      <c r="N2467">
        <v>56145825051962</v>
      </c>
      <c r="Q2467" t="s">
        <v>44</v>
      </c>
      <c r="R2467">
        <v>1</v>
      </c>
    </row>
    <row r="2468" spans="1:18" x14ac:dyDescent="0.2">
      <c r="A2468" t="s">
        <v>3175</v>
      </c>
      <c r="B2468">
        <v>13975690861</v>
      </c>
      <c r="C2468" t="s">
        <v>18</v>
      </c>
      <c r="D2468" t="s">
        <v>1477</v>
      </c>
      <c r="E2468" t="s">
        <v>1477</v>
      </c>
      <c r="G2468" t="s">
        <v>1478</v>
      </c>
      <c r="H2468" t="s">
        <v>27</v>
      </c>
      <c r="I2468" t="s">
        <v>28</v>
      </c>
      <c r="J2468">
        <v>-2.98</v>
      </c>
      <c r="K2468" t="s">
        <v>42</v>
      </c>
      <c r="L2468" s="1">
        <v>44277</v>
      </c>
      <c r="M2468" t="s">
        <v>1479</v>
      </c>
      <c r="N2468">
        <v>56145825051962</v>
      </c>
      <c r="Q2468" t="s">
        <v>44</v>
      </c>
      <c r="R2468">
        <v>1</v>
      </c>
    </row>
    <row r="2469" spans="1:18" x14ac:dyDescent="0.2">
      <c r="A2469" t="s">
        <v>3175</v>
      </c>
      <c r="B2469">
        <v>13975690861</v>
      </c>
      <c r="C2469" t="s">
        <v>18</v>
      </c>
      <c r="D2469" t="s">
        <v>1477</v>
      </c>
      <c r="E2469" t="s">
        <v>1477</v>
      </c>
      <c r="G2469" t="s">
        <v>1478</v>
      </c>
      <c r="H2469" t="s">
        <v>27</v>
      </c>
      <c r="I2469" t="s">
        <v>29</v>
      </c>
      <c r="J2469">
        <v>-0.05</v>
      </c>
      <c r="K2469" t="s">
        <v>42</v>
      </c>
      <c r="L2469" s="1">
        <v>44277</v>
      </c>
      <c r="M2469" t="s">
        <v>1479</v>
      </c>
      <c r="N2469">
        <v>56145825051962</v>
      </c>
      <c r="Q2469" t="s">
        <v>44</v>
      </c>
      <c r="R2469">
        <v>1</v>
      </c>
    </row>
    <row r="2470" spans="1:18" x14ac:dyDescent="0.2">
      <c r="A2470" t="s">
        <v>3175</v>
      </c>
      <c r="B2470">
        <v>13975690861</v>
      </c>
      <c r="C2470" t="s">
        <v>18</v>
      </c>
      <c r="D2470" t="s">
        <v>2504</v>
      </c>
      <c r="E2470" t="s">
        <v>2504</v>
      </c>
      <c r="G2470" t="s">
        <v>2505</v>
      </c>
      <c r="H2470" t="s">
        <v>21</v>
      </c>
      <c r="I2470" t="s">
        <v>22</v>
      </c>
      <c r="J2470">
        <v>24.84</v>
      </c>
      <c r="K2470" t="s">
        <v>42</v>
      </c>
      <c r="L2470" s="1">
        <v>44273</v>
      </c>
      <c r="M2470" t="s">
        <v>2506</v>
      </c>
      <c r="N2470">
        <v>3328042678266</v>
      </c>
      <c r="Q2470" t="s">
        <v>44</v>
      </c>
      <c r="R2470">
        <v>1</v>
      </c>
    </row>
    <row r="2471" spans="1:18" x14ac:dyDescent="0.2">
      <c r="A2471" t="s">
        <v>3175</v>
      </c>
      <c r="B2471">
        <v>13975690861</v>
      </c>
      <c r="C2471" t="s">
        <v>18</v>
      </c>
      <c r="D2471" t="s">
        <v>2504</v>
      </c>
      <c r="E2471" t="s">
        <v>2504</v>
      </c>
      <c r="G2471" t="s">
        <v>2505</v>
      </c>
      <c r="H2471" t="s">
        <v>21</v>
      </c>
      <c r="I2471" t="s">
        <v>26</v>
      </c>
      <c r="J2471">
        <v>1.24</v>
      </c>
      <c r="K2471" t="s">
        <v>42</v>
      </c>
      <c r="L2471" s="1">
        <v>44273</v>
      </c>
      <c r="M2471" t="s">
        <v>2506</v>
      </c>
      <c r="N2471">
        <v>3328042678266</v>
      </c>
      <c r="Q2471" t="s">
        <v>44</v>
      </c>
      <c r="R2471">
        <v>1</v>
      </c>
    </row>
    <row r="2472" spans="1:18" x14ac:dyDescent="0.2">
      <c r="A2472" t="s">
        <v>3175</v>
      </c>
      <c r="B2472">
        <v>13975690861</v>
      </c>
      <c r="C2472" t="s">
        <v>18</v>
      </c>
      <c r="D2472" t="s">
        <v>2504</v>
      </c>
      <c r="E2472" t="s">
        <v>2504</v>
      </c>
      <c r="G2472" t="s">
        <v>2505</v>
      </c>
      <c r="H2472" t="s">
        <v>33</v>
      </c>
      <c r="I2472" t="s">
        <v>34</v>
      </c>
      <c r="J2472">
        <v>0</v>
      </c>
      <c r="K2472" t="s">
        <v>42</v>
      </c>
      <c r="L2472" s="1">
        <v>44273</v>
      </c>
      <c r="M2472" t="s">
        <v>2506</v>
      </c>
      <c r="N2472">
        <v>3328042678266</v>
      </c>
      <c r="Q2472" t="s">
        <v>44</v>
      </c>
      <c r="R2472">
        <v>1</v>
      </c>
    </row>
    <row r="2473" spans="1:18" x14ac:dyDescent="0.2">
      <c r="A2473" t="s">
        <v>3175</v>
      </c>
      <c r="B2473">
        <v>13975690861</v>
      </c>
      <c r="C2473" t="s">
        <v>18</v>
      </c>
      <c r="D2473" t="s">
        <v>2504</v>
      </c>
      <c r="E2473" t="s">
        <v>2504</v>
      </c>
      <c r="G2473" t="s">
        <v>2505</v>
      </c>
      <c r="H2473" t="s">
        <v>33</v>
      </c>
      <c r="I2473" t="s">
        <v>35</v>
      </c>
      <c r="J2473">
        <v>-1.24</v>
      </c>
      <c r="K2473" t="s">
        <v>42</v>
      </c>
      <c r="L2473" s="1">
        <v>44273</v>
      </c>
      <c r="M2473" t="s">
        <v>2506</v>
      </c>
      <c r="N2473">
        <v>3328042678266</v>
      </c>
      <c r="Q2473" t="s">
        <v>44</v>
      </c>
      <c r="R2473">
        <v>1</v>
      </c>
    </row>
    <row r="2474" spans="1:18" x14ac:dyDescent="0.2">
      <c r="A2474" t="s">
        <v>3175</v>
      </c>
      <c r="B2474">
        <v>13975690861</v>
      </c>
      <c r="C2474" t="s">
        <v>18</v>
      </c>
      <c r="D2474" t="s">
        <v>2504</v>
      </c>
      <c r="E2474" t="s">
        <v>2504</v>
      </c>
      <c r="G2474" t="s">
        <v>2505</v>
      </c>
      <c r="H2474" t="s">
        <v>27</v>
      </c>
      <c r="I2474" t="s">
        <v>46</v>
      </c>
      <c r="J2474">
        <v>-10.54</v>
      </c>
      <c r="K2474" t="s">
        <v>42</v>
      </c>
      <c r="L2474" s="1">
        <v>44273</v>
      </c>
      <c r="M2474" t="s">
        <v>2506</v>
      </c>
      <c r="N2474">
        <v>3328042678266</v>
      </c>
      <c r="Q2474" t="s">
        <v>44</v>
      </c>
      <c r="R2474">
        <v>1</v>
      </c>
    </row>
    <row r="2475" spans="1:18" x14ac:dyDescent="0.2">
      <c r="A2475" t="s">
        <v>3175</v>
      </c>
      <c r="B2475">
        <v>13975690861</v>
      </c>
      <c r="C2475" t="s">
        <v>18</v>
      </c>
      <c r="D2475" t="s">
        <v>2504</v>
      </c>
      <c r="E2475" t="s">
        <v>2504</v>
      </c>
      <c r="G2475" t="s">
        <v>2505</v>
      </c>
      <c r="H2475" t="s">
        <v>27</v>
      </c>
      <c r="I2475" t="s">
        <v>28</v>
      </c>
      <c r="J2475">
        <v>-2.98</v>
      </c>
      <c r="K2475" t="s">
        <v>42</v>
      </c>
      <c r="L2475" s="1">
        <v>44273</v>
      </c>
      <c r="M2475" t="s">
        <v>2506</v>
      </c>
      <c r="N2475">
        <v>3328042678266</v>
      </c>
      <c r="Q2475" t="s">
        <v>44</v>
      </c>
      <c r="R2475">
        <v>1</v>
      </c>
    </row>
    <row r="2476" spans="1:18" x14ac:dyDescent="0.2">
      <c r="A2476" t="s">
        <v>3175</v>
      </c>
      <c r="B2476">
        <v>13975690861</v>
      </c>
      <c r="C2476" t="s">
        <v>3038</v>
      </c>
      <c r="D2476" t="s">
        <v>2504</v>
      </c>
      <c r="E2476" t="s">
        <v>2504</v>
      </c>
      <c r="F2476" t="s">
        <v>3054</v>
      </c>
      <c r="H2476" t="s">
        <v>21</v>
      </c>
      <c r="I2476" t="s">
        <v>26</v>
      </c>
      <c r="J2476">
        <v>-1.24</v>
      </c>
      <c r="K2476" t="s">
        <v>42</v>
      </c>
      <c r="L2476" s="1">
        <v>44275</v>
      </c>
      <c r="M2476" t="s">
        <v>3055</v>
      </c>
      <c r="N2476">
        <v>3328042678266</v>
      </c>
      <c r="P2476">
        <v>96564511529</v>
      </c>
      <c r="Q2476" t="s">
        <v>44</v>
      </c>
    </row>
    <row r="2477" spans="1:18" x14ac:dyDescent="0.2">
      <c r="A2477" t="s">
        <v>3175</v>
      </c>
      <c r="B2477">
        <v>13975690861</v>
      </c>
      <c r="C2477" t="s">
        <v>3038</v>
      </c>
      <c r="D2477" t="s">
        <v>2504</v>
      </c>
      <c r="E2477" t="s">
        <v>2504</v>
      </c>
      <c r="F2477" t="s">
        <v>3054</v>
      </c>
      <c r="H2477" t="s">
        <v>21</v>
      </c>
      <c r="I2477" t="s">
        <v>22</v>
      </c>
      <c r="J2477">
        <v>-24.84</v>
      </c>
      <c r="K2477" t="s">
        <v>42</v>
      </c>
      <c r="L2477" s="1">
        <v>44275</v>
      </c>
      <c r="M2477" t="s">
        <v>3055</v>
      </c>
      <c r="N2477">
        <v>3328042678266</v>
      </c>
      <c r="P2477">
        <v>96564511529</v>
      </c>
      <c r="Q2477" t="s">
        <v>44</v>
      </c>
    </row>
    <row r="2478" spans="1:18" x14ac:dyDescent="0.2">
      <c r="A2478" t="s">
        <v>3175</v>
      </c>
      <c r="B2478">
        <v>13975690861</v>
      </c>
      <c r="C2478" t="s">
        <v>3038</v>
      </c>
      <c r="D2478" t="s">
        <v>2504</v>
      </c>
      <c r="E2478" t="s">
        <v>2504</v>
      </c>
      <c r="F2478" t="s">
        <v>3054</v>
      </c>
      <c r="H2478" t="s">
        <v>33</v>
      </c>
      <c r="I2478" t="s">
        <v>35</v>
      </c>
      <c r="J2478">
        <v>1.24</v>
      </c>
      <c r="K2478" t="s">
        <v>42</v>
      </c>
      <c r="L2478" s="1">
        <v>44275</v>
      </c>
      <c r="M2478" t="s">
        <v>3055</v>
      </c>
      <c r="N2478">
        <v>3328042678266</v>
      </c>
      <c r="P2478">
        <v>96564511529</v>
      </c>
      <c r="Q2478" t="s">
        <v>44</v>
      </c>
    </row>
    <row r="2479" spans="1:18" x14ac:dyDescent="0.2">
      <c r="A2479" t="s">
        <v>3175</v>
      </c>
      <c r="B2479">
        <v>13975690861</v>
      </c>
      <c r="C2479" t="s">
        <v>3038</v>
      </c>
      <c r="D2479" t="s">
        <v>2504</v>
      </c>
      <c r="E2479" t="s">
        <v>2504</v>
      </c>
      <c r="F2479" t="s">
        <v>3054</v>
      </c>
      <c r="H2479" t="s">
        <v>27</v>
      </c>
      <c r="I2479" t="s">
        <v>28</v>
      </c>
      <c r="J2479">
        <v>2.98</v>
      </c>
      <c r="K2479" t="s">
        <v>42</v>
      </c>
      <c r="L2479" s="1">
        <v>44275</v>
      </c>
      <c r="M2479" t="s">
        <v>3055</v>
      </c>
      <c r="N2479">
        <v>3328042678266</v>
      </c>
      <c r="P2479">
        <v>96564511529</v>
      </c>
      <c r="Q2479" t="s">
        <v>44</v>
      </c>
    </row>
    <row r="2480" spans="1:18" x14ac:dyDescent="0.2">
      <c r="A2480" t="s">
        <v>3175</v>
      </c>
      <c r="B2480">
        <v>13975690861</v>
      </c>
      <c r="C2480" t="s">
        <v>3038</v>
      </c>
      <c r="D2480" t="s">
        <v>2504</v>
      </c>
      <c r="E2480" t="s">
        <v>2504</v>
      </c>
      <c r="F2480" t="s">
        <v>3054</v>
      </c>
      <c r="H2480" t="s">
        <v>27</v>
      </c>
      <c r="I2480" t="s">
        <v>3042</v>
      </c>
      <c r="J2480">
        <v>-0.6</v>
      </c>
      <c r="K2480" t="s">
        <v>42</v>
      </c>
      <c r="L2480" s="1">
        <v>44275</v>
      </c>
      <c r="M2480" t="s">
        <v>3055</v>
      </c>
      <c r="N2480">
        <v>3328042678266</v>
      </c>
      <c r="P2480">
        <v>96564511529</v>
      </c>
      <c r="Q2480" t="s">
        <v>44</v>
      </c>
    </row>
    <row r="2481" spans="1:18" x14ac:dyDescent="0.2">
      <c r="A2481" t="s">
        <v>3175</v>
      </c>
      <c r="B2481">
        <v>13975690861</v>
      </c>
      <c r="C2481" t="s">
        <v>18</v>
      </c>
      <c r="D2481" t="s">
        <v>2426</v>
      </c>
      <c r="E2481" t="s">
        <v>2426</v>
      </c>
      <c r="G2481" t="s">
        <v>2427</v>
      </c>
      <c r="H2481" t="s">
        <v>21</v>
      </c>
      <c r="I2481" t="s">
        <v>22</v>
      </c>
      <c r="J2481">
        <v>24.84</v>
      </c>
      <c r="K2481" t="s">
        <v>42</v>
      </c>
      <c r="L2481" s="1">
        <v>44276</v>
      </c>
      <c r="M2481" t="s">
        <v>2428</v>
      </c>
      <c r="N2481">
        <v>17341926727970</v>
      </c>
      <c r="Q2481" t="s">
        <v>44</v>
      </c>
      <c r="R2481">
        <v>1</v>
      </c>
    </row>
    <row r="2482" spans="1:18" x14ac:dyDescent="0.2">
      <c r="A2482" t="s">
        <v>3175</v>
      </c>
      <c r="B2482">
        <v>13975690861</v>
      </c>
      <c r="C2482" t="s">
        <v>18</v>
      </c>
      <c r="D2482" t="s">
        <v>2426</v>
      </c>
      <c r="E2482" t="s">
        <v>2426</v>
      </c>
      <c r="G2482" t="s">
        <v>2427</v>
      </c>
      <c r="H2482" t="s">
        <v>21</v>
      </c>
      <c r="I2482" t="s">
        <v>26</v>
      </c>
      <c r="J2482">
        <v>1.49</v>
      </c>
      <c r="K2482" t="s">
        <v>42</v>
      </c>
      <c r="L2482" s="1">
        <v>44276</v>
      </c>
      <c r="M2482" t="s">
        <v>2428</v>
      </c>
      <c r="N2482">
        <v>17341926727970</v>
      </c>
      <c r="Q2482" t="s">
        <v>44</v>
      </c>
      <c r="R2482">
        <v>1</v>
      </c>
    </row>
    <row r="2483" spans="1:18" x14ac:dyDescent="0.2">
      <c r="A2483" t="s">
        <v>3175</v>
      </c>
      <c r="B2483">
        <v>13975690861</v>
      </c>
      <c r="C2483" t="s">
        <v>18</v>
      </c>
      <c r="D2483" t="s">
        <v>2426</v>
      </c>
      <c r="E2483" t="s">
        <v>2426</v>
      </c>
      <c r="G2483" t="s">
        <v>2427</v>
      </c>
      <c r="H2483" t="s">
        <v>33</v>
      </c>
      <c r="I2483" t="s">
        <v>34</v>
      </c>
      <c r="J2483">
        <v>0</v>
      </c>
      <c r="K2483" t="s">
        <v>42</v>
      </c>
      <c r="L2483" s="1">
        <v>44276</v>
      </c>
      <c r="M2483" t="s">
        <v>2428</v>
      </c>
      <c r="N2483">
        <v>17341926727970</v>
      </c>
      <c r="Q2483" t="s">
        <v>44</v>
      </c>
      <c r="R2483">
        <v>1</v>
      </c>
    </row>
    <row r="2484" spans="1:18" x14ac:dyDescent="0.2">
      <c r="A2484" t="s">
        <v>3175</v>
      </c>
      <c r="B2484">
        <v>13975690861</v>
      </c>
      <c r="C2484" t="s">
        <v>18</v>
      </c>
      <c r="D2484" t="s">
        <v>2426</v>
      </c>
      <c r="E2484" t="s">
        <v>2426</v>
      </c>
      <c r="G2484" t="s">
        <v>2427</v>
      </c>
      <c r="H2484" t="s">
        <v>33</v>
      </c>
      <c r="I2484" t="s">
        <v>35</v>
      </c>
      <c r="J2484">
        <v>-1.49</v>
      </c>
      <c r="K2484" t="s">
        <v>42</v>
      </c>
      <c r="L2484" s="1">
        <v>44276</v>
      </c>
      <c r="M2484" t="s">
        <v>2428</v>
      </c>
      <c r="N2484">
        <v>17341926727970</v>
      </c>
      <c r="Q2484" t="s">
        <v>44</v>
      </c>
      <c r="R2484">
        <v>1</v>
      </c>
    </row>
    <row r="2485" spans="1:18" x14ac:dyDescent="0.2">
      <c r="A2485" t="s">
        <v>3175</v>
      </c>
      <c r="B2485">
        <v>13975690861</v>
      </c>
      <c r="C2485" t="s">
        <v>18</v>
      </c>
      <c r="D2485" t="s">
        <v>2426</v>
      </c>
      <c r="E2485" t="s">
        <v>2426</v>
      </c>
      <c r="G2485" t="s">
        <v>2427</v>
      </c>
      <c r="H2485" t="s">
        <v>27</v>
      </c>
      <c r="I2485" t="s">
        <v>46</v>
      </c>
      <c r="J2485">
        <v>-10.54</v>
      </c>
      <c r="K2485" t="s">
        <v>42</v>
      </c>
      <c r="L2485" s="1">
        <v>44276</v>
      </c>
      <c r="M2485" t="s">
        <v>2428</v>
      </c>
      <c r="N2485">
        <v>17341926727970</v>
      </c>
      <c r="Q2485" t="s">
        <v>44</v>
      </c>
      <c r="R2485">
        <v>1</v>
      </c>
    </row>
    <row r="2486" spans="1:18" x14ac:dyDescent="0.2">
      <c r="A2486" t="s">
        <v>3175</v>
      </c>
      <c r="B2486">
        <v>13975690861</v>
      </c>
      <c r="C2486" t="s">
        <v>18</v>
      </c>
      <c r="D2486" t="s">
        <v>2426</v>
      </c>
      <c r="E2486" t="s">
        <v>2426</v>
      </c>
      <c r="G2486" t="s">
        <v>2427</v>
      </c>
      <c r="H2486" t="s">
        <v>27</v>
      </c>
      <c r="I2486" t="s">
        <v>28</v>
      </c>
      <c r="J2486">
        <v>-2.98</v>
      </c>
      <c r="K2486" t="s">
        <v>42</v>
      </c>
      <c r="L2486" s="1">
        <v>44276</v>
      </c>
      <c r="M2486" t="s">
        <v>2428</v>
      </c>
      <c r="N2486">
        <v>17341926727970</v>
      </c>
      <c r="Q2486" t="s">
        <v>44</v>
      </c>
      <c r="R2486">
        <v>1</v>
      </c>
    </row>
    <row r="2487" spans="1:18" x14ac:dyDescent="0.2">
      <c r="A2487" t="s">
        <v>3175</v>
      </c>
      <c r="B2487">
        <v>13975690861</v>
      </c>
      <c r="C2487" t="s">
        <v>18</v>
      </c>
      <c r="D2487" t="s">
        <v>1126</v>
      </c>
      <c r="E2487" t="s">
        <v>1126</v>
      </c>
      <c r="G2487" t="s">
        <v>1127</v>
      </c>
      <c r="H2487" t="s">
        <v>21</v>
      </c>
      <c r="I2487" t="s">
        <v>22</v>
      </c>
      <c r="J2487">
        <v>24.84</v>
      </c>
      <c r="K2487" t="s">
        <v>42</v>
      </c>
      <c r="L2487" s="1">
        <v>44273</v>
      </c>
      <c r="M2487" t="s">
        <v>1128</v>
      </c>
      <c r="N2487">
        <v>2910206665834</v>
      </c>
      <c r="Q2487" t="s">
        <v>44</v>
      </c>
      <c r="R2487">
        <v>1</v>
      </c>
    </row>
    <row r="2488" spans="1:18" x14ac:dyDescent="0.2">
      <c r="A2488" t="s">
        <v>3175</v>
      </c>
      <c r="B2488">
        <v>13975690861</v>
      </c>
      <c r="C2488" t="s">
        <v>18</v>
      </c>
      <c r="D2488" t="s">
        <v>1126</v>
      </c>
      <c r="E2488" t="s">
        <v>1126</v>
      </c>
      <c r="G2488" t="s">
        <v>1127</v>
      </c>
      <c r="H2488" t="s">
        <v>21</v>
      </c>
      <c r="I2488" t="s">
        <v>26</v>
      </c>
      <c r="J2488">
        <v>1.49</v>
      </c>
      <c r="K2488" t="s">
        <v>42</v>
      </c>
      <c r="L2488" s="1">
        <v>44273</v>
      </c>
      <c r="M2488" t="s">
        <v>1128</v>
      </c>
      <c r="N2488">
        <v>2910206665834</v>
      </c>
      <c r="Q2488" t="s">
        <v>44</v>
      </c>
      <c r="R2488">
        <v>1</v>
      </c>
    </row>
    <row r="2489" spans="1:18" x14ac:dyDescent="0.2">
      <c r="A2489" t="s">
        <v>3175</v>
      </c>
      <c r="B2489">
        <v>13975690861</v>
      </c>
      <c r="C2489" t="s">
        <v>18</v>
      </c>
      <c r="D2489" t="s">
        <v>1126</v>
      </c>
      <c r="E2489" t="s">
        <v>1126</v>
      </c>
      <c r="G2489" t="s">
        <v>1127</v>
      </c>
      <c r="H2489" t="s">
        <v>33</v>
      </c>
      <c r="I2489" t="s">
        <v>34</v>
      </c>
      <c r="J2489">
        <v>0</v>
      </c>
      <c r="K2489" t="s">
        <v>42</v>
      </c>
      <c r="L2489" s="1">
        <v>44273</v>
      </c>
      <c r="M2489" t="s">
        <v>1128</v>
      </c>
      <c r="N2489">
        <v>2910206665834</v>
      </c>
      <c r="Q2489" t="s">
        <v>44</v>
      </c>
      <c r="R2489">
        <v>1</v>
      </c>
    </row>
    <row r="2490" spans="1:18" x14ac:dyDescent="0.2">
      <c r="A2490" t="s">
        <v>3175</v>
      </c>
      <c r="B2490">
        <v>13975690861</v>
      </c>
      <c r="C2490" t="s">
        <v>18</v>
      </c>
      <c r="D2490" t="s">
        <v>1126</v>
      </c>
      <c r="E2490" t="s">
        <v>1126</v>
      </c>
      <c r="G2490" t="s">
        <v>1127</v>
      </c>
      <c r="H2490" t="s">
        <v>33</v>
      </c>
      <c r="I2490" t="s">
        <v>35</v>
      </c>
      <c r="J2490">
        <v>-1.49</v>
      </c>
      <c r="K2490" t="s">
        <v>42</v>
      </c>
      <c r="L2490" s="1">
        <v>44273</v>
      </c>
      <c r="M2490" t="s">
        <v>1128</v>
      </c>
      <c r="N2490">
        <v>2910206665834</v>
      </c>
      <c r="Q2490" t="s">
        <v>44</v>
      </c>
      <c r="R2490">
        <v>1</v>
      </c>
    </row>
    <row r="2491" spans="1:18" x14ac:dyDescent="0.2">
      <c r="A2491" t="s">
        <v>3175</v>
      </c>
      <c r="B2491">
        <v>13975690861</v>
      </c>
      <c r="C2491" t="s">
        <v>18</v>
      </c>
      <c r="D2491" t="s">
        <v>1126</v>
      </c>
      <c r="E2491" t="s">
        <v>1126</v>
      </c>
      <c r="G2491" t="s">
        <v>1127</v>
      </c>
      <c r="H2491" t="s">
        <v>27</v>
      </c>
      <c r="I2491" t="s">
        <v>46</v>
      </c>
      <c r="J2491">
        <v>-10.54</v>
      </c>
      <c r="K2491" t="s">
        <v>42</v>
      </c>
      <c r="L2491" s="1">
        <v>44273</v>
      </c>
      <c r="M2491" t="s">
        <v>1128</v>
      </c>
      <c r="N2491">
        <v>2910206665834</v>
      </c>
      <c r="Q2491" t="s">
        <v>44</v>
      </c>
      <c r="R2491">
        <v>1</v>
      </c>
    </row>
    <row r="2492" spans="1:18" x14ac:dyDescent="0.2">
      <c r="A2492" t="s">
        <v>3175</v>
      </c>
      <c r="B2492">
        <v>13975690861</v>
      </c>
      <c r="C2492" t="s">
        <v>18</v>
      </c>
      <c r="D2492" t="s">
        <v>1126</v>
      </c>
      <c r="E2492" t="s">
        <v>1126</v>
      </c>
      <c r="G2492" t="s">
        <v>1127</v>
      </c>
      <c r="H2492" t="s">
        <v>27</v>
      </c>
      <c r="I2492" t="s">
        <v>28</v>
      </c>
      <c r="J2492">
        <v>-2.98</v>
      </c>
      <c r="K2492" t="s">
        <v>42</v>
      </c>
      <c r="L2492" s="1">
        <v>44273</v>
      </c>
      <c r="M2492" t="s">
        <v>1128</v>
      </c>
      <c r="N2492">
        <v>2910206665834</v>
      </c>
      <c r="Q2492" t="s">
        <v>44</v>
      </c>
      <c r="R2492">
        <v>1</v>
      </c>
    </row>
    <row r="2493" spans="1:18" x14ac:dyDescent="0.2">
      <c r="A2493" t="s">
        <v>3175</v>
      </c>
      <c r="B2493">
        <v>13975690861</v>
      </c>
      <c r="C2493" t="s">
        <v>18</v>
      </c>
      <c r="D2493" t="s">
        <v>1861</v>
      </c>
      <c r="E2493" t="s">
        <v>1861</v>
      </c>
      <c r="G2493" t="s">
        <v>1862</v>
      </c>
      <c r="H2493" t="s">
        <v>21</v>
      </c>
      <c r="I2493" t="s">
        <v>22</v>
      </c>
      <c r="J2493">
        <v>24.84</v>
      </c>
      <c r="K2493" t="s">
        <v>42</v>
      </c>
      <c r="L2493" s="1">
        <v>44283</v>
      </c>
      <c r="M2493" t="s">
        <v>1863</v>
      </c>
      <c r="N2493">
        <v>940526953658</v>
      </c>
      <c r="Q2493" t="s">
        <v>44</v>
      </c>
      <c r="R2493">
        <v>1</v>
      </c>
    </row>
    <row r="2494" spans="1:18" x14ac:dyDescent="0.2">
      <c r="A2494" t="s">
        <v>3175</v>
      </c>
      <c r="B2494">
        <v>13975690861</v>
      </c>
      <c r="C2494" t="s">
        <v>18</v>
      </c>
      <c r="D2494" t="s">
        <v>1861</v>
      </c>
      <c r="E2494" t="s">
        <v>1861</v>
      </c>
      <c r="G2494" t="s">
        <v>1862</v>
      </c>
      <c r="H2494" t="s">
        <v>21</v>
      </c>
      <c r="I2494" t="s">
        <v>26</v>
      </c>
      <c r="J2494">
        <v>1.32</v>
      </c>
      <c r="K2494" t="s">
        <v>42</v>
      </c>
      <c r="L2494" s="1">
        <v>44283</v>
      </c>
      <c r="M2494" t="s">
        <v>1863</v>
      </c>
      <c r="N2494">
        <v>940526953658</v>
      </c>
      <c r="Q2494" t="s">
        <v>44</v>
      </c>
      <c r="R2494">
        <v>1</v>
      </c>
    </row>
    <row r="2495" spans="1:18" x14ac:dyDescent="0.2">
      <c r="A2495" t="s">
        <v>3175</v>
      </c>
      <c r="B2495">
        <v>13975690861</v>
      </c>
      <c r="C2495" t="s">
        <v>18</v>
      </c>
      <c r="D2495" t="s">
        <v>1861</v>
      </c>
      <c r="E2495" t="s">
        <v>1861</v>
      </c>
      <c r="G2495" t="s">
        <v>1862</v>
      </c>
      <c r="H2495" t="s">
        <v>33</v>
      </c>
      <c r="I2495" t="s">
        <v>34</v>
      </c>
      <c r="J2495">
        <v>0</v>
      </c>
      <c r="K2495" t="s">
        <v>42</v>
      </c>
      <c r="L2495" s="1">
        <v>44283</v>
      </c>
      <c r="M2495" t="s">
        <v>1863</v>
      </c>
      <c r="N2495">
        <v>940526953658</v>
      </c>
      <c r="Q2495" t="s">
        <v>44</v>
      </c>
      <c r="R2495">
        <v>1</v>
      </c>
    </row>
    <row r="2496" spans="1:18" x14ac:dyDescent="0.2">
      <c r="A2496" t="s">
        <v>3175</v>
      </c>
      <c r="B2496">
        <v>13975690861</v>
      </c>
      <c r="C2496" t="s">
        <v>18</v>
      </c>
      <c r="D2496" t="s">
        <v>1861</v>
      </c>
      <c r="E2496" t="s">
        <v>1861</v>
      </c>
      <c r="G2496" t="s">
        <v>1862</v>
      </c>
      <c r="H2496" t="s">
        <v>33</v>
      </c>
      <c r="I2496" t="s">
        <v>35</v>
      </c>
      <c r="J2496">
        <v>-1.32</v>
      </c>
      <c r="K2496" t="s">
        <v>42</v>
      </c>
      <c r="L2496" s="1">
        <v>44283</v>
      </c>
      <c r="M2496" t="s">
        <v>1863</v>
      </c>
      <c r="N2496">
        <v>940526953658</v>
      </c>
      <c r="Q2496" t="s">
        <v>44</v>
      </c>
      <c r="R2496">
        <v>1</v>
      </c>
    </row>
    <row r="2497" spans="1:18" x14ac:dyDescent="0.2">
      <c r="A2497" t="s">
        <v>3175</v>
      </c>
      <c r="B2497">
        <v>13975690861</v>
      </c>
      <c r="C2497" t="s">
        <v>18</v>
      </c>
      <c r="D2497" t="s">
        <v>1861</v>
      </c>
      <c r="E2497" t="s">
        <v>1861</v>
      </c>
      <c r="G2497" t="s">
        <v>1862</v>
      </c>
      <c r="H2497" t="s">
        <v>27</v>
      </c>
      <c r="I2497" t="s">
        <v>46</v>
      </c>
      <c r="J2497">
        <v>-10.54</v>
      </c>
      <c r="K2497" t="s">
        <v>42</v>
      </c>
      <c r="L2497" s="1">
        <v>44283</v>
      </c>
      <c r="M2497" t="s">
        <v>1863</v>
      </c>
      <c r="N2497">
        <v>940526953658</v>
      </c>
      <c r="Q2497" t="s">
        <v>44</v>
      </c>
      <c r="R2497">
        <v>1</v>
      </c>
    </row>
    <row r="2498" spans="1:18" x14ac:dyDescent="0.2">
      <c r="A2498" t="s">
        <v>3175</v>
      </c>
      <c r="B2498">
        <v>13975690861</v>
      </c>
      <c r="C2498" t="s">
        <v>18</v>
      </c>
      <c r="D2498" t="s">
        <v>1861</v>
      </c>
      <c r="E2498" t="s">
        <v>1861</v>
      </c>
      <c r="G2498" t="s">
        <v>1862</v>
      </c>
      <c r="H2498" t="s">
        <v>27</v>
      </c>
      <c r="I2498" t="s">
        <v>28</v>
      </c>
      <c r="J2498">
        <v>-2.98</v>
      </c>
      <c r="K2498" t="s">
        <v>42</v>
      </c>
      <c r="L2498" s="1">
        <v>44283</v>
      </c>
      <c r="M2498" t="s">
        <v>1863</v>
      </c>
      <c r="N2498">
        <v>940526953658</v>
      </c>
      <c r="Q2498" t="s">
        <v>44</v>
      </c>
      <c r="R2498">
        <v>1</v>
      </c>
    </row>
    <row r="2499" spans="1:18" x14ac:dyDescent="0.2">
      <c r="A2499" t="s">
        <v>3175</v>
      </c>
      <c r="B2499">
        <v>13975690861</v>
      </c>
      <c r="C2499" t="s">
        <v>18</v>
      </c>
      <c r="D2499" t="s">
        <v>239</v>
      </c>
      <c r="E2499" t="s">
        <v>239</v>
      </c>
      <c r="G2499" t="s">
        <v>240</v>
      </c>
      <c r="H2499" t="s">
        <v>21</v>
      </c>
      <c r="I2499" t="s">
        <v>22</v>
      </c>
      <c r="J2499">
        <v>24.84</v>
      </c>
      <c r="K2499" t="s">
        <v>42</v>
      </c>
      <c r="L2499" s="1">
        <v>44272</v>
      </c>
      <c r="M2499" t="s">
        <v>241</v>
      </c>
      <c r="N2499">
        <v>36099080260842</v>
      </c>
      <c r="Q2499" t="s">
        <v>44</v>
      </c>
      <c r="R2499">
        <v>1</v>
      </c>
    </row>
    <row r="2500" spans="1:18" x14ac:dyDescent="0.2">
      <c r="A2500" t="s">
        <v>3175</v>
      </c>
      <c r="B2500">
        <v>13975690861</v>
      </c>
      <c r="C2500" t="s">
        <v>18</v>
      </c>
      <c r="D2500" t="s">
        <v>239</v>
      </c>
      <c r="E2500" t="s">
        <v>239</v>
      </c>
      <c r="G2500" t="s">
        <v>240</v>
      </c>
      <c r="H2500" t="s">
        <v>21</v>
      </c>
      <c r="I2500" t="s">
        <v>26</v>
      </c>
      <c r="J2500">
        <v>1.8</v>
      </c>
      <c r="K2500" t="s">
        <v>42</v>
      </c>
      <c r="L2500" s="1">
        <v>44272</v>
      </c>
      <c r="M2500" t="s">
        <v>241</v>
      </c>
      <c r="N2500">
        <v>36099080260842</v>
      </c>
      <c r="Q2500" t="s">
        <v>44</v>
      </c>
      <c r="R2500">
        <v>1</v>
      </c>
    </row>
    <row r="2501" spans="1:18" x14ac:dyDescent="0.2">
      <c r="A2501" t="s">
        <v>3175</v>
      </c>
      <c r="B2501">
        <v>13975690861</v>
      </c>
      <c r="C2501" t="s">
        <v>18</v>
      </c>
      <c r="D2501" t="s">
        <v>239</v>
      </c>
      <c r="E2501" t="s">
        <v>239</v>
      </c>
      <c r="G2501" t="s">
        <v>240</v>
      </c>
      <c r="H2501" t="s">
        <v>33</v>
      </c>
      <c r="I2501" t="s">
        <v>34</v>
      </c>
      <c r="J2501">
        <v>0</v>
      </c>
      <c r="K2501" t="s">
        <v>42</v>
      </c>
      <c r="L2501" s="1">
        <v>44272</v>
      </c>
      <c r="M2501" t="s">
        <v>241</v>
      </c>
      <c r="N2501">
        <v>36099080260842</v>
      </c>
      <c r="Q2501" t="s">
        <v>44</v>
      </c>
      <c r="R2501">
        <v>1</v>
      </c>
    </row>
    <row r="2502" spans="1:18" x14ac:dyDescent="0.2">
      <c r="A2502" t="s">
        <v>3175</v>
      </c>
      <c r="B2502">
        <v>13975690861</v>
      </c>
      <c r="C2502" t="s">
        <v>18</v>
      </c>
      <c r="D2502" t="s">
        <v>239</v>
      </c>
      <c r="E2502" t="s">
        <v>239</v>
      </c>
      <c r="G2502" t="s">
        <v>240</v>
      </c>
      <c r="H2502" t="s">
        <v>33</v>
      </c>
      <c r="I2502" t="s">
        <v>35</v>
      </c>
      <c r="J2502">
        <v>-1.8</v>
      </c>
      <c r="K2502" t="s">
        <v>42</v>
      </c>
      <c r="L2502" s="1">
        <v>44272</v>
      </c>
      <c r="M2502" t="s">
        <v>241</v>
      </c>
      <c r="N2502">
        <v>36099080260842</v>
      </c>
      <c r="Q2502" t="s">
        <v>44</v>
      </c>
      <c r="R2502">
        <v>1</v>
      </c>
    </row>
    <row r="2503" spans="1:18" x14ac:dyDescent="0.2">
      <c r="A2503" t="s">
        <v>3175</v>
      </c>
      <c r="B2503">
        <v>13975690861</v>
      </c>
      <c r="C2503" t="s">
        <v>18</v>
      </c>
      <c r="D2503" t="s">
        <v>239</v>
      </c>
      <c r="E2503" t="s">
        <v>239</v>
      </c>
      <c r="G2503" t="s">
        <v>240</v>
      </c>
      <c r="H2503" t="s">
        <v>27</v>
      </c>
      <c r="I2503" t="s">
        <v>46</v>
      </c>
      <c r="J2503">
        <v>-10.54</v>
      </c>
      <c r="K2503" t="s">
        <v>42</v>
      </c>
      <c r="L2503" s="1">
        <v>44272</v>
      </c>
      <c r="M2503" t="s">
        <v>241</v>
      </c>
      <c r="N2503">
        <v>36099080260842</v>
      </c>
      <c r="Q2503" t="s">
        <v>44</v>
      </c>
      <c r="R2503">
        <v>1</v>
      </c>
    </row>
    <row r="2504" spans="1:18" x14ac:dyDescent="0.2">
      <c r="A2504" t="s">
        <v>3175</v>
      </c>
      <c r="B2504">
        <v>13975690861</v>
      </c>
      <c r="C2504" t="s">
        <v>18</v>
      </c>
      <c r="D2504" t="s">
        <v>239</v>
      </c>
      <c r="E2504" t="s">
        <v>239</v>
      </c>
      <c r="G2504" t="s">
        <v>240</v>
      </c>
      <c r="H2504" t="s">
        <v>27</v>
      </c>
      <c r="I2504" t="s">
        <v>28</v>
      </c>
      <c r="J2504">
        <v>-2.98</v>
      </c>
      <c r="K2504" t="s">
        <v>42</v>
      </c>
      <c r="L2504" s="1">
        <v>44272</v>
      </c>
      <c r="M2504" t="s">
        <v>241</v>
      </c>
      <c r="N2504">
        <v>36099080260842</v>
      </c>
      <c r="Q2504" t="s">
        <v>44</v>
      </c>
      <c r="R2504">
        <v>1</v>
      </c>
    </row>
    <row r="2505" spans="1:18" x14ac:dyDescent="0.2">
      <c r="A2505" t="s">
        <v>3175</v>
      </c>
      <c r="B2505">
        <v>13975690861</v>
      </c>
      <c r="C2505" t="s">
        <v>18</v>
      </c>
      <c r="D2505" t="s">
        <v>1393</v>
      </c>
      <c r="E2505" t="s">
        <v>1393</v>
      </c>
      <c r="G2505" t="s">
        <v>1394</v>
      </c>
      <c r="H2505" t="s">
        <v>21</v>
      </c>
      <c r="I2505" t="s">
        <v>22</v>
      </c>
      <c r="J2505">
        <v>24.84</v>
      </c>
      <c r="K2505" t="s">
        <v>42</v>
      </c>
      <c r="L2505" s="1">
        <v>44271</v>
      </c>
      <c r="M2505" t="s">
        <v>1395</v>
      </c>
      <c r="N2505">
        <v>8749852547754</v>
      </c>
      <c r="Q2505" t="s">
        <v>44</v>
      </c>
      <c r="R2505">
        <v>1</v>
      </c>
    </row>
    <row r="2506" spans="1:18" x14ac:dyDescent="0.2">
      <c r="A2506" t="s">
        <v>3175</v>
      </c>
      <c r="B2506">
        <v>13975690861</v>
      </c>
      <c r="C2506" t="s">
        <v>18</v>
      </c>
      <c r="D2506" t="s">
        <v>1393</v>
      </c>
      <c r="E2506" t="s">
        <v>1393</v>
      </c>
      <c r="G2506" t="s">
        <v>1394</v>
      </c>
      <c r="H2506" t="s">
        <v>21</v>
      </c>
      <c r="I2506" t="s">
        <v>26</v>
      </c>
      <c r="J2506">
        <v>2.2000000000000002</v>
      </c>
      <c r="K2506" t="s">
        <v>42</v>
      </c>
      <c r="L2506" s="1">
        <v>44271</v>
      </c>
      <c r="M2506" t="s">
        <v>1395</v>
      </c>
      <c r="N2506">
        <v>8749852547754</v>
      </c>
      <c r="Q2506" t="s">
        <v>44</v>
      </c>
      <c r="R2506">
        <v>1</v>
      </c>
    </row>
    <row r="2507" spans="1:18" x14ac:dyDescent="0.2">
      <c r="A2507" t="s">
        <v>3175</v>
      </c>
      <c r="B2507">
        <v>13975690861</v>
      </c>
      <c r="C2507" t="s">
        <v>18</v>
      </c>
      <c r="D2507" t="s">
        <v>1393</v>
      </c>
      <c r="E2507" t="s">
        <v>1393</v>
      </c>
      <c r="G2507" t="s">
        <v>1394</v>
      </c>
      <c r="H2507" t="s">
        <v>33</v>
      </c>
      <c r="I2507" t="s">
        <v>34</v>
      </c>
      <c r="J2507">
        <v>0</v>
      </c>
      <c r="K2507" t="s">
        <v>42</v>
      </c>
      <c r="L2507" s="1">
        <v>44271</v>
      </c>
      <c r="M2507" t="s">
        <v>1395</v>
      </c>
      <c r="N2507">
        <v>8749852547754</v>
      </c>
      <c r="Q2507" t="s">
        <v>44</v>
      </c>
      <c r="R2507">
        <v>1</v>
      </c>
    </row>
    <row r="2508" spans="1:18" x14ac:dyDescent="0.2">
      <c r="A2508" t="s">
        <v>3175</v>
      </c>
      <c r="B2508">
        <v>13975690861</v>
      </c>
      <c r="C2508" t="s">
        <v>18</v>
      </c>
      <c r="D2508" t="s">
        <v>1393</v>
      </c>
      <c r="E2508" t="s">
        <v>1393</v>
      </c>
      <c r="G2508" t="s">
        <v>1394</v>
      </c>
      <c r="H2508" t="s">
        <v>33</v>
      </c>
      <c r="I2508" t="s">
        <v>35</v>
      </c>
      <c r="J2508">
        <v>-2.2000000000000002</v>
      </c>
      <c r="K2508" t="s">
        <v>42</v>
      </c>
      <c r="L2508" s="1">
        <v>44271</v>
      </c>
      <c r="M2508" t="s">
        <v>1395</v>
      </c>
      <c r="N2508">
        <v>8749852547754</v>
      </c>
      <c r="Q2508" t="s">
        <v>44</v>
      </c>
      <c r="R2508">
        <v>1</v>
      </c>
    </row>
    <row r="2509" spans="1:18" x14ac:dyDescent="0.2">
      <c r="A2509" t="s">
        <v>3175</v>
      </c>
      <c r="B2509">
        <v>13975690861</v>
      </c>
      <c r="C2509" t="s">
        <v>18</v>
      </c>
      <c r="D2509" t="s">
        <v>1393</v>
      </c>
      <c r="E2509" t="s">
        <v>1393</v>
      </c>
      <c r="G2509" t="s">
        <v>1394</v>
      </c>
      <c r="H2509" t="s">
        <v>27</v>
      </c>
      <c r="I2509" t="s">
        <v>46</v>
      </c>
      <c r="J2509">
        <v>-10.54</v>
      </c>
      <c r="K2509" t="s">
        <v>42</v>
      </c>
      <c r="L2509" s="1">
        <v>44271</v>
      </c>
      <c r="M2509" t="s">
        <v>1395</v>
      </c>
      <c r="N2509">
        <v>8749852547754</v>
      </c>
      <c r="Q2509" t="s">
        <v>44</v>
      </c>
      <c r="R2509">
        <v>1</v>
      </c>
    </row>
    <row r="2510" spans="1:18" x14ac:dyDescent="0.2">
      <c r="A2510" t="s">
        <v>3175</v>
      </c>
      <c r="B2510">
        <v>13975690861</v>
      </c>
      <c r="C2510" t="s">
        <v>18</v>
      </c>
      <c r="D2510" t="s">
        <v>1393</v>
      </c>
      <c r="E2510" t="s">
        <v>1393</v>
      </c>
      <c r="G2510" t="s">
        <v>1394</v>
      </c>
      <c r="H2510" t="s">
        <v>27</v>
      </c>
      <c r="I2510" t="s">
        <v>28</v>
      </c>
      <c r="J2510">
        <v>-2.98</v>
      </c>
      <c r="K2510" t="s">
        <v>42</v>
      </c>
      <c r="L2510" s="1">
        <v>44271</v>
      </c>
      <c r="M2510" t="s">
        <v>1395</v>
      </c>
      <c r="N2510">
        <v>8749852547754</v>
      </c>
      <c r="Q2510" t="s">
        <v>44</v>
      </c>
      <c r="R2510">
        <v>1</v>
      </c>
    </row>
    <row r="2511" spans="1:18" x14ac:dyDescent="0.2">
      <c r="A2511" t="s">
        <v>3175</v>
      </c>
      <c r="B2511">
        <v>13975690861</v>
      </c>
      <c r="C2511" t="s">
        <v>18</v>
      </c>
      <c r="D2511" t="s">
        <v>2759</v>
      </c>
      <c r="E2511" t="s">
        <v>2759</v>
      </c>
      <c r="G2511" t="s">
        <v>2760</v>
      </c>
      <c r="H2511" t="s">
        <v>21</v>
      </c>
      <c r="I2511" t="s">
        <v>22</v>
      </c>
      <c r="J2511">
        <v>19.78</v>
      </c>
      <c r="K2511" t="s">
        <v>42</v>
      </c>
      <c r="L2511" s="1">
        <v>44285</v>
      </c>
      <c r="M2511" t="s">
        <v>2761</v>
      </c>
      <c r="N2511">
        <v>49852074747578</v>
      </c>
      <c r="Q2511" t="s">
        <v>93</v>
      </c>
      <c r="R2511">
        <v>1</v>
      </c>
    </row>
    <row r="2512" spans="1:18" x14ac:dyDescent="0.2">
      <c r="A2512" t="s">
        <v>3175</v>
      </c>
      <c r="B2512">
        <v>13975690861</v>
      </c>
      <c r="C2512" t="s">
        <v>18</v>
      </c>
      <c r="D2512" t="s">
        <v>2759</v>
      </c>
      <c r="E2512" t="s">
        <v>2759</v>
      </c>
      <c r="G2512" t="s">
        <v>2760</v>
      </c>
      <c r="H2512" t="s">
        <v>21</v>
      </c>
      <c r="I2512" t="s">
        <v>26</v>
      </c>
      <c r="J2512">
        <v>1.73</v>
      </c>
      <c r="K2512" t="s">
        <v>42</v>
      </c>
      <c r="L2512" s="1">
        <v>44285</v>
      </c>
      <c r="M2512" t="s">
        <v>2761</v>
      </c>
      <c r="N2512">
        <v>49852074747578</v>
      </c>
      <c r="Q2512" t="s">
        <v>93</v>
      </c>
      <c r="R2512">
        <v>1</v>
      </c>
    </row>
    <row r="2513" spans="1:18" x14ac:dyDescent="0.2">
      <c r="A2513" t="s">
        <v>3175</v>
      </c>
      <c r="B2513">
        <v>13975690861</v>
      </c>
      <c r="C2513" t="s">
        <v>18</v>
      </c>
      <c r="D2513" t="s">
        <v>2759</v>
      </c>
      <c r="E2513" t="s">
        <v>2759</v>
      </c>
      <c r="G2513" t="s">
        <v>2760</v>
      </c>
      <c r="H2513" t="s">
        <v>33</v>
      </c>
      <c r="I2513" t="s">
        <v>34</v>
      </c>
      <c r="J2513">
        <v>0</v>
      </c>
      <c r="K2513" t="s">
        <v>42</v>
      </c>
      <c r="L2513" s="1">
        <v>44285</v>
      </c>
      <c r="M2513" t="s">
        <v>2761</v>
      </c>
      <c r="N2513">
        <v>49852074747578</v>
      </c>
      <c r="Q2513" t="s">
        <v>93</v>
      </c>
      <c r="R2513">
        <v>1</v>
      </c>
    </row>
    <row r="2514" spans="1:18" x14ac:dyDescent="0.2">
      <c r="A2514" t="s">
        <v>3175</v>
      </c>
      <c r="B2514">
        <v>13975690861</v>
      </c>
      <c r="C2514" t="s">
        <v>18</v>
      </c>
      <c r="D2514" t="s">
        <v>2759</v>
      </c>
      <c r="E2514" t="s">
        <v>2759</v>
      </c>
      <c r="G2514" t="s">
        <v>2760</v>
      </c>
      <c r="H2514" t="s">
        <v>33</v>
      </c>
      <c r="I2514" t="s">
        <v>35</v>
      </c>
      <c r="J2514">
        <v>-1.73</v>
      </c>
      <c r="K2514" t="s">
        <v>42</v>
      </c>
      <c r="L2514" s="1">
        <v>44285</v>
      </c>
      <c r="M2514" t="s">
        <v>2761</v>
      </c>
      <c r="N2514">
        <v>49852074747578</v>
      </c>
      <c r="Q2514" t="s">
        <v>93</v>
      </c>
      <c r="R2514">
        <v>1</v>
      </c>
    </row>
    <row r="2515" spans="1:18" x14ac:dyDescent="0.2">
      <c r="A2515" t="s">
        <v>3175</v>
      </c>
      <c r="B2515">
        <v>13975690861</v>
      </c>
      <c r="C2515" t="s">
        <v>18</v>
      </c>
      <c r="D2515" t="s">
        <v>2759</v>
      </c>
      <c r="E2515" t="s">
        <v>2759</v>
      </c>
      <c r="G2515" t="s">
        <v>2760</v>
      </c>
      <c r="H2515" t="s">
        <v>27</v>
      </c>
      <c r="I2515" t="s">
        <v>46</v>
      </c>
      <c r="J2515">
        <v>-3.48</v>
      </c>
      <c r="K2515" t="s">
        <v>42</v>
      </c>
      <c r="L2515" s="1">
        <v>44285</v>
      </c>
      <c r="M2515" t="s">
        <v>2761</v>
      </c>
      <c r="N2515">
        <v>49852074747578</v>
      </c>
      <c r="Q2515" t="s">
        <v>93</v>
      </c>
      <c r="R2515">
        <v>1</v>
      </c>
    </row>
    <row r="2516" spans="1:18" x14ac:dyDescent="0.2">
      <c r="A2516" t="s">
        <v>3175</v>
      </c>
      <c r="B2516">
        <v>13975690861</v>
      </c>
      <c r="C2516" t="s">
        <v>18</v>
      </c>
      <c r="D2516" t="s">
        <v>2759</v>
      </c>
      <c r="E2516" t="s">
        <v>2759</v>
      </c>
      <c r="G2516" t="s">
        <v>2760</v>
      </c>
      <c r="H2516" t="s">
        <v>27</v>
      </c>
      <c r="I2516" t="s">
        <v>28</v>
      </c>
      <c r="J2516">
        <v>-2.37</v>
      </c>
      <c r="K2516" t="s">
        <v>42</v>
      </c>
      <c r="L2516" s="1">
        <v>44285</v>
      </c>
      <c r="M2516" t="s">
        <v>2761</v>
      </c>
      <c r="N2516">
        <v>49852074747578</v>
      </c>
      <c r="Q2516" t="s">
        <v>93</v>
      </c>
      <c r="R2516">
        <v>1</v>
      </c>
    </row>
    <row r="2517" spans="1:18" x14ac:dyDescent="0.2">
      <c r="A2517" t="s">
        <v>3175</v>
      </c>
      <c r="B2517">
        <v>13975690861</v>
      </c>
      <c r="C2517" t="s">
        <v>3038</v>
      </c>
      <c r="D2517" t="s">
        <v>3117</v>
      </c>
      <c r="E2517" t="s">
        <v>3117</v>
      </c>
      <c r="F2517" t="s">
        <v>3118</v>
      </c>
      <c r="H2517" t="s">
        <v>21</v>
      </c>
      <c r="I2517" t="s">
        <v>26</v>
      </c>
      <c r="J2517">
        <v>-4.6100000000000003</v>
      </c>
      <c r="K2517" t="s">
        <v>42</v>
      </c>
      <c r="L2517" s="1">
        <v>44285</v>
      </c>
      <c r="M2517" t="s">
        <v>3119</v>
      </c>
      <c r="N2517">
        <v>41726306967074</v>
      </c>
      <c r="P2517">
        <v>101211727775</v>
      </c>
      <c r="Q2517" t="s">
        <v>400</v>
      </c>
    </row>
    <row r="2518" spans="1:18" x14ac:dyDescent="0.2">
      <c r="A2518" t="s">
        <v>3175</v>
      </c>
      <c r="B2518">
        <v>13975690861</v>
      </c>
      <c r="C2518" t="s">
        <v>3038</v>
      </c>
      <c r="D2518" t="s">
        <v>3117</v>
      </c>
      <c r="E2518" t="s">
        <v>3117</v>
      </c>
      <c r="F2518" t="s">
        <v>3118</v>
      </c>
      <c r="H2518" t="s">
        <v>21</v>
      </c>
      <c r="I2518" t="s">
        <v>22</v>
      </c>
      <c r="J2518">
        <v>-44.99</v>
      </c>
      <c r="K2518" t="s">
        <v>42</v>
      </c>
      <c r="L2518" s="1">
        <v>44285</v>
      </c>
      <c r="M2518" t="s">
        <v>3119</v>
      </c>
      <c r="N2518">
        <v>41726306967074</v>
      </c>
      <c r="P2518">
        <v>101211727775</v>
      </c>
      <c r="Q2518" t="s">
        <v>400</v>
      </c>
    </row>
    <row r="2519" spans="1:18" x14ac:dyDescent="0.2">
      <c r="A2519" t="s">
        <v>3175</v>
      </c>
      <c r="B2519">
        <v>13975690861</v>
      </c>
      <c r="C2519" t="s">
        <v>3038</v>
      </c>
      <c r="D2519" t="s">
        <v>3117</v>
      </c>
      <c r="E2519" t="s">
        <v>3117</v>
      </c>
      <c r="F2519" t="s">
        <v>3118</v>
      </c>
      <c r="H2519" t="s">
        <v>33</v>
      </c>
      <c r="I2519" t="s">
        <v>35</v>
      </c>
      <c r="J2519">
        <v>4.6100000000000003</v>
      </c>
      <c r="K2519" t="s">
        <v>42</v>
      </c>
      <c r="L2519" s="1">
        <v>44285</v>
      </c>
      <c r="M2519" t="s">
        <v>3119</v>
      </c>
      <c r="N2519">
        <v>41726306967074</v>
      </c>
      <c r="P2519">
        <v>101211727775</v>
      </c>
      <c r="Q2519" t="s">
        <v>400</v>
      </c>
    </row>
    <row r="2520" spans="1:18" x14ac:dyDescent="0.2">
      <c r="A2520" t="s">
        <v>3175</v>
      </c>
      <c r="B2520">
        <v>13975690861</v>
      </c>
      <c r="C2520" t="s">
        <v>3038</v>
      </c>
      <c r="D2520" t="s">
        <v>3117</v>
      </c>
      <c r="E2520" t="s">
        <v>3117</v>
      </c>
      <c r="F2520" t="s">
        <v>3118</v>
      </c>
      <c r="H2520" t="s">
        <v>27</v>
      </c>
      <c r="I2520" t="s">
        <v>28</v>
      </c>
      <c r="J2520">
        <v>6.75</v>
      </c>
      <c r="K2520" t="s">
        <v>42</v>
      </c>
      <c r="L2520" s="1">
        <v>44285</v>
      </c>
      <c r="M2520" t="s">
        <v>3119</v>
      </c>
      <c r="N2520">
        <v>41726306967074</v>
      </c>
      <c r="P2520">
        <v>101211727775</v>
      </c>
      <c r="Q2520" t="s">
        <v>400</v>
      </c>
    </row>
    <row r="2521" spans="1:18" x14ac:dyDescent="0.2">
      <c r="A2521" t="s">
        <v>3175</v>
      </c>
      <c r="B2521">
        <v>13975690861</v>
      </c>
      <c r="C2521" t="s">
        <v>3038</v>
      </c>
      <c r="D2521" t="s">
        <v>3117</v>
      </c>
      <c r="E2521" t="s">
        <v>3117</v>
      </c>
      <c r="F2521" t="s">
        <v>3118</v>
      </c>
      <c r="H2521" t="s">
        <v>27</v>
      </c>
      <c r="I2521" t="s">
        <v>3042</v>
      </c>
      <c r="J2521">
        <v>-1.35</v>
      </c>
      <c r="K2521" t="s">
        <v>42</v>
      </c>
      <c r="L2521" s="1">
        <v>44285</v>
      </c>
      <c r="M2521" t="s">
        <v>3119</v>
      </c>
      <c r="N2521">
        <v>41726306967074</v>
      </c>
      <c r="P2521">
        <v>101211727775</v>
      </c>
      <c r="Q2521" t="s">
        <v>400</v>
      </c>
    </row>
    <row r="2522" spans="1:18" x14ac:dyDescent="0.2">
      <c r="A2522" t="s">
        <v>3175</v>
      </c>
      <c r="B2522">
        <v>13975690861</v>
      </c>
      <c r="C2522" t="s">
        <v>18</v>
      </c>
      <c r="D2522" t="s">
        <v>1708</v>
      </c>
      <c r="E2522" t="s">
        <v>1708</v>
      </c>
      <c r="G2522" t="s">
        <v>1709</v>
      </c>
      <c r="H2522" t="s">
        <v>21</v>
      </c>
      <c r="I2522" t="s">
        <v>22</v>
      </c>
      <c r="J2522">
        <v>24.84</v>
      </c>
      <c r="K2522" t="s">
        <v>42</v>
      </c>
      <c r="L2522" s="1">
        <v>44272</v>
      </c>
      <c r="M2522" t="s">
        <v>1710</v>
      </c>
      <c r="N2522">
        <v>58910581395818</v>
      </c>
      <c r="Q2522" t="s">
        <v>44</v>
      </c>
      <c r="R2522">
        <v>1</v>
      </c>
    </row>
    <row r="2523" spans="1:18" x14ac:dyDescent="0.2">
      <c r="A2523" t="s">
        <v>3175</v>
      </c>
      <c r="B2523">
        <v>13975690861</v>
      </c>
      <c r="C2523" t="s">
        <v>18</v>
      </c>
      <c r="D2523" t="s">
        <v>1708</v>
      </c>
      <c r="E2523" t="s">
        <v>1708</v>
      </c>
      <c r="G2523" t="s">
        <v>1709</v>
      </c>
      <c r="H2523" t="s">
        <v>21</v>
      </c>
      <c r="I2523" t="s">
        <v>26</v>
      </c>
      <c r="J2523">
        <v>1.8</v>
      </c>
      <c r="K2523" t="s">
        <v>42</v>
      </c>
      <c r="L2523" s="1">
        <v>44272</v>
      </c>
      <c r="M2523" t="s">
        <v>1710</v>
      </c>
      <c r="N2523">
        <v>58910581395818</v>
      </c>
      <c r="Q2523" t="s">
        <v>44</v>
      </c>
      <c r="R2523">
        <v>1</v>
      </c>
    </row>
    <row r="2524" spans="1:18" x14ac:dyDescent="0.2">
      <c r="A2524" t="s">
        <v>3175</v>
      </c>
      <c r="B2524">
        <v>13975690861</v>
      </c>
      <c r="C2524" t="s">
        <v>18</v>
      </c>
      <c r="D2524" t="s">
        <v>1708</v>
      </c>
      <c r="E2524" t="s">
        <v>1708</v>
      </c>
      <c r="G2524" t="s">
        <v>1709</v>
      </c>
      <c r="H2524" t="s">
        <v>33</v>
      </c>
      <c r="I2524" t="s">
        <v>34</v>
      </c>
      <c r="J2524">
        <v>0</v>
      </c>
      <c r="K2524" t="s">
        <v>42</v>
      </c>
      <c r="L2524" s="1">
        <v>44272</v>
      </c>
      <c r="M2524" t="s">
        <v>1710</v>
      </c>
      <c r="N2524">
        <v>58910581395818</v>
      </c>
      <c r="Q2524" t="s">
        <v>44</v>
      </c>
      <c r="R2524">
        <v>1</v>
      </c>
    </row>
    <row r="2525" spans="1:18" x14ac:dyDescent="0.2">
      <c r="A2525" t="s">
        <v>3175</v>
      </c>
      <c r="B2525">
        <v>13975690861</v>
      </c>
      <c r="C2525" t="s">
        <v>18</v>
      </c>
      <c r="D2525" t="s">
        <v>1708</v>
      </c>
      <c r="E2525" t="s">
        <v>1708</v>
      </c>
      <c r="G2525" t="s">
        <v>1709</v>
      </c>
      <c r="H2525" t="s">
        <v>33</v>
      </c>
      <c r="I2525" t="s">
        <v>35</v>
      </c>
      <c r="J2525">
        <v>-1.8</v>
      </c>
      <c r="K2525" t="s">
        <v>42</v>
      </c>
      <c r="L2525" s="1">
        <v>44272</v>
      </c>
      <c r="M2525" t="s">
        <v>1710</v>
      </c>
      <c r="N2525">
        <v>58910581395818</v>
      </c>
      <c r="Q2525" t="s">
        <v>44</v>
      </c>
      <c r="R2525">
        <v>1</v>
      </c>
    </row>
    <row r="2526" spans="1:18" x14ac:dyDescent="0.2">
      <c r="A2526" t="s">
        <v>3175</v>
      </c>
      <c r="B2526">
        <v>13975690861</v>
      </c>
      <c r="C2526" t="s">
        <v>18</v>
      </c>
      <c r="D2526" t="s">
        <v>1708</v>
      </c>
      <c r="E2526" t="s">
        <v>1708</v>
      </c>
      <c r="G2526" t="s">
        <v>1709</v>
      </c>
      <c r="H2526" t="s">
        <v>27</v>
      </c>
      <c r="I2526" t="s">
        <v>46</v>
      </c>
      <c r="J2526">
        <v>-10.54</v>
      </c>
      <c r="K2526" t="s">
        <v>42</v>
      </c>
      <c r="L2526" s="1">
        <v>44272</v>
      </c>
      <c r="M2526" t="s">
        <v>1710</v>
      </c>
      <c r="N2526">
        <v>58910581395818</v>
      </c>
      <c r="Q2526" t="s">
        <v>44</v>
      </c>
      <c r="R2526">
        <v>1</v>
      </c>
    </row>
    <row r="2527" spans="1:18" x14ac:dyDescent="0.2">
      <c r="A2527" t="s">
        <v>3175</v>
      </c>
      <c r="B2527">
        <v>13975690861</v>
      </c>
      <c r="C2527" t="s">
        <v>18</v>
      </c>
      <c r="D2527" t="s">
        <v>1708</v>
      </c>
      <c r="E2527" t="s">
        <v>1708</v>
      </c>
      <c r="G2527" t="s">
        <v>1709</v>
      </c>
      <c r="H2527" t="s">
        <v>27</v>
      </c>
      <c r="I2527" t="s">
        <v>28</v>
      </c>
      <c r="J2527">
        <v>-2.98</v>
      </c>
      <c r="K2527" t="s">
        <v>42</v>
      </c>
      <c r="L2527" s="1">
        <v>44272</v>
      </c>
      <c r="M2527" t="s">
        <v>1710</v>
      </c>
      <c r="N2527">
        <v>58910581395818</v>
      </c>
      <c r="Q2527" t="s">
        <v>44</v>
      </c>
      <c r="R2527">
        <v>1</v>
      </c>
    </row>
    <row r="2528" spans="1:18" x14ac:dyDescent="0.2">
      <c r="A2528" t="s">
        <v>3175</v>
      </c>
      <c r="B2528">
        <v>13975690861</v>
      </c>
      <c r="C2528" t="s">
        <v>18</v>
      </c>
      <c r="D2528" t="s">
        <v>1690</v>
      </c>
      <c r="E2528" t="s">
        <v>1690</v>
      </c>
      <c r="G2528" t="s">
        <v>1691</v>
      </c>
      <c r="H2528" t="s">
        <v>21</v>
      </c>
      <c r="I2528" t="s">
        <v>22</v>
      </c>
      <c r="J2528">
        <v>24.84</v>
      </c>
      <c r="K2528" t="s">
        <v>42</v>
      </c>
      <c r="L2528" s="1">
        <v>44281</v>
      </c>
      <c r="M2528" t="s">
        <v>1692</v>
      </c>
      <c r="N2528">
        <v>63712976372994</v>
      </c>
      <c r="Q2528" t="s">
        <v>44</v>
      </c>
      <c r="R2528">
        <v>1</v>
      </c>
    </row>
    <row r="2529" spans="1:18" x14ac:dyDescent="0.2">
      <c r="A2529" t="s">
        <v>3175</v>
      </c>
      <c r="B2529">
        <v>13975690861</v>
      </c>
      <c r="C2529" t="s">
        <v>18</v>
      </c>
      <c r="D2529" t="s">
        <v>1690</v>
      </c>
      <c r="E2529" t="s">
        <v>1690</v>
      </c>
      <c r="G2529" t="s">
        <v>1691</v>
      </c>
      <c r="H2529" t="s">
        <v>21</v>
      </c>
      <c r="I2529" t="s">
        <v>26</v>
      </c>
      <c r="J2529">
        <v>1.32</v>
      </c>
      <c r="K2529" t="s">
        <v>42</v>
      </c>
      <c r="L2529" s="1">
        <v>44281</v>
      </c>
      <c r="M2529" t="s">
        <v>1692</v>
      </c>
      <c r="N2529">
        <v>63712976372994</v>
      </c>
      <c r="Q2529" t="s">
        <v>44</v>
      </c>
      <c r="R2529">
        <v>1</v>
      </c>
    </row>
    <row r="2530" spans="1:18" x14ac:dyDescent="0.2">
      <c r="A2530" t="s">
        <v>3175</v>
      </c>
      <c r="B2530">
        <v>13975690861</v>
      </c>
      <c r="C2530" t="s">
        <v>18</v>
      </c>
      <c r="D2530" t="s">
        <v>1690</v>
      </c>
      <c r="E2530" t="s">
        <v>1690</v>
      </c>
      <c r="G2530" t="s">
        <v>1691</v>
      </c>
      <c r="H2530" t="s">
        <v>33</v>
      </c>
      <c r="I2530" t="s">
        <v>34</v>
      </c>
      <c r="J2530">
        <v>0</v>
      </c>
      <c r="K2530" t="s">
        <v>42</v>
      </c>
      <c r="L2530" s="1">
        <v>44281</v>
      </c>
      <c r="M2530" t="s">
        <v>1692</v>
      </c>
      <c r="N2530">
        <v>63712976372994</v>
      </c>
      <c r="Q2530" t="s">
        <v>44</v>
      </c>
      <c r="R2530">
        <v>1</v>
      </c>
    </row>
    <row r="2531" spans="1:18" x14ac:dyDescent="0.2">
      <c r="A2531" t="s">
        <v>3175</v>
      </c>
      <c r="B2531">
        <v>13975690861</v>
      </c>
      <c r="C2531" t="s">
        <v>18</v>
      </c>
      <c r="D2531" t="s">
        <v>1690</v>
      </c>
      <c r="E2531" t="s">
        <v>1690</v>
      </c>
      <c r="G2531" t="s">
        <v>1691</v>
      </c>
      <c r="H2531" t="s">
        <v>33</v>
      </c>
      <c r="I2531" t="s">
        <v>35</v>
      </c>
      <c r="J2531">
        <v>-1.32</v>
      </c>
      <c r="K2531" t="s">
        <v>42</v>
      </c>
      <c r="L2531" s="1">
        <v>44281</v>
      </c>
      <c r="M2531" t="s">
        <v>1692</v>
      </c>
      <c r="N2531">
        <v>63712976372994</v>
      </c>
      <c r="Q2531" t="s">
        <v>44</v>
      </c>
      <c r="R2531">
        <v>1</v>
      </c>
    </row>
    <row r="2532" spans="1:18" x14ac:dyDescent="0.2">
      <c r="A2532" t="s">
        <v>3175</v>
      </c>
      <c r="B2532">
        <v>13975690861</v>
      </c>
      <c r="C2532" t="s">
        <v>18</v>
      </c>
      <c r="D2532" t="s">
        <v>1690</v>
      </c>
      <c r="E2532" t="s">
        <v>1690</v>
      </c>
      <c r="G2532" t="s">
        <v>1691</v>
      </c>
      <c r="H2532" t="s">
        <v>27</v>
      </c>
      <c r="I2532" t="s">
        <v>46</v>
      </c>
      <c r="J2532">
        <v>-10.54</v>
      </c>
      <c r="K2532" t="s">
        <v>42</v>
      </c>
      <c r="L2532" s="1">
        <v>44281</v>
      </c>
      <c r="M2532" t="s">
        <v>1692</v>
      </c>
      <c r="N2532">
        <v>63712976372994</v>
      </c>
      <c r="Q2532" t="s">
        <v>44</v>
      </c>
      <c r="R2532">
        <v>1</v>
      </c>
    </row>
    <row r="2533" spans="1:18" x14ac:dyDescent="0.2">
      <c r="A2533" t="s">
        <v>3175</v>
      </c>
      <c r="B2533">
        <v>13975690861</v>
      </c>
      <c r="C2533" t="s">
        <v>18</v>
      </c>
      <c r="D2533" t="s">
        <v>1690</v>
      </c>
      <c r="E2533" t="s">
        <v>1690</v>
      </c>
      <c r="G2533" t="s">
        <v>1691</v>
      </c>
      <c r="H2533" t="s">
        <v>27</v>
      </c>
      <c r="I2533" t="s">
        <v>28</v>
      </c>
      <c r="J2533">
        <v>-2.98</v>
      </c>
      <c r="K2533" t="s">
        <v>42</v>
      </c>
      <c r="L2533" s="1">
        <v>44281</v>
      </c>
      <c r="M2533" t="s">
        <v>1692</v>
      </c>
      <c r="N2533">
        <v>63712976372994</v>
      </c>
      <c r="Q2533" t="s">
        <v>44</v>
      </c>
      <c r="R2533">
        <v>1</v>
      </c>
    </row>
    <row r="2534" spans="1:18" x14ac:dyDescent="0.2">
      <c r="A2534" t="s">
        <v>3175</v>
      </c>
      <c r="B2534">
        <v>13975690861</v>
      </c>
      <c r="C2534" t="s">
        <v>18</v>
      </c>
      <c r="D2534" t="s">
        <v>2567</v>
      </c>
      <c r="E2534" t="s">
        <v>2567</v>
      </c>
      <c r="G2534" t="s">
        <v>2568</v>
      </c>
      <c r="H2534" t="s">
        <v>21</v>
      </c>
      <c r="I2534" t="s">
        <v>22</v>
      </c>
      <c r="J2534">
        <v>24.84</v>
      </c>
      <c r="K2534" t="s">
        <v>42</v>
      </c>
      <c r="L2534" s="1">
        <v>44275</v>
      </c>
      <c r="M2534" t="s">
        <v>2569</v>
      </c>
      <c r="N2534">
        <v>42505985131794</v>
      </c>
      <c r="Q2534" t="s">
        <v>44</v>
      </c>
      <c r="R2534">
        <v>1</v>
      </c>
    </row>
    <row r="2535" spans="1:18" x14ac:dyDescent="0.2">
      <c r="A2535" t="s">
        <v>3175</v>
      </c>
      <c r="B2535">
        <v>13975690861</v>
      </c>
      <c r="C2535" t="s">
        <v>18</v>
      </c>
      <c r="D2535" t="s">
        <v>2567</v>
      </c>
      <c r="E2535" t="s">
        <v>2567</v>
      </c>
      <c r="G2535" t="s">
        <v>2568</v>
      </c>
      <c r="H2535" t="s">
        <v>21</v>
      </c>
      <c r="I2535" t="s">
        <v>45</v>
      </c>
      <c r="J2535">
        <v>9.07</v>
      </c>
      <c r="K2535" t="s">
        <v>42</v>
      </c>
      <c r="L2535" s="1">
        <v>44275</v>
      </c>
      <c r="M2535" t="s">
        <v>2569</v>
      </c>
      <c r="N2535">
        <v>42505985131794</v>
      </c>
      <c r="Q2535" t="s">
        <v>44</v>
      </c>
      <c r="R2535">
        <v>1</v>
      </c>
    </row>
    <row r="2536" spans="1:18" x14ac:dyDescent="0.2">
      <c r="A2536" t="s">
        <v>3175</v>
      </c>
      <c r="B2536">
        <v>13975690861</v>
      </c>
      <c r="C2536" t="s">
        <v>18</v>
      </c>
      <c r="D2536" t="s">
        <v>2567</v>
      </c>
      <c r="E2536" t="s">
        <v>2567</v>
      </c>
      <c r="G2536" t="s">
        <v>2568</v>
      </c>
      <c r="H2536" t="s">
        <v>27</v>
      </c>
      <c r="I2536" t="s">
        <v>46</v>
      </c>
      <c r="J2536">
        <v>-10.54</v>
      </c>
      <c r="K2536" t="s">
        <v>42</v>
      </c>
      <c r="L2536" s="1">
        <v>44275</v>
      </c>
      <c r="M2536" t="s">
        <v>2569</v>
      </c>
      <c r="N2536">
        <v>42505985131794</v>
      </c>
      <c r="Q2536" t="s">
        <v>44</v>
      </c>
      <c r="R2536">
        <v>1</v>
      </c>
    </row>
    <row r="2537" spans="1:18" x14ac:dyDescent="0.2">
      <c r="A2537" t="s">
        <v>3175</v>
      </c>
      <c r="B2537">
        <v>13975690861</v>
      </c>
      <c r="C2537" t="s">
        <v>18</v>
      </c>
      <c r="D2537" t="s">
        <v>2567</v>
      </c>
      <c r="E2537" t="s">
        <v>2567</v>
      </c>
      <c r="G2537" t="s">
        <v>2568</v>
      </c>
      <c r="H2537" t="s">
        <v>27</v>
      </c>
      <c r="I2537" t="s">
        <v>28</v>
      </c>
      <c r="J2537">
        <v>-2.98</v>
      </c>
      <c r="K2537" t="s">
        <v>42</v>
      </c>
      <c r="L2537" s="1">
        <v>44275</v>
      </c>
      <c r="M2537" t="s">
        <v>2569</v>
      </c>
      <c r="N2537">
        <v>42505985131794</v>
      </c>
      <c r="Q2537" t="s">
        <v>44</v>
      </c>
      <c r="R2537">
        <v>1</v>
      </c>
    </row>
    <row r="2538" spans="1:18" x14ac:dyDescent="0.2">
      <c r="A2538" t="s">
        <v>3175</v>
      </c>
      <c r="B2538">
        <v>13975690861</v>
      </c>
      <c r="C2538" t="s">
        <v>18</v>
      </c>
      <c r="D2538" t="s">
        <v>2567</v>
      </c>
      <c r="E2538" t="s">
        <v>2567</v>
      </c>
      <c r="G2538" t="s">
        <v>2568</v>
      </c>
      <c r="H2538" t="s">
        <v>27</v>
      </c>
      <c r="I2538" t="s">
        <v>226</v>
      </c>
      <c r="J2538">
        <v>-9.07</v>
      </c>
      <c r="K2538" t="s">
        <v>42</v>
      </c>
      <c r="L2538" s="1">
        <v>44275</v>
      </c>
      <c r="M2538" t="s">
        <v>2569</v>
      </c>
      <c r="N2538">
        <v>42505985131794</v>
      </c>
      <c r="Q2538" t="s">
        <v>44</v>
      </c>
      <c r="R2538">
        <v>1</v>
      </c>
    </row>
    <row r="2539" spans="1:18" x14ac:dyDescent="0.2">
      <c r="A2539" t="s">
        <v>3175</v>
      </c>
      <c r="B2539">
        <v>13975690861</v>
      </c>
      <c r="C2539" t="s">
        <v>18</v>
      </c>
      <c r="D2539" t="s">
        <v>2137</v>
      </c>
      <c r="E2539" t="s">
        <v>2137</v>
      </c>
      <c r="G2539" t="s">
        <v>2138</v>
      </c>
      <c r="H2539" t="s">
        <v>21</v>
      </c>
      <c r="I2539" t="s">
        <v>22</v>
      </c>
      <c r="J2539">
        <v>24.84</v>
      </c>
      <c r="K2539" t="s">
        <v>42</v>
      </c>
      <c r="L2539" s="1">
        <v>44284</v>
      </c>
      <c r="M2539" t="s">
        <v>2139</v>
      </c>
      <c r="N2539">
        <v>43568533943298</v>
      </c>
      <c r="Q2539" t="s">
        <v>44</v>
      </c>
      <c r="R2539">
        <v>1</v>
      </c>
    </row>
    <row r="2540" spans="1:18" x14ac:dyDescent="0.2">
      <c r="A2540" t="s">
        <v>3175</v>
      </c>
      <c r="B2540">
        <v>13975690861</v>
      </c>
      <c r="C2540" t="s">
        <v>18</v>
      </c>
      <c r="D2540" t="s">
        <v>2137</v>
      </c>
      <c r="E2540" t="s">
        <v>2137</v>
      </c>
      <c r="G2540" t="s">
        <v>2138</v>
      </c>
      <c r="H2540" t="s">
        <v>21</v>
      </c>
      <c r="I2540" t="s">
        <v>26</v>
      </c>
      <c r="J2540">
        <v>1.99</v>
      </c>
      <c r="K2540" t="s">
        <v>42</v>
      </c>
      <c r="L2540" s="1">
        <v>44284</v>
      </c>
      <c r="M2540" t="s">
        <v>2139</v>
      </c>
      <c r="N2540">
        <v>43568533943298</v>
      </c>
      <c r="Q2540" t="s">
        <v>44</v>
      </c>
      <c r="R2540">
        <v>1</v>
      </c>
    </row>
    <row r="2541" spans="1:18" x14ac:dyDescent="0.2">
      <c r="A2541" t="s">
        <v>3175</v>
      </c>
      <c r="B2541">
        <v>13975690861</v>
      </c>
      <c r="C2541" t="s">
        <v>18</v>
      </c>
      <c r="D2541" t="s">
        <v>2137</v>
      </c>
      <c r="E2541" t="s">
        <v>2137</v>
      </c>
      <c r="G2541" t="s">
        <v>2138</v>
      </c>
      <c r="H2541" t="s">
        <v>33</v>
      </c>
      <c r="I2541" t="s">
        <v>34</v>
      </c>
      <c r="J2541">
        <v>0</v>
      </c>
      <c r="K2541" t="s">
        <v>42</v>
      </c>
      <c r="L2541" s="1">
        <v>44284</v>
      </c>
      <c r="M2541" t="s">
        <v>2139</v>
      </c>
      <c r="N2541">
        <v>43568533943298</v>
      </c>
      <c r="Q2541" t="s">
        <v>44</v>
      </c>
      <c r="R2541">
        <v>1</v>
      </c>
    </row>
    <row r="2542" spans="1:18" x14ac:dyDescent="0.2">
      <c r="A2542" t="s">
        <v>3175</v>
      </c>
      <c r="B2542">
        <v>13975690861</v>
      </c>
      <c r="C2542" t="s">
        <v>18</v>
      </c>
      <c r="D2542" t="s">
        <v>2137</v>
      </c>
      <c r="E2542" t="s">
        <v>2137</v>
      </c>
      <c r="G2542" t="s">
        <v>2138</v>
      </c>
      <c r="H2542" t="s">
        <v>33</v>
      </c>
      <c r="I2542" t="s">
        <v>35</v>
      </c>
      <c r="J2542">
        <v>-1.99</v>
      </c>
      <c r="K2542" t="s">
        <v>42</v>
      </c>
      <c r="L2542" s="1">
        <v>44284</v>
      </c>
      <c r="M2542" t="s">
        <v>2139</v>
      </c>
      <c r="N2542">
        <v>43568533943298</v>
      </c>
      <c r="Q2542" t="s">
        <v>44</v>
      </c>
      <c r="R2542">
        <v>1</v>
      </c>
    </row>
    <row r="2543" spans="1:18" x14ac:dyDescent="0.2">
      <c r="A2543" t="s">
        <v>3175</v>
      </c>
      <c r="B2543">
        <v>13975690861</v>
      </c>
      <c r="C2543" t="s">
        <v>18</v>
      </c>
      <c r="D2543" t="s">
        <v>2137</v>
      </c>
      <c r="E2543" t="s">
        <v>2137</v>
      </c>
      <c r="G2543" t="s">
        <v>2138</v>
      </c>
      <c r="H2543" t="s">
        <v>27</v>
      </c>
      <c r="I2543" t="s">
        <v>46</v>
      </c>
      <c r="J2543">
        <v>-10.54</v>
      </c>
      <c r="K2543" t="s">
        <v>42</v>
      </c>
      <c r="L2543" s="1">
        <v>44284</v>
      </c>
      <c r="M2543" t="s">
        <v>2139</v>
      </c>
      <c r="N2543">
        <v>43568533943298</v>
      </c>
      <c r="Q2543" t="s">
        <v>44</v>
      </c>
      <c r="R2543">
        <v>1</v>
      </c>
    </row>
    <row r="2544" spans="1:18" x14ac:dyDescent="0.2">
      <c r="A2544" t="s">
        <v>3175</v>
      </c>
      <c r="B2544">
        <v>13975690861</v>
      </c>
      <c r="C2544" t="s">
        <v>18</v>
      </c>
      <c r="D2544" t="s">
        <v>2137</v>
      </c>
      <c r="E2544" t="s">
        <v>2137</v>
      </c>
      <c r="G2544" t="s">
        <v>2138</v>
      </c>
      <c r="H2544" t="s">
        <v>27</v>
      </c>
      <c r="I2544" t="s">
        <v>28</v>
      </c>
      <c r="J2544">
        <v>-2.98</v>
      </c>
      <c r="K2544" t="s">
        <v>42</v>
      </c>
      <c r="L2544" s="1">
        <v>44284</v>
      </c>
      <c r="M2544" t="s">
        <v>2139</v>
      </c>
      <c r="N2544">
        <v>43568533943298</v>
      </c>
      <c r="Q2544" t="s">
        <v>44</v>
      </c>
      <c r="R2544">
        <v>1</v>
      </c>
    </row>
    <row r="2545" spans="1:18" x14ac:dyDescent="0.2">
      <c r="A2545" t="s">
        <v>3175</v>
      </c>
      <c r="B2545">
        <v>13975690861</v>
      </c>
      <c r="C2545" t="s">
        <v>18</v>
      </c>
      <c r="D2545" t="s">
        <v>1108</v>
      </c>
      <c r="E2545" t="s">
        <v>1108</v>
      </c>
      <c r="G2545" t="s">
        <v>1109</v>
      </c>
      <c r="H2545" t="s">
        <v>21</v>
      </c>
      <c r="I2545" t="s">
        <v>22</v>
      </c>
      <c r="J2545">
        <v>24.84</v>
      </c>
      <c r="K2545" t="s">
        <v>42</v>
      </c>
      <c r="L2545" s="1">
        <v>44272</v>
      </c>
      <c r="M2545" t="s">
        <v>1110</v>
      </c>
      <c r="N2545">
        <v>64812896112074</v>
      </c>
      <c r="Q2545" t="s">
        <v>44</v>
      </c>
      <c r="R2545">
        <v>1</v>
      </c>
    </row>
    <row r="2546" spans="1:18" x14ac:dyDescent="0.2">
      <c r="A2546" t="s">
        <v>3175</v>
      </c>
      <c r="B2546">
        <v>13975690861</v>
      </c>
      <c r="C2546" t="s">
        <v>18</v>
      </c>
      <c r="D2546" t="s">
        <v>1108</v>
      </c>
      <c r="E2546" t="s">
        <v>1108</v>
      </c>
      <c r="G2546" t="s">
        <v>1109</v>
      </c>
      <c r="H2546" t="s">
        <v>21</v>
      </c>
      <c r="I2546" t="s">
        <v>26</v>
      </c>
      <c r="J2546">
        <v>2.2000000000000002</v>
      </c>
      <c r="K2546" t="s">
        <v>42</v>
      </c>
      <c r="L2546" s="1">
        <v>44272</v>
      </c>
      <c r="M2546" t="s">
        <v>1110</v>
      </c>
      <c r="N2546">
        <v>64812896112074</v>
      </c>
      <c r="Q2546" t="s">
        <v>44</v>
      </c>
      <c r="R2546">
        <v>1</v>
      </c>
    </row>
    <row r="2547" spans="1:18" x14ac:dyDescent="0.2">
      <c r="A2547" t="s">
        <v>3175</v>
      </c>
      <c r="B2547">
        <v>13975690861</v>
      </c>
      <c r="C2547" t="s">
        <v>18</v>
      </c>
      <c r="D2547" t="s">
        <v>1108</v>
      </c>
      <c r="E2547" t="s">
        <v>1108</v>
      </c>
      <c r="G2547" t="s">
        <v>1109</v>
      </c>
      <c r="H2547" t="s">
        <v>33</v>
      </c>
      <c r="I2547" t="s">
        <v>34</v>
      </c>
      <c r="J2547">
        <v>0</v>
      </c>
      <c r="K2547" t="s">
        <v>42</v>
      </c>
      <c r="L2547" s="1">
        <v>44272</v>
      </c>
      <c r="M2547" t="s">
        <v>1110</v>
      </c>
      <c r="N2547">
        <v>64812896112074</v>
      </c>
      <c r="Q2547" t="s">
        <v>44</v>
      </c>
      <c r="R2547">
        <v>1</v>
      </c>
    </row>
    <row r="2548" spans="1:18" x14ac:dyDescent="0.2">
      <c r="A2548" t="s">
        <v>3175</v>
      </c>
      <c r="B2548">
        <v>13975690861</v>
      </c>
      <c r="C2548" t="s">
        <v>18</v>
      </c>
      <c r="D2548" t="s">
        <v>1108</v>
      </c>
      <c r="E2548" t="s">
        <v>1108</v>
      </c>
      <c r="G2548" t="s">
        <v>1109</v>
      </c>
      <c r="H2548" t="s">
        <v>33</v>
      </c>
      <c r="I2548" t="s">
        <v>35</v>
      </c>
      <c r="J2548">
        <v>-2.2000000000000002</v>
      </c>
      <c r="K2548" t="s">
        <v>42</v>
      </c>
      <c r="L2548" s="1">
        <v>44272</v>
      </c>
      <c r="M2548" t="s">
        <v>1110</v>
      </c>
      <c r="N2548">
        <v>64812896112074</v>
      </c>
      <c r="Q2548" t="s">
        <v>44</v>
      </c>
      <c r="R2548">
        <v>1</v>
      </c>
    </row>
    <row r="2549" spans="1:18" x14ac:dyDescent="0.2">
      <c r="A2549" t="s">
        <v>3175</v>
      </c>
      <c r="B2549">
        <v>13975690861</v>
      </c>
      <c r="C2549" t="s">
        <v>18</v>
      </c>
      <c r="D2549" t="s">
        <v>1108</v>
      </c>
      <c r="E2549" t="s">
        <v>1108</v>
      </c>
      <c r="G2549" t="s">
        <v>1109</v>
      </c>
      <c r="H2549" t="s">
        <v>27</v>
      </c>
      <c r="I2549" t="s">
        <v>46</v>
      </c>
      <c r="J2549">
        <v>-10.54</v>
      </c>
      <c r="K2549" t="s">
        <v>42</v>
      </c>
      <c r="L2549" s="1">
        <v>44272</v>
      </c>
      <c r="M2549" t="s">
        <v>1110</v>
      </c>
      <c r="N2549">
        <v>64812896112074</v>
      </c>
      <c r="Q2549" t="s">
        <v>44</v>
      </c>
      <c r="R2549">
        <v>1</v>
      </c>
    </row>
    <row r="2550" spans="1:18" x14ac:dyDescent="0.2">
      <c r="A2550" t="s">
        <v>3175</v>
      </c>
      <c r="B2550">
        <v>13975690861</v>
      </c>
      <c r="C2550" t="s">
        <v>18</v>
      </c>
      <c r="D2550" t="s">
        <v>1108</v>
      </c>
      <c r="E2550" t="s">
        <v>1108</v>
      </c>
      <c r="G2550" t="s">
        <v>1109</v>
      </c>
      <c r="H2550" t="s">
        <v>27</v>
      </c>
      <c r="I2550" t="s">
        <v>28</v>
      </c>
      <c r="J2550">
        <v>-2.98</v>
      </c>
      <c r="K2550" t="s">
        <v>42</v>
      </c>
      <c r="L2550" s="1">
        <v>44272</v>
      </c>
      <c r="M2550" t="s">
        <v>1110</v>
      </c>
      <c r="N2550">
        <v>64812896112074</v>
      </c>
      <c r="Q2550" t="s">
        <v>44</v>
      </c>
      <c r="R2550">
        <v>1</v>
      </c>
    </row>
    <row r="2551" spans="1:18" x14ac:dyDescent="0.2">
      <c r="A2551" t="s">
        <v>3175</v>
      </c>
      <c r="B2551">
        <v>13975690861</v>
      </c>
      <c r="C2551" t="s">
        <v>18</v>
      </c>
      <c r="D2551" t="s">
        <v>138</v>
      </c>
      <c r="E2551" t="s">
        <v>138</v>
      </c>
      <c r="G2551" t="s">
        <v>139</v>
      </c>
      <c r="H2551" t="s">
        <v>21</v>
      </c>
      <c r="I2551" t="s">
        <v>22</v>
      </c>
      <c r="J2551">
        <v>24.84</v>
      </c>
      <c r="K2551" t="s">
        <v>42</v>
      </c>
      <c r="L2551" s="1">
        <v>44279</v>
      </c>
      <c r="M2551" t="s">
        <v>140</v>
      </c>
      <c r="N2551">
        <v>47326289164474</v>
      </c>
      <c r="Q2551" t="s">
        <v>44</v>
      </c>
      <c r="R2551">
        <v>1</v>
      </c>
    </row>
    <row r="2552" spans="1:18" x14ac:dyDescent="0.2">
      <c r="A2552" t="s">
        <v>3175</v>
      </c>
      <c r="B2552">
        <v>13975690861</v>
      </c>
      <c r="C2552" t="s">
        <v>18</v>
      </c>
      <c r="D2552" t="s">
        <v>138</v>
      </c>
      <c r="E2552" t="s">
        <v>138</v>
      </c>
      <c r="G2552" t="s">
        <v>139</v>
      </c>
      <c r="H2552" t="s">
        <v>21</v>
      </c>
      <c r="I2552" t="s">
        <v>26</v>
      </c>
      <c r="J2552">
        <v>1.65</v>
      </c>
      <c r="K2552" t="s">
        <v>42</v>
      </c>
      <c r="L2552" s="1">
        <v>44279</v>
      </c>
      <c r="M2552" t="s">
        <v>140</v>
      </c>
      <c r="N2552">
        <v>47326289164474</v>
      </c>
      <c r="Q2552" t="s">
        <v>44</v>
      </c>
      <c r="R2552">
        <v>1</v>
      </c>
    </row>
    <row r="2553" spans="1:18" x14ac:dyDescent="0.2">
      <c r="A2553" t="s">
        <v>3175</v>
      </c>
      <c r="B2553">
        <v>13975690861</v>
      </c>
      <c r="C2553" t="s">
        <v>18</v>
      </c>
      <c r="D2553" t="s">
        <v>138</v>
      </c>
      <c r="E2553" t="s">
        <v>138</v>
      </c>
      <c r="G2553" t="s">
        <v>139</v>
      </c>
      <c r="H2553" t="s">
        <v>33</v>
      </c>
      <c r="I2553" t="s">
        <v>34</v>
      </c>
      <c r="J2553">
        <v>0</v>
      </c>
      <c r="K2553" t="s">
        <v>42</v>
      </c>
      <c r="L2553" s="1">
        <v>44279</v>
      </c>
      <c r="M2553" t="s">
        <v>140</v>
      </c>
      <c r="N2553">
        <v>47326289164474</v>
      </c>
      <c r="Q2553" t="s">
        <v>44</v>
      </c>
      <c r="R2553">
        <v>1</v>
      </c>
    </row>
    <row r="2554" spans="1:18" x14ac:dyDescent="0.2">
      <c r="A2554" t="s">
        <v>3175</v>
      </c>
      <c r="B2554">
        <v>13975690861</v>
      </c>
      <c r="C2554" t="s">
        <v>18</v>
      </c>
      <c r="D2554" t="s">
        <v>138</v>
      </c>
      <c r="E2554" t="s">
        <v>138</v>
      </c>
      <c r="G2554" t="s">
        <v>139</v>
      </c>
      <c r="H2554" t="s">
        <v>33</v>
      </c>
      <c r="I2554" t="s">
        <v>35</v>
      </c>
      <c r="J2554">
        <v>-1.65</v>
      </c>
      <c r="K2554" t="s">
        <v>42</v>
      </c>
      <c r="L2554" s="1">
        <v>44279</v>
      </c>
      <c r="M2554" t="s">
        <v>140</v>
      </c>
      <c r="N2554">
        <v>47326289164474</v>
      </c>
      <c r="Q2554" t="s">
        <v>44</v>
      </c>
      <c r="R2554">
        <v>1</v>
      </c>
    </row>
    <row r="2555" spans="1:18" x14ac:dyDescent="0.2">
      <c r="A2555" t="s">
        <v>3175</v>
      </c>
      <c r="B2555">
        <v>13975690861</v>
      </c>
      <c r="C2555" t="s">
        <v>18</v>
      </c>
      <c r="D2555" t="s">
        <v>138</v>
      </c>
      <c r="E2555" t="s">
        <v>138</v>
      </c>
      <c r="G2555" t="s">
        <v>139</v>
      </c>
      <c r="H2555" t="s">
        <v>27</v>
      </c>
      <c r="I2555" t="s">
        <v>46</v>
      </c>
      <c r="J2555">
        <v>-10.54</v>
      </c>
      <c r="K2555" t="s">
        <v>42</v>
      </c>
      <c r="L2555" s="1">
        <v>44279</v>
      </c>
      <c r="M2555" t="s">
        <v>140</v>
      </c>
      <c r="N2555">
        <v>47326289164474</v>
      </c>
      <c r="Q2555" t="s">
        <v>44</v>
      </c>
      <c r="R2555">
        <v>1</v>
      </c>
    </row>
    <row r="2556" spans="1:18" x14ac:dyDescent="0.2">
      <c r="A2556" t="s">
        <v>3175</v>
      </c>
      <c r="B2556">
        <v>13975690861</v>
      </c>
      <c r="C2556" t="s">
        <v>18</v>
      </c>
      <c r="D2556" t="s">
        <v>138</v>
      </c>
      <c r="E2556" t="s">
        <v>138</v>
      </c>
      <c r="G2556" t="s">
        <v>139</v>
      </c>
      <c r="H2556" t="s">
        <v>27</v>
      </c>
      <c r="I2556" t="s">
        <v>28</v>
      </c>
      <c r="J2556">
        <v>-2.98</v>
      </c>
      <c r="K2556" t="s">
        <v>42</v>
      </c>
      <c r="L2556" s="1">
        <v>44279</v>
      </c>
      <c r="M2556" t="s">
        <v>140</v>
      </c>
      <c r="N2556">
        <v>47326289164474</v>
      </c>
      <c r="Q2556" t="s">
        <v>44</v>
      </c>
      <c r="R2556">
        <v>1</v>
      </c>
    </row>
    <row r="2557" spans="1:18" x14ac:dyDescent="0.2">
      <c r="A2557" t="s">
        <v>3175</v>
      </c>
      <c r="B2557">
        <v>13975690861</v>
      </c>
      <c r="C2557" t="s">
        <v>18</v>
      </c>
      <c r="D2557" t="s">
        <v>345</v>
      </c>
      <c r="E2557" t="s">
        <v>345</v>
      </c>
      <c r="G2557" t="s">
        <v>346</v>
      </c>
      <c r="H2557" t="s">
        <v>21</v>
      </c>
      <c r="I2557" t="s">
        <v>22</v>
      </c>
      <c r="J2557">
        <v>24.84</v>
      </c>
      <c r="K2557" t="s">
        <v>42</v>
      </c>
      <c r="L2557" s="1">
        <v>44283</v>
      </c>
      <c r="M2557" t="s">
        <v>347</v>
      </c>
      <c r="N2557">
        <v>32372071809946</v>
      </c>
      <c r="Q2557" t="s">
        <v>44</v>
      </c>
      <c r="R2557">
        <v>1</v>
      </c>
    </row>
    <row r="2558" spans="1:18" x14ac:dyDescent="0.2">
      <c r="A2558" t="s">
        <v>3175</v>
      </c>
      <c r="B2558">
        <v>13975690861</v>
      </c>
      <c r="C2558" t="s">
        <v>18</v>
      </c>
      <c r="D2558" t="s">
        <v>345</v>
      </c>
      <c r="E2558" t="s">
        <v>345</v>
      </c>
      <c r="G2558" t="s">
        <v>346</v>
      </c>
      <c r="H2558" t="s">
        <v>21</v>
      </c>
      <c r="I2558" t="s">
        <v>26</v>
      </c>
      <c r="J2558">
        <v>1.65</v>
      </c>
      <c r="K2558" t="s">
        <v>42</v>
      </c>
      <c r="L2558" s="1">
        <v>44283</v>
      </c>
      <c r="M2558" t="s">
        <v>347</v>
      </c>
      <c r="N2558">
        <v>32372071809946</v>
      </c>
      <c r="Q2558" t="s">
        <v>44</v>
      </c>
      <c r="R2558">
        <v>1</v>
      </c>
    </row>
    <row r="2559" spans="1:18" x14ac:dyDescent="0.2">
      <c r="A2559" t="s">
        <v>3175</v>
      </c>
      <c r="B2559">
        <v>13975690861</v>
      </c>
      <c r="C2559" t="s">
        <v>18</v>
      </c>
      <c r="D2559" t="s">
        <v>345</v>
      </c>
      <c r="E2559" t="s">
        <v>345</v>
      </c>
      <c r="G2559" t="s">
        <v>346</v>
      </c>
      <c r="H2559" t="s">
        <v>33</v>
      </c>
      <c r="I2559" t="s">
        <v>34</v>
      </c>
      <c r="J2559">
        <v>0</v>
      </c>
      <c r="K2559" t="s">
        <v>42</v>
      </c>
      <c r="L2559" s="1">
        <v>44283</v>
      </c>
      <c r="M2559" t="s">
        <v>347</v>
      </c>
      <c r="N2559">
        <v>32372071809946</v>
      </c>
      <c r="Q2559" t="s">
        <v>44</v>
      </c>
      <c r="R2559">
        <v>1</v>
      </c>
    </row>
    <row r="2560" spans="1:18" x14ac:dyDescent="0.2">
      <c r="A2560" t="s">
        <v>3175</v>
      </c>
      <c r="B2560">
        <v>13975690861</v>
      </c>
      <c r="C2560" t="s">
        <v>18</v>
      </c>
      <c r="D2560" t="s">
        <v>345</v>
      </c>
      <c r="E2560" t="s">
        <v>345</v>
      </c>
      <c r="G2560" t="s">
        <v>346</v>
      </c>
      <c r="H2560" t="s">
        <v>33</v>
      </c>
      <c r="I2560" t="s">
        <v>35</v>
      </c>
      <c r="J2560">
        <v>-1.65</v>
      </c>
      <c r="K2560" t="s">
        <v>42</v>
      </c>
      <c r="L2560" s="1">
        <v>44283</v>
      </c>
      <c r="M2560" t="s">
        <v>347</v>
      </c>
      <c r="N2560">
        <v>32372071809946</v>
      </c>
      <c r="Q2560" t="s">
        <v>44</v>
      </c>
      <c r="R2560">
        <v>1</v>
      </c>
    </row>
    <row r="2561" spans="1:18" x14ac:dyDescent="0.2">
      <c r="A2561" t="s">
        <v>3175</v>
      </c>
      <c r="B2561">
        <v>13975690861</v>
      </c>
      <c r="C2561" t="s">
        <v>18</v>
      </c>
      <c r="D2561" t="s">
        <v>345</v>
      </c>
      <c r="E2561" t="s">
        <v>345</v>
      </c>
      <c r="G2561" t="s">
        <v>346</v>
      </c>
      <c r="H2561" t="s">
        <v>27</v>
      </c>
      <c r="I2561" t="s">
        <v>46</v>
      </c>
      <c r="J2561">
        <v>-10.54</v>
      </c>
      <c r="K2561" t="s">
        <v>42</v>
      </c>
      <c r="L2561" s="1">
        <v>44283</v>
      </c>
      <c r="M2561" t="s">
        <v>347</v>
      </c>
      <c r="N2561">
        <v>32372071809946</v>
      </c>
      <c r="Q2561" t="s">
        <v>44</v>
      </c>
      <c r="R2561">
        <v>1</v>
      </c>
    </row>
    <row r="2562" spans="1:18" x14ac:dyDescent="0.2">
      <c r="A2562" t="s">
        <v>3175</v>
      </c>
      <c r="B2562">
        <v>13975690861</v>
      </c>
      <c r="C2562" t="s">
        <v>18</v>
      </c>
      <c r="D2562" t="s">
        <v>345</v>
      </c>
      <c r="E2562" t="s">
        <v>345</v>
      </c>
      <c r="G2562" t="s">
        <v>346</v>
      </c>
      <c r="H2562" t="s">
        <v>27</v>
      </c>
      <c r="I2562" t="s">
        <v>28</v>
      </c>
      <c r="J2562">
        <v>-2.98</v>
      </c>
      <c r="K2562" t="s">
        <v>42</v>
      </c>
      <c r="L2562" s="1">
        <v>44283</v>
      </c>
      <c r="M2562" t="s">
        <v>347</v>
      </c>
      <c r="N2562">
        <v>32372071809946</v>
      </c>
      <c r="Q2562" t="s">
        <v>44</v>
      </c>
      <c r="R2562">
        <v>1</v>
      </c>
    </row>
    <row r="2563" spans="1:18" x14ac:dyDescent="0.2">
      <c r="A2563" t="s">
        <v>3175</v>
      </c>
      <c r="B2563">
        <v>13975690861</v>
      </c>
      <c r="C2563" t="s">
        <v>18</v>
      </c>
      <c r="D2563" t="s">
        <v>574</v>
      </c>
      <c r="E2563" t="s">
        <v>574</v>
      </c>
      <c r="G2563" t="s">
        <v>575</v>
      </c>
      <c r="H2563" t="s">
        <v>21</v>
      </c>
      <c r="I2563" t="s">
        <v>22</v>
      </c>
      <c r="J2563">
        <v>24.84</v>
      </c>
      <c r="K2563" t="s">
        <v>42</v>
      </c>
      <c r="L2563" s="1">
        <v>44273</v>
      </c>
      <c r="M2563" t="s">
        <v>576</v>
      </c>
      <c r="N2563">
        <v>24325421432898</v>
      </c>
      <c r="Q2563" t="s">
        <v>44</v>
      </c>
      <c r="R2563">
        <v>1</v>
      </c>
    </row>
    <row r="2564" spans="1:18" x14ac:dyDescent="0.2">
      <c r="A2564" t="s">
        <v>3175</v>
      </c>
      <c r="B2564">
        <v>13975690861</v>
      </c>
      <c r="C2564" t="s">
        <v>18</v>
      </c>
      <c r="D2564" t="s">
        <v>574</v>
      </c>
      <c r="E2564" t="s">
        <v>574</v>
      </c>
      <c r="G2564" t="s">
        <v>575</v>
      </c>
      <c r="H2564" t="s">
        <v>21</v>
      </c>
      <c r="I2564" t="s">
        <v>26</v>
      </c>
      <c r="J2564">
        <v>1.49</v>
      </c>
      <c r="K2564" t="s">
        <v>42</v>
      </c>
      <c r="L2564" s="1">
        <v>44273</v>
      </c>
      <c r="M2564" t="s">
        <v>576</v>
      </c>
      <c r="N2564">
        <v>24325421432898</v>
      </c>
      <c r="Q2564" t="s">
        <v>44</v>
      </c>
      <c r="R2564">
        <v>1</v>
      </c>
    </row>
    <row r="2565" spans="1:18" x14ac:dyDescent="0.2">
      <c r="A2565" t="s">
        <v>3175</v>
      </c>
      <c r="B2565">
        <v>13975690861</v>
      </c>
      <c r="C2565" t="s">
        <v>18</v>
      </c>
      <c r="D2565" t="s">
        <v>574</v>
      </c>
      <c r="E2565" t="s">
        <v>574</v>
      </c>
      <c r="G2565" t="s">
        <v>575</v>
      </c>
      <c r="H2565" t="s">
        <v>33</v>
      </c>
      <c r="I2565" t="s">
        <v>34</v>
      </c>
      <c r="J2565">
        <v>0</v>
      </c>
      <c r="K2565" t="s">
        <v>42</v>
      </c>
      <c r="L2565" s="1">
        <v>44273</v>
      </c>
      <c r="M2565" t="s">
        <v>576</v>
      </c>
      <c r="N2565">
        <v>24325421432898</v>
      </c>
      <c r="Q2565" t="s">
        <v>44</v>
      </c>
      <c r="R2565">
        <v>1</v>
      </c>
    </row>
    <row r="2566" spans="1:18" x14ac:dyDescent="0.2">
      <c r="A2566" t="s">
        <v>3175</v>
      </c>
      <c r="B2566">
        <v>13975690861</v>
      </c>
      <c r="C2566" t="s">
        <v>18</v>
      </c>
      <c r="D2566" t="s">
        <v>574</v>
      </c>
      <c r="E2566" t="s">
        <v>574</v>
      </c>
      <c r="G2566" t="s">
        <v>575</v>
      </c>
      <c r="H2566" t="s">
        <v>33</v>
      </c>
      <c r="I2566" t="s">
        <v>35</v>
      </c>
      <c r="J2566">
        <v>-1.49</v>
      </c>
      <c r="K2566" t="s">
        <v>42</v>
      </c>
      <c r="L2566" s="1">
        <v>44273</v>
      </c>
      <c r="M2566" t="s">
        <v>576</v>
      </c>
      <c r="N2566">
        <v>24325421432898</v>
      </c>
      <c r="Q2566" t="s">
        <v>44</v>
      </c>
      <c r="R2566">
        <v>1</v>
      </c>
    </row>
    <row r="2567" spans="1:18" x14ac:dyDescent="0.2">
      <c r="A2567" t="s">
        <v>3175</v>
      </c>
      <c r="B2567">
        <v>13975690861</v>
      </c>
      <c r="C2567" t="s">
        <v>18</v>
      </c>
      <c r="D2567" t="s">
        <v>574</v>
      </c>
      <c r="E2567" t="s">
        <v>574</v>
      </c>
      <c r="G2567" t="s">
        <v>575</v>
      </c>
      <c r="H2567" t="s">
        <v>27</v>
      </c>
      <c r="I2567" t="s">
        <v>46</v>
      </c>
      <c r="J2567">
        <v>-10.54</v>
      </c>
      <c r="K2567" t="s">
        <v>42</v>
      </c>
      <c r="L2567" s="1">
        <v>44273</v>
      </c>
      <c r="M2567" t="s">
        <v>576</v>
      </c>
      <c r="N2567">
        <v>24325421432898</v>
      </c>
      <c r="Q2567" t="s">
        <v>44</v>
      </c>
      <c r="R2567">
        <v>1</v>
      </c>
    </row>
    <row r="2568" spans="1:18" x14ac:dyDescent="0.2">
      <c r="A2568" t="s">
        <v>3175</v>
      </c>
      <c r="B2568">
        <v>13975690861</v>
      </c>
      <c r="C2568" t="s">
        <v>18</v>
      </c>
      <c r="D2568" t="s">
        <v>574</v>
      </c>
      <c r="E2568" t="s">
        <v>574</v>
      </c>
      <c r="G2568" t="s">
        <v>575</v>
      </c>
      <c r="H2568" t="s">
        <v>27</v>
      </c>
      <c r="I2568" t="s">
        <v>28</v>
      </c>
      <c r="J2568">
        <v>-2.98</v>
      </c>
      <c r="K2568" t="s">
        <v>42</v>
      </c>
      <c r="L2568" s="1">
        <v>44273</v>
      </c>
      <c r="M2568" t="s">
        <v>576</v>
      </c>
      <c r="N2568">
        <v>24325421432898</v>
      </c>
      <c r="Q2568" t="s">
        <v>44</v>
      </c>
      <c r="R2568">
        <v>1</v>
      </c>
    </row>
    <row r="2569" spans="1:18" x14ac:dyDescent="0.2">
      <c r="A2569" t="s">
        <v>3175</v>
      </c>
      <c r="B2569">
        <v>13975690861</v>
      </c>
      <c r="C2569" t="s">
        <v>18</v>
      </c>
      <c r="D2569" t="s">
        <v>2036</v>
      </c>
      <c r="E2569" t="s">
        <v>2036</v>
      </c>
      <c r="G2569" t="s">
        <v>2037</v>
      </c>
      <c r="H2569" t="s">
        <v>21</v>
      </c>
      <c r="I2569" t="s">
        <v>22</v>
      </c>
      <c r="J2569">
        <v>44.99</v>
      </c>
      <c r="K2569" t="s">
        <v>42</v>
      </c>
      <c r="L2569" s="1">
        <v>44280</v>
      </c>
      <c r="M2569" t="s">
        <v>2038</v>
      </c>
      <c r="N2569">
        <v>21457203864250</v>
      </c>
      <c r="Q2569" t="s">
        <v>400</v>
      </c>
      <c r="R2569">
        <v>1</v>
      </c>
    </row>
    <row r="2570" spans="1:18" x14ac:dyDescent="0.2">
      <c r="A2570" t="s">
        <v>3175</v>
      </c>
      <c r="B2570">
        <v>13975690861</v>
      </c>
      <c r="C2570" t="s">
        <v>18</v>
      </c>
      <c r="D2570" t="s">
        <v>2036</v>
      </c>
      <c r="E2570" t="s">
        <v>2036</v>
      </c>
      <c r="G2570" t="s">
        <v>2037</v>
      </c>
      <c r="H2570" t="s">
        <v>21</v>
      </c>
      <c r="I2570" t="s">
        <v>26</v>
      </c>
      <c r="J2570">
        <v>4.2699999999999996</v>
      </c>
      <c r="K2570" t="s">
        <v>42</v>
      </c>
      <c r="L2570" s="1">
        <v>44280</v>
      </c>
      <c r="M2570" t="s">
        <v>2038</v>
      </c>
      <c r="N2570">
        <v>21457203864250</v>
      </c>
      <c r="Q2570" t="s">
        <v>400</v>
      </c>
      <c r="R2570">
        <v>1</v>
      </c>
    </row>
    <row r="2571" spans="1:18" x14ac:dyDescent="0.2">
      <c r="A2571" t="s">
        <v>3175</v>
      </c>
      <c r="B2571">
        <v>13975690861</v>
      </c>
      <c r="C2571" t="s">
        <v>18</v>
      </c>
      <c r="D2571" t="s">
        <v>2036</v>
      </c>
      <c r="E2571" t="s">
        <v>2036</v>
      </c>
      <c r="G2571" t="s">
        <v>2037</v>
      </c>
      <c r="H2571" t="s">
        <v>33</v>
      </c>
      <c r="I2571" t="s">
        <v>34</v>
      </c>
      <c r="J2571">
        <v>0</v>
      </c>
      <c r="K2571" t="s">
        <v>42</v>
      </c>
      <c r="L2571" s="1">
        <v>44280</v>
      </c>
      <c r="M2571" t="s">
        <v>2038</v>
      </c>
      <c r="N2571">
        <v>21457203864250</v>
      </c>
      <c r="Q2571" t="s">
        <v>400</v>
      </c>
      <c r="R2571">
        <v>1</v>
      </c>
    </row>
    <row r="2572" spans="1:18" x14ac:dyDescent="0.2">
      <c r="A2572" t="s">
        <v>3175</v>
      </c>
      <c r="B2572">
        <v>13975690861</v>
      </c>
      <c r="C2572" t="s">
        <v>18</v>
      </c>
      <c r="D2572" t="s">
        <v>2036</v>
      </c>
      <c r="E2572" t="s">
        <v>2036</v>
      </c>
      <c r="G2572" t="s">
        <v>2037</v>
      </c>
      <c r="H2572" t="s">
        <v>33</v>
      </c>
      <c r="I2572" t="s">
        <v>35</v>
      </c>
      <c r="J2572">
        <v>-4.2699999999999996</v>
      </c>
      <c r="K2572" t="s">
        <v>42</v>
      </c>
      <c r="L2572" s="1">
        <v>44280</v>
      </c>
      <c r="M2572" t="s">
        <v>2038</v>
      </c>
      <c r="N2572">
        <v>21457203864250</v>
      </c>
      <c r="Q2572" t="s">
        <v>400</v>
      </c>
      <c r="R2572">
        <v>1</v>
      </c>
    </row>
    <row r="2573" spans="1:18" x14ac:dyDescent="0.2">
      <c r="A2573" t="s">
        <v>3175</v>
      </c>
      <c r="B2573">
        <v>13975690861</v>
      </c>
      <c r="C2573" t="s">
        <v>18</v>
      </c>
      <c r="D2573" t="s">
        <v>2036</v>
      </c>
      <c r="E2573" t="s">
        <v>2036</v>
      </c>
      <c r="G2573" t="s">
        <v>2037</v>
      </c>
      <c r="H2573" t="s">
        <v>27</v>
      </c>
      <c r="I2573" t="s">
        <v>46</v>
      </c>
      <c r="J2573">
        <v>-9.4</v>
      </c>
      <c r="K2573" t="s">
        <v>42</v>
      </c>
      <c r="L2573" s="1">
        <v>44280</v>
      </c>
      <c r="M2573" t="s">
        <v>2038</v>
      </c>
      <c r="N2573">
        <v>21457203864250</v>
      </c>
      <c r="Q2573" t="s">
        <v>400</v>
      </c>
      <c r="R2573">
        <v>1</v>
      </c>
    </row>
    <row r="2574" spans="1:18" x14ac:dyDescent="0.2">
      <c r="A2574" t="s">
        <v>3175</v>
      </c>
      <c r="B2574">
        <v>13975690861</v>
      </c>
      <c r="C2574" t="s">
        <v>18</v>
      </c>
      <c r="D2574" t="s">
        <v>2036</v>
      </c>
      <c r="E2574" t="s">
        <v>2036</v>
      </c>
      <c r="G2574" t="s">
        <v>2037</v>
      </c>
      <c r="H2574" t="s">
        <v>27</v>
      </c>
      <c r="I2574" t="s">
        <v>28</v>
      </c>
      <c r="J2574">
        <v>-6.75</v>
      </c>
      <c r="K2574" t="s">
        <v>42</v>
      </c>
      <c r="L2574" s="1">
        <v>44280</v>
      </c>
      <c r="M2574" t="s">
        <v>2038</v>
      </c>
      <c r="N2574">
        <v>21457203864250</v>
      </c>
      <c r="Q2574" t="s">
        <v>400</v>
      </c>
      <c r="R2574">
        <v>1</v>
      </c>
    </row>
    <row r="2575" spans="1:18" x14ac:dyDescent="0.2">
      <c r="A2575" t="s">
        <v>3175</v>
      </c>
      <c r="B2575">
        <v>13975690861</v>
      </c>
      <c r="C2575" t="s">
        <v>18</v>
      </c>
      <c r="D2575" t="s">
        <v>796</v>
      </c>
      <c r="E2575" t="s">
        <v>796</v>
      </c>
      <c r="G2575" t="s">
        <v>797</v>
      </c>
      <c r="H2575" t="s">
        <v>21</v>
      </c>
      <c r="I2575" t="s">
        <v>22</v>
      </c>
      <c r="J2575">
        <v>51.49</v>
      </c>
      <c r="K2575" t="s">
        <v>42</v>
      </c>
      <c r="L2575" s="1">
        <v>44277</v>
      </c>
      <c r="M2575" t="s">
        <v>798</v>
      </c>
      <c r="N2575">
        <v>49271015561234</v>
      </c>
      <c r="Q2575" t="s">
        <v>56</v>
      </c>
      <c r="R2575">
        <v>1</v>
      </c>
    </row>
    <row r="2576" spans="1:18" x14ac:dyDescent="0.2">
      <c r="A2576" t="s">
        <v>3175</v>
      </c>
      <c r="B2576">
        <v>13975690861</v>
      </c>
      <c r="C2576" t="s">
        <v>18</v>
      </c>
      <c r="D2576" t="s">
        <v>796</v>
      </c>
      <c r="E2576" t="s">
        <v>796</v>
      </c>
      <c r="G2576" t="s">
        <v>797</v>
      </c>
      <c r="H2576" t="s">
        <v>21</v>
      </c>
      <c r="I2576" t="s">
        <v>26</v>
      </c>
      <c r="J2576">
        <v>4.57</v>
      </c>
      <c r="K2576" t="s">
        <v>42</v>
      </c>
      <c r="L2576" s="1">
        <v>44277</v>
      </c>
      <c r="M2576" t="s">
        <v>798</v>
      </c>
      <c r="N2576">
        <v>49271015561234</v>
      </c>
      <c r="Q2576" t="s">
        <v>56</v>
      </c>
      <c r="R2576">
        <v>1</v>
      </c>
    </row>
    <row r="2577" spans="1:18" x14ac:dyDescent="0.2">
      <c r="A2577" t="s">
        <v>3175</v>
      </c>
      <c r="B2577">
        <v>13975690861</v>
      </c>
      <c r="C2577" t="s">
        <v>18</v>
      </c>
      <c r="D2577" t="s">
        <v>796</v>
      </c>
      <c r="E2577" t="s">
        <v>796</v>
      </c>
      <c r="G2577" t="s">
        <v>797</v>
      </c>
      <c r="H2577" t="s">
        <v>33</v>
      </c>
      <c r="I2577" t="s">
        <v>34</v>
      </c>
      <c r="J2577">
        <v>0</v>
      </c>
      <c r="K2577" t="s">
        <v>42</v>
      </c>
      <c r="L2577" s="1">
        <v>44277</v>
      </c>
      <c r="M2577" t="s">
        <v>798</v>
      </c>
      <c r="N2577">
        <v>49271015561234</v>
      </c>
      <c r="Q2577" t="s">
        <v>56</v>
      </c>
      <c r="R2577">
        <v>1</v>
      </c>
    </row>
    <row r="2578" spans="1:18" x14ac:dyDescent="0.2">
      <c r="A2578" t="s">
        <v>3175</v>
      </c>
      <c r="B2578">
        <v>13975690861</v>
      </c>
      <c r="C2578" t="s">
        <v>18</v>
      </c>
      <c r="D2578" t="s">
        <v>796</v>
      </c>
      <c r="E2578" t="s">
        <v>796</v>
      </c>
      <c r="G2578" t="s">
        <v>797</v>
      </c>
      <c r="H2578" t="s">
        <v>33</v>
      </c>
      <c r="I2578" t="s">
        <v>35</v>
      </c>
      <c r="J2578">
        <v>-4.57</v>
      </c>
      <c r="K2578" t="s">
        <v>42</v>
      </c>
      <c r="L2578" s="1">
        <v>44277</v>
      </c>
      <c r="M2578" t="s">
        <v>798</v>
      </c>
      <c r="N2578">
        <v>49271015561234</v>
      </c>
      <c r="Q2578" t="s">
        <v>56</v>
      </c>
      <c r="R2578">
        <v>1</v>
      </c>
    </row>
    <row r="2579" spans="1:18" x14ac:dyDescent="0.2">
      <c r="A2579" t="s">
        <v>3175</v>
      </c>
      <c r="B2579">
        <v>13975690861</v>
      </c>
      <c r="C2579" t="s">
        <v>18</v>
      </c>
      <c r="D2579" t="s">
        <v>796</v>
      </c>
      <c r="E2579" t="s">
        <v>796</v>
      </c>
      <c r="G2579" t="s">
        <v>797</v>
      </c>
      <c r="H2579" t="s">
        <v>27</v>
      </c>
      <c r="I2579" t="s">
        <v>46</v>
      </c>
      <c r="J2579">
        <v>-9.7799999999999994</v>
      </c>
      <c r="K2579" t="s">
        <v>42</v>
      </c>
      <c r="L2579" s="1">
        <v>44277</v>
      </c>
      <c r="M2579" t="s">
        <v>798</v>
      </c>
      <c r="N2579">
        <v>49271015561234</v>
      </c>
      <c r="Q2579" t="s">
        <v>56</v>
      </c>
      <c r="R2579">
        <v>1</v>
      </c>
    </row>
    <row r="2580" spans="1:18" x14ac:dyDescent="0.2">
      <c r="A2580" t="s">
        <v>3175</v>
      </c>
      <c r="B2580">
        <v>13975690861</v>
      </c>
      <c r="C2580" t="s">
        <v>18</v>
      </c>
      <c r="D2580" t="s">
        <v>796</v>
      </c>
      <c r="E2580" t="s">
        <v>796</v>
      </c>
      <c r="G2580" t="s">
        <v>797</v>
      </c>
      <c r="H2580" t="s">
        <v>27</v>
      </c>
      <c r="I2580" t="s">
        <v>28</v>
      </c>
      <c r="J2580">
        <v>-7.72</v>
      </c>
      <c r="K2580" t="s">
        <v>42</v>
      </c>
      <c r="L2580" s="1">
        <v>44277</v>
      </c>
      <c r="M2580" t="s">
        <v>798</v>
      </c>
      <c r="N2580">
        <v>49271015561234</v>
      </c>
      <c r="Q2580" t="s">
        <v>56</v>
      </c>
      <c r="R2580">
        <v>1</v>
      </c>
    </row>
    <row r="2581" spans="1:18" x14ac:dyDescent="0.2">
      <c r="A2581" t="s">
        <v>3175</v>
      </c>
      <c r="B2581">
        <v>13975690861</v>
      </c>
      <c r="C2581" t="s">
        <v>18</v>
      </c>
      <c r="D2581" t="s">
        <v>1502</v>
      </c>
      <c r="E2581" t="s">
        <v>1502</v>
      </c>
      <c r="G2581" t="s">
        <v>1503</v>
      </c>
      <c r="H2581" t="s">
        <v>21</v>
      </c>
      <c r="I2581" t="s">
        <v>22</v>
      </c>
      <c r="J2581">
        <v>24.84</v>
      </c>
      <c r="K2581" t="s">
        <v>42</v>
      </c>
      <c r="L2581" s="1">
        <v>44279</v>
      </c>
      <c r="M2581" t="s">
        <v>1504</v>
      </c>
      <c r="N2581">
        <v>29446881742826</v>
      </c>
      <c r="Q2581" t="s">
        <v>44</v>
      </c>
      <c r="R2581">
        <v>1</v>
      </c>
    </row>
    <row r="2582" spans="1:18" x14ac:dyDescent="0.2">
      <c r="A2582" t="s">
        <v>3175</v>
      </c>
      <c r="B2582">
        <v>13975690861</v>
      </c>
      <c r="C2582" t="s">
        <v>18</v>
      </c>
      <c r="D2582" t="s">
        <v>1502</v>
      </c>
      <c r="E2582" t="s">
        <v>1502</v>
      </c>
      <c r="G2582" t="s">
        <v>1503</v>
      </c>
      <c r="H2582" t="s">
        <v>21</v>
      </c>
      <c r="I2582" t="s">
        <v>26</v>
      </c>
      <c r="J2582">
        <v>1.93</v>
      </c>
      <c r="K2582" t="s">
        <v>42</v>
      </c>
      <c r="L2582" s="1">
        <v>44279</v>
      </c>
      <c r="M2582" t="s">
        <v>1504</v>
      </c>
      <c r="N2582">
        <v>29446881742826</v>
      </c>
      <c r="Q2582" t="s">
        <v>44</v>
      </c>
      <c r="R2582">
        <v>1</v>
      </c>
    </row>
    <row r="2583" spans="1:18" x14ac:dyDescent="0.2">
      <c r="A2583" t="s">
        <v>3175</v>
      </c>
      <c r="B2583">
        <v>13975690861</v>
      </c>
      <c r="C2583" t="s">
        <v>18</v>
      </c>
      <c r="D2583" t="s">
        <v>1502</v>
      </c>
      <c r="E2583" t="s">
        <v>1502</v>
      </c>
      <c r="G2583" t="s">
        <v>1503</v>
      </c>
      <c r="H2583" t="s">
        <v>33</v>
      </c>
      <c r="I2583" t="s">
        <v>34</v>
      </c>
      <c r="J2583">
        <v>0</v>
      </c>
      <c r="K2583" t="s">
        <v>42</v>
      </c>
      <c r="L2583" s="1">
        <v>44279</v>
      </c>
      <c r="M2583" t="s">
        <v>1504</v>
      </c>
      <c r="N2583">
        <v>29446881742826</v>
      </c>
      <c r="Q2583" t="s">
        <v>44</v>
      </c>
      <c r="R2583">
        <v>1</v>
      </c>
    </row>
    <row r="2584" spans="1:18" x14ac:dyDescent="0.2">
      <c r="A2584" t="s">
        <v>3175</v>
      </c>
      <c r="B2584">
        <v>13975690861</v>
      </c>
      <c r="C2584" t="s">
        <v>18</v>
      </c>
      <c r="D2584" t="s">
        <v>1502</v>
      </c>
      <c r="E2584" t="s">
        <v>1502</v>
      </c>
      <c r="G2584" t="s">
        <v>1503</v>
      </c>
      <c r="H2584" t="s">
        <v>33</v>
      </c>
      <c r="I2584" t="s">
        <v>35</v>
      </c>
      <c r="J2584">
        <v>-1.93</v>
      </c>
      <c r="K2584" t="s">
        <v>42</v>
      </c>
      <c r="L2584" s="1">
        <v>44279</v>
      </c>
      <c r="M2584" t="s">
        <v>1504</v>
      </c>
      <c r="N2584">
        <v>29446881742826</v>
      </c>
      <c r="Q2584" t="s">
        <v>44</v>
      </c>
      <c r="R2584">
        <v>1</v>
      </c>
    </row>
    <row r="2585" spans="1:18" x14ac:dyDescent="0.2">
      <c r="A2585" t="s">
        <v>3175</v>
      </c>
      <c r="B2585">
        <v>13975690861</v>
      </c>
      <c r="C2585" t="s">
        <v>18</v>
      </c>
      <c r="D2585" t="s">
        <v>1502</v>
      </c>
      <c r="E2585" t="s">
        <v>1502</v>
      </c>
      <c r="G2585" t="s">
        <v>1503</v>
      </c>
      <c r="H2585" t="s">
        <v>27</v>
      </c>
      <c r="I2585" t="s">
        <v>46</v>
      </c>
      <c r="J2585">
        <v>-10.54</v>
      </c>
      <c r="K2585" t="s">
        <v>42</v>
      </c>
      <c r="L2585" s="1">
        <v>44279</v>
      </c>
      <c r="M2585" t="s">
        <v>1504</v>
      </c>
      <c r="N2585">
        <v>29446881742826</v>
      </c>
      <c r="Q2585" t="s">
        <v>44</v>
      </c>
      <c r="R2585">
        <v>1</v>
      </c>
    </row>
    <row r="2586" spans="1:18" x14ac:dyDescent="0.2">
      <c r="A2586" t="s">
        <v>3175</v>
      </c>
      <c r="B2586">
        <v>13975690861</v>
      </c>
      <c r="C2586" t="s">
        <v>18</v>
      </c>
      <c r="D2586" t="s">
        <v>1502</v>
      </c>
      <c r="E2586" t="s">
        <v>1502</v>
      </c>
      <c r="G2586" t="s">
        <v>1503</v>
      </c>
      <c r="H2586" t="s">
        <v>27</v>
      </c>
      <c r="I2586" t="s">
        <v>28</v>
      </c>
      <c r="J2586">
        <v>-2.98</v>
      </c>
      <c r="K2586" t="s">
        <v>42</v>
      </c>
      <c r="L2586" s="1">
        <v>44279</v>
      </c>
      <c r="M2586" t="s">
        <v>1504</v>
      </c>
      <c r="N2586">
        <v>29446881742826</v>
      </c>
      <c r="Q2586" t="s">
        <v>44</v>
      </c>
      <c r="R2586">
        <v>1</v>
      </c>
    </row>
    <row r="2587" spans="1:18" x14ac:dyDescent="0.2">
      <c r="A2587" t="s">
        <v>3175</v>
      </c>
      <c r="B2587">
        <v>13975690861</v>
      </c>
      <c r="C2587" t="s">
        <v>18</v>
      </c>
      <c r="D2587" t="s">
        <v>1179</v>
      </c>
      <c r="E2587" t="s">
        <v>1179</v>
      </c>
      <c r="G2587" t="s">
        <v>1180</v>
      </c>
      <c r="H2587" t="s">
        <v>21</v>
      </c>
      <c r="I2587" t="s">
        <v>22</v>
      </c>
      <c r="J2587">
        <v>24.84</v>
      </c>
      <c r="K2587" t="s">
        <v>42</v>
      </c>
      <c r="L2587" s="1">
        <v>44280</v>
      </c>
      <c r="M2587" t="s">
        <v>771</v>
      </c>
      <c r="N2587">
        <v>62944038488514</v>
      </c>
      <c r="Q2587" t="s">
        <v>44</v>
      </c>
      <c r="R2587">
        <v>1</v>
      </c>
    </row>
    <row r="2588" spans="1:18" x14ac:dyDescent="0.2">
      <c r="A2588" t="s">
        <v>3175</v>
      </c>
      <c r="B2588">
        <v>13975690861</v>
      </c>
      <c r="C2588" t="s">
        <v>18</v>
      </c>
      <c r="D2588" t="s">
        <v>1179</v>
      </c>
      <c r="E2588" t="s">
        <v>1179</v>
      </c>
      <c r="G2588" t="s">
        <v>1180</v>
      </c>
      <c r="H2588" t="s">
        <v>21</v>
      </c>
      <c r="I2588" t="s">
        <v>26</v>
      </c>
      <c r="J2588">
        <v>2.2000000000000002</v>
      </c>
      <c r="K2588" t="s">
        <v>42</v>
      </c>
      <c r="L2588" s="1">
        <v>44280</v>
      </c>
      <c r="M2588" t="s">
        <v>771</v>
      </c>
      <c r="N2588">
        <v>62944038488514</v>
      </c>
      <c r="Q2588" t="s">
        <v>44</v>
      </c>
      <c r="R2588">
        <v>1</v>
      </c>
    </row>
    <row r="2589" spans="1:18" x14ac:dyDescent="0.2">
      <c r="A2589" t="s">
        <v>3175</v>
      </c>
      <c r="B2589">
        <v>13975690861</v>
      </c>
      <c r="C2589" t="s">
        <v>18</v>
      </c>
      <c r="D2589" t="s">
        <v>1179</v>
      </c>
      <c r="E2589" t="s">
        <v>1179</v>
      </c>
      <c r="G2589" t="s">
        <v>1180</v>
      </c>
      <c r="H2589" t="s">
        <v>33</v>
      </c>
      <c r="I2589" t="s">
        <v>34</v>
      </c>
      <c r="J2589">
        <v>0</v>
      </c>
      <c r="K2589" t="s">
        <v>42</v>
      </c>
      <c r="L2589" s="1">
        <v>44280</v>
      </c>
      <c r="M2589" t="s">
        <v>771</v>
      </c>
      <c r="N2589">
        <v>62944038488514</v>
      </c>
      <c r="Q2589" t="s">
        <v>44</v>
      </c>
      <c r="R2589">
        <v>1</v>
      </c>
    </row>
    <row r="2590" spans="1:18" x14ac:dyDescent="0.2">
      <c r="A2590" t="s">
        <v>3175</v>
      </c>
      <c r="B2590">
        <v>13975690861</v>
      </c>
      <c r="C2590" t="s">
        <v>18</v>
      </c>
      <c r="D2590" t="s">
        <v>1179</v>
      </c>
      <c r="E2590" t="s">
        <v>1179</v>
      </c>
      <c r="G2590" t="s">
        <v>1180</v>
      </c>
      <c r="H2590" t="s">
        <v>33</v>
      </c>
      <c r="I2590" t="s">
        <v>35</v>
      </c>
      <c r="J2590">
        <v>-2.2000000000000002</v>
      </c>
      <c r="K2590" t="s">
        <v>42</v>
      </c>
      <c r="L2590" s="1">
        <v>44280</v>
      </c>
      <c r="M2590" t="s">
        <v>771</v>
      </c>
      <c r="N2590">
        <v>62944038488514</v>
      </c>
      <c r="Q2590" t="s">
        <v>44</v>
      </c>
      <c r="R2590">
        <v>1</v>
      </c>
    </row>
    <row r="2591" spans="1:18" x14ac:dyDescent="0.2">
      <c r="A2591" t="s">
        <v>3175</v>
      </c>
      <c r="B2591">
        <v>13975690861</v>
      </c>
      <c r="C2591" t="s">
        <v>18</v>
      </c>
      <c r="D2591" t="s">
        <v>1179</v>
      </c>
      <c r="E2591" t="s">
        <v>1179</v>
      </c>
      <c r="G2591" t="s">
        <v>1180</v>
      </c>
      <c r="H2591" t="s">
        <v>27</v>
      </c>
      <c r="I2591" t="s">
        <v>46</v>
      </c>
      <c r="J2591">
        <v>-10.54</v>
      </c>
      <c r="K2591" t="s">
        <v>42</v>
      </c>
      <c r="L2591" s="1">
        <v>44280</v>
      </c>
      <c r="M2591" t="s">
        <v>771</v>
      </c>
      <c r="N2591">
        <v>62944038488514</v>
      </c>
      <c r="Q2591" t="s">
        <v>44</v>
      </c>
      <c r="R2591">
        <v>1</v>
      </c>
    </row>
    <row r="2592" spans="1:18" x14ac:dyDescent="0.2">
      <c r="A2592" t="s">
        <v>3175</v>
      </c>
      <c r="B2592">
        <v>13975690861</v>
      </c>
      <c r="C2592" t="s">
        <v>18</v>
      </c>
      <c r="D2592" t="s">
        <v>1179</v>
      </c>
      <c r="E2592" t="s">
        <v>1179</v>
      </c>
      <c r="G2592" t="s">
        <v>1180</v>
      </c>
      <c r="H2592" t="s">
        <v>27</v>
      </c>
      <c r="I2592" t="s">
        <v>28</v>
      </c>
      <c r="J2592">
        <v>-2.98</v>
      </c>
      <c r="K2592" t="s">
        <v>42</v>
      </c>
      <c r="L2592" s="1">
        <v>44280</v>
      </c>
      <c r="M2592" t="s">
        <v>771</v>
      </c>
      <c r="N2592">
        <v>62944038488514</v>
      </c>
      <c r="Q2592" t="s">
        <v>44</v>
      </c>
      <c r="R2592">
        <v>1</v>
      </c>
    </row>
    <row r="2593" spans="1:18" x14ac:dyDescent="0.2">
      <c r="A2593" t="s">
        <v>3175</v>
      </c>
      <c r="B2593">
        <v>13975690861</v>
      </c>
      <c r="C2593" t="s">
        <v>18</v>
      </c>
      <c r="D2593" t="s">
        <v>512</v>
      </c>
      <c r="E2593" t="s">
        <v>512</v>
      </c>
      <c r="G2593" t="s">
        <v>513</v>
      </c>
      <c r="H2593" t="s">
        <v>21</v>
      </c>
      <c r="I2593" t="s">
        <v>22</v>
      </c>
      <c r="J2593">
        <v>24.84</v>
      </c>
      <c r="K2593" t="s">
        <v>42</v>
      </c>
      <c r="L2593" s="1">
        <v>44272</v>
      </c>
      <c r="M2593" t="s">
        <v>514</v>
      </c>
      <c r="N2593">
        <v>40692707236906</v>
      </c>
      <c r="Q2593" t="s">
        <v>44</v>
      </c>
      <c r="R2593">
        <v>1</v>
      </c>
    </row>
    <row r="2594" spans="1:18" x14ac:dyDescent="0.2">
      <c r="A2594" t="s">
        <v>3175</v>
      </c>
      <c r="B2594">
        <v>13975690861</v>
      </c>
      <c r="C2594" t="s">
        <v>18</v>
      </c>
      <c r="D2594" t="s">
        <v>512</v>
      </c>
      <c r="E2594" t="s">
        <v>512</v>
      </c>
      <c r="G2594" t="s">
        <v>513</v>
      </c>
      <c r="H2594" t="s">
        <v>21</v>
      </c>
      <c r="I2594" t="s">
        <v>26</v>
      </c>
      <c r="J2594">
        <v>1.86</v>
      </c>
      <c r="K2594" t="s">
        <v>42</v>
      </c>
      <c r="L2594" s="1">
        <v>44272</v>
      </c>
      <c r="M2594" t="s">
        <v>514</v>
      </c>
      <c r="N2594">
        <v>40692707236906</v>
      </c>
      <c r="Q2594" t="s">
        <v>44</v>
      </c>
      <c r="R2594">
        <v>1</v>
      </c>
    </row>
    <row r="2595" spans="1:18" x14ac:dyDescent="0.2">
      <c r="A2595" t="s">
        <v>3175</v>
      </c>
      <c r="B2595">
        <v>13975690861</v>
      </c>
      <c r="C2595" t="s">
        <v>18</v>
      </c>
      <c r="D2595" t="s">
        <v>512</v>
      </c>
      <c r="E2595" t="s">
        <v>512</v>
      </c>
      <c r="G2595" t="s">
        <v>513</v>
      </c>
      <c r="H2595" t="s">
        <v>33</v>
      </c>
      <c r="I2595" t="s">
        <v>34</v>
      </c>
      <c r="J2595">
        <v>0</v>
      </c>
      <c r="K2595" t="s">
        <v>42</v>
      </c>
      <c r="L2595" s="1">
        <v>44272</v>
      </c>
      <c r="M2595" t="s">
        <v>514</v>
      </c>
      <c r="N2595">
        <v>40692707236906</v>
      </c>
      <c r="Q2595" t="s">
        <v>44</v>
      </c>
      <c r="R2595">
        <v>1</v>
      </c>
    </row>
    <row r="2596" spans="1:18" x14ac:dyDescent="0.2">
      <c r="A2596" t="s">
        <v>3175</v>
      </c>
      <c r="B2596">
        <v>13975690861</v>
      </c>
      <c r="C2596" t="s">
        <v>18</v>
      </c>
      <c r="D2596" t="s">
        <v>512</v>
      </c>
      <c r="E2596" t="s">
        <v>512</v>
      </c>
      <c r="G2596" t="s">
        <v>513</v>
      </c>
      <c r="H2596" t="s">
        <v>33</v>
      </c>
      <c r="I2596" t="s">
        <v>35</v>
      </c>
      <c r="J2596">
        <v>-1.86</v>
      </c>
      <c r="K2596" t="s">
        <v>42</v>
      </c>
      <c r="L2596" s="1">
        <v>44272</v>
      </c>
      <c r="M2596" t="s">
        <v>514</v>
      </c>
      <c r="N2596">
        <v>40692707236906</v>
      </c>
      <c r="Q2596" t="s">
        <v>44</v>
      </c>
      <c r="R2596">
        <v>1</v>
      </c>
    </row>
    <row r="2597" spans="1:18" x14ac:dyDescent="0.2">
      <c r="A2597" t="s">
        <v>3175</v>
      </c>
      <c r="B2597">
        <v>13975690861</v>
      </c>
      <c r="C2597" t="s">
        <v>18</v>
      </c>
      <c r="D2597" t="s">
        <v>512</v>
      </c>
      <c r="E2597" t="s">
        <v>512</v>
      </c>
      <c r="G2597" t="s">
        <v>513</v>
      </c>
      <c r="H2597" t="s">
        <v>27</v>
      </c>
      <c r="I2597" t="s">
        <v>46</v>
      </c>
      <c r="J2597">
        <v>-10.54</v>
      </c>
      <c r="K2597" t="s">
        <v>42</v>
      </c>
      <c r="L2597" s="1">
        <v>44272</v>
      </c>
      <c r="M2597" t="s">
        <v>514</v>
      </c>
      <c r="N2597">
        <v>40692707236906</v>
      </c>
      <c r="Q2597" t="s">
        <v>44</v>
      </c>
      <c r="R2597">
        <v>1</v>
      </c>
    </row>
    <row r="2598" spans="1:18" x14ac:dyDescent="0.2">
      <c r="A2598" t="s">
        <v>3175</v>
      </c>
      <c r="B2598">
        <v>13975690861</v>
      </c>
      <c r="C2598" t="s">
        <v>18</v>
      </c>
      <c r="D2598" t="s">
        <v>512</v>
      </c>
      <c r="E2598" t="s">
        <v>512</v>
      </c>
      <c r="G2598" t="s">
        <v>513</v>
      </c>
      <c r="H2598" t="s">
        <v>27</v>
      </c>
      <c r="I2598" t="s">
        <v>28</v>
      </c>
      <c r="J2598">
        <v>-2.98</v>
      </c>
      <c r="K2598" t="s">
        <v>42</v>
      </c>
      <c r="L2598" s="1">
        <v>44272</v>
      </c>
      <c r="M2598" t="s">
        <v>514</v>
      </c>
      <c r="N2598">
        <v>40692707236906</v>
      </c>
      <c r="Q2598" t="s">
        <v>44</v>
      </c>
      <c r="R2598">
        <v>1</v>
      </c>
    </row>
    <row r="2599" spans="1:18" x14ac:dyDescent="0.2">
      <c r="A2599" t="s">
        <v>3175</v>
      </c>
      <c r="B2599">
        <v>13975690861</v>
      </c>
      <c r="C2599" t="s">
        <v>18</v>
      </c>
      <c r="D2599" t="s">
        <v>179</v>
      </c>
      <c r="E2599" t="s">
        <v>179</v>
      </c>
      <c r="G2599" t="s">
        <v>180</v>
      </c>
      <c r="H2599" t="s">
        <v>21</v>
      </c>
      <c r="I2599" t="s">
        <v>22</v>
      </c>
      <c r="J2599">
        <v>24.84</v>
      </c>
      <c r="K2599" t="s">
        <v>42</v>
      </c>
      <c r="L2599" s="1">
        <v>44272</v>
      </c>
      <c r="M2599" t="s">
        <v>181</v>
      </c>
      <c r="N2599">
        <v>62314447767562</v>
      </c>
      <c r="Q2599" t="s">
        <v>44</v>
      </c>
      <c r="R2599">
        <v>1</v>
      </c>
    </row>
    <row r="2600" spans="1:18" x14ac:dyDescent="0.2">
      <c r="A2600" t="s">
        <v>3175</v>
      </c>
      <c r="B2600">
        <v>13975690861</v>
      </c>
      <c r="C2600" t="s">
        <v>18</v>
      </c>
      <c r="D2600" t="s">
        <v>179</v>
      </c>
      <c r="E2600" t="s">
        <v>179</v>
      </c>
      <c r="G2600" t="s">
        <v>180</v>
      </c>
      <c r="H2600" t="s">
        <v>21</v>
      </c>
      <c r="I2600" t="s">
        <v>26</v>
      </c>
      <c r="J2600">
        <v>1.65</v>
      </c>
      <c r="K2600" t="s">
        <v>42</v>
      </c>
      <c r="L2600" s="1">
        <v>44272</v>
      </c>
      <c r="M2600" t="s">
        <v>181</v>
      </c>
      <c r="N2600">
        <v>62314447767562</v>
      </c>
      <c r="Q2600" t="s">
        <v>44</v>
      </c>
      <c r="R2600">
        <v>1</v>
      </c>
    </row>
    <row r="2601" spans="1:18" x14ac:dyDescent="0.2">
      <c r="A2601" t="s">
        <v>3175</v>
      </c>
      <c r="B2601">
        <v>13975690861</v>
      </c>
      <c r="C2601" t="s">
        <v>18</v>
      </c>
      <c r="D2601" t="s">
        <v>179</v>
      </c>
      <c r="E2601" t="s">
        <v>179</v>
      </c>
      <c r="G2601" t="s">
        <v>180</v>
      </c>
      <c r="H2601" t="s">
        <v>33</v>
      </c>
      <c r="I2601" t="s">
        <v>34</v>
      </c>
      <c r="J2601">
        <v>0</v>
      </c>
      <c r="K2601" t="s">
        <v>42</v>
      </c>
      <c r="L2601" s="1">
        <v>44272</v>
      </c>
      <c r="M2601" t="s">
        <v>181</v>
      </c>
      <c r="N2601">
        <v>62314447767562</v>
      </c>
      <c r="Q2601" t="s">
        <v>44</v>
      </c>
      <c r="R2601">
        <v>1</v>
      </c>
    </row>
    <row r="2602" spans="1:18" x14ac:dyDescent="0.2">
      <c r="A2602" t="s">
        <v>3175</v>
      </c>
      <c r="B2602">
        <v>13975690861</v>
      </c>
      <c r="C2602" t="s">
        <v>18</v>
      </c>
      <c r="D2602" t="s">
        <v>179</v>
      </c>
      <c r="E2602" t="s">
        <v>179</v>
      </c>
      <c r="G2602" t="s">
        <v>180</v>
      </c>
      <c r="H2602" t="s">
        <v>33</v>
      </c>
      <c r="I2602" t="s">
        <v>35</v>
      </c>
      <c r="J2602">
        <v>-1.65</v>
      </c>
      <c r="K2602" t="s">
        <v>42</v>
      </c>
      <c r="L2602" s="1">
        <v>44272</v>
      </c>
      <c r="M2602" t="s">
        <v>181</v>
      </c>
      <c r="N2602">
        <v>62314447767562</v>
      </c>
      <c r="Q2602" t="s">
        <v>44</v>
      </c>
      <c r="R2602">
        <v>1</v>
      </c>
    </row>
    <row r="2603" spans="1:18" x14ac:dyDescent="0.2">
      <c r="A2603" t="s">
        <v>3175</v>
      </c>
      <c r="B2603">
        <v>13975690861</v>
      </c>
      <c r="C2603" t="s">
        <v>18</v>
      </c>
      <c r="D2603" t="s">
        <v>179</v>
      </c>
      <c r="E2603" t="s">
        <v>179</v>
      </c>
      <c r="G2603" t="s">
        <v>180</v>
      </c>
      <c r="H2603" t="s">
        <v>27</v>
      </c>
      <c r="I2603" t="s">
        <v>46</v>
      </c>
      <c r="J2603">
        <v>-10.54</v>
      </c>
      <c r="K2603" t="s">
        <v>42</v>
      </c>
      <c r="L2603" s="1">
        <v>44272</v>
      </c>
      <c r="M2603" t="s">
        <v>181</v>
      </c>
      <c r="N2603">
        <v>62314447767562</v>
      </c>
      <c r="Q2603" t="s">
        <v>44</v>
      </c>
      <c r="R2603">
        <v>1</v>
      </c>
    </row>
    <row r="2604" spans="1:18" x14ac:dyDescent="0.2">
      <c r="A2604" t="s">
        <v>3175</v>
      </c>
      <c r="B2604">
        <v>13975690861</v>
      </c>
      <c r="C2604" t="s">
        <v>18</v>
      </c>
      <c r="D2604" t="s">
        <v>179</v>
      </c>
      <c r="E2604" t="s">
        <v>179</v>
      </c>
      <c r="G2604" t="s">
        <v>180</v>
      </c>
      <c r="H2604" t="s">
        <v>27</v>
      </c>
      <c r="I2604" t="s">
        <v>28</v>
      </c>
      <c r="J2604">
        <v>-2.98</v>
      </c>
      <c r="K2604" t="s">
        <v>42</v>
      </c>
      <c r="L2604" s="1">
        <v>44272</v>
      </c>
      <c r="M2604" t="s">
        <v>181</v>
      </c>
      <c r="N2604">
        <v>62314447767562</v>
      </c>
      <c r="Q2604" t="s">
        <v>44</v>
      </c>
      <c r="R2604">
        <v>1</v>
      </c>
    </row>
    <row r="2605" spans="1:18" x14ac:dyDescent="0.2">
      <c r="A2605" t="s">
        <v>3175</v>
      </c>
      <c r="B2605">
        <v>13975690861</v>
      </c>
      <c r="C2605" t="s">
        <v>18</v>
      </c>
      <c r="D2605" t="s">
        <v>382</v>
      </c>
      <c r="E2605" t="s">
        <v>382</v>
      </c>
      <c r="G2605" t="s">
        <v>383</v>
      </c>
      <c r="H2605" t="s">
        <v>21</v>
      </c>
      <c r="I2605" t="s">
        <v>22</v>
      </c>
      <c r="J2605">
        <v>24.84</v>
      </c>
      <c r="K2605" t="s">
        <v>42</v>
      </c>
      <c r="L2605" s="1">
        <v>44277</v>
      </c>
      <c r="M2605" t="s">
        <v>384</v>
      </c>
      <c r="N2605">
        <v>62459391435138</v>
      </c>
      <c r="Q2605" t="s">
        <v>44</v>
      </c>
      <c r="R2605">
        <v>1</v>
      </c>
    </row>
    <row r="2606" spans="1:18" x14ac:dyDescent="0.2">
      <c r="A2606" t="s">
        <v>3175</v>
      </c>
      <c r="B2606">
        <v>13975690861</v>
      </c>
      <c r="C2606" t="s">
        <v>18</v>
      </c>
      <c r="D2606" t="s">
        <v>382</v>
      </c>
      <c r="E2606" t="s">
        <v>382</v>
      </c>
      <c r="G2606" t="s">
        <v>383</v>
      </c>
      <c r="H2606" t="s">
        <v>21</v>
      </c>
      <c r="I2606" t="s">
        <v>26</v>
      </c>
      <c r="J2606">
        <v>2.17</v>
      </c>
      <c r="K2606" t="s">
        <v>42</v>
      </c>
      <c r="L2606" s="1">
        <v>44277</v>
      </c>
      <c r="M2606" t="s">
        <v>384</v>
      </c>
      <c r="N2606">
        <v>62459391435138</v>
      </c>
      <c r="Q2606" t="s">
        <v>44</v>
      </c>
      <c r="R2606">
        <v>1</v>
      </c>
    </row>
    <row r="2607" spans="1:18" x14ac:dyDescent="0.2">
      <c r="A2607" t="s">
        <v>3175</v>
      </c>
      <c r="B2607">
        <v>13975690861</v>
      </c>
      <c r="C2607" t="s">
        <v>18</v>
      </c>
      <c r="D2607" t="s">
        <v>382</v>
      </c>
      <c r="E2607" t="s">
        <v>382</v>
      </c>
      <c r="G2607" t="s">
        <v>383</v>
      </c>
      <c r="H2607" t="s">
        <v>33</v>
      </c>
      <c r="I2607" t="s">
        <v>34</v>
      </c>
      <c r="J2607">
        <v>0</v>
      </c>
      <c r="K2607" t="s">
        <v>42</v>
      </c>
      <c r="L2607" s="1">
        <v>44277</v>
      </c>
      <c r="M2607" t="s">
        <v>384</v>
      </c>
      <c r="N2607">
        <v>62459391435138</v>
      </c>
      <c r="Q2607" t="s">
        <v>44</v>
      </c>
      <c r="R2607">
        <v>1</v>
      </c>
    </row>
    <row r="2608" spans="1:18" x14ac:dyDescent="0.2">
      <c r="A2608" t="s">
        <v>3175</v>
      </c>
      <c r="B2608">
        <v>13975690861</v>
      </c>
      <c r="C2608" t="s">
        <v>18</v>
      </c>
      <c r="D2608" t="s">
        <v>382</v>
      </c>
      <c r="E2608" t="s">
        <v>382</v>
      </c>
      <c r="G2608" t="s">
        <v>383</v>
      </c>
      <c r="H2608" t="s">
        <v>33</v>
      </c>
      <c r="I2608" t="s">
        <v>35</v>
      </c>
      <c r="J2608">
        <v>-2.17</v>
      </c>
      <c r="K2608" t="s">
        <v>42</v>
      </c>
      <c r="L2608" s="1">
        <v>44277</v>
      </c>
      <c r="M2608" t="s">
        <v>384</v>
      </c>
      <c r="N2608">
        <v>62459391435138</v>
      </c>
      <c r="Q2608" t="s">
        <v>44</v>
      </c>
      <c r="R2608">
        <v>1</v>
      </c>
    </row>
    <row r="2609" spans="1:18" x14ac:dyDescent="0.2">
      <c r="A2609" t="s">
        <v>3175</v>
      </c>
      <c r="B2609">
        <v>13975690861</v>
      </c>
      <c r="C2609" t="s">
        <v>18</v>
      </c>
      <c r="D2609" t="s">
        <v>382</v>
      </c>
      <c r="E2609" t="s">
        <v>382</v>
      </c>
      <c r="G2609" t="s">
        <v>383</v>
      </c>
      <c r="H2609" t="s">
        <v>27</v>
      </c>
      <c r="I2609" t="s">
        <v>46</v>
      </c>
      <c r="J2609">
        <v>-10.54</v>
      </c>
      <c r="K2609" t="s">
        <v>42</v>
      </c>
      <c r="L2609" s="1">
        <v>44277</v>
      </c>
      <c r="M2609" t="s">
        <v>384</v>
      </c>
      <c r="N2609">
        <v>62459391435138</v>
      </c>
      <c r="Q2609" t="s">
        <v>44</v>
      </c>
      <c r="R2609">
        <v>1</v>
      </c>
    </row>
    <row r="2610" spans="1:18" x14ac:dyDescent="0.2">
      <c r="A2610" t="s">
        <v>3175</v>
      </c>
      <c r="B2610">
        <v>13975690861</v>
      </c>
      <c r="C2610" t="s">
        <v>18</v>
      </c>
      <c r="D2610" t="s">
        <v>382</v>
      </c>
      <c r="E2610" t="s">
        <v>382</v>
      </c>
      <c r="G2610" t="s">
        <v>383</v>
      </c>
      <c r="H2610" t="s">
        <v>27</v>
      </c>
      <c r="I2610" t="s">
        <v>28</v>
      </c>
      <c r="J2610">
        <v>-2.98</v>
      </c>
      <c r="K2610" t="s">
        <v>42</v>
      </c>
      <c r="L2610" s="1">
        <v>44277</v>
      </c>
      <c r="M2610" t="s">
        <v>384</v>
      </c>
      <c r="N2610">
        <v>62459391435138</v>
      </c>
      <c r="Q2610" t="s">
        <v>44</v>
      </c>
      <c r="R2610">
        <v>1</v>
      </c>
    </row>
    <row r="2611" spans="1:18" x14ac:dyDescent="0.2">
      <c r="A2611" t="s">
        <v>3175</v>
      </c>
      <c r="B2611">
        <v>13975690861</v>
      </c>
      <c r="C2611" t="s">
        <v>3038</v>
      </c>
      <c r="D2611" t="s">
        <v>3083</v>
      </c>
      <c r="E2611" t="s">
        <v>3083</v>
      </c>
      <c r="F2611" t="s">
        <v>3084</v>
      </c>
      <c r="H2611" t="s">
        <v>21</v>
      </c>
      <c r="I2611" t="s">
        <v>26</v>
      </c>
      <c r="J2611">
        <v>-2.2000000000000002</v>
      </c>
      <c r="K2611" t="s">
        <v>42</v>
      </c>
      <c r="L2611" s="1">
        <v>44277</v>
      </c>
      <c r="M2611" t="s">
        <v>3085</v>
      </c>
      <c r="N2611">
        <v>7472958611938</v>
      </c>
      <c r="P2611">
        <v>90504172984</v>
      </c>
      <c r="Q2611" t="s">
        <v>44</v>
      </c>
    </row>
    <row r="2612" spans="1:18" x14ac:dyDescent="0.2">
      <c r="A2612" t="s">
        <v>3175</v>
      </c>
      <c r="B2612">
        <v>13975690861</v>
      </c>
      <c r="C2612" t="s">
        <v>3038</v>
      </c>
      <c r="D2612" t="s">
        <v>3083</v>
      </c>
      <c r="E2612" t="s">
        <v>3083</v>
      </c>
      <c r="F2612" t="s">
        <v>3084</v>
      </c>
      <c r="H2612" t="s">
        <v>21</v>
      </c>
      <c r="I2612" t="s">
        <v>22</v>
      </c>
      <c r="J2612">
        <v>-24.84</v>
      </c>
      <c r="K2612" t="s">
        <v>42</v>
      </c>
      <c r="L2612" s="1">
        <v>44277</v>
      </c>
      <c r="M2612" t="s">
        <v>3085</v>
      </c>
      <c r="N2612">
        <v>7472958611938</v>
      </c>
      <c r="P2612">
        <v>90504172984</v>
      </c>
      <c r="Q2612" t="s">
        <v>44</v>
      </c>
    </row>
    <row r="2613" spans="1:18" x14ac:dyDescent="0.2">
      <c r="A2613" t="s">
        <v>3175</v>
      </c>
      <c r="B2613">
        <v>13975690861</v>
      </c>
      <c r="C2613" t="s">
        <v>3038</v>
      </c>
      <c r="D2613" t="s">
        <v>3083</v>
      </c>
      <c r="E2613" t="s">
        <v>3083</v>
      </c>
      <c r="F2613" t="s">
        <v>3084</v>
      </c>
      <c r="H2613" t="s">
        <v>33</v>
      </c>
      <c r="I2613" t="s">
        <v>35</v>
      </c>
      <c r="J2613">
        <v>2.2000000000000002</v>
      </c>
      <c r="K2613" t="s">
        <v>42</v>
      </c>
      <c r="L2613" s="1">
        <v>44277</v>
      </c>
      <c r="M2613" t="s">
        <v>3085</v>
      </c>
      <c r="N2613">
        <v>7472958611938</v>
      </c>
      <c r="P2613">
        <v>90504172984</v>
      </c>
      <c r="Q2613" t="s">
        <v>44</v>
      </c>
    </row>
    <row r="2614" spans="1:18" x14ac:dyDescent="0.2">
      <c r="A2614" t="s">
        <v>3175</v>
      </c>
      <c r="B2614">
        <v>13975690861</v>
      </c>
      <c r="C2614" t="s">
        <v>3038</v>
      </c>
      <c r="D2614" t="s">
        <v>3083</v>
      </c>
      <c r="E2614" t="s">
        <v>3083</v>
      </c>
      <c r="F2614" t="s">
        <v>3084</v>
      </c>
      <c r="H2614" t="s">
        <v>27</v>
      </c>
      <c r="I2614" t="s">
        <v>28</v>
      </c>
      <c r="J2614">
        <v>2.98</v>
      </c>
      <c r="K2614" t="s">
        <v>42</v>
      </c>
      <c r="L2614" s="1">
        <v>44277</v>
      </c>
      <c r="M2614" t="s">
        <v>3085</v>
      </c>
      <c r="N2614">
        <v>7472958611938</v>
      </c>
      <c r="P2614">
        <v>90504172984</v>
      </c>
      <c r="Q2614" t="s">
        <v>44</v>
      </c>
    </row>
    <row r="2615" spans="1:18" x14ac:dyDescent="0.2">
      <c r="A2615" t="s">
        <v>3175</v>
      </c>
      <c r="B2615">
        <v>13975690861</v>
      </c>
      <c r="C2615" t="s">
        <v>3038</v>
      </c>
      <c r="D2615" t="s">
        <v>3083</v>
      </c>
      <c r="E2615" t="s">
        <v>3083</v>
      </c>
      <c r="F2615" t="s">
        <v>3084</v>
      </c>
      <c r="H2615" t="s">
        <v>27</v>
      </c>
      <c r="I2615" t="s">
        <v>3042</v>
      </c>
      <c r="J2615">
        <v>-0.6</v>
      </c>
      <c r="K2615" t="s">
        <v>42</v>
      </c>
      <c r="L2615" s="1">
        <v>44277</v>
      </c>
      <c r="M2615" t="s">
        <v>3085</v>
      </c>
      <c r="N2615">
        <v>7472958611938</v>
      </c>
      <c r="P2615">
        <v>90504172984</v>
      </c>
      <c r="Q2615" t="s">
        <v>44</v>
      </c>
    </row>
    <row r="2616" spans="1:18" x14ac:dyDescent="0.2">
      <c r="A2616" t="s">
        <v>3175</v>
      </c>
      <c r="B2616">
        <v>13975690861</v>
      </c>
      <c r="C2616" t="s">
        <v>18</v>
      </c>
      <c r="D2616" t="s">
        <v>2474</v>
      </c>
      <c r="E2616" t="s">
        <v>2474</v>
      </c>
      <c r="G2616" t="s">
        <v>2475</v>
      </c>
      <c r="H2616" t="s">
        <v>21</v>
      </c>
      <c r="I2616" t="s">
        <v>22</v>
      </c>
      <c r="J2616">
        <v>24.84</v>
      </c>
      <c r="K2616" t="s">
        <v>42</v>
      </c>
      <c r="L2616" s="1">
        <v>44280</v>
      </c>
      <c r="M2616" t="s">
        <v>2476</v>
      </c>
      <c r="N2616">
        <v>1726809568426</v>
      </c>
      <c r="Q2616" t="s">
        <v>44</v>
      </c>
      <c r="R2616">
        <v>1</v>
      </c>
    </row>
    <row r="2617" spans="1:18" x14ac:dyDescent="0.2">
      <c r="A2617" t="s">
        <v>3175</v>
      </c>
      <c r="B2617">
        <v>13975690861</v>
      </c>
      <c r="C2617" t="s">
        <v>18</v>
      </c>
      <c r="D2617" t="s">
        <v>2474</v>
      </c>
      <c r="E2617" t="s">
        <v>2474</v>
      </c>
      <c r="G2617" t="s">
        <v>2475</v>
      </c>
      <c r="H2617" t="s">
        <v>21</v>
      </c>
      <c r="I2617" t="s">
        <v>26</v>
      </c>
      <c r="J2617">
        <v>2.36</v>
      </c>
      <c r="K2617" t="s">
        <v>42</v>
      </c>
      <c r="L2617" s="1">
        <v>44280</v>
      </c>
      <c r="M2617" t="s">
        <v>2476</v>
      </c>
      <c r="N2617">
        <v>1726809568426</v>
      </c>
      <c r="Q2617" t="s">
        <v>44</v>
      </c>
      <c r="R2617">
        <v>1</v>
      </c>
    </row>
    <row r="2618" spans="1:18" x14ac:dyDescent="0.2">
      <c r="A2618" t="s">
        <v>3175</v>
      </c>
      <c r="B2618">
        <v>13975690861</v>
      </c>
      <c r="C2618" t="s">
        <v>18</v>
      </c>
      <c r="D2618" t="s">
        <v>2474</v>
      </c>
      <c r="E2618" t="s">
        <v>2474</v>
      </c>
      <c r="G2618" t="s">
        <v>2475</v>
      </c>
      <c r="H2618" t="s">
        <v>33</v>
      </c>
      <c r="I2618" t="s">
        <v>34</v>
      </c>
      <c r="J2618">
        <v>0</v>
      </c>
      <c r="K2618" t="s">
        <v>42</v>
      </c>
      <c r="L2618" s="1">
        <v>44280</v>
      </c>
      <c r="M2618" t="s">
        <v>2476</v>
      </c>
      <c r="N2618">
        <v>1726809568426</v>
      </c>
      <c r="Q2618" t="s">
        <v>44</v>
      </c>
      <c r="R2618">
        <v>1</v>
      </c>
    </row>
    <row r="2619" spans="1:18" x14ac:dyDescent="0.2">
      <c r="A2619" t="s">
        <v>3175</v>
      </c>
      <c r="B2619">
        <v>13975690861</v>
      </c>
      <c r="C2619" t="s">
        <v>18</v>
      </c>
      <c r="D2619" t="s">
        <v>2474</v>
      </c>
      <c r="E2619" t="s">
        <v>2474</v>
      </c>
      <c r="G2619" t="s">
        <v>2475</v>
      </c>
      <c r="H2619" t="s">
        <v>33</v>
      </c>
      <c r="I2619" t="s">
        <v>35</v>
      </c>
      <c r="J2619">
        <v>-2.36</v>
      </c>
      <c r="K2619" t="s">
        <v>42</v>
      </c>
      <c r="L2619" s="1">
        <v>44280</v>
      </c>
      <c r="M2619" t="s">
        <v>2476</v>
      </c>
      <c r="N2619">
        <v>1726809568426</v>
      </c>
      <c r="Q2619" t="s">
        <v>44</v>
      </c>
      <c r="R2619">
        <v>1</v>
      </c>
    </row>
    <row r="2620" spans="1:18" x14ac:dyDescent="0.2">
      <c r="A2620" t="s">
        <v>3175</v>
      </c>
      <c r="B2620">
        <v>13975690861</v>
      </c>
      <c r="C2620" t="s">
        <v>18</v>
      </c>
      <c r="D2620" t="s">
        <v>2474</v>
      </c>
      <c r="E2620" t="s">
        <v>2474</v>
      </c>
      <c r="G2620" t="s">
        <v>2475</v>
      </c>
      <c r="H2620" t="s">
        <v>27</v>
      </c>
      <c r="I2620" t="s">
        <v>46</v>
      </c>
      <c r="J2620">
        <v>-10.54</v>
      </c>
      <c r="K2620" t="s">
        <v>42</v>
      </c>
      <c r="L2620" s="1">
        <v>44280</v>
      </c>
      <c r="M2620" t="s">
        <v>2476</v>
      </c>
      <c r="N2620">
        <v>1726809568426</v>
      </c>
      <c r="Q2620" t="s">
        <v>44</v>
      </c>
      <c r="R2620">
        <v>1</v>
      </c>
    </row>
    <row r="2621" spans="1:18" x14ac:dyDescent="0.2">
      <c r="A2621" t="s">
        <v>3175</v>
      </c>
      <c r="B2621">
        <v>13975690861</v>
      </c>
      <c r="C2621" t="s">
        <v>18</v>
      </c>
      <c r="D2621" t="s">
        <v>2474</v>
      </c>
      <c r="E2621" t="s">
        <v>2474</v>
      </c>
      <c r="G2621" t="s">
        <v>2475</v>
      </c>
      <c r="H2621" t="s">
        <v>27</v>
      </c>
      <c r="I2621" t="s">
        <v>28</v>
      </c>
      <c r="J2621">
        <v>-2.98</v>
      </c>
      <c r="K2621" t="s">
        <v>42</v>
      </c>
      <c r="L2621" s="1">
        <v>44280</v>
      </c>
      <c r="M2621" t="s">
        <v>2476</v>
      </c>
      <c r="N2621">
        <v>1726809568426</v>
      </c>
      <c r="Q2621" t="s">
        <v>44</v>
      </c>
      <c r="R2621">
        <v>1</v>
      </c>
    </row>
    <row r="2622" spans="1:18" x14ac:dyDescent="0.2">
      <c r="A2622" t="s">
        <v>3175</v>
      </c>
      <c r="B2622">
        <v>13975690861</v>
      </c>
      <c r="C2622" t="s">
        <v>18</v>
      </c>
      <c r="D2622" t="s">
        <v>1870</v>
      </c>
      <c r="E2622" t="s">
        <v>1870</v>
      </c>
      <c r="G2622" t="s">
        <v>1871</v>
      </c>
      <c r="H2622" t="s">
        <v>21</v>
      </c>
      <c r="I2622" t="s">
        <v>22</v>
      </c>
      <c r="J2622">
        <v>24.84</v>
      </c>
      <c r="K2622" t="s">
        <v>42</v>
      </c>
      <c r="L2622" s="1">
        <v>44280</v>
      </c>
      <c r="M2622" t="s">
        <v>1872</v>
      </c>
      <c r="N2622">
        <v>37303815959610</v>
      </c>
      <c r="Q2622" t="s">
        <v>44</v>
      </c>
      <c r="R2622">
        <v>1</v>
      </c>
    </row>
    <row r="2623" spans="1:18" x14ac:dyDescent="0.2">
      <c r="A2623" t="s">
        <v>3175</v>
      </c>
      <c r="B2623">
        <v>13975690861</v>
      </c>
      <c r="C2623" t="s">
        <v>18</v>
      </c>
      <c r="D2623" t="s">
        <v>1870</v>
      </c>
      <c r="E2623" t="s">
        <v>1870</v>
      </c>
      <c r="G2623" t="s">
        <v>1871</v>
      </c>
      <c r="H2623" t="s">
        <v>21</v>
      </c>
      <c r="I2623" t="s">
        <v>26</v>
      </c>
      <c r="J2623">
        <v>2.08</v>
      </c>
      <c r="K2623" t="s">
        <v>42</v>
      </c>
      <c r="L2623" s="1">
        <v>44280</v>
      </c>
      <c r="M2623" t="s">
        <v>1872</v>
      </c>
      <c r="N2623">
        <v>37303815959610</v>
      </c>
      <c r="Q2623" t="s">
        <v>44</v>
      </c>
      <c r="R2623">
        <v>1</v>
      </c>
    </row>
    <row r="2624" spans="1:18" x14ac:dyDescent="0.2">
      <c r="A2624" t="s">
        <v>3175</v>
      </c>
      <c r="B2624">
        <v>13975690861</v>
      </c>
      <c r="C2624" t="s">
        <v>18</v>
      </c>
      <c r="D2624" t="s">
        <v>1870</v>
      </c>
      <c r="E2624" t="s">
        <v>1870</v>
      </c>
      <c r="G2624" t="s">
        <v>1871</v>
      </c>
      <c r="H2624" t="s">
        <v>33</v>
      </c>
      <c r="I2624" t="s">
        <v>34</v>
      </c>
      <c r="J2624">
        <v>0</v>
      </c>
      <c r="K2624" t="s">
        <v>42</v>
      </c>
      <c r="L2624" s="1">
        <v>44280</v>
      </c>
      <c r="M2624" t="s">
        <v>1872</v>
      </c>
      <c r="N2624">
        <v>37303815959610</v>
      </c>
      <c r="Q2624" t="s">
        <v>44</v>
      </c>
      <c r="R2624">
        <v>1</v>
      </c>
    </row>
    <row r="2625" spans="1:18" x14ac:dyDescent="0.2">
      <c r="A2625" t="s">
        <v>3175</v>
      </c>
      <c r="B2625">
        <v>13975690861</v>
      </c>
      <c r="C2625" t="s">
        <v>18</v>
      </c>
      <c r="D2625" t="s">
        <v>1870</v>
      </c>
      <c r="E2625" t="s">
        <v>1870</v>
      </c>
      <c r="G2625" t="s">
        <v>1871</v>
      </c>
      <c r="H2625" t="s">
        <v>33</v>
      </c>
      <c r="I2625" t="s">
        <v>35</v>
      </c>
      <c r="J2625">
        <v>-2.08</v>
      </c>
      <c r="K2625" t="s">
        <v>42</v>
      </c>
      <c r="L2625" s="1">
        <v>44280</v>
      </c>
      <c r="M2625" t="s">
        <v>1872</v>
      </c>
      <c r="N2625">
        <v>37303815959610</v>
      </c>
      <c r="Q2625" t="s">
        <v>44</v>
      </c>
      <c r="R2625">
        <v>1</v>
      </c>
    </row>
    <row r="2626" spans="1:18" x14ac:dyDescent="0.2">
      <c r="A2626" t="s">
        <v>3175</v>
      </c>
      <c r="B2626">
        <v>13975690861</v>
      </c>
      <c r="C2626" t="s">
        <v>18</v>
      </c>
      <c r="D2626" t="s">
        <v>1870</v>
      </c>
      <c r="E2626" t="s">
        <v>1870</v>
      </c>
      <c r="G2626" t="s">
        <v>1871</v>
      </c>
      <c r="H2626" t="s">
        <v>27</v>
      </c>
      <c r="I2626" t="s">
        <v>46</v>
      </c>
      <c r="J2626">
        <v>-10.54</v>
      </c>
      <c r="K2626" t="s">
        <v>42</v>
      </c>
      <c r="L2626" s="1">
        <v>44280</v>
      </c>
      <c r="M2626" t="s">
        <v>1872</v>
      </c>
      <c r="N2626">
        <v>37303815959610</v>
      </c>
      <c r="Q2626" t="s">
        <v>44</v>
      </c>
      <c r="R2626">
        <v>1</v>
      </c>
    </row>
    <row r="2627" spans="1:18" x14ac:dyDescent="0.2">
      <c r="A2627" t="s">
        <v>3175</v>
      </c>
      <c r="B2627">
        <v>13975690861</v>
      </c>
      <c r="C2627" t="s">
        <v>18</v>
      </c>
      <c r="D2627" t="s">
        <v>1870</v>
      </c>
      <c r="E2627" t="s">
        <v>1870</v>
      </c>
      <c r="G2627" t="s">
        <v>1871</v>
      </c>
      <c r="H2627" t="s">
        <v>27</v>
      </c>
      <c r="I2627" t="s">
        <v>28</v>
      </c>
      <c r="J2627">
        <v>-2.98</v>
      </c>
      <c r="K2627" t="s">
        <v>42</v>
      </c>
      <c r="L2627" s="1">
        <v>44280</v>
      </c>
      <c r="M2627" t="s">
        <v>1872</v>
      </c>
      <c r="N2627">
        <v>37303815959610</v>
      </c>
      <c r="Q2627" t="s">
        <v>44</v>
      </c>
      <c r="R2627">
        <v>1</v>
      </c>
    </row>
    <row r="2628" spans="1:18" x14ac:dyDescent="0.2">
      <c r="A2628" t="s">
        <v>3175</v>
      </c>
      <c r="B2628">
        <v>13975690861</v>
      </c>
      <c r="C2628" t="s">
        <v>18</v>
      </c>
      <c r="D2628" t="s">
        <v>364</v>
      </c>
      <c r="E2628" t="s">
        <v>364</v>
      </c>
      <c r="G2628" t="s">
        <v>365</v>
      </c>
      <c r="H2628" t="s">
        <v>21</v>
      </c>
      <c r="I2628" t="s">
        <v>22</v>
      </c>
      <c r="J2628">
        <v>24.84</v>
      </c>
      <c r="K2628" t="s">
        <v>42</v>
      </c>
      <c r="L2628" s="1">
        <v>44273</v>
      </c>
      <c r="M2628" t="s">
        <v>366</v>
      </c>
      <c r="N2628">
        <v>41958669621706</v>
      </c>
      <c r="Q2628" t="s">
        <v>44</v>
      </c>
      <c r="R2628">
        <v>1</v>
      </c>
    </row>
    <row r="2629" spans="1:18" x14ac:dyDescent="0.2">
      <c r="A2629" t="s">
        <v>3175</v>
      </c>
      <c r="B2629">
        <v>13975690861</v>
      </c>
      <c r="C2629" t="s">
        <v>18</v>
      </c>
      <c r="D2629" t="s">
        <v>364</v>
      </c>
      <c r="E2629" t="s">
        <v>364</v>
      </c>
      <c r="G2629" t="s">
        <v>365</v>
      </c>
      <c r="H2629" t="s">
        <v>21</v>
      </c>
      <c r="I2629" t="s">
        <v>26</v>
      </c>
      <c r="J2629">
        <v>2.5499999999999998</v>
      </c>
      <c r="K2629" t="s">
        <v>42</v>
      </c>
      <c r="L2629" s="1">
        <v>44273</v>
      </c>
      <c r="M2629" t="s">
        <v>366</v>
      </c>
      <c r="N2629">
        <v>41958669621706</v>
      </c>
      <c r="Q2629" t="s">
        <v>44</v>
      </c>
      <c r="R2629">
        <v>1</v>
      </c>
    </row>
    <row r="2630" spans="1:18" x14ac:dyDescent="0.2">
      <c r="A2630" t="s">
        <v>3175</v>
      </c>
      <c r="B2630">
        <v>13975690861</v>
      </c>
      <c r="C2630" t="s">
        <v>18</v>
      </c>
      <c r="D2630" t="s">
        <v>364</v>
      </c>
      <c r="E2630" t="s">
        <v>364</v>
      </c>
      <c r="G2630" t="s">
        <v>365</v>
      </c>
      <c r="H2630" t="s">
        <v>33</v>
      </c>
      <c r="I2630" t="s">
        <v>34</v>
      </c>
      <c r="J2630">
        <v>0</v>
      </c>
      <c r="K2630" t="s">
        <v>42</v>
      </c>
      <c r="L2630" s="1">
        <v>44273</v>
      </c>
      <c r="M2630" t="s">
        <v>366</v>
      </c>
      <c r="N2630">
        <v>41958669621706</v>
      </c>
      <c r="Q2630" t="s">
        <v>44</v>
      </c>
      <c r="R2630">
        <v>1</v>
      </c>
    </row>
    <row r="2631" spans="1:18" x14ac:dyDescent="0.2">
      <c r="A2631" t="s">
        <v>3175</v>
      </c>
      <c r="B2631">
        <v>13975690861</v>
      </c>
      <c r="C2631" t="s">
        <v>18</v>
      </c>
      <c r="D2631" t="s">
        <v>364</v>
      </c>
      <c r="E2631" t="s">
        <v>364</v>
      </c>
      <c r="G2631" t="s">
        <v>365</v>
      </c>
      <c r="H2631" t="s">
        <v>33</v>
      </c>
      <c r="I2631" t="s">
        <v>35</v>
      </c>
      <c r="J2631">
        <v>-2.5499999999999998</v>
      </c>
      <c r="K2631" t="s">
        <v>42</v>
      </c>
      <c r="L2631" s="1">
        <v>44273</v>
      </c>
      <c r="M2631" t="s">
        <v>366</v>
      </c>
      <c r="N2631">
        <v>41958669621706</v>
      </c>
      <c r="Q2631" t="s">
        <v>44</v>
      </c>
      <c r="R2631">
        <v>1</v>
      </c>
    </row>
    <row r="2632" spans="1:18" x14ac:dyDescent="0.2">
      <c r="A2632" t="s">
        <v>3175</v>
      </c>
      <c r="B2632">
        <v>13975690861</v>
      </c>
      <c r="C2632" t="s">
        <v>18</v>
      </c>
      <c r="D2632" t="s">
        <v>364</v>
      </c>
      <c r="E2632" t="s">
        <v>364</v>
      </c>
      <c r="G2632" t="s">
        <v>365</v>
      </c>
      <c r="H2632" t="s">
        <v>27</v>
      </c>
      <c r="I2632" t="s">
        <v>46</v>
      </c>
      <c r="J2632">
        <v>-10.54</v>
      </c>
      <c r="K2632" t="s">
        <v>42</v>
      </c>
      <c r="L2632" s="1">
        <v>44273</v>
      </c>
      <c r="M2632" t="s">
        <v>366</v>
      </c>
      <c r="N2632">
        <v>41958669621706</v>
      </c>
      <c r="Q2632" t="s">
        <v>44</v>
      </c>
      <c r="R2632">
        <v>1</v>
      </c>
    </row>
    <row r="2633" spans="1:18" x14ac:dyDescent="0.2">
      <c r="A2633" t="s">
        <v>3175</v>
      </c>
      <c r="B2633">
        <v>13975690861</v>
      </c>
      <c r="C2633" t="s">
        <v>18</v>
      </c>
      <c r="D2633" t="s">
        <v>364</v>
      </c>
      <c r="E2633" t="s">
        <v>364</v>
      </c>
      <c r="G2633" t="s">
        <v>365</v>
      </c>
      <c r="H2633" t="s">
        <v>27</v>
      </c>
      <c r="I2633" t="s">
        <v>28</v>
      </c>
      <c r="J2633">
        <v>-2.98</v>
      </c>
      <c r="K2633" t="s">
        <v>42</v>
      </c>
      <c r="L2633" s="1">
        <v>44273</v>
      </c>
      <c r="M2633" t="s">
        <v>366</v>
      </c>
      <c r="N2633">
        <v>41958669621706</v>
      </c>
      <c r="Q2633" t="s">
        <v>44</v>
      </c>
      <c r="R2633">
        <v>1</v>
      </c>
    </row>
    <row r="2634" spans="1:18" x14ac:dyDescent="0.2">
      <c r="A2634" t="s">
        <v>3175</v>
      </c>
      <c r="B2634">
        <v>13975690861</v>
      </c>
      <c r="C2634" t="s">
        <v>18</v>
      </c>
      <c r="D2634" t="s">
        <v>1918</v>
      </c>
      <c r="E2634" t="s">
        <v>1918</v>
      </c>
      <c r="G2634" t="s">
        <v>1919</v>
      </c>
      <c r="H2634" t="s">
        <v>21</v>
      </c>
      <c r="I2634" t="s">
        <v>22</v>
      </c>
      <c r="J2634">
        <v>24.84</v>
      </c>
      <c r="K2634" t="s">
        <v>42</v>
      </c>
      <c r="L2634" s="1">
        <v>44280</v>
      </c>
      <c r="M2634" t="s">
        <v>1920</v>
      </c>
      <c r="N2634">
        <v>61439239810610</v>
      </c>
      <c r="Q2634" t="s">
        <v>44</v>
      </c>
      <c r="R2634">
        <v>1</v>
      </c>
    </row>
    <row r="2635" spans="1:18" x14ac:dyDescent="0.2">
      <c r="A2635" t="s">
        <v>3175</v>
      </c>
      <c r="B2635">
        <v>13975690861</v>
      </c>
      <c r="C2635" t="s">
        <v>18</v>
      </c>
      <c r="D2635" t="s">
        <v>1918</v>
      </c>
      <c r="E2635" t="s">
        <v>1918</v>
      </c>
      <c r="G2635" t="s">
        <v>1919</v>
      </c>
      <c r="H2635" t="s">
        <v>21</v>
      </c>
      <c r="I2635" t="s">
        <v>26</v>
      </c>
      <c r="J2635">
        <v>1.98</v>
      </c>
      <c r="K2635" t="s">
        <v>42</v>
      </c>
      <c r="L2635" s="1">
        <v>44280</v>
      </c>
      <c r="M2635" t="s">
        <v>1920</v>
      </c>
      <c r="N2635">
        <v>61439239810610</v>
      </c>
      <c r="Q2635" t="s">
        <v>44</v>
      </c>
      <c r="R2635">
        <v>1</v>
      </c>
    </row>
    <row r="2636" spans="1:18" x14ac:dyDescent="0.2">
      <c r="A2636" t="s">
        <v>3175</v>
      </c>
      <c r="B2636">
        <v>13975690861</v>
      </c>
      <c r="C2636" t="s">
        <v>18</v>
      </c>
      <c r="D2636" t="s">
        <v>1918</v>
      </c>
      <c r="E2636" t="s">
        <v>1918</v>
      </c>
      <c r="G2636" t="s">
        <v>1919</v>
      </c>
      <c r="H2636" t="s">
        <v>33</v>
      </c>
      <c r="I2636" t="s">
        <v>34</v>
      </c>
      <c r="J2636">
        <v>0</v>
      </c>
      <c r="K2636" t="s">
        <v>42</v>
      </c>
      <c r="L2636" s="1">
        <v>44280</v>
      </c>
      <c r="M2636" t="s">
        <v>1920</v>
      </c>
      <c r="N2636">
        <v>61439239810610</v>
      </c>
      <c r="Q2636" t="s">
        <v>44</v>
      </c>
      <c r="R2636">
        <v>1</v>
      </c>
    </row>
    <row r="2637" spans="1:18" x14ac:dyDescent="0.2">
      <c r="A2637" t="s">
        <v>3175</v>
      </c>
      <c r="B2637">
        <v>13975690861</v>
      </c>
      <c r="C2637" t="s">
        <v>18</v>
      </c>
      <c r="D2637" t="s">
        <v>1918</v>
      </c>
      <c r="E2637" t="s">
        <v>1918</v>
      </c>
      <c r="G2637" t="s">
        <v>1919</v>
      </c>
      <c r="H2637" t="s">
        <v>33</v>
      </c>
      <c r="I2637" t="s">
        <v>35</v>
      </c>
      <c r="J2637">
        <v>-1.98</v>
      </c>
      <c r="K2637" t="s">
        <v>42</v>
      </c>
      <c r="L2637" s="1">
        <v>44280</v>
      </c>
      <c r="M2637" t="s">
        <v>1920</v>
      </c>
      <c r="N2637">
        <v>61439239810610</v>
      </c>
      <c r="Q2637" t="s">
        <v>44</v>
      </c>
      <c r="R2637">
        <v>1</v>
      </c>
    </row>
    <row r="2638" spans="1:18" x14ac:dyDescent="0.2">
      <c r="A2638" t="s">
        <v>3175</v>
      </c>
      <c r="B2638">
        <v>13975690861</v>
      </c>
      <c r="C2638" t="s">
        <v>18</v>
      </c>
      <c r="D2638" t="s">
        <v>1918</v>
      </c>
      <c r="E2638" t="s">
        <v>1918</v>
      </c>
      <c r="G2638" t="s">
        <v>1919</v>
      </c>
      <c r="H2638" t="s">
        <v>27</v>
      </c>
      <c r="I2638" t="s">
        <v>46</v>
      </c>
      <c r="J2638">
        <v>-10.54</v>
      </c>
      <c r="K2638" t="s">
        <v>42</v>
      </c>
      <c r="L2638" s="1">
        <v>44280</v>
      </c>
      <c r="M2638" t="s">
        <v>1920</v>
      </c>
      <c r="N2638">
        <v>61439239810610</v>
      </c>
      <c r="Q2638" t="s">
        <v>44</v>
      </c>
      <c r="R2638">
        <v>1</v>
      </c>
    </row>
    <row r="2639" spans="1:18" x14ac:dyDescent="0.2">
      <c r="A2639" t="s">
        <v>3175</v>
      </c>
      <c r="B2639">
        <v>13975690861</v>
      </c>
      <c r="C2639" t="s">
        <v>18</v>
      </c>
      <c r="D2639" t="s">
        <v>1918</v>
      </c>
      <c r="E2639" t="s">
        <v>1918</v>
      </c>
      <c r="G2639" t="s">
        <v>1919</v>
      </c>
      <c r="H2639" t="s">
        <v>27</v>
      </c>
      <c r="I2639" t="s">
        <v>28</v>
      </c>
      <c r="J2639">
        <v>-2.98</v>
      </c>
      <c r="K2639" t="s">
        <v>42</v>
      </c>
      <c r="L2639" s="1">
        <v>44280</v>
      </c>
      <c r="M2639" t="s">
        <v>1920</v>
      </c>
      <c r="N2639">
        <v>61439239810610</v>
      </c>
      <c r="Q2639" t="s">
        <v>44</v>
      </c>
      <c r="R2639">
        <v>1</v>
      </c>
    </row>
    <row r="2640" spans="1:18" x14ac:dyDescent="0.2">
      <c r="A2640" t="s">
        <v>3175</v>
      </c>
      <c r="B2640">
        <v>13975690861</v>
      </c>
      <c r="C2640" t="s">
        <v>18</v>
      </c>
      <c r="D2640" t="s">
        <v>2507</v>
      </c>
      <c r="E2640" t="s">
        <v>2507</v>
      </c>
      <c r="G2640" t="s">
        <v>2508</v>
      </c>
      <c r="H2640" t="s">
        <v>21</v>
      </c>
      <c r="I2640" t="s">
        <v>22</v>
      </c>
      <c r="J2640">
        <v>24.84</v>
      </c>
      <c r="K2640" t="s">
        <v>42</v>
      </c>
      <c r="L2640" s="1">
        <v>44284</v>
      </c>
      <c r="M2640" t="s">
        <v>2509</v>
      </c>
      <c r="N2640">
        <v>18503711905106</v>
      </c>
      <c r="Q2640" t="s">
        <v>44</v>
      </c>
      <c r="R2640">
        <v>1</v>
      </c>
    </row>
    <row r="2641" spans="1:18" x14ac:dyDescent="0.2">
      <c r="A2641" t="s">
        <v>3175</v>
      </c>
      <c r="B2641">
        <v>13975690861</v>
      </c>
      <c r="C2641" t="s">
        <v>18</v>
      </c>
      <c r="D2641" t="s">
        <v>2507</v>
      </c>
      <c r="E2641" t="s">
        <v>2507</v>
      </c>
      <c r="G2641" t="s">
        <v>2508</v>
      </c>
      <c r="H2641" t="s">
        <v>21</v>
      </c>
      <c r="I2641" t="s">
        <v>26</v>
      </c>
      <c r="J2641">
        <v>2.2000000000000002</v>
      </c>
      <c r="K2641" t="s">
        <v>42</v>
      </c>
      <c r="L2641" s="1">
        <v>44284</v>
      </c>
      <c r="M2641" t="s">
        <v>2509</v>
      </c>
      <c r="N2641">
        <v>18503711905106</v>
      </c>
      <c r="Q2641" t="s">
        <v>44</v>
      </c>
      <c r="R2641">
        <v>1</v>
      </c>
    </row>
    <row r="2642" spans="1:18" x14ac:dyDescent="0.2">
      <c r="A2642" t="s">
        <v>3175</v>
      </c>
      <c r="B2642">
        <v>13975690861</v>
      </c>
      <c r="C2642" t="s">
        <v>18</v>
      </c>
      <c r="D2642" t="s">
        <v>2507</v>
      </c>
      <c r="E2642" t="s">
        <v>2507</v>
      </c>
      <c r="G2642" t="s">
        <v>2508</v>
      </c>
      <c r="H2642" t="s">
        <v>33</v>
      </c>
      <c r="I2642" t="s">
        <v>34</v>
      </c>
      <c r="J2642">
        <v>0</v>
      </c>
      <c r="K2642" t="s">
        <v>42</v>
      </c>
      <c r="L2642" s="1">
        <v>44284</v>
      </c>
      <c r="M2642" t="s">
        <v>2509</v>
      </c>
      <c r="N2642">
        <v>18503711905106</v>
      </c>
      <c r="Q2642" t="s">
        <v>44</v>
      </c>
      <c r="R2642">
        <v>1</v>
      </c>
    </row>
    <row r="2643" spans="1:18" x14ac:dyDescent="0.2">
      <c r="A2643" t="s">
        <v>3175</v>
      </c>
      <c r="B2643">
        <v>13975690861</v>
      </c>
      <c r="C2643" t="s">
        <v>18</v>
      </c>
      <c r="D2643" t="s">
        <v>2507</v>
      </c>
      <c r="E2643" t="s">
        <v>2507</v>
      </c>
      <c r="G2643" t="s">
        <v>2508</v>
      </c>
      <c r="H2643" t="s">
        <v>33</v>
      </c>
      <c r="I2643" t="s">
        <v>35</v>
      </c>
      <c r="J2643">
        <v>-2.2000000000000002</v>
      </c>
      <c r="K2643" t="s">
        <v>42</v>
      </c>
      <c r="L2643" s="1">
        <v>44284</v>
      </c>
      <c r="M2643" t="s">
        <v>2509</v>
      </c>
      <c r="N2643">
        <v>18503711905106</v>
      </c>
      <c r="Q2643" t="s">
        <v>44</v>
      </c>
      <c r="R2643">
        <v>1</v>
      </c>
    </row>
    <row r="2644" spans="1:18" x14ac:dyDescent="0.2">
      <c r="A2644" t="s">
        <v>3175</v>
      </c>
      <c r="B2644">
        <v>13975690861</v>
      </c>
      <c r="C2644" t="s">
        <v>18</v>
      </c>
      <c r="D2644" t="s">
        <v>2507</v>
      </c>
      <c r="E2644" t="s">
        <v>2507</v>
      </c>
      <c r="G2644" t="s">
        <v>2508</v>
      </c>
      <c r="H2644" t="s">
        <v>27</v>
      </c>
      <c r="I2644" t="s">
        <v>46</v>
      </c>
      <c r="J2644">
        <v>-10.54</v>
      </c>
      <c r="K2644" t="s">
        <v>42</v>
      </c>
      <c r="L2644" s="1">
        <v>44284</v>
      </c>
      <c r="M2644" t="s">
        <v>2509</v>
      </c>
      <c r="N2644">
        <v>18503711905106</v>
      </c>
      <c r="Q2644" t="s">
        <v>44</v>
      </c>
      <c r="R2644">
        <v>1</v>
      </c>
    </row>
    <row r="2645" spans="1:18" x14ac:dyDescent="0.2">
      <c r="A2645" t="s">
        <v>3175</v>
      </c>
      <c r="B2645">
        <v>13975690861</v>
      </c>
      <c r="C2645" t="s">
        <v>18</v>
      </c>
      <c r="D2645" t="s">
        <v>2507</v>
      </c>
      <c r="E2645" t="s">
        <v>2507</v>
      </c>
      <c r="G2645" t="s">
        <v>2508</v>
      </c>
      <c r="H2645" t="s">
        <v>27</v>
      </c>
      <c r="I2645" t="s">
        <v>28</v>
      </c>
      <c r="J2645">
        <v>-2.98</v>
      </c>
      <c r="K2645" t="s">
        <v>42</v>
      </c>
      <c r="L2645" s="1">
        <v>44284</v>
      </c>
      <c r="M2645" t="s">
        <v>2509</v>
      </c>
      <c r="N2645">
        <v>18503711905106</v>
      </c>
      <c r="Q2645" t="s">
        <v>44</v>
      </c>
      <c r="R2645">
        <v>1</v>
      </c>
    </row>
    <row r="2646" spans="1:18" x14ac:dyDescent="0.2">
      <c r="A2646" t="s">
        <v>3175</v>
      </c>
      <c r="B2646">
        <v>13975690861</v>
      </c>
      <c r="C2646" t="s">
        <v>18</v>
      </c>
      <c r="D2646" t="s">
        <v>1849</v>
      </c>
      <c r="E2646" t="s">
        <v>1849</v>
      </c>
      <c r="G2646" t="s">
        <v>1850</v>
      </c>
      <c r="H2646" t="s">
        <v>21</v>
      </c>
      <c r="I2646" t="s">
        <v>22</v>
      </c>
      <c r="J2646">
        <v>24.84</v>
      </c>
      <c r="K2646" t="s">
        <v>42</v>
      </c>
      <c r="L2646" s="1">
        <v>44278</v>
      </c>
      <c r="M2646" t="s">
        <v>1851</v>
      </c>
      <c r="N2646">
        <v>22607349330818</v>
      </c>
      <c r="Q2646" t="s">
        <v>44</v>
      </c>
      <c r="R2646">
        <v>1</v>
      </c>
    </row>
    <row r="2647" spans="1:18" x14ac:dyDescent="0.2">
      <c r="A2647" t="s">
        <v>3175</v>
      </c>
      <c r="B2647">
        <v>13975690861</v>
      </c>
      <c r="C2647" t="s">
        <v>18</v>
      </c>
      <c r="D2647" t="s">
        <v>1849</v>
      </c>
      <c r="E2647" t="s">
        <v>1849</v>
      </c>
      <c r="G2647" t="s">
        <v>1850</v>
      </c>
      <c r="H2647" t="s">
        <v>21</v>
      </c>
      <c r="I2647" t="s">
        <v>26</v>
      </c>
      <c r="J2647">
        <v>1.49</v>
      </c>
      <c r="K2647" t="s">
        <v>42</v>
      </c>
      <c r="L2647" s="1">
        <v>44278</v>
      </c>
      <c r="M2647" t="s">
        <v>1851</v>
      </c>
      <c r="N2647">
        <v>22607349330818</v>
      </c>
      <c r="Q2647" t="s">
        <v>44</v>
      </c>
      <c r="R2647">
        <v>1</v>
      </c>
    </row>
    <row r="2648" spans="1:18" x14ac:dyDescent="0.2">
      <c r="A2648" t="s">
        <v>3175</v>
      </c>
      <c r="B2648">
        <v>13975690861</v>
      </c>
      <c r="C2648" t="s">
        <v>18</v>
      </c>
      <c r="D2648" t="s">
        <v>1849</v>
      </c>
      <c r="E2648" t="s">
        <v>1849</v>
      </c>
      <c r="G2648" t="s">
        <v>1850</v>
      </c>
      <c r="H2648" t="s">
        <v>27</v>
      </c>
      <c r="I2648" t="s">
        <v>46</v>
      </c>
      <c r="J2648">
        <v>-10.54</v>
      </c>
      <c r="K2648" t="s">
        <v>42</v>
      </c>
      <c r="L2648" s="1">
        <v>44278</v>
      </c>
      <c r="M2648" t="s">
        <v>1851</v>
      </c>
      <c r="N2648">
        <v>22607349330818</v>
      </c>
      <c r="Q2648" t="s">
        <v>44</v>
      </c>
      <c r="R2648">
        <v>1</v>
      </c>
    </row>
    <row r="2649" spans="1:18" x14ac:dyDescent="0.2">
      <c r="A2649" t="s">
        <v>3175</v>
      </c>
      <c r="B2649">
        <v>13975690861</v>
      </c>
      <c r="C2649" t="s">
        <v>18</v>
      </c>
      <c r="D2649" t="s">
        <v>1849</v>
      </c>
      <c r="E2649" t="s">
        <v>1849</v>
      </c>
      <c r="G2649" t="s">
        <v>1850</v>
      </c>
      <c r="H2649" t="s">
        <v>27</v>
      </c>
      <c r="I2649" t="s">
        <v>28</v>
      </c>
      <c r="J2649">
        <v>-2.98</v>
      </c>
      <c r="K2649" t="s">
        <v>42</v>
      </c>
      <c r="L2649" s="1">
        <v>44278</v>
      </c>
      <c r="M2649" t="s">
        <v>1851</v>
      </c>
      <c r="N2649">
        <v>22607349330818</v>
      </c>
      <c r="Q2649" t="s">
        <v>44</v>
      </c>
      <c r="R2649">
        <v>1</v>
      </c>
    </row>
    <row r="2650" spans="1:18" x14ac:dyDescent="0.2">
      <c r="A2650" t="s">
        <v>3175</v>
      </c>
      <c r="B2650">
        <v>13975690861</v>
      </c>
      <c r="C2650" t="s">
        <v>18</v>
      </c>
      <c r="D2650" t="s">
        <v>1849</v>
      </c>
      <c r="E2650" t="s">
        <v>1849</v>
      </c>
      <c r="G2650" t="s">
        <v>1850</v>
      </c>
      <c r="H2650" t="s">
        <v>27</v>
      </c>
      <c r="I2650" t="s">
        <v>29</v>
      </c>
      <c r="J2650">
        <v>-0.04</v>
      </c>
      <c r="K2650" t="s">
        <v>42</v>
      </c>
      <c r="L2650" s="1">
        <v>44278</v>
      </c>
      <c r="M2650" t="s">
        <v>1851</v>
      </c>
      <c r="N2650">
        <v>22607349330818</v>
      </c>
      <c r="Q2650" t="s">
        <v>44</v>
      </c>
      <c r="R2650">
        <v>1</v>
      </c>
    </row>
    <row r="2651" spans="1:18" x14ac:dyDescent="0.2">
      <c r="A2651" t="s">
        <v>3175</v>
      </c>
      <c r="B2651">
        <v>13975690861</v>
      </c>
      <c r="C2651" t="s">
        <v>18</v>
      </c>
      <c r="D2651" t="s">
        <v>2688</v>
      </c>
      <c r="E2651" t="s">
        <v>2688</v>
      </c>
      <c r="G2651" t="s">
        <v>2689</v>
      </c>
      <c r="H2651" t="s">
        <v>21</v>
      </c>
      <c r="I2651" t="s">
        <v>22</v>
      </c>
      <c r="J2651">
        <v>24.84</v>
      </c>
      <c r="K2651" t="s">
        <v>42</v>
      </c>
      <c r="L2651" s="1">
        <v>44278</v>
      </c>
      <c r="M2651" t="s">
        <v>2690</v>
      </c>
      <c r="N2651">
        <v>52137731151514</v>
      </c>
      <c r="Q2651" t="s">
        <v>44</v>
      </c>
      <c r="R2651">
        <v>1</v>
      </c>
    </row>
    <row r="2652" spans="1:18" x14ac:dyDescent="0.2">
      <c r="A2652" t="s">
        <v>3175</v>
      </c>
      <c r="B2652">
        <v>13975690861</v>
      </c>
      <c r="C2652" t="s">
        <v>18</v>
      </c>
      <c r="D2652" t="s">
        <v>2688</v>
      </c>
      <c r="E2652" t="s">
        <v>2688</v>
      </c>
      <c r="G2652" t="s">
        <v>2689</v>
      </c>
      <c r="H2652" t="s">
        <v>21</v>
      </c>
      <c r="I2652" t="s">
        <v>26</v>
      </c>
      <c r="J2652">
        <v>1.79</v>
      </c>
      <c r="K2652" t="s">
        <v>42</v>
      </c>
      <c r="L2652" s="1">
        <v>44278</v>
      </c>
      <c r="M2652" t="s">
        <v>2690</v>
      </c>
      <c r="N2652">
        <v>52137731151514</v>
      </c>
      <c r="Q2652" t="s">
        <v>44</v>
      </c>
      <c r="R2652">
        <v>1</v>
      </c>
    </row>
    <row r="2653" spans="1:18" x14ac:dyDescent="0.2">
      <c r="A2653" t="s">
        <v>3175</v>
      </c>
      <c r="B2653">
        <v>13975690861</v>
      </c>
      <c r="C2653" t="s">
        <v>18</v>
      </c>
      <c r="D2653" t="s">
        <v>2688</v>
      </c>
      <c r="E2653" t="s">
        <v>2688</v>
      </c>
      <c r="G2653" t="s">
        <v>2689</v>
      </c>
      <c r="H2653" t="s">
        <v>33</v>
      </c>
      <c r="I2653" t="s">
        <v>34</v>
      </c>
      <c r="J2653">
        <v>0</v>
      </c>
      <c r="K2653" t="s">
        <v>42</v>
      </c>
      <c r="L2653" s="1">
        <v>44278</v>
      </c>
      <c r="M2653" t="s">
        <v>2690</v>
      </c>
      <c r="N2653">
        <v>52137731151514</v>
      </c>
      <c r="Q2653" t="s">
        <v>44</v>
      </c>
      <c r="R2653">
        <v>1</v>
      </c>
    </row>
    <row r="2654" spans="1:18" x14ac:dyDescent="0.2">
      <c r="A2654" t="s">
        <v>3175</v>
      </c>
      <c r="B2654">
        <v>13975690861</v>
      </c>
      <c r="C2654" t="s">
        <v>18</v>
      </c>
      <c r="D2654" t="s">
        <v>2688</v>
      </c>
      <c r="E2654" t="s">
        <v>2688</v>
      </c>
      <c r="G2654" t="s">
        <v>2689</v>
      </c>
      <c r="H2654" t="s">
        <v>33</v>
      </c>
      <c r="I2654" t="s">
        <v>35</v>
      </c>
      <c r="J2654">
        <v>-1.79</v>
      </c>
      <c r="K2654" t="s">
        <v>42</v>
      </c>
      <c r="L2654" s="1">
        <v>44278</v>
      </c>
      <c r="M2654" t="s">
        <v>2690</v>
      </c>
      <c r="N2654">
        <v>52137731151514</v>
      </c>
      <c r="Q2654" t="s">
        <v>44</v>
      </c>
      <c r="R2654">
        <v>1</v>
      </c>
    </row>
    <row r="2655" spans="1:18" x14ac:dyDescent="0.2">
      <c r="A2655" t="s">
        <v>3175</v>
      </c>
      <c r="B2655">
        <v>13975690861</v>
      </c>
      <c r="C2655" t="s">
        <v>18</v>
      </c>
      <c r="D2655" t="s">
        <v>2688</v>
      </c>
      <c r="E2655" t="s">
        <v>2688</v>
      </c>
      <c r="G2655" t="s">
        <v>2689</v>
      </c>
      <c r="H2655" t="s">
        <v>27</v>
      </c>
      <c r="I2655" t="s">
        <v>46</v>
      </c>
      <c r="J2655">
        <v>-10.54</v>
      </c>
      <c r="K2655" t="s">
        <v>42</v>
      </c>
      <c r="L2655" s="1">
        <v>44278</v>
      </c>
      <c r="M2655" t="s">
        <v>2690</v>
      </c>
      <c r="N2655">
        <v>52137731151514</v>
      </c>
      <c r="Q2655" t="s">
        <v>44</v>
      </c>
      <c r="R2655">
        <v>1</v>
      </c>
    </row>
    <row r="2656" spans="1:18" x14ac:dyDescent="0.2">
      <c r="A2656" t="s">
        <v>3175</v>
      </c>
      <c r="B2656">
        <v>13975690861</v>
      </c>
      <c r="C2656" t="s">
        <v>18</v>
      </c>
      <c r="D2656" t="s">
        <v>2688</v>
      </c>
      <c r="E2656" t="s">
        <v>2688</v>
      </c>
      <c r="G2656" t="s">
        <v>2689</v>
      </c>
      <c r="H2656" t="s">
        <v>27</v>
      </c>
      <c r="I2656" t="s">
        <v>28</v>
      </c>
      <c r="J2656">
        <v>-2.98</v>
      </c>
      <c r="K2656" t="s">
        <v>42</v>
      </c>
      <c r="L2656" s="1">
        <v>44278</v>
      </c>
      <c r="M2656" t="s">
        <v>2690</v>
      </c>
      <c r="N2656">
        <v>52137731151514</v>
      </c>
      <c r="Q2656" t="s">
        <v>44</v>
      </c>
      <c r="R2656">
        <v>1</v>
      </c>
    </row>
    <row r="2657" spans="1:18" x14ac:dyDescent="0.2">
      <c r="A2657" t="s">
        <v>3175</v>
      </c>
      <c r="B2657">
        <v>13975690861</v>
      </c>
      <c r="C2657" t="s">
        <v>18</v>
      </c>
      <c r="D2657" t="s">
        <v>429</v>
      </c>
      <c r="E2657" t="s">
        <v>429</v>
      </c>
      <c r="G2657" t="s">
        <v>430</v>
      </c>
      <c r="H2657" t="s">
        <v>21</v>
      </c>
      <c r="I2657" t="s">
        <v>22</v>
      </c>
      <c r="J2657">
        <v>24.84</v>
      </c>
      <c r="K2657" t="s">
        <v>42</v>
      </c>
      <c r="L2657" s="1">
        <v>44280</v>
      </c>
      <c r="M2657" t="s">
        <v>431</v>
      </c>
      <c r="N2657">
        <v>11965963503082</v>
      </c>
      <c r="Q2657" t="s">
        <v>44</v>
      </c>
      <c r="R2657">
        <v>1</v>
      </c>
    </row>
    <row r="2658" spans="1:18" x14ac:dyDescent="0.2">
      <c r="A2658" t="s">
        <v>3175</v>
      </c>
      <c r="B2658">
        <v>13975690861</v>
      </c>
      <c r="C2658" t="s">
        <v>18</v>
      </c>
      <c r="D2658" t="s">
        <v>429</v>
      </c>
      <c r="E2658" t="s">
        <v>429</v>
      </c>
      <c r="G2658" t="s">
        <v>430</v>
      </c>
      <c r="H2658" t="s">
        <v>27</v>
      </c>
      <c r="I2658" t="s">
        <v>46</v>
      </c>
      <c r="J2658">
        <v>-10.54</v>
      </c>
      <c r="K2658" t="s">
        <v>42</v>
      </c>
      <c r="L2658" s="1">
        <v>44280</v>
      </c>
      <c r="M2658" t="s">
        <v>431</v>
      </c>
      <c r="N2658">
        <v>11965963503082</v>
      </c>
      <c r="Q2658" t="s">
        <v>44</v>
      </c>
      <c r="R2658">
        <v>1</v>
      </c>
    </row>
    <row r="2659" spans="1:18" x14ac:dyDescent="0.2">
      <c r="A2659" t="s">
        <v>3175</v>
      </c>
      <c r="B2659">
        <v>13975690861</v>
      </c>
      <c r="C2659" t="s">
        <v>18</v>
      </c>
      <c r="D2659" t="s">
        <v>429</v>
      </c>
      <c r="E2659" t="s">
        <v>429</v>
      </c>
      <c r="G2659" t="s">
        <v>430</v>
      </c>
      <c r="H2659" t="s">
        <v>27</v>
      </c>
      <c r="I2659" t="s">
        <v>28</v>
      </c>
      <c r="J2659">
        <v>-2.98</v>
      </c>
      <c r="K2659" t="s">
        <v>42</v>
      </c>
      <c r="L2659" s="1">
        <v>44280</v>
      </c>
      <c r="M2659" t="s">
        <v>431</v>
      </c>
      <c r="N2659">
        <v>11965963503082</v>
      </c>
      <c r="Q2659" t="s">
        <v>44</v>
      </c>
      <c r="R2659">
        <v>1</v>
      </c>
    </row>
    <row r="2660" spans="1:18" x14ac:dyDescent="0.2">
      <c r="A2660" t="s">
        <v>3175</v>
      </c>
      <c r="B2660">
        <v>13975690861</v>
      </c>
      <c r="C2660" t="s">
        <v>18</v>
      </c>
      <c r="D2660" t="s">
        <v>531</v>
      </c>
      <c r="E2660" t="s">
        <v>531</v>
      </c>
      <c r="G2660" t="s">
        <v>532</v>
      </c>
      <c r="H2660" t="s">
        <v>21</v>
      </c>
      <c r="I2660" t="s">
        <v>22</v>
      </c>
      <c r="J2660">
        <v>44.99</v>
      </c>
      <c r="K2660" t="s">
        <v>42</v>
      </c>
      <c r="L2660" s="1">
        <v>44278</v>
      </c>
      <c r="M2660" t="s">
        <v>533</v>
      </c>
      <c r="N2660">
        <v>62352288311626</v>
      </c>
      <c r="Q2660" t="s">
        <v>400</v>
      </c>
      <c r="R2660">
        <v>1</v>
      </c>
    </row>
    <row r="2661" spans="1:18" x14ac:dyDescent="0.2">
      <c r="A2661" t="s">
        <v>3175</v>
      </c>
      <c r="B2661">
        <v>13975690861</v>
      </c>
      <c r="C2661" t="s">
        <v>18</v>
      </c>
      <c r="D2661" t="s">
        <v>531</v>
      </c>
      <c r="E2661" t="s">
        <v>531</v>
      </c>
      <c r="G2661" t="s">
        <v>532</v>
      </c>
      <c r="H2661" t="s">
        <v>21</v>
      </c>
      <c r="I2661" t="s">
        <v>26</v>
      </c>
      <c r="J2661">
        <v>2.81</v>
      </c>
      <c r="K2661" t="s">
        <v>42</v>
      </c>
      <c r="L2661" s="1">
        <v>44278</v>
      </c>
      <c r="M2661" t="s">
        <v>533</v>
      </c>
      <c r="N2661">
        <v>62352288311626</v>
      </c>
      <c r="Q2661" t="s">
        <v>400</v>
      </c>
      <c r="R2661">
        <v>1</v>
      </c>
    </row>
    <row r="2662" spans="1:18" x14ac:dyDescent="0.2">
      <c r="A2662" t="s">
        <v>3175</v>
      </c>
      <c r="B2662">
        <v>13975690861</v>
      </c>
      <c r="C2662" t="s">
        <v>18</v>
      </c>
      <c r="D2662" t="s">
        <v>531</v>
      </c>
      <c r="E2662" t="s">
        <v>531</v>
      </c>
      <c r="G2662" t="s">
        <v>532</v>
      </c>
      <c r="H2662" t="s">
        <v>33</v>
      </c>
      <c r="I2662" t="s">
        <v>34</v>
      </c>
      <c r="J2662">
        <v>0</v>
      </c>
      <c r="K2662" t="s">
        <v>42</v>
      </c>
      <c r="L2662" s="1">
        <v>44278</v>
      </c>
      <c r="M2662" t="s">
        <v>533</v>
      </c>
      <c r="N2662">
        <v>62352288311626</v>
      </c>
      <c r="Q2662" t="s">
        <v>400</v>
      </c>
      <c r="R2662">
        <v>1</v>
      </c>
    </row>
    <row r="2663" spans="1:18" x14ac:dyDescent="0.2">
      <c r="A2663" t="s">
        <v>3175</v>
      </c>
      <c r="B2663">
        <v>13975690861</v>
      </c>
      <c r="C2663" t="s">
        <v>18</v>
      </c>
      <c r="D2663" t="s">
        <v>531</v>
      </c>
      <c r="E2663" t="s">
        <v>531</v>
      </c>
      <c r="G2663" t="s">
        <v>532</v>
      </c>
      <c r="H2663" t="s">
        <v>33</v>
      </c>
      <c r="I2663" t="s">
        <v>35</v>
      </c>
      <c r="J2663">
        <v>-2.81</v>
      </c>
      <c r="K2663" t="s">
        <v>42</v>
      </c>
      <c r="L2663" s="1">
        <v>44278</v>
      </c>
      <c r="M2663" t="s">
        <v>533</v>
      </c>
      <c r="N2663">
        <v>62352288311626</v>
      </c>
      <c r="Q2663" t="s">
        <v>400</v>
      </c>
      <c r="R2663">
        <v>1</v>
      </c>
    </row>
    <row r="2664" spans="1:18" x14ac:dyDescent="0.2">
      <c r="A2664" t="s">
        <v>3175</v>
      </c>
      <c r="B2664">
        <v>13975690861</v>
      </c>
      <c r="C2664" t="s">
        <v>18</v>
      </c>
      <c r="D2664" t="s">
        <v>531</v>
      </c>
      <c r="E2664" t="s">
        <v>531</v>
      </c>
      <c r="G2664" t="s">
        <v>532</v>
      </c>
      <c r="H2664" t="s">
        <v>27</v>
      </c>
      <c r="I2664" t="s">
        <v>46</v>
      </c>
      <c r="J2664">
        <v>-9.4</v>
      </c>
      <c r="K2664" t="s">
        <v>42</v>
      </c>
      <c r="L2664" s="1">
        <v>44278</v>
      </c>
      <c r="M2664" t="s">
        <v>533</v>
      </c>
      <c r="N2664">
        <v>62352288311626</v>
      </c>
      <c r="Q2664" t="s">
        <v>400</v>
      </c>
      <c r="R2664">
        <v>1</v>
      </c>
    </row>
    <row r="2665" spans="1:18" x14ac:dyDescent="0.2">
      <c r="A2665" t="s">
        <v>3175</v>
      </c>
      <c r="B2665">
        <v>13975690861</v>
      </c>
      <c r="C2665" t="s">
        <v>18</v>
      </c>
      <c r="D2665" t="s">
        <v>531</v>
      </c>
      <c r="E2665" t="s">
        <v>531</v>
      </c>
      <c r="G2665" t="s">
        <v>532</v>
      </c>
      <c r="H2665" t="s">
        <v>27</v>
      </c>
      <c r="I2665" t="s">
        <v>28</v>
      </c>
      <c r="J2665">
        <v>-6.75</v>
      </c>
      <c r="K2665" t="s">
        <v>42</v>
      </c>
      <c r="L2665" s="1">
        <v>44278</v>
      </c>
      <c r="M2665" t="s">
        <v>533</v>
      </c>
      <c r="N2665">
        <v>62352288311626</v>
      </c>
      <c r="Q2665" t="s">
        <v>400</v>
      </c>
      <c r="R2665">
        <v>1</v>
      </c>
    </row>
    <row r="2666" spans="1:18" x14ac:dyDescent="0.2">
      <c r="A2666" t="s">
        <v>3175</v>
      </c>
      <c r="B2666">
        <v>13975690861</v>
      </c>
      <c r="C2666" t="s">
        <v>18</v>
      </c>
      <c r="D2666" t="s">
        <v>772</v>
      </c>
      <c r="E2666" t="s">
        <v>772</v>
      </c>
      <c r="G2666" t="s">
        <v>773</v>
      </c>
      <c r="H2666" t="s">
        <v>21</v>
      </c>
      <c r="I2666" t="s">
        <v>22</v>
      </c>
      <c r="J2666">
        <v>24.84</v>
      </c>
      <c r="K2666" t="s">
        <v>42</v>
      </c>
      <c r="L2666" s="1">
        <v>44282</v>
      </c>
      <c r="M2666" t="s">
        <v>774</v>
      </c>
      <c r="N2666">
        <v>34792348695066</v>
      </c>
      <c r="Q2666" t="s">
        <v>44</v>
      </c>
      <c r="R2666">
        <v>1</v>
      </c>
    </row>
    <row r="2667" spans="1:18" x14ac:dyDescent="0.2">
      <c r="A2667" t="s">
        <v>3175</v>
      </c>
      <c r="B2667">
        <v>13975690861</v>
      </c>
      <c r="C2667" t="s">
        <v>18</v>
      </c>
      <c r="D2667" t="s">
        <v>772</v>
      </c>
      <c r="E2667" t="s">
        <v>772</v>
      </c>
      <c r="G2667" t="s">
        <v>773</v>
      </c>
      <c r="H2667" t="s">
        <v>21</v>
      </c>
      <c r="I2667" t="s">
        <v>26</v>
      </c>
      <c r="J2667">
        <v>2.21</v>
      </c>
      <c r="K2667" t="s">
        <v>42</v>
      </c>
      <c r="L2667" s="1">
        <v>44282</v>
      </c>
      <c r="M2667" t="s">
        <v>774</v>
      </c>
      <c r="N2667">
        <v>34792348695066</v>
      </c>
      <c r="Q2667" t="s">
        <v>44</v>
      </c>
      <c r="R2667">
        <v>1</v>
      </c>
    </row>
    <row r="2668" spans="1:18" x14ac:dyDescent="0.2">
      <c r="A2668" t="s">
        <v>3175</v>
      </c>
      <c r="B2668">
        <v>13975690861</v>
      </c>
      <c r="C2668" t="s">
        <v>18</v>
      </c>
      <c r="D2668" t="s">
        <v>772</v>
      </c>
      <c r="E2668" t="s">
        <v>772</v>
      </c>
      <c r="G2668" t="s">
        <v>773</v>
      </c>
      <c r="H2668" t="s">
        <v>33</v>
      </c>
      <c r="I2668" t="s">
        <v>34</v>
      </c>
      <c r="J2668">
        <v>0</v>
      </c>
      <c r="K2668" t="s">
        <v>42</v>
      </c>
      <c r="L2668" s="1">
        <v>44282</v>
      </c>
      <c r="M2668" t="s">
        <v>774</v>
      </c>
      <c r="N2668">
        <v>34792348695066</v>
      </c>
      <c r="Q2668" t="s">
        <v>44</v>
      </c>
      <c r="R2668">
        <v>1</v>
      </c>
    </row>
    <row r="2669" spans="1:18" x14ac:dyDescent="0.2">
      <c r="A2669" t="s">
        <v>3175</v>
      </c>
      <c r="B2669">
        <v>13975690861</v>
      </c>
      <c r="C2669" t="s">
        <v>18</v>
      </c>
      <c r="D2669" t="s">
        <v>772</v>
      </c>
      <c r="E2669" t="s">
        <v>772</v>
      </c>
      <c r="G2669" t="s">
        <v>773</v>
      </c>
      <c r="H2669" t="s">
        <v>33</v>
      </c>
      <c r="I2669" t="s">
        <v>35</v>
      </c>
      <c r="J2669">
        <v>-2.21</v>
      </c>
      <c r="K2669" t="s">
        <v>42</v>
      </c>
      <c r="L2669" s="1">
        <v>44282</v>
      </c>
      <c r="M2669" t="s">
        <v>774</v>
      </c>
      <c r="N2669">
        <v>34792348695066</v>
      </c>
      <c r="Q2669" t="s">
        <v>44</v>
      </c>
      <c r="R2669">
        <v>1</v>
      </c>
    </row>
    <row r="2670" spans="1:18" x14ac:dyDescent="0.2">
      <c r="A2670" t="s">
        <v>3175</v>
      </c>
      <c r="B2670">
        <v>13975690861</v>
      </c>
      <c r="C2670" t="s">
        <v>18</v>
      </c>
      <c r="D2670" t="s">
        <v>772</v>
      </c>
      <c r="E2670" t="s">
        <v>772</v>
      </c>
      <c r="G2670" t="s">
        <v>773</v>
      </c>
      <c r="H2670" t="s">
        <v>27</v>
      </c>
      <c r="I2670" t="s">
        <v>46</v>
      </c>
      <c r="J2670">
        <v>-10.54</v>
      </c>
      <c r="K2670" t="s">
        <v>42</v>
      </c>
      <c r="L2670" s="1">
        <v>44282</v>
      </c>
      <c r="M2670" t="s">
        <v>774</v>
      </c>
      <c r="N2670">
        <v>34792348695066</v>
      </c>
      <c r="Q2670" t="s">
        <v>44</v>
      </c>
      <c r="R2670">
        <v>1</v>
      </c>
    </row>
    <row r="2671" spans="1:18" x14ac:dyDescent="0.2">
      <c r="A2671" t="s">
        <v>3175</v>
      </c>
      <c r="B2671">
        <v>13975690861</v>
      </c>
      <c r="C2671" t="s">
        <v>18</v>
      </c>
      <c r="D2671" t="s">
        <v>772</v>
      </c>
      <c r="E2671" t="s">
        <v>772</v>
      </c>
      <c r="G2671" t="s">
        <v>773</v>
      </c>
      <c r="H2671" t="s">
        <v>27</v>
      </c>
      <c r="I2671" t="s">
        <v>28</v>
      </c>
      <c r="J2671">
        <v>-2.98</v>
      </c>
      <c r="K2671" t="s">
        <v>42</v>
      </c>
      <c r="L2671" s="1">
        <v>44282</v>
      </c>
      <c r="M2671" t="s">
        <v>774</v>
      </c>
      <c r="N2671">
        <v>34792348695066</v>
      </c>
      <c r="Q2671" t="s">
        <v>44</v>
      </c>
      <c r="R2671">
        <v>1</v>
      </c>
    </row>
    <row r="2672" spans="1:18" x14ac:dyDescent="0.2">
      <c r="A2672" t="s">
        <v>3175</v>
      </c>
      <c r="B2672">
        <v>13975690861</v>
      </c>
      <c r="C2672" t="s">
        <v>18</v>
      </c>
      <c r="D2672" t="s">
        <v>1583</v>
      </c>
      <c r="E2672" t="s">
        <v>1583</v>
      </c>
      <c r="G2672" t="s">
        <v>1584</v>
      </c>
      <c r="H2672" t="s">
        <v>21</v>
      </c>
      <c r="I2672" t="s">
        <v>22</v>
      </c>
      <c r="J2672">
        <v>24.84</v>
      </c>
      <c r="K2672" t="s">
        <v>42</v>
      </c>
      <c r="L2672" s="1">
        <v>44284</v>
      </c>
      <c r="M2672" t="s">
        <v>1585</v>
      </c>
      <c r="N2672">
        <v>54292781518034</v>
      </c>
      <c r="Q2672" t="s">
        <v>44</v>
      </c>
      <c r="R2672">
        <v>1</v>
      </c>
    </row>
    <row r="2673" spans="1:18" x14ac:dyDescent="0.2">
      <c r="A2673" t="s">
        <v>3175</v>
      </c>
      <c r="B2673">
        <v>13975690861</v>
      </c>
      <c r="C2673" t="s">
        <v>18</v>
      </c>
      <c r="D2673" t="s">
        <v>1583</v>
      </c>
      <c r="E2673" t="s">
        <v>1583</v>
      </c>
      <c r="G2673" t="s">
        <v>1584</v>
      </c>
      <c r="H2673" t="s">
        <v>21</v>
      </c>
      <c r="I2673" t="s">
        <v>26</v>
      </c>
      <c r="J2673">
        <v>2.0499999999999998</v>
      </c>
      <c r="K2673" t="s">
        <v>42</v>
      </c>
      <c r="L2673" s="1">
        <v>44284</v>
      </c>
      <c r="M2673" t="s">
        <v>1585</v>
      </c>
      <c r="N2673">
        <v>54292781518034</v>
      </c>
      <c r="Q2673" t="s">
        <v>44</v>
      </c>
      <c r="R2673">
        <v>1</v>
      </c>
    </row>
    <row r="2674" spans="1:18" x14ac:dyDescent="0.2">
      <c r="A2674" t="s">
        <v>3175</v>
      </c>
      <c r="B2674">
        <v>13975690861</v>
      </c>
      <c r="C2674" t="s">
        <v>18</v>
      </c>
      <c r="D2674" t="s">
        <v>1583</v>
      </c>
      <c r="E2674" t="s">
        <v>1583</v>
      </c>
      <c r="G2674" t="s">
        <v>1584</v>
      </c>
      <c r="H2674" t="s">
        <v>33</v>
      </c>
      <c r="I2674" t="s">
        <v>34</v>
      </c>
      <c r="J2674">
        <v>0</v>
      </c>
      <c r="K2674" t="s">
        <v>42</v>
      </c>
      <c r="L2674" s="1">
        <v>44284</v>
      </c>
      <c r="M2674" t="s">
        <v>1585</v>
      </c>
      <c r="N2674">
        <v>54292781518034</v>
      </c>
      <c r="Q2674" t="s">
        <v>44</v>
      </c>
      <c r="R2674">
        <v>1</v>
      </c>
    </row>
    <row r="2675" spans="1:18" x14ac:dyDescent="0.2">
      <c r="A2675" t="s">
        <v>3175</v>
      </c>
      <c r="B2675">
        <v>13975690861</v>
      </c>
      <c r="C2675" t="s">
        <v>18</v>
      </c>
      <c r="D2675" t="s">
        <v>1583</v>
      </c>
      <c r="E2675" t="s">
        <v>1583</v>
      </c>
      <c r="G2675" t="s">
        <v>1584</v>
      </c>
      <c r="H2675" t="s">
        <v>33</v>
      </c>
      <c r="I2675" t="s">
        <v>35</v>
      </c>
      <c r="J2675">
        <v>-2.0499999999999998</v>
      </c>
      <c r="K2675" t="s">
        <v>42</v>
      </c>
      <c r="L2675" s="1">
        <v>44284</v>
      </c>
      <c r="M2675" t="s">
        <v>1585</v>
      </c>
      <c r="N2675">
        <v>54292781518034</v>
      </c>
      <c r="Q2675" t="s">
        <v>44</v>
      </c>
      <c r="R2675">
        <v>1</v>
      </c>
    </row>
    <row r="2676" spans="1:18" x14ac:dyDescent="0.2">
      <c r="A2676" t="s">
        <v>3175</v>
      </c>
      <c r="B2676">
        <v>13975690861</v>
      </c>
      <c r="C2676" t="s">
        <v>18</v>
      </c>
      <c r="D2676" t="s">
        <v>1583</v>
      </c>
      <c r="E2676" t="s">
        <v>1583</v>
      </c>
      <c r="G2676" t="s">
        <v>1584</v>
      </c>
      <c r="H2676" t="s">
        <v>27</v>
      </c>
      <c r="I2676" t="s">
        <v>46</v>
      </c>
      <c r="J2676">
        <v>-10.54</v>
      </c>
      <c r="K2676" t="s">
        <v>42</v>
      </c>
      <c r="L2676" s="1">
        <v>44284</v>
      </c>
      <c r="M2676" t="s">
        <v>1585</v>
      </c>
      <c r="N2676">
        <v>54292781518034</v>
      </c>
      <c r="Q2676" t="s">
        <v>44</v>
      </c>
      <c r="R2676">
        <v>1</v>
      </c>
    </row>
    <row r="2677" spans="1:18" x14ac:dyDescent="0.2">
      <c r="A2677" t="s">
        <v>3175</v>
      </c>
      <c r="B2677">
        <v>13975690861</v>
      </c>
      <c r="C2677" t="s">
        <v>18</v>
      </c>
      <c r="D2677" t="s">
        <v>1583</v>
      </c>
      <c r="E2677" t="s">
        <v>1583</v>
      </c>
      <c r="G2677" t="s">
        <v>1584</v>
      </c>
      <c r="H2677" t="s">
        <v>27</v>
      </c>
      <c r="I2677" t="s">
        <v>28</v>
      </c>
      <c r="J2677">
        <v>-2.98</v>
      </c>
      <c r="K2677" t="s">
        <v>42</v>
      </c>
      <c r="L2677" s="1">
        <v>44284</v>
      </c>
      <c r="M2677" t="s">
        <v>1585</v>
      </c>
      <c r="N2677">
        <v>54292781518034</v>
      </c>
      <c r="Q2677" t="s">
        <v>44</v>
      </c>
      <c r="R2677">
        <v>1</v>
      </c>
    </row>
    <row r="2678" spans="1:18" x14ac:dyDescent="0.2">
      <c r="A2678" t="s">
        <v>3175</v>
      </c>
      <c r="B2678">
        <v>13975690861</v>
      </c>
      <c r="C2678" t="s">
        <v>18</v>
      </c>
      <c r="D2678" t="s">
        <v>1545</v>
      </c>
      <c r="E2678" t="s">
        <v>1545</v>
      </c>
      <c r="G2678" t="s">
        <v>1546</v>
      </c>
      <c r="H2678" t="s">
        <v>21</v>
      </c>
      <c r="I2678" t="s">
        <v>22</v>
      </c>
      <c r="J2678">
        <v>24.84</v>
      </c>
      <c r="K2678" t="s">
        <v>42</v>
      </c>
      <c r="L2678" s="1">
        <v>44284</v>
      </c>
      <c r="M2678" t="s">
        <v>1547</v>
      </c>
      <c r="N2678">
        <v>25308794803114</v>
      </c>
      <c r="Q2678" t="s">
        <v>44</v>
      </c>
      <c r="R2678">
        <v>1</v>
      </c>
    </row>
    <row r="2679" spans="1:18" x14ac:dyDescent="0.2">
      <c r="A2679" t="s">
        <v>3175</v>
      </c>
      <c r="B2679">
        <v>13975690861</v>
      </c>
      <c r="C2679" t="s">
        <v>18</v>
      </c>
      <c r="D2679" t="s">
        <v>1545</v>
      </c>
      <c r="E2679" t="s">
        <v>1545</v>
      </c>
      <c r="G2679" t="s">
        <v>1546</v>
      </c>
      <c r="H2679" t="s">
        <v>21</v>
      </c>
      <c r="I2679" t="s">
        <v>45</v>
      </c>
      <c r="J2679">
        <v>13.48</v>
      </c>
      <c r="K2679" t="s">
        <v>42</v>
      </c>
      <c r="L2679" s="1">
        <v>44284</v>
      </c>
      <c r="M2679" t="s">
        <v>1547</v>
      </c>
      <c r="N2679">
        <v>25308794803114</v>
      </c>
      <c r="Q2679" t="s">
        <v>44</v>
      </c>
      <c r="R2679">
        <v>1</v>
      </c>
    </row>
    <row r="2680" spans="1:18" x14ac:dyDescent="0.2">
      <c r="A2680" t="s">
        <v>3175</v>
      </c>
      <c r="B2680">
        <v>13975690861</v>
      </c>
      <c r="C2680" t="s">
        <v>18</v>
      </c>
      <c r="D2680" t="s">
        <v>1545</v>
      </c>
      <c r="E2680" t="s">
        <v>1545</v>
      </c>
      <c r="G2680" t="s">
        <v>1546</v>
      </c>
      <c r="H2680" t="s">
        <v>27</v>
      </c>
      <c r="I2680" t="s">
        <v>46</v>
      </c>
      <c r="J2680">
        <v>-10.54</v>
      </c>
      <c r="K2680" t="s">
        <v>42</v>
      </c>
      <c r="L2680" s="1">
        <v>44284</v>
      </c>
      <c r="M2680" t="s">
        <v>1547</v>
      </c>
      <c r="N2680">
        <v>25308794803114</v>
      </c>
      <c r="Q2680" t="s">
        <v>44</v>
      </c>
      <c r="R2680">
        <v>1</v>
      </c>
    </row>
    <row r="2681" spans="1:18" x14ac:dyDescent="0.2">
      <c r="A2681" t="s">
        <v>3175</v>
      </c>
      <c r="B2681">
        <v>13975690861</v>
      </c>
      <c r="C2681" t="s">
        <v>18</v>
      </c>
      <c r="D2681" t="s">
        <v>1545</v>
      </c>
      <c r="E2681" t="s">
        <v>1545</v>
      </c>
      <c r="G2681" t="s">
        <v>1546</v>
      </c>
      <c r="H2681" t="s">
        <v>27</v>
      </c>
      <c r="I2681" t="s">
        <v>28</v>
      </c>
      <c r="J2681">
        <v>-2.98</v>
      </c>
      <c r="K2681" t="s">
        <v>42</v>
      </c>
      <c r="L2681" s="1">
        <v>44284</v>
      </c>
      <c r="M2681" t="s">
        <v>1547</v>
      </c>
      <c r="N2681">
        <v>25308794803114</v>
      </c>
      <c r="Q2681" t="s">
        <v>44</v>
      </c>
      <c r="R2681">
        <v>1</v>
      </c>
    </row>
    <row r="2682" spans="1:18" x14ac:dyDescent="0.2">
      <c r="A2682" t="s">
        <v>3175</v>
      </c>
      <c r="B2682">
        <v>13975690861</v>
      </c>
      <c r="C2682" t="s">
        <v>18</v>
      </c>
      <c r="D2682" t="s">
        <v>1545</v>
      </c>
      <c r="E2682" t="s">
        <v>1545</v>
      </c>
      <c r="G2682" t="s">
        <v>1546</v>
      </c>
      <c r="H2682" t="s">
        <v>27</v>
      </c>
      <c r="I2682" t="s">
        <v>226</v>
      </c>
      <c r="J2682">
        <v>-13.48</v>
      </c>
      <c r="K2682" t="s">
        <v>42</v>
      </c>
      <c r="L2682" s="1">
        <v>44284</v>
      </c>
      <c r="M2682" t="s">
        <v>1547</v>
      </c>
      <c r="N2682">
        <v>25308794803114</v>
      </c>
      <c r="Q2682" t="s">
        <v>44</v>
      </c>
      <c r="R2682">
        <v>1</v>
      </c>
    </row>
    <row r="2683" spans="1:18" x14ac:dyDescent="0.2">
      <c r="A2683" t="s">
        <v>3175</v>
      </c>
      <c r="B2683">
        <v>13975690861</v>
      </c>
      <c r="C2683" t="s">
        <v>18</v>
      </c>
      <c r="D2683" t="s">
        <v>1693</v>
      </c>
      <c r="E2683" t="s">
        <v>1693</v>
      </c>
      <c r="G2683" t="s">
        <v>1694</v>
      </c>
      <c r="H2683" t="s">
        <v>21</v>
      </c>
      <c r="I2683" t="s">
        <v>22</v>
      </c>
      <c r="J2683">
        <v>24.84</v>
      </c>
      <c r="K2683" t="s">
        <v>42</v>
      </c>
      <c r="L2683" s="1">
        <v>44283</v>
      </c>
      <c r="M2683" t="s">
        <v>1695</v>
      </c>
      <c r="N2683">
        <v>42109767521370</v>
      </c>
      <c r="Q2683" t="s">
        <v>44</v>
      </c>
      <c r="R2683">
        <v>1</v>
      </c>
    </row>
    <row r="2684" spans="1:18" x14ac:dyDescent="0.2">
      <c r="A2684" t="s">
        <v>3175</v>
      </c>
      <c r="B2684">
        <v>13975690861</v>
      </c>
      <c r="C2684" t="s">
        <v>18</v>
      </c>
      <c r="D2684" t="s">
        <v>1693</v>
      </c>
      <c r="E2684" t="s">
        <v>1693</v>
      </c>
      <c r="G2684" t="s">
        <v>1694</v>
      </c>
      <c r="H2684" t="s">
        <v>21</v>
      </c>
      <c r="I2684" t="s">
        <v>26</v>
      </c>
      <c r="J2684">
        <v>1.49</v>
      </c>
      <c r="K2684" t="s">
        <v>42</v>
      </c>
      <c r="L2684" s="1">
        <v>44283</v>
      </c>
      <c r="M2684" t="s">
        <v>1695</v>
      </c>
      <c r="N2684">
        <v>42109767521370</v>
      </c>
      <c r="Q2684" t="s">
        <v>44</v>
      </c>
      <c r="R2684">
        <v>1</v>
      </c>
    </row>
    <row r="2685" spans="1:18" x14ac:dyDescent="0.2">
      <c r="A2685" t="s">
        <v>3175</v>
      </c>
      <c r="B2685">
        <v>13975690861</v>
      </c>
      <c r="C2685" t="s">
        <v>18</v>
      </c>
      <c r="D2685" t="s">
        <v>1693</v>
      </c>
      <c r="E2685" t="s">
        <v>1693</v>
      </c>
      <c r="G2685" t="s">
        <v>1694</v>
      </c>
      <c r="H2685" t="s">
        <v>33</v>
      </c>
      <c r="I2685" t="s">
        <v>34</v>
      </c>
      <c r="J2685">
        <v>0</v>
      </c>
      <c r="K2685" t="s">
        <v>42</v>
      </c>
      <c r="L2685" s="1">
        <v>44283</v>
      </c>
      <c r="M2685" t="s">
        <v>1695</v>
      </c>
      <c r="N2685">
        <v>42109767521370</v>
      </c>
      <c r="Q2685" t="s">
        <v>44</v>
      </c>
      <c r="R2685">
        <v>1</v>
      </c>
    </row>
    <row r="2686" spans="1:18" x14ac:dyDescent="0.2">
      <c r="A2686" t="s">
        <v>3175</v>
      </c>
      <c r="B2686">
        <v>13975690861</v>
      </c>
      <c r="C2686" t="s">
        <v>18</v>
      </c>
      <c r="D2686" t="s">
        <v>1693</v>
      </c>
      <c r="E2686" t="s">
        <v>1693</v>
      </c>
      <c r="G2686" t="s">
        <v>1694</v>
      </c>
      <c r="H2686" t="s">
        <v>33</v>
      </c>
      <c r="I2686" t="s">
        <v>35</v>
      </c>
      <c r="J2686">
        <v>-1.49</v>
      </c>
      <c r="K2686" t="s">
        <v>42</v>
      </c>
      <c r="L2686" s="1">
        <v>44283</v>
      </c>
      <c r="M2686" t="s">
        <v>1695</v>
      </c>
      <c r="N2686">
        <v>42109767521370</v>
      </c>
      <c r="Q2686" t="s">
        <v>44</v>
      </c>
      <c r="R2686">
        <v>1</v>
      </c>
    </row>
    <row r="2687" spans="1:18" x14ac:dyDescent="0.2">
      <c r="A2687" t="s">
        <v>3175</v>
      </c>
      <c r="B2687">
        <v>13975690861</v>
      </c>
      <c r="C2687" t="s">
        <v>18</v>
      </c>
      <c r="D2687" t="s">
        <v>1693</v>
      </c>
      <c r="E2687" t="s">
        <v>1693</v>
      </c>
      <c r="G2687" t="s">
        <v>1694</v>
      </c>
      <c r="H2687" t="s">
        <v>27</v>
      </c>
      <c r="I2687" t="s">
        <v>46</v>
      </c>
      <c r="J2687">
        <v>-10.54</v>
      </c>
      <c r="K2687" t="s">
        <v>42</v>
      </c>
      <c r="L2687" s="1">
        <v>44283</v>
      </c>
      <c r="M2687" t="s">
        <v>1695</v>
      </c>
      <c r="N2687">
        <v>42109767521370</v>
      </c>
      <c r="Q2687" t="s">
        <v>44</v>
      </c>
      <c r="R2687">
        <v>1</v>
      </c>
    </row>
    <row r="2688" spans="1:18" x14ac:dyDescent="0.2">
      <c r="A2688" t="s">
        <v>3175</v>
      </c>
      <c r="B2688">
        <v>13975690861</v>
      </c>
      <c r="C2688" t="s">
        <v>18</v>
      </c>
      <c r="D2688" t="s">
        <v>1693</v>
      </c>
      <c r="E2688" t="s">
        <v>1693</v>
      </c>
      <c r="G2688" t="s">
        <v>1694</v>
      </c>
      <c r="H2688" t="s">
        <v>27</v>
      </c>
      <c r="I2688" t="s">
        <v>28</v>
      </c>
      <c r="J2688">
        <v>-2.98</v>
      </c>
      <c r="K2688" t="s">
        <v>42</v>
      </c>
      <c r="L2688" s="1">
        <v>44283</v>
      </c>
      <c r="M2688" t="s">
        <v>1695</v>
      </c>
      <c r="N2688">
        <v>42109767521370</v>
      </c>
      <c r="Q2688" t="s">
        <v>44</v>
      </c>
      <c r="R2688">
        <v>1</v>
      </c>
    </row>
    <row r="2689" spans="1:18" x14ac:dyDescent="0.2">
      <c r="A2689" t="s">
        <v>3175</v>
      </c>
      <c r="B2689">
        <v>13975690861</v>
      </c>
      <c r="C2689" t="s">
        <v>18</v>
      </c>
      <c r="D2689" t="s">
        <v>329</v>
      </c>
      <c r="E2689" t="s">
        <v>329</v>
      </c>
      <c r="G2689" t="s">
        <v>330</v>
      </c>
      <c r="H2689" t="s">
        <v>21</v>
      </c>
      <c r="I2689" t="s">
        <v>22</v>
      </c>
      <c r="J2689">
        <v>51.49</v>
      </c>
      <c r="K2689" t="s">
        <v>42</v>
      </c>
      <c r="L2689" s="1">
        <v>44283</v>
      </c>
      <c r="M2689" t="s">
        <v>331</v>
      </c>
      <c r="N2689">
        <v>48505414018858</v>
      </c>
      <c r="Q2689" t="s">
        <v>56</v>
      </c>
      <c r="R2689">
        <v>1</v>
      </c>
    </row>
    <row r="2690" spans="1:18" x14ac:dyDescent="0.2">
      <c r="A2690" t="s">
        <v>3175</v>
      </c>
      <c r="B2690">
        <v>13975690861</v>
      </c>
      <c r="C2690" t="s">
        <v>18</v>
      </c>
      <c r="D2690" t="s">
        <v>329</v>
      </c>
      <c r="E2690" t="s">
        <v>329</v>
      </c>
      <c r="G2690" t="s">
        <v>330</v>
      </c>
      <c r="H2690" t="s">
        <v>21</v>
      </c>
      <c r="I2690" t="s">
        <v>26</v>
      </c>
      <c r="J2690">
        <v>4.12</v>
      </c>
      <c r="K2690" t="s">
        <v>42</v>
      </c>
      <c r="L2690" s="1">
        <v>44283</v>
      </c>
      <c r="M2690" t="s">
        <v>331</v>
      </c>
      <c r="N2690">
        <v>48505414018858</v>
      </c>
      <c r="Q2690" t="s">
        <v>56</v>
      </c>
      <c r="R2690">
        <v>1</v>
      </c>
    </row>
    <row r="2691" spans="1:18" x14ac:dyDescent="0.2">
      <c r="A2691" t="s">
        <v>3175</v>
      </c>
      <c r="B2691">
        <v>13975690861</v>
      </c>
      <c r="C2691" t="s">
        <v>18</v>
      </c>
      <c r="D2691" t="s">
        <v>329</v>
      </c>
      <c r="E2691" t="s">
        <v>329</v>
      </c>
      <c r="G2691" t="s">
        <v>330</v>
      </c>
      <c r="H2691" t="s">
        <v>33</v>
      </c>
      <c r="I2691" t="s">
        <v>34</v>
      </c>
      <c r="J2691">
        <v>0</v>
      </c>
      <c r="K2691" t="s">
        <v>42</v>
      </c>
      <c r="L2691" s="1">
        <v>44283</v>
      </c>
      <c r="M2691" t="s">
        <v>331</v>
      </c>
      <c r="N2691">
        <v>48505414018858</v>
      </c>
      <c r="Q2691" t="s">
        <v>56</v>
      </c>
      <c r="R2691">
        <v>1</v>
      </c>
    </row>
    <row r="2692" spans="1:18" x14ac:dyDescent="0.2">
      <c r="A2692" t="s">
        <v>3175</v>
      </c>
      <c r="B2692">
        <v>13975690861</v>
      </c>
      <c r="C2692" t="s">
        <v>18</v>
      </c>
      <c r="D2692" t="s">
        <v>329</v>
      </c>
      <c r="E2692" t="s">
        <v>329</v>
      </c>
      <c r="G2692" t="s">
        <v>330</v>
      </c>
      <c r="H2692" t="s">
        <v>33</v>
      </c>
      <c r="I2692" t="s">
        <v>35</v>
      </c>
      <c r="J2692">
        <v>-4.12</v>
      </c>
      <c r="K2692" t="s">
        <v>42</v>
      </c>
      <c r="L2692" s="1">
        <v>44283</v>
      </c>
      <c r="M2692" t="s">
        <v>331</v>
      </c>
      <c r="N2692">
        <v>48505414018858</v>
      </c>
      <c r="Q2692" t="s">
        <v>56</v>
      </c>
      <c r="R2692">
        <v>1</v>
      </c>
    </row>
    <row r="2693" spans="1:18" x14ac:dyDescent="0.2">
      <c r="A2693" t="s">
        <v>3175</v>
      </c>
      <c r="B2693">
        <v>13975690861</v>
      </c>
      <c r="C2693" t="s">
        <v>18</v>
      </c>
      <c r="D2693" t="s">
        <v>329</v>
      </c>
      <c r="E2693" t="s">
        <v>329</v>
      </c>
      <c r="G2693" t="s">
        <v>330</v>
      </c>
      <c r="H2693" t="s">
        <v>27</v>
      </c>
      <c r="I2693" t="s">
        <v>46</v>
      </c>
      <c r="J2693">
        <v>-9.7799999999999994</v>
      </c>
      <c r="K2693" t="s">
        <v>42</v>
      </c>
      <c r="L2693" s="1">
        <v>44283</v>
      </c>
      <c r="M2693" t="s">
        <v>331</v>
      </c>
      <c r="N2693">
        <v>48505414018858</v>
      </c>
      <c r="Q2693" t="s">
        <v>56</v>
      </c>
      <c r="R2693">
        <v>1</v>
      </c>
    </row>
    <row r="2694" spans="1:18" x14ac:dyDescent="0.2">
      <c r="A2694" t="s">
        <v>3175</v>
      </c>
      <c r="B2694">
        <v>13975690861</v>
      </c>
      <c r="C2694" t="s">
        <v>18</v>
      </c>
      <c r="D2694" t="s">
        <v>329</v>
      </c>
      <c r="E2694" t="s">
        <v>329</v>
      </c>
      <c r="G2694" t="s">
        <v>330</v>
      </c>
      <c r="H2694" t="s">
        <v>27</v>
      </c>
      <c r="I2694" t="s">
        <v>28</v>
      </c>
      <c r="J2694">
        <v>-7.72</v>
      </c>
      <c r="K2694" t="s">
        <v>42</v>
      </c>
      <c r="L2694" s="1">
        <v>44283</v>
      </c>
      <c r="M2694" t="s">
        <v>331</v>
      </c>
      <c r="N2694">
        <v>48505414018858</v>
      </c>
      <c r="Q2694" t="s">
        <v>56</v>
      </c>
      <c r="R2694">
        <v>1</v>
      </c>
    </row>
    <row r="2695" spans="1:18" x14ac:dyDescent="0.2">
      <c r="A2695" t="s">
        <v>3175</v>
      </c>
      <c r="B2695">
        <v>13975690861</v>
      </c>
      <c r="C2695" t="s">
        <v>18</v>
      </c>
      <c r="D2695" t="s">
        <v>831</v>
      </c>
      <c r="E2695" t="s">
        <v>831</v>
      </c>
      <c r="G2695" t="s">
        <v>832</v>
      </c>
      <c r="H2695" t="s">
        <v>21</v>
      </c>
      <c r="I2695" t="s">
        <v>22</v>
      </c>
      <c r="J2695">
        <v>24.84</v>
      </c>
      <c r="K2695" t="s">
        <v>42</v>
      </c>
      <c r="L2695" s="1">
        <v>44277</v>
      </c>
      <c r="M2695" t="s">
        <v>833</v>
      </c>
      <c r="N2695">
        <v>52162465778602</v>
      </c>
      <c r="Q2695" t="s">
        <v>44</v>
      </c>
      <c r="R2695">
        <v>1</v>
      </c>
    </row>
    <row r="2696" spans="1:18" x14ac:dyDescent="0.2">
      <c r="A2696" t="s">
        <v>3175</v>
      </c>
      <c r="B2696">
        <v>13975690861</v>
      </c>
      <c r="C2696" t="s">
        <v>18</v>
      </c>
      <c r="D2696" t="s">
        <v>831</v>
      </c>
      <c r="E2696" t="s">
        <v>831</v>
      </c>
      <c r="G2696" t="s">
        <v>832</v>
      </c>
      <c r="H2696" t="s">
        <v>21</v>
      </c>
      <c r="I2696" t="s">
        <v>26</v>
      </c>
      <c r="J2696">
        <v>1.49</v>
      </c>
      <c r="K2696" t="s">
        <v>42</v>
      </c>
      <c r="L2696" s="1">
        <v>44277</v>
      </c>
      <c r="M2696" t="s">
        <v>833</v>
      </c>
      <c r="N2696">
        <v>52162465778602</v>
      </c>
      <c r="Q2696" t="s">
        <v>44</v>
      </c>
      <c r="R2696">
        <v>1</v>
      </c>
    </row>
    <row r="2697" spans="1:18" x14ac:dyDescent="0.2">
      <c r="A2697" t="s">
        <v>3175</v>
      </c>
      <c r="B2697">
        <v>13975690861</v>
      </c>
      <c r="C2697" t="s">
        <v>18</v>
      </c>
      <c r="D2697" t="s">
        <v>831</v>
      </c>
      <c r="E2697" t="s">
        <v>831</v>
      </c>
      <c r="G2697" t="s">
        <v>832</v>
      </c>
      <c r="H2697" t="s">
        <v>33</v>
      </c>
      <c r="I2697" t="s">
        <v>34</v>
      </c>
      <c r="J2697">
        <v>0</v>
      </c>
      <c r="K2697" t="s">
        <v>42</v>
      </c>
      <c r="L2697" s="1">
        <v>44277</v>
      </c>
      <c r="M2697" t="s">
        <v>833</v>
      </c>
      <c r="N2697">
        <v>52162465778602</v>
      </c>
      <c r="Q2697" t="s">
        <v>44</v>
      </c>
      <c r="R2697">
        <v>1</v>
      </c>
    </row>
    <row r="2698" spans="1:18" x14ac:dyDescent="0.2">
      <c r="A2698" t="s">
        <v>3175</v>
      </c>
      <c r="B2698">
        <v>13975690861</v>
      </c>
      <c r="C2698" t="s">
        <v>18</v>
      </c>
      <c r="D2698" t="s">
        <v>831</v>
      </c>
      <c r="E2698" t="s">
        <v>831</v>
      </c>
      <c r="G2698" t="s">
        <v>832</v>
      </c>
      <c r="H2698" t="s">
        <v>33</v>
      </c>
      <c r="I2698" t="s">
        <v>35</v>
      </c>
      <c r="J2698">
        <v>-1.49</v>
      </c>
      <c r="K2698" t="s">
        <v>42</v>
      </c>
      <c r="L2698" s="1">
        <v>44277</v>
      </c>
      <c r="M2698" t="s">
        <v>833</v>
      </c>
      <c r="N2698">
        <v>52162465778602</v>
      </c>
      <c r="Q2698" t="s">
        <v>44</v>
      </c>
      <c r="R2698">
        <v>1</v>
      </c>
    </row>
    <row r="2699" spans="1:18" x14ac:dyDescent="0.2">
      <c r="A2699" t="s">
        <v>3175</v>
      </c>
      <c r="B2699">
        <v>13975690861</v>
      </c>
      <c r="C2699" t="s">
        <v>18</v>
      </c>
      <c r="D2699" t="s">
        <v>831</v>
      </c>
      <c r="E2699" t="s">
        <v>831</v>
      </c>
      <c r="G2699" t="s">
        <v>832</v>
      </c>
      <c r="H2699" t="s">
        <v>27</v>
      </c>
      <c r="I2699" t="s">
        <v>46</v>
      </c>
      <c r="J2699">
        <v>-10.54</v>
      </c>
      <c r="K2699" t="s">
        <v>42</v>
      </c>
      <c r="L2699" s="1">
        <v>44277</v>
      </c>
      <c r="M2699" t="s">
        <v>833</v>
      </c>
      <c r="N2699">
        <v>52162465778602</v>
      </c>
      <c r="Q2699" t="s">
        <v>44</v>
      </c>
      <c r="R2699">
        <v>1</v>
      </c>
    </row>
    <row r="2700" spans="1:18" x14ac:dyDescent="0.2">
      <c r="A2700" t="s">
        <v>3175</v>
      </c>
      <c r="B2700">
        <v>13975690861</v>
      </c>
      <c r="C2700" t="s">
        <v>18</v>
      </c>
      <c r="D2700" t="s">
        <v>831</v>
      </c>
      <c r="E2700" t="s">
        <v>831</v>
      </c>
      <c r="G2700" t="s">
        <v>832</v>
      </c>
      <c r="H2700" t="s">
        <v>27</v>
      </c>
      <c r="I2700" t="s">
        <v>28</v>
      </c>
      <c r="J2700">
        <v>-2.98</v>
      </c>
      <c r="K2700" t="s">
        <v>42</v>
      </c>
      <c r="L2700" s="1">
        <v>44277</v>
      </c>
      <c r="M2700" t="s">
        <v>833</v>
      </c>
      <c r="N2700">
        <v>52162465778602</v>
      </c>
      <c r="Q2700" t="s">
        <v>44</v>
      </c>
      <c r="R2700">
        <v>1</v>
      </c>
    </row>
    <row r="2701" spans="1:18" x14ac:dyDescent="0.2">
      <c r="A2701" t="s">
        <v>3175</v>
      </c>
      <c r="B2701">
        <v>13975690861</v>
      </c>
      <c r="C2701" t="s">
        <v>18</v>
      </c>
      <c r="D2701" t="s">
        <v>1247</v>
      </c>
      <c r="E2701" t="s">
        <v>1247</v>
      </c>
      <c r="G2701" t="s">
        <v>1248</v>
      </c>
      <c r="H2701" t="s">
        <v>21</v>
      </c>
      <c r="I2701" t="s">
        <v>22</v>
      </c>
      <c r="J2701">
        <v>24.84</v>
      </c>
      <c r="K2701" t="s">
        <v>42</v>
      </c>
      <c r="L2701" s="1">
        <v>44276</v>
      </c>
      <c r="M2701" t="s">
        <v>1249</v>
      </c>
      <c r="N2701">
        <v>31871736737330</v>
      </c>
      <c r="Q2701" t="s">
        <v>44</v>
      </c>
      <c r="R2701">
        <v>1</v>
      </c>
    </row>
    <row r="2702" spans="1:18" x14ac:dyDescent="0.2">
      <c r="A2702" t="s">
        <v>3175</v>
      </c>
      <c r="B2702">
        <v>13975690861</v>
      </c>
      <c r="C2702" t="s">
        <v>18</v>
      </c>
      <c r="D2702" t="s">
        <v>1247</v>
      </c>
      <c r="E2702" t="s">
        <v>1247</v>
      </c>
      <c r="G2702" t="s">
        <v>1248</v>
      </c>
      <c r="H2702" t="s">
        <v>21</v>
      </c>
      <c r="I2702" t="s">
        <v>26</v>
      </c>
      <c r="J2702">
        <v>1.93</v>
      </c>
      <c r="K2702" t="s">
        <v>42</v>
      </c>
      <c r="L2702" s="1">
        <v>44276</v>
      </c>
      <c r="M2702" t="s">
        <v>1249</v>
      </c>
      <c r="N2702">
        <v>31871736737330</v>
      </c>
      <c r="Q2702" t="s">
        <v>44</v>
      </c>
      <c r="R2702">
        <v>1</v>
      </c>
    </row>
    <row r="2703" spans="1:18" x14ac:dyDescent="0.2">
      <c r="A2703" t="s">
        <v>3175</v>
      </c>
      <c r="B2703">
        <v>13975690861</v>
      </c>
      <c r="C2703" t="s">
        <v>18</v>
      </c>
      <c r="D2703" t="s">
        <v>1247</v>
      </c>
      <c r="E2703" t="s">
        <v>1247</v>
      </c>
      <c r="G2703" t="s">
        <v>1248</v>
      </c>
      <c r="H2703" t="s">
        <v>33</v>
      </c>
      <c r="I2703" t="s">
        <v>34</v>
      </c>
      <c r="J2703">
        <v>0</v>
      </c>
      <c r="K2703" t="s">
        <v>42</v>
      </c>
      <c r="L2703" s="1">
        <v>44276</v>
      </c>
      <c r="M2703" t="s">
        <v>1249</v>
      </c>
      <c r="N2703">
        <v>31871736737330</v>
      </c>
      <c r="Q2703" t="s">
        <v>44</v>
      </c>
      <c r="R2703">
        <v>1</v>
      </c>
    </row>
    <row r="2704" spans="1:18" x14ac:dyDescent="0.2">
      <c r="A2704" t="s">
        <v>3175</v>
      </c>
      <c r="B2704">
        <v>13975690861</v>
      </c>
      <c r="C2704" t="s">
        <v>18</v>
      </c>
      <c r="D2704" t="s">
        <v>1247</v>
      </c>
      <c r="E2704" t="s">
        <v>1247</v>
      </c>
      <c r="G2704" t="s">
        <v>1248</v>
      </c>
      <c r="H2704" t="s">
        <v>33</v>
      </c>
      <c r="I2704" t="s">
        <v>35</v>
      </c>
      <c r="J2704">
        <v>-1.93</v>
      </c>
      <c r="K2704" t="s">
        <v>42</v>
      </c>
      <c r="L2704" s="1">
        <v>44276</v>
      </c>
      <c r="M2704" t="s">
        <v>1249</v>
      </c>
      <c r="N2704">
        <v>31871736737330</v>
      </c>
      <c r="Q2704" t="s">
        <v>44</v>
      </c>
      <c r="R2704">
        <v>1</v>
      </c>
    </row>
    <row r="2705" spans="1:18" x14ac:dyDescent="0.2">
      <c r="A2705" t="s">
        <v>3175</v>
      </c>
      <c r="B2705">
        <v>13975690861</v>
      </c>
      <c r="C2705" t="s">
        <v>18</v>
      </c>
      <c r="D2705" t="s">
        <v>1247</v>
      </c>
      <c r="E2705" t="s">
        <v>1247</v>
      </c>
      <c r="G2705" t="s">
        <v>1248</v>
      </c>
      <c r="H2705" t="s">
        <v>27</v>
      </c>
      <c r="I2705" t="s">
        <v>46</v>
      </c>
      <c r="J2705">
        <v>-10.54</v>
      </c>
      <c r="K2705" t="s">
        <v>42</v>
      </c>
      <c r="L2705" s="1">
        <v>44276</v>
      </c>
      <c r="M2705" t="s">
        <v>1249</v>
      </c>
      <c r="N2705">
        <v>31871736737330</v>
      </c>
      <c r="Q2705" t="s">
        <v>44</v>
      </c>
      <c r="R2705">
        <v>1</v>
      </c>
    </row>
    <row r="2706" spans="1:18" x14ac:dyDescent="0.2">
      <c r="A2706" t="s">
        <v>3175</v>
      </c>
      <c r="B2706">
        <v>13975690861</v>
      </c>
      <c r="C2706" t="s">
        <v>18</v>
      </c>
      <c r="D2706" t="s">
        <v>1247</v>
      </c>
      <c r="E2706" t="s">
        <v>1247</v>
      </c>
      <c r="G2706" t="s">
        <v>1248</v>
      </c>
      <c r="H2706" t="s">
        <v>27</v>
      </c>
      <c r="I2706" t="s">
        <v>28</v>
      </c>
      <c r="J2706">
        <v>-2.98</v>
      </c>
      <c r="K2706" t="s">
        <v>42</v>
      </c>
      <c r="L2706" s="1">
        <v>44276</v>
      </c>
      <c r="M2706" t="s">
        <v>1249</v>
      </c>
      <c r="N2706">
        <v>31871736737330</v>
      </c>
      <c r="Q2706" t="s">
        <v>44</v>
      </c>
      <c r="R2706">
        <v>1</v>
      </c>
    </row>
    <row r="2707" spans="1:18" x14ac:dyDescent="0.2">
      <c r="A2707" t="s">
        <v>3175</v>
      </c>
      <c r="B2707">
        <v>13975690861</v>
      </c>
      <c r="C2707" t="s">
        <v>18</v>
      </c>
      <c r="D2707" t="s">
        <v>1194</v>
      </c>
      <c r="E2707" t="s">
        <v>1194</v>
      </c>
      <c r="G2707" t="s">
        <v>1195</v>
      </c>
      <c r="H2707" t="s">
        <v>21</v>
      </c>
      <c r="I2707" t="s">
        <v>22</v>
      </c>
      <c r="J2707">
        <v>24.84</v>
      </c>
      <c r="K2707" t="s">
        <v>42</v>
      </c>
      <c r="L2707" s="1">
        <v>44275</v>
      </c>
      <c r="M2707" t="s">
        <v>1196</v>
      </c>
      <c r="N2707">
        <v>27852874554378</v>
      </c>
      <c r="Q2707" t="s">
        <v>44</v>
      </c>
      <c r="R2707">
        <v>1</v>
      </c>
    </row>
    <row r="2708" spans="1:18" x14ac:dyDescent="0.2">
      <c r="A2708" t="s">
        <v>3175</v>
      </c>
      <c r="B2708">
        <v>13975690861</v>
      </c>
      <c r="C2708" t="s">
        <v>18</v>
      </c>
      <c r="D2708" t="s">
        <v>1194</v>
      </c>
      <c r="E2708" t="s">
        <v>1194</v>
      </c>
      <c r="G2708" t="s">
        <v>1195</v>
      </c>
      <c r="H2708" t="s">
        <v>21</v>
      </c>
      <c r="I2708" t="s">
        <v>26</v>
      </c>
      <c r="J2708">
        <v>2.2400000000000002</v>
      </c>
      <c r="K2708" t="s">
        <v>42</v>
      </c>
      <c r="L2708" s="1">
        <v>44275</v>
      </c>
      <c r="M2708" t="s">
        <v>1196</v>
      </c>
      <c r="N2708">
        <v>27852874554378</v>
      </c>
      <c r="Q2708" t="s">
        <v>44</v>
      </c>
      <c r="R2708">
        <v>1</v>
      </c>
    </row>
    <row r="2709" spans="1:18" x14ac:dyDescent="0.2">
      <c r="A2709" t="s">
        <v>3175</v>
      </c>
      <c r="B2709">
        <v>13975690861</v>
      </c>
      <c r="C2709" t="s">
        <v>18</v>
      </c>
      <c r="D2709" t="s">
        <v>1194</v>
      </c>
      <c r="E2709" t="s">
        <v>1194</v>
      </c>
      <c r="G2709" t="s">
        <v>1195</v>
      </c>
      <c r="H2709" t="s">
        <v>33</v>
      </c>
      <c r="I2709" t="s">
        <v>34</v>
      </c>
      <c r="J2709">
        <v>0</v>
      </c>
      <c r="K2709" t="s">
        <v>42</v>
      </c>
      <c r="L2709" s="1">
        <v>44275</v>
      </c>
      <c r="M2709" t="s">
        <v>1196</v>
      </c>
      <c r="N2709">
        <v>27852874554378</v>
      </c>
      <c r="Q2709" t="s">
        <v>44</v>
      </c>
      <c r="R2709">
        <v>1</v>
      </c>
    </row>
    <row r="2710" spans="1:18" x14ac:dyDescent="0.2">
      <c r="A2710" t="s">
        <v>3175</v>
      </c>
      <c r="B2710">
        <v>13975690861</v>
      </c>
      <c r="C2710" t="s">
        <v>18</v>
      </c>
      <c r="D2710" t="s">
        <v>1194</v>
      </c>
      <c r="E2710" t="s">
        <v>1194</v>
      </c>
      <c r="G2710" t="s">
        <v>1195</v>
      </c>
      <c r="H2710" t="s">
        <v>33</v>
      </c>
      <c r="I2710" t="s">
        <v>35</v>
      </c>
      <c r="J2710">
        <v>-2.2400000000000002</v>
      </c>
      <c r="K2710" t="s">
        <v>42</v>
      </c>
      <c r="L2710" s="1">
        <v>44275</v>
      </c>
      <c r="M2710" t="s">
        <v>1196</v>
      </c>
      <c r="N2710">
        <v>27852874554378</v>
      </c>
      <c r="Q2710" t="s">
        <v>44</v>
      </c>
      <c r="R2710">
        <v>1</v>
      </c>
    </row>
    <row r="2711" spans="1:18" x14ac:dyDescent="0.2">
      <c r="A2711" t="s">
        <v>3175</v>
      </c>
      <c r="B2711">
        <v>13975690861</v>
      </c>
      <c r="C2711" t="s">
        <v>18</v>
      </c>
      <c r="D2711" t="s">
        <v>1194</v>
      </c>
      <c r="E2711" t="s">
        <v>1194</v>
      </c>
      <c r="G2711" t="s">
        <v>1195</v>
      </c>
      <c r="H2711" t="s">
        <v>27</v>
      </c>
      <c r="I2711" t="s">
        <v>46</v>
      </c>
      <c r="J2711">
        <v>-10.54</v>
      </c>
      <c r="K2711" t="s">
        <v>42</v>
      </c>
      <c r="L2711" s="1">
        <v>44275</v>
      </c>
      <c r="M2711" t="s">
        <v>1196</v>
      </c>
      <c r="N2711">
        <v>27852874554378</v>
      </c>
      <c r="Q2711" t="s">
        <v>44</v>
      </c>
      <c r="R2711">
        <v>1</v>
      </c>
    </row>
    <row r="2712" spans="1:18" x14ac:dyDescent="0.2">
      <c r="A2712" t="s">
        <v>3175</v>
      </c>
      <c r="B2712">
        <v>13975690861</v>
      </c>
      <c r="C2712" t="s">
        <v>18</v>
      </c>
      <c r="D2712" t="s">
        <v>1194</v>
      </c>
      <c r="E2712" t="s">
        <v>1194</v>
      </c>
      <c r="G2712" t="s">
        <v>1195</v>
      </c>
      <c r="H2712" t="s">
        <v>27</v>
      </c>
      <c r="I2712" t="s">
        <v>28</v>
      </c>
      <c r="J2712">
        <v>-2.98</v>
      </c>
      <c r="K2712" t="s">
        <v>42</v>
      </c>
      <c r="L2712" s="1">
        <v>44275</v>
      </c>
      <c r="M2712" t="s">
        <v>1196</v>
      </c>
      <c r="N2712">
        <v>27852874554378</v>
      </c>
      <c r="Q2712" t="s">
        <v>44</v>
      </c>
      <c r="R2712">
        <v>1</v>
      </c>
    </row>
    <row r="2713" spans="1:18" x14ac:dyDescent="0.2">
      <c r="A2713" t="s">
        <v>3175</v>
      </c>
      <c r="B2713">
        <v>13975690861</v>
      </c>
      <c r="C2713" t="s">
        <v>18</v>
      </c>
      <c r="D2713" t="s">
        <v>1295</v>
      </c>
      <c r="E2713" t="s">
        <v>1295</v>
      </c>
      <c r="G2713" t="s">
        <v>1296</v>
      </c>
      <c r="H2713" t="s">
        <v>21</v>
      </c>
      <c r="I2713" t="s">
        <v>22</v>
      </c>
      <c r="J2713">
        <v>24.84</v>
      </c>
      <c r="K2713" t="s">
        <v>42</v>
      </c>
      <c r="L2713" s="1">
        <v>44271</v>
      </c>
      <c r="M2713" t="s">
        <v>1297</v>
      </c>
      <c r="N2713">
        <v>17612221821466</v>
      </c>
      <c r="Q2713" t="s">
        <v>44</v>
      </c>
      <c r="R2713">
        <v>1</v>
      </c>
    </row>
    <row r="2714" spans="1:18" x14ac:dyDescent="0.2">
      <c r="A2714" t="s">
        <v>3175</v>
      </c>
      <c r="B2714">
        <v>13975690861</v>
      </c>
      <c r="C2714" t="s">
        <v>18</v>
      </c>
      <c r="D2714" t="s">
        <v>1295</v>
      </c>
      <c r="E2714" t="s">
        <v>1295</v>
      </c>
      <c r="G2714" t="s">
        <v>1296</v>
      </c>
      <c r="H2714" t="s">
        <v>21</v>
      </c>
      <c r="I2714" t="s">
        <v>26</v>
      </c>
      <c r="J2714">
        <v>1.99</v>
      </c>
      <c r="K2714" t="s">
        <v>42</v>
      </c>
      <c r="L2714" s="1">
        <v>44271</v>
      </c>
      <c r="M2714" t="s">
        <v>1297</v>
      </c>
      <c r="N2714">
        <v>17612221821466</v>
      </c>
      <c r="Q2714" t="s">
        <v>44</v>
      </c>
      <c r="R2714">
        <v>1</v>
      </c>
    </row>
    <row r="2715" spans="1:18" x14ac:dyDescent="0.2">
      <c r="A2715" t="s">
        <v>3175</v>
      </c>
      <c r="B2715">
        <v>13975690861</v>
      </c>
      <c r="C2715" t="s">
        <v>18</v>
      </c>
      <c r="D2715" t="s">
        <v>1295</v>
      </c>
      <c r="E2715" t="s">
        <v>1295</v>
      </c>
      <c r="G2715" t="s">
        <v>1296</v>
      </c>
      <c r="H2715" t="s">
        <v>33</v>
      </c>
      <c r="I2715" t="s">
        <v>34</v>
      </c>
      <c r="J2715">
        <v>0</v>
      </c>
      <c r="K2715" t="s">
        <v>42</v>
      </c>
      <c r="L2715" s="1">
        <v>44271</v>
      </c>
      <c r="M2715" t="s">
        <v>1297</v>
      </c>
      <c r="N2715">
        <v>17612221821466</v>
      </c>
      <c r="Q2715" t="s">
        <v>44</v>
      </c>
      <c r="R2715">
        <v>1</v>
      </c>
    </row>
    <row r="2716" spans="1:18" x14ac:dyDescent="0.2">
      <c r="A2716" t="s">
        <v>3175</v>
      </c>
      <c r="B2716">
        <v>13975690861</v>
      </c>
      <c r="C2716" t="s">
        <v>18</v>
      </c>
      <c r="D2716" t="s">
        <v>1295</v>
      </c>
      <c r="E2716" t="s">
        <v>1295</v>
      </c>
      <c r="G2716" t="s">
        <v>1296</v>
      </c>
      <c r="H2716" t="s">
        <v>33</v>
      </c>
      <c r="I2716" t="s">
        <v>35</v>
      </c>
      <c r="J2716">
        <v>-1.99</v>
      </c>
      <c r="K2716" t="s">
        <v>42</v>
      </c>
      <c r="L2716" s="1">
        <v>44271</v>
      </c>
      <c r="M2716" t="s">
        <v>1297</v>
      </c>
      <c r="N2716">
        <v>17612221821466</v>
      </c>
      <c r="Q2716" t="s">
        <v>44</v>
      </c>
      <c r="R2716">
        <v>1</v>
      </c>
    </row>
    <row r="2717" spans="1:18" x14ac:dyDescent="0.2">
      <c r="A2717" t="s">
        <v>3175</v>
      </c>
      <c r="B2717">
        <v>13975690861</v>
      </c>
      <c r="C2717" t="s">
        <v>18</v>
      </c>
      <c r="D2717" t="s">
        <v>1295</v>
      </c>
      <c r="E2717" t="s">
        <v>1295</v>
      </c>
      <c r="G2717" t="s">
        <v>1296</v>
      </c>
      <c r="H2717" t="s">
        <v>27</v>
      </c>
      <c r="I2717" t="s">
        <v>46</v>
      </c>
      <c r="J2717">
        <v>-10.54</v>
      </c>
      <c r="K2717" t="s">
        <v>42</v>
      </c>
      <c r="L2717" s="1">
        <v>44271</v>
      </c>
      <c r="M2717" t="s">
        <v>1297</v>
      </c>
      <c r="N2717">
        <v>17612221821466</v>
      </c>
      <c r="Q2717" t="s">
        <v>44</v>
      </c>
      <c r="R2717">
        <v>1</v>
      </c>
    </row>
    <row r="2718" spans="1:18" x14ac:dyDescent="0.2">
      <c r="A2718" t="s">
        <v>3175</v>
      </c>
      <c r="B2718">
        <v>13975690861</v>
      </c>
      <c r="C2718" t="s">
        <v>18</v>
      </c>
      <c r="D2718" t="s">
        <v>1295</v>
      </c>
      <c r="E2718" t="s">
        <v>1295</v>
      </c>
      <c r="G2718" t="s">
        <v>1296</v>
      </c>
      <c r="H2718" t="s">
        <v>27</v>
      </c>
      <c r="I2718" t="s">
        <v>28</v>
      </c>
      <c r="J2718">
        <v>-2.98</v>
      </c>
      <c r="K2718" t="s">
        <v>42</v>
      </c>
      <c r="L2718" s="1">
        <v>44271</v>
      </c>
      <c r="M2718" t="s">
        <v>1297</v>
      </c>
      <c r="N2718">
        <v>17612221821466</v>
      </c>
      <c r="Q2718" t="s">
        <v>44</v>
      </c>
      <c r="R2718">
        <v>1</v>
      </c>
    </row>
    <row r="2719" spans="1:18" x14ac:dyDescent="0.2">
      <c r="A2719" t="s">
        <v>3175</v>
      </c>
      <c r="B2719">
        <v>13975690861</v>
      </c>
      <c r="C2719" t="s">
        <v>18</v>
      </c>
      <c r="D2719" t="s">
        <v>2605</v>
      </c>
      <c r="E2719" t="s">
        <v>2605</v>
      </c>
      <c r="G2719" t="s">
        <v>2606</v>
      </c>
      <c r="H2719" t="s">
        <v>21</v>
      </c>
      <c r="I2719" t="s">
        <v>22</v>
      </c>
      <c r="J2719">
        <v>24.84</v>
      </c>
      <c r="K2719" t="s">
        <v>42</v>
      </c>
      <c r="L2719" s="1">
        <v>44271</v>
      </c>
      <c r="M2719" t="s">
        <v>2607</v>
      </c>
      <c r="N2719">
        <v>44443290138210</v>
      </c>
      <c r="Q2719" t="s">
        <v>44</v>
      </c>
      <c r="R2719">
        <v>1</v>
      </c>
    </row>
    <row r="2720" spans="1:18" x14ac:dyDescent="0.2">
      <c r="A2720" t="s">
        <v>3175</v>
      </c>
      <c r="B2720">
        <v>13975690861</v>
      </c>
      <c r="C2720" t="s">
        <v>18</v>
      </c>
      <c r="D2720" t="s">
        <v>2605</v>
      </c>
      <c r="E2720" t="s">
        <v>2605</v>
      </c>
      <c r="G2720" t="s">
        <v>2606</v>
      </c>
      <c r="H2720" t="s">
        <v>21</v>
      </c>
      <c r="I2720" t="s">
        <v>26</v>
      </c>
      <c r="J2720">
        <v>2.36</v>
      </c>
      <c r="K2720" t="s">
        <v>42</v>
      </c>
      <c r="L2720" s="1">
        <v>44271</v>
      </c>
      <c r="M2720" t="s">
        <v>2607</v>
      </c>
      <c r="N2720">
        <v>44443290138210</v>
      </c>
      <c r="Q2720" t="s">
        <v>44</v>
      </c>
      <c r="R2720">
        <v>1</v>
      </c>
    </row>
    <row r="2721" spans="1:18" x14ac:dyDescent="0.2">
      <c r="A2721" t="s">
        <v>3175</v>
      </c>
      <c r="B2721">
        <v>13975690861</v>
      </c>
      <c r="C2721" t="s">
        <v>18</v>
      </c>
      <c r="D2721" t="s">
        <v>2605</v>
      </c>
      <c r="E2721" t="s">
        <v>2605</v>
      </c>
      <c r="G2721" t="s">
        <v>2606</v>
      </c>
      <c r="H2721" t="s">
        <v>33</v>
      </c>
      <c r="I2721" t="s">
        <v>34</v>
      </c>
      <c r="J2721">
        <v>0</v>
      </c>
      <c r="K2721" t="s">
        <v>42</v>
      </c>
      <c r="L2721" s="1">
        <v>44271</v>
      </c>
      <c r="M2721" t="s">
        <v>2607</v>
      </c>
      <c r="N2721">
        <v>44443290138210</v>
      </c>
      <c r="Q2721" t="s">
        <v>44</v>
      </c>
      <c r="R2721">
        <v>1</v>
      </c>
    </row>
    <row r="2722" spans="1:18" x14ac:dyDescent="0.2">
      <c r="A2722" t="s">
        <v>3175</v>
      </c>
      <c r="B2722">
        <v>13975690861</v>
      </c>
      <c r="C2722" t="s">
        <v>18</v>
      </c>
      <c r="D2722" t="s">
        <v>2605</v>
      </c>
      <c r="E2722" t="s">
        <v>2605</v>
      </c>
      <c r="G2722" t="s">
        <v>2606</v>
      </c>
      <c r="H2722" t="s">
        <v>33</v>
      </c>
      <c r="I2722" t="s">
        <v>35</v>
      </c>
      <c r="J2722">
        <v>-2.36</v>
      </c>
      <c r="K2722" t="s">
        <v>42</v>
      </c>
      <c r="L2722" s="1">
        <v>44271</v>
      </c>
      <c r="M2722" t="s">
        <v>2607</v>
      </c>
      <c r="N2722">
        <v>44443290138210</v>
      </c>
      <c r="Q2722" t="s">
        <v>44</v>
      </c>
      <c r="R2722">
        <v>1</v>
      </c>
    </row>
    <row r="2723" spans="1:18" x14ac:dyDescent="0.2">
      <c r="A2723" t="s">
        <v>3175</v>
      </c>
      <c r="B2723">
        <v>13975690861</v>
      </c>
      <c r="C2723" t="s">
        <v>18</v>
      </c>
      <c r="D2723" t="s">
        <v>2605</v>
      </c>
      <c r="E2723" t="s">
        <v>2605</v>
      </c>
      <c r="G2723" t="s">
        <v>2606</v>
      </c>
      <c r="H2723" t="s">
        <v>27</v>
      </c>
      <c r="I2723" t="s">
        <v>46</v>
      </c>
      <c r="J2723">
        <v>-10.54</v>
      </c>
      <c r="K2723" t="s">
        <v>42</v>
      </c>
      <c r="L2723" s="1">
        <v>44271</v>
      </c>
      <c r="M2723" t="s">
        <v>2607</v>
      </c>
      <c r="N2723">
        <v>44443290138210</v>
      </c>
      <c r="Q2723" t="s">
        <v>44</v>
      </c>
      <c r="R2723">
        <v>1</v>
      </c>
    </row>
    <row r="2724" spans="1:18" x14ac:dyDescent="0.2">
      <c r="A2724" t="s">
        <v>3175</v>
      </c>
      <c r="B2724">
        <v>13975690861</v>
      </c>
      <c r="C2724" t="s">
        <v>18</v>
      </c>
      <c r="D2724" t="s">
        <v>2605</v>
      </c>
      <c r="E2724" t="s">
        <v>2605</v>
      </c>
      <c r="G2724" t="s">
        <v>2606</v>
      </c>
      <c r="H2724" t="s">
        <v>27</v>
      </c>
      <c r="I2724" t="s">
        <v>28</v>
      </c>
      <c r="J2724">
        <v>-2.98</v>
      </c>
      <c r="K2724" t="s">
        <v>42</v>
      </c>
      <c r="L2724" s="1">
        <v>44271</v>
      </c>
      <c r="M2724" t="s">
        <v>2607</v>
      </c>
      <c r="N2724">
        <v>44443290138210</v>
      </c>
      <c r="Q2724" t="s">
        <v>44</v>
      </c>
      <c r="R2724">
        <v>1</v>
      </c>
    </row>
    <row r="2725" spans="1:18" x14ac:dyDescent="0.2">
      <c r="A2725" t="s">
        <v>3175</v>
      </c>
      <c r="B2725">
        <v>13975690861</v>
      </c>
      <c r="C2725" t="s">
        <v>18</v>
      </c>
      <c r="D2725" t="s">
        <v>1144</v>
      </c>
      <c r="E2725" t="s">
        <v>1144</v>
      </c>
      <c r="G2725" t="s">
        <v>1145</v>
      </c>
      <c r="H2725" t="s">
        <v>21</v>
      </c>
      <c r="I2725" t="s">
        <v>22</v>
      </c>
      <c r="J2725">
        <v>24.84</v>
      </c>
      <c r="K2725" t="s">
        <v>42</v>
      </c>
      <c r="L2725" s="1">
        <v>44272</v>
      </c>
      <c r="M2725" t="s">
        <v>1146</v>
      </c>
      <c r="N2725">
        <v>2202057639562</v>
      </c>
      <c r="Q2725" t="s">
        <v>44</v>
      </c>
      <c r="R2725">
        <v>1</v>
      </c>
    </row>
    <row r="2726" spans="1:18" x14ac:dyDescent="0.2">
      <c r="A2726" t="s">
        <v>3175</v>
      </c>
      <c r="B2726">
        <v>13975690861</v>
      </c>
      <c r="C2726" t="s">
        <v>18</v>
      </c>
      <c r="D2726" t="s">
        <v>1144</v>
      </c>
      <c r="E2726" t="s">
        <v>1144</v>
      </c>
      <c r="G2726" t="s">
        <v>1145</v>
      </c>
      <c r="H2726" t="s">
        <v>21</v>
      </c>
      <c r="I2726" t="s">
        <v>26</v>
      </c>
      <c r="J2726">
        <v>2.36</v>
      </c>
      <c r="K2726" t="s">
        <v>42</v>
      </c>
      <c r="L2726" s="1">
        <v>44272</v>
      </c>
      <c r="M2726" t="s">
        <v>1146</v>
      </c>
      <c r="N2726">
        <v>2202057639562</v>
      </c>
      <c r="Q2726" t="s">
        <v>44</v>
      </c>
      <c r="R2726">
        <v>1</v>
      </c>
    </row>
    <row r="2727" spans="1:18" x14ac:dyDescent="0.2">
      <c r="A2727" t="s">
        <v>3175</v>
      </c>
      <c r="B2727">
        <v>13975690861</v>
      </c>
      <c r="C2727" t="s">
        <v>18</v>
      </c>
      <c r="D2727" t="s">
        <v>1144</v>
      </c>
      <c r="E2727" t="s">
        <v>1144</v>
      </c>
      <c r="G2727" t="s">
        <v>1145</v>
      </c>
      <c r="H2727" t="s">
        <v>33</v>
      </c>
      <c r="I2727" t="s">
        <v>34</v>
      </c>
      <c r="J2727">
        <v>0</v>
      </c>
      <c r="K2727" t="s">
        <v>42</v>
      </c>
      <c r="L2727" s="1">
        <v>44272</v>
      </c>
      <c r="M2727" t="s">
        <v>1146</v>
      </c>
      <c r="N2727">
        <v>2202057639562</v>
      </c>
      <c r="Q2727" t="s">
        <v>44</v>
      </c>
      <c r="R2727">
        <v>1</v>
      </c>
    </row>
    <row r="2728" spans="1:18" x14ac:dyDescent="0.2">
      <c r="A2728" t="s">
        <v>3175</v>
      </c>
      <c r="B2728">
        <v>13975690861</v>
      </c>
      <c r="C2728" t="s">
        <v>18</v>
      </c>
      <c r="D2728" t="s">
        <v>1144</v>
      </c>
      <c r="E2728" t="s">
        <v>1144</v>
      </c>
      <c r="G2728" t="s">
        <v>1145</v>
      </c>
      <c r="H2728" t="s">
        <v>33</v>
      </c>
      <c r="I2728" t="s">
        <v>35</v>
      </c>
      <c r="J2728">
        <v>-2.36</v>
      </c>
      <c r="K2728" t="s">
        <v>42</v>
      </c>
      <c r="L2728" s="1">
        <v>44272</v>
      </c>
      <c r="M2728" t="s">
        <v>1146</v>
      </c>
      <c r="N2728">
        <v>2202057639562</v>
      </c>
      <c r="Q2728" t="s">
        <v>44</v>
      </c>
      <c r="R2728">
        <v>1</v>
      </c>
    </row>
    <row r="2729" spans="1:18" x14ac:dyDescent="0.2">
      <c r="A2729" t="s">
        <v>3175</v>
      </c>
      <c r="B2729">
        <v>13975690861</v>
      </c>
      <c r="C2729" t="s">
        <v>18</v>
      </c>
      <c r="D2729" t="s">
        <v>1144</v>
      </c>
      <c r="E2729" t="s">
        <v>1144</v>
      </c>
      <c r="G2729" t="s">
        <v>1145</v>
      </c>
      <c r="H2729" t="s">
        <v>27</v>
      </c>
      <c r="I2729" t="s">
        <v>46</v>
      </c>
      <c r="J2729">
        <v>-10.54</v>
      </c>
      <c r="K2729" t="s">
        <v>42</v>
      </c>
      <c r="L2729" s="1">
        <v>44272</v>
      </c>
      <c r="M2729" t="s">
        <v>1146</v>
      </c>
      <c r="N2729">
        <v>2202057639562</v>
      </c>
      <c r="Q2729" t="s">
        <v>44</v>
      </c>
      <c r="R2729">
        <v>1</v>
      </c>
    </row>
    <row r="2730" spans="1:18" x14ac:dyDescent="0.2">
      <c r="A2730" t="s">
        <v>3175</v>
      </c>
      <c r="B2730">
        <v>13975690861</v>
      </c>
      <c r="C2730" t="s">
        <v>18</v>
      </c>
      <c r="D2730" t="s">
        <v>1144</v>
      </c>
      <c r="E2730" t="s">
        <v>1144</v>
      </c>
      <c r="G2730" t="s">
        <v>1145</v>
      </c>
      <c r="H2730" t="s">
        <v>27</v>
      </c>
      <c r="I2730" t="s">
        <v>28</v>
      </c>
      <c r="J2730">
        <v>-2.98</v>
      </c>
      <c r="K2730" t="s">
        <v>42</v>
      </c>
      <c r="L2730" s="1">
        <v>44272</v>
      </c>
      <c r="M2730" t="s">
        <v>1146</v>
      </c>
      <c r="N2730">
        <v>2202057639562</v>
      </c>
      <c r="Q2730" t="s">
        <v>44</v>
      </c>
      <c r="R2730">
        <v>1</v>
      </c>
    </row>
    <row r="2731" spans="1:18" x14ac:dyDescent="0.2">
      <c r="A2731" t="s">
        <v>3175</v>
      </c>
      <c r="B2731">
        <v>13975690861</v>
      </c>
      <c r="C2731" t="s">
        <v>18</v>
      </c>
      <c r="D2731" t="s">
        <v>2252</v>
      </c>
      <c r="E2731" t="s">
        <v>2252</v>
      </c>
      <c r="G2731" t="s">
        <v>2253</v>
      </c>
      <c r="H2731" t="s">
        <v>21</v>
      </c>
      <c r="I2731" t="s">
        <v>22</v>
      </c>
      <c r="J2731">
        <v>24.84</v>
      </c>
      <c r="K2731" t="s">
        <v>42</v>
      </c>
      <c r="L2731" s="1">
        <v>44280</v>
      </c>
      <c r="M2731" t="s">
        <v>2254</v>
      </c>
      <c r="N2731">
        <v>48623728350874</v>
      </c>
      <c r="Q2731" t="s">
        <v>44</v>
      </c>
      <c r="R2731">
        <v>1</v>
      </c>
    </row>
    <row r="2732" spans="1:18" x14ac:dyDescent="0.2">
      <c r="A2732" t="s">
        <v>3175</v>
      </c>
      <c r="B2732">
        <v>13975690861</v>
      </c>
      <c r="C2732" t="s">
        <v>18</v>
      </c>
      <c r="D2732" t="s">
        <v>2252</v>
      </c>
      <c r="E2732" t="s">
        <v>2252</v>
      </c>
      <c r="G2732" t="s">
        <v>2253</v>
      </c>
      <c r="H2732" t="s">
        <v>21</v>
      </c>
      <c r="I2732" t="s">
        <v>26</v>
      </c>
      <c r="J2732">
        <v>1.58</v>
      </c>
      <c r="K2732" t="s">
        <v>42</v>
      </c>
      <c r="L2732" s="1">
        <v>44280</v>
      </c>
      <c r="M2732" t="s">
        <v>2254</v>
      </c>
      <c r="N2732">
        <v>48623728350874</v>
      </c>
      <c r="Q2732" t="s">
        <v>44</v>
      </c>
      <c r="R2732">
        <v>1</v>
      </c>
    </row>
    <row r="2733" spans="1:18" x14ac:dyDescent="0.2">
      <c r="A2733" t="s">
        <v>3175</v>
      </c>
      <c r="B2733">
        <v>13975690861</v>
      </c>
      <c r="C2733" t="s">
        <v>18</v>
      </c>
      <c r="D2733" t="s">
        <v>2252</v>
      </c>
      <c r="E2733" t="s">
        <v>2252</v>
      </c>
      <c r="G2733" t="s">
        <v>2253</v>
      </c>
      <c r="H2733" t="s">
        <v>33</v>
      </c>
      <c r="I2733" t="s">
        <v>34</v>
      </c>
      <c r="J2733">
        <v>0</v>
      </c>
      <c r="K2733" t="s">
        <v>42</v>
      </c>
      <c r="L2733" s="1">
        <v>44280</v>
      </c>
      <c r="M2733" t="s">
        <v>2254</v>
      </c>
      <c r="N2733">
        <v>48623728350874</v>
      </c>
      <c r="Q2733" t="s">
        <v>44</v>
      </c>
      <c r="R2733">
        <v>1</v>
      </c>
    </row>
    <row r="2734" spans="1:18" x14ac:dyDescent="0.2">
      <c r="A2734" t="s">
        <v>3175</v>
      </c>
      <c r="B2734">
        <v>13975690861</v>
      </c>
      <c r="C2734" t="s">
        <v>18</v>
      </c>
      <c r="D2734" t="s">
        <v>2252</v>
      </c>
      <c r="E2734" t="s">
        <v>2252</v>
      </c>
      <c r="G2734" t="s">
        <v>2253</v>
      </c>
      <c r="H2734" t="s">
        <v>33</v>
      </c>
      <c r="I2734" t="s">
        <v>35</v>
      </c>
      <c r="J2734">
        <v>-1.58</v>
      </c>
      <c r="K2734" t="s">
        <v>42</v>
      </c>
      <c r="L2734" s="1">
        <v>44280</v>
      </c>
      <c r="M2734" t="s">
        <v>2254</v>
      </c>
      <c r="N2734">
        <v>48623728350874</v>
      </c>
      <c r="Q2734" t="s">
        <v>44</v>
      </c>
      <c r="R2734">
        <v>1</v>
      </c>
    </row>
    <row r="2735" spans="1:18" x14ac:dyDescent="0.2">
      <c r="A2735" t="s">
        <v>3175</v>
      </c>
      <c r="B2735">
        <v>13975690861</v>
      </c>
      <c r="C2735" t="s">
        <v>18</v>
      </c>
      <c r="D2735" t="s">
        <v>2252</v>
      </c>
      <c r="E2735" t="s">
        <v>2252</v>
      </c>
      <c r="G2735" t="s">
        <v>2253</v>
      </c>
      <c r="H2735" t="s">
        <v>27</v>
      </c>
      <c r="I2735" t="s">
        <v>46</v>
      </c>
      <c r="J2735">
        <v>-10.54</v>
      </c>
      <c r="K2735" t="s">
        <v>42</v>
      </c>
      <c r="L2735" s="1">
        <v>44280</v>
      </c>
      <c r="M2735" t="s">
        <v>2254</v>
      </c>
      <c r="N2735">
        <v>48623728350874</v>
      </c>
      <c r="Q2735" t="s">
        <v>44</v>
      </c>
      <c r="R2735">
        <v>1</v>
      </c>
    </row>
    <row r="2736" spans="1:18" x14ac:dyDescent="0.2">
      <c r="A2736" t="s">
        <v>3175</v>
      </c>
      <c r="B2736">
        <v>13975690861</v>
      </c>
      <c r="C2736" t="s">
        <v>18</v>
      </c>
      <c r="D2736" t="s">
        <v>2252</v>
      </c>
      <c r="E2736" t="s">
        <v>2252</v>
      </c>
      <c r="G2736" t="s">
        <v>2253</v>
      </c>
      <c r="H2736" t="s">
        <v>27</v>
      </c>
      <c r="I2736" t="s">
        <v>28</v>
      </c>
      <c r="J2736">
        <v>-2.98</v>
      </c>
      <c r="K2736" t="s">
        <v>42</v>
      </c>
      <c r="L2736" s="1">
        <v>44280</v>
      </c>
      <c r="M2736" t="s">
        <v>2254</v>
      </c>
      <c r="N2736">
        <v>48623728350874</v>
      </c>
      <c r="Q2736" t="s">
        <v>44</v>
      </c>
      <c r="R2736">
        <v>1</v>
      </c>
    </row>
    <row r="2737" spans="1:18" x14ac:dyDescent="0.2">
      <c r="A2737" t="s">
        <v>3175</v>
      </c>
      <c r="B2737">
        <v>13975690861</v>
      </c>
      <c r="C2737" t="s">
        <v>18</v>
      </c>
      <c r="D2737" t="s">
        <v>1554</v>
      </c>
      <c r="E2737" t="s">
        <v>1554</v>
      </c>
      <c r="G2737" t="s">
        <v>1555</v>
      </c>
      <c r="H2737" t="s">
        <v>21</v>
      </c>
      <c r="I2737" t="s">
        <v>22</v>
      </c>
      <c r="J2737">
        <v>44.99</v>
      </c>
      <c r="K2737" t="s">
        <v>42</v>
      </c>
      <c r="L2737" s="1">
        <v>44279</v>
      </c>
      <c r="M2737" t="s">
        <v>1556</v>
      </c>
      <c r="N2737">
        <v>3039690476842</v>
      </c>
      <c r="Q2737" t="s">
        <v>400</v>
      </c>
      <c r="R2737">
        <v>1</v>
      </c>
    </row>
    <row r="2738" spans="1:18" x14ac:dyDescent="0.2">
      <c r="A2738" t="s">
        <v>3175</v>
      </c>
      <c r="B2738">
        <v>13975690861</v>
      </c>
      <c r="C2738" t="s">
        <v>18</v>
      </c>
      <c r="D2738" t="s">
        <v>1554</v>
      </c>
      <c r="E2738" t="s">
        <v>1554</v>
      </c>
      <c r="G2738" t="s">
        <v>1555</v>
      </c>
      <c r="H2738" t="s">
        <v>21</v>
      </c>
      <c r="I2738" t="s">
        <v>26</v>
      </c>
      <c r="J2738">
        <v>4.05</v>
      </c>
      <c r="K2738" t="s">
        <v>42</v>
      </c>
      <c r="L2738" s="1">
        <v>44279</v>
      </c>
      <c r="M2738" t="s">
        <v>1556</v>
      </c>
      <c r="N2738">
        <v>3039690476842</v>
      </c>
      <c r="Q2738" t="s">
        <v>400</v>
      </c>
      <c r="R2738">
        <v>1</v>
      </c>
    </row>
    <row r="2739" spans="1:18" x14ac:dyDescent="0.2">
      <c r="A2739" t="s">
        <v>3175</v>
      </c>
      <c r="B2739">
        <v>13975690861</v>
      </c>
      <c r="C2739" t="s">
        <v>18</v>
      </c>
      <c r="D2739" t="s">
        <v>1554</v>
      </c>
      <c r="E2739" t="s">
        <v>1554</v>
      </c>
      <c r="G2739" t="s">
        <v>1555</v>
      </c>
      <c r="H2739" t="s">
        <v>33</v>
      </c>
      <c r="I2739" t="s">
        <v>34</v>
      </c>
      <c r="J2739">
        <v>0</v>
      </c>
      <c r="K2739" t="s">
        <v>42</v>
      </c>
      <c r="L2739" s="1">
        <v>44279</v>
      </c>
      <c r="M2739" t="s">
        <v>1556</v>
      </c>
      <c r="N2739">
        <v>3039690476842</v>
      </c>
      <c r="Q2739" t="s">
        <v>400</v>
      </c>
      <c r="R2739">
        <v>1</v>
      </c>
    </row>
    <row r="2740" spans="1:18" x14ac:dyDescent="0.2">
      <c r="A2740" t="s">
        <v>3175</v>
      </c>
      <c r="B2740">
        <v>13975690861</v>
      </c>
      <c r="C2740" t="s">
        <v>18</v>
      </c>
      <c r="D2740" t="s">
        <v>1554</v>
      </c>
      <c r="E2740" t="s">
        <v>1554</v>
      </c>
      <c r="G2740" t="s">
        <v>1555</v>
      </c>
      <c r="H2740" t="s">
        <v>33</v>
      </c>
      <c r="I2740" t="s">
        <v>35</v>
      </c>
      <c r="J2740">
        <v>-4.05</v>
      </c>
      <c r="K2740" t="s">
        <v>42</v>
      </c>
      <c r="L2740" s="1">
        <v>44279</v>
      </c>
      <c r="M2740" t="s">
        <v>1556</v>
      </c>
      <c r="N2740">
        <v>3039690476842</v>
      </c>
      <c r="Q2740" t="s">
        <v>400</v>
      </c>
      <c r="R2740">
        <v>1</v>
      </c>
    </row>
    <row r="2741" spans="1:18" x14ac:dyDescent="0.2">
      <c r="A2741" t="s">
        <v>3175</v>
      </c>
      <c r="B2741">
        <v>13975690861</v>
      </c>
      <c r="C2741" t="s">
        <v>18</v>
      </c>
      <c r="D2741" t="s">
        <v>1554</v>
      </c>
      <c r="E2741" t="s">
        <v>1554</v>
      </c>
      <c r="G2741" t="s">
        <v>1555</v>
      </c>
      <c r="H2741" t="s">
        <v>27</v>
      </c>
      <c r="I2741" t="s">
        <v>46</v>
      </c>
      <c r="J2741">
        <v>-9.4</v>
      </c>
      <c r="K2741" t="s">
        <v>42</v>
      </c>
      <c r="L2741" s="1">
        <v>44279</v>
      </c>
      <c r="M2741" t="s">
        <v>1556</v>
      </c>
      <c r="N2741">
        <v>3039690476842</v>
      </c>
      <c r="Q2741" t="s">
        <v>400</v>
      </c>
      <c r="R2741">
        <v>1</v>
      </c>
    </row>
    <row r="2742" spans="1:18" x14ac:dyDescent="0.2">
      <c r="A2742" t="s">
        <v>3175</v>
      </c>
      <c r="B2742">
        <v>13975690861</v>
      </c>
      <c r="C2742" t="s">
        <v>18</v>
      </c>
      <c r="D2742" t="s">
        <v>1554</v>
      </c>
      <c r="E2742" t="s">
        <v>1554</v>
      </c>
      <c r="G2742" t="s">
        <v>1555</v>
      </c>
      <c r="H2742" t="s">
        <v>27</v>
      </c>
      <c r="I2742" t="s">
        <v>28</v>
      </c>
      <c r="J2742">
        <v>-6.75</v>
      </c>
      <c r="K2742" t="s">
        <v>42</v>
      </c>
      <c r="L2742" s="1">
        <v>44279</v>
      </c>
      <c r="M2742" t="s">
        <v>1556</v>
      </c>
      <c r="N2742">
        <v>3039690476842</v>
      </c>
      <c r="Q2742" t="s">
        <v>400</v>
      </c>
      <c r="R2742">
        <v>1</v>
      </c>
    </row>
    <row r="2743" spans="1:18" x14ac:dyDescent="0.2">
      <c r="A2743" t="s">
        <v>3175</v>
      </c>
      <c r="B2743">
        <v>13975690861</v>
      </c>
      <c r="C2743" t="s">
        <v>18</v>
      </c>
      <c r="D2743" t="s">
        <v>1123</v>
      </c>
      <c r="E2743" t="s">
        <v>1123</v>
      </c>
      <c r="G2743" t="s">
        <v>1124</v>
      </c>
      <c r="H2743" t="s">
        <v>21</v>
      </c>
      <c r="I2743" t="s">
        <v>22</v>
      </c>
      <c r="J2743">
        <v>24.84</v>
      </c>
      <c r="K2743" t="s">
        <v>42</v>
      </c>
      <c r="L2743" s="1">
        <v>44277</v>
      </c>
      <c r="M2743" t="s">
        <v>1125</v>
      </c>
      <c r="N2743">
        <v>60152732718314</v>
      </c>
      <c r="Q2743" t="s">
        <v>44</v>
      </c>
      <c r="R2743">
        <v>1</v>
      </c>
    </row>
    <row r="2744" spans="1:18" x14ac:dyDescent="0.2">
      <c r="A2744" t="s">
        <v>3175</v>
      </c>
      <c r="B2744">
        <v>13975690861</v>
      </c>
      <c r="C2744" t="s">
        <v>18</v>
      </c>
      <c r="D2744" t="s">
        <v>1123</v>
      </c>
      <c r="E2744" t="s">
        <v>1123</v>
      </c>
      <c r="G2744" t="s">
        <v>1124</v>
      </c>
      <c r="H2744" t="s">
        <v>21</v>
      </c>
      <c r="I2744" t="s">
        <v>26</v>
      </c>
      <c r="J2744">
        <v>2.0499999999999998</v>
      </c>
      <c r="K2744" t="s">
        <v>42</v>
      </c>
      <c r="L2744" s="1">
        <v>44277</v>
      </c>
      <c r="M2744" t="s">
        <v>1125</v>
      </c>
      <c r="N2744">
        <v>60152732718314</v>
      </c>
      <c r="Q2744" t="s">
        <v>44</v>
      </c>
      <c r="R2744">
        <v>1</v>
      </c>
    </row>
    <row r="2745" spans="1:18" x14ac:dyDescent="0.2">
      <c r="A2745" t="s">
        <v>3175</v>
      </c>
      <c r="B2745">
        <v>13975690861</v>
      </c>
      <c r="C2745" t="s">
        <v>18</v>
      </c>
      <c r="D2745" t="s">
        <v>1123</v>
      </c>
      <c r="E2745" t="s">
        <v>1123</v>
      </c>
      <c r="G2745" t="s">
        <v>1124</v>
      </c>
      <c r="H2745" t="s">
        <v>33</v>
      </c>
      <c r="I2745" t="s">
        <v>34</v>
      </c>
      <c r="J2745">
        <v>0</v>
      </c>
      <c r="K2745" t="s">
        <v>42</v>
      </c>
      <c r="L2745" s="1">
        <v>44277</v>
      </c>
      <c r="M2745" t="s">
        <v>1125</v>
      </c>
      <c r="N2745">
        <v>60152732718314</v>
      </c>
      <c r="Q2745" t="s">
        <v>44</v>
      </c>
      <c r="R2745">
        <v>1</v>
      </c>
    </row>
    <row r="2746" spans="1:18" x14ac:dyDescent="0.2">
      <c r="A2746" t="s">
        <v>3175</v>
      </c>
      <c r="B2746">
        <v>13975690861</v>
      </c>
      <c r="C2746" t="s">
        <v>18</v>
      </c>
      <c r="D2746" t="s">
        <v>1123</v>
      </c>
      <c r="E2746" t="s">
        <v>1123</v>
      </c>
      <c r="G2746" t="s">
        <v>1124</v>
      </c>
      <c r="H2746" t="s">
        <v>33</v>
      </c>
      <c r="I2746" t="s">
        <v>35</v>
      </c>
      <c r="J2746">
        <v>-2.0499999999999998</v>
      </c>
      <c r="K2746" t="s">
        <v>42</v>
      </c>
      <c r="L2746" s="1">
        <v>44277</v>
      </c>
      <c r="M2746" t="s">
        <v>1125</v>
      </c>
      <c r="N2746">
        <v>60152732718314</v>
      </c>
      <c r="Q2746" t="s">
        <v>44</v>
      </c>
      <c r="R2746">
        <v>1</v>
      </c>
    </row>
    <row r="2747" spans="1:18" x14ac:dyDescent="0.2">
      <c r="A2747" t="s">
        <v>3175</v>
      </c>
      <c r="B2747">
        <v>13975690861</v>
      </c>
      <c r="C2747" t="s">
        <v>18</v>
      </c>
      <c r="D2747" t="s">
        <v>1123</v>
      </c>
      <c r="E2747" t="s">
        <v>1123</v>
      </c>
      <c r="G2747" t="s">
        <v>1124</v>
      </c>
      <c r="H2747" t="s">
        <v>27</v>
      </c>
      <c r="I2747" t="s">
        <v>46</v>
      </c>
      <c r="J2747">
        <v>-10.54</v>
      </c>
      <c r="K2747" t="s">
        <v>42</v>
      </c>
      <c r="L2747" s="1">
        <v>44277</v>
      </c>
      <c r="M2747" t="s">
        <v>1125</v>
      </c>
      <c r="N2747">
        <v>60152732718314</v>
      </c>
      <c r="Q2747" t="s">
        <v>44</v>
      </c>
      <c r="R2747">
        <v>1</v>
      </c>
    </row>
    <row r="2748" spans="1:18" x14ac:dyDescent="0.2">
      <c r="A2748" t="s">
        <v>3175</v>
      </c>
      <c r="B2748">
        <v>13975690861</v>
      </c>
      <c r="C2748" t="s">
        <v>18</v>
      </c>
      <c r="D2748" t="s">
        <v>1123</v>
      </c>
      <c r="E2748" t="s">
        <v>1123</v>
      </c>
      <c r="G2748" t="s">
        <v>1124</v>
      </c>
      <c r="H2748" t="s">
        <v>27</v>
      </c>
      <c r="I2748" t="s">
        <v>28</v>
      </c>
      <c r="J2748">
        <v>-2.98</v>
      </c>
      <c r="K2748" t="s">
        <v>42</v>
      </c>
      <c r="L2748" s="1">
        <v>44277</v>
      </c>
      <c r="M2748" t="s">
        <v>1125</v>
      </c>
      <c r="N2748">
        <v>60152732718314</v>
      </c>
      <c r="Q2748" t="s">
        <v>44</v>
      </c>
      <c r="R2748">
        <v>1</v>
      </c>
    </row>
    <row r="2749" spans="1:18" x14ac:dyDescent="0.2">
      <c r="A2749" t="s">
        <v>3175</v>
      </c>
      <c r="B2749">
        <v>13975690861</v>
      </c>
      <c r="C2749" t="s">
        <v>18</v>
      </c>
      <c r="D2749" t="s">
        <v>2221</v>
      </c>
      <c r="E2749" t="s">
        <v>2221</v>
      </c>
      <c r="G2749" t="s">
        <v>2222</v>
      </c>
      <c r="H2749" t="s">
        <v>21</v>
      </c>
      <c r="I2749" t="s">
        <v>22</v>
      </c>
      <c r="J2749">
        <v>19.78</v>
      </c>
      <c r="K2749" t="s">
        <v>42</v>
      </c>
      <c r="L2749" s="1">
        <v>44283</v>
      </c>
      <c r="M2749" t="s">
        <v>2223</v>
      </c>
      <c r="N2749">
        <v>49939784577338</v>
      </c>
      <c r="Q2749" t="s">
        <v>93</v>
      </c>
      <c r="R2749">
        <v>1</v>
      </c>
    </row>
    <row r="2750" spans="1:18" x14ac:dyDescent="0.2">
      <c r="A2750" t="s">
        <v>3175</v>
      </c>
      <c r="B2750">
        <v>13975690861</v>
      </c>
      <c r="C2750" t="s">
        <v>18</v>
      </c>
      <c r="D2750" t="s">
        <v>2221</v>
      </c>
      <c r="E2750" t="s">
        <v>2221</v>
      </c>
      <c r="G2750" t="s">
        <v>2222</v>
      </c>
      <c r="H2750" t="s">
        <v>21</v>
      </c>
      <c r="I2750" t="s">
        <v>26</v>
      </c>
      <c r="J2750">
        <v>1.88</v>
      </c>
      <c r="K2750" t="s">
        <v>42</v>
      </c>
      <c r="L2750" s="1">
        <v>44283</v>
      </c>
      <c r="M2750" t="s">
        <v>2223</v>
      </c>
      <c r="N2750">
        <v>49939784577338</v>
      </c>
      <c r="Q2750" t="s">
        <v>93</v>
      </c>
      <c r="R2750">
        <v>1</v>
      </c>
    </row>
    <row r="2751" spans="1:18" x14ac:dyDescent="0.2">
      <c r="A2751" t="s">
        <v>3175</v>
      </c>
      <c r="B2751">
        <v>13975690861</v>
      </c>
      <c r="C2751" t="s">
        <v>18</v>
      </c>
      <c r="D2751" t="s">
        <v>2221</v>
      </c>
      <c r="E2751" t="s">
        <v>2221</v>
      </c>
      <c r="G2751" t="s">
        <v>2222</v>
      </c>
      <c r="H2751" t="s">
        <v>33</v>
      </c>
      <c r="I2751" t="s">
        <v>34</v>
      </c>
      <c r="J2751">
        <v>0</v>
      </c>
      <c r="K2751" t="s">
        <v>42</v>
      </c>
      <c r="L2751" s="1">
        <v>44283</v>
      </c>
      <c r="M2751" t="s">
        <v>2223</v>
      </c>
      <c r="N2751">
        <v>49939784577338</v>
      </c>
      <c r="Q2751" t="s">
        <v>93</v>
      </c>
      <c r="R2751">
        <v>1</v>
      </c>
    </row>
    <row r="2752" spans="1:18" x14ac:dyDescent="0.2">
      <c r="A2752" t="s">
        <v>3175</v>
      </c>
      <c r="B2752">
        <v>13975690861</v>
      </c>
      <c r="C2752" t="s">
        <v>18</v>
      </c>
      <c r="D2752" t="s">
        <v>2221</v>
      </c>
      <c r="E2752" t="s">
        <v>2221</v>
      </c>
      <c r="G2752" t="s">
        <v>2222</v>
      </c>
      <c r="H2752" t="s">
        <v>33</v>
      </c>
      <c r="I2752" t="s">
        <v>35</v>
      </c>
      <c r="J2752">
        <v>-1.88</v>
      </c>
      <c r="K2752" t="s">
        <v>42</v>
      </c>
      <c r="L2752" s="1">
        <v>44283</v>
      </c>
      <c r="M2752" t="s">
        <v>2223</v>
      </c>
      <c r="N2752">
        <v>49939784577338</v>
      </c>
      <c r="Q2752" t="s">
        <v>93</v>
      </c>
      <c r="R2752">
        <v>1</v>
      </c>
    </row>
    <row r="2753" spans="1:18" x14ac:dyDescent="0.2">
      <c r="A2753" t="s">
        <v>3175</v>
      </c>
      <c r="B2753">
        <v>13975690861</v>
      </c>
      <c r="C2753" t="s">
        <v>18</v>
      </c>
      <c r="D2753" t="s">
        <v>2221</v>
      </c>
      <c r="E2753" t="s">
        <v>2221</v>
      </c>
      <c r="G2753" t="s">
        <v>2222</v>
      </c>
      <c r="H2753" t="s">
        <v>27</v>
      </c>
      <c r="I2753" t="s">
        <v>46</v>
      </c>
      <c r="J2753">
        <v>-3.48</v>
      </c>
      <c r="K2753" t="s">
        <v>42</v>
      </c>
      <c r="L2753" s="1">
        <v>44283</v>
      </c>
      <c r="M2753" t="s">
        <v>2223</v>
      </c>
      <c r="N2753">
        <v>49939784577338</v>
      </c>
      <c r="Q2753" t="s">
        <v>93</v>
      </c>
      <c r="R2753">
        <v>1</v>
      </c>
    </row>
    <row r="2754" spans="1:18" x14ac:dyDescent="0.2">
      <c r="A2754" t="s">
        <v>3175</v>
      </c>
      <c r="B2754">
        <v>13975690861</v>
      </c>
      <c r="C2754" t="s">
        <v>18</v>
      </c>
      <c r="D2754" t="s">
        <v>2221</v>
      </c>
      <c r="E2754" t="s">
        <v>2221</v>
      </c>
      <c r="G2754" t="s">
        <v>2222</v>
      </c>
      <c r="H2754" t="s">
        <v>27</v>
      </c>
      <c r="I2754" t="s">
        <v>28</v>
      </c>
      <c r="J2754">
        <v>-2.37</v>
      </c>
      <c r="K2754" t="s">
        <v>42</v>
      </c>
      <c r="L2754" s="1">
        <v>44283</v>
      </c>
      <c r="M2754" t="s">
        <v>2223</v>
      </c>
      <c r="N2754">
        <v>49939784577338</v>
      </c>
      <c r="Q2754" t="s">
        <v>93</v>
      </c>
      <c r="R2754">
        <v>1</v>
      </c>
    </row>
    <row r="2755" spans="1:18" x14ac:dyDescent="0.2">
      <c r="A2755" t="s">
        <v>3175</v>
      </c>
      <c r="B2755">
        <v>13975690861</v>
      </c>
      <c r="C2755" t="s">
        <v>18</v>
      </c>
      <c r="D2755" t="s">
        <v>2700</v>
      </c>
      <c r="E2755" t="s">
        <v>2700</v>
      </c>
      <c r="G2755" t="s">
        <v>2701</v>
      </c>
      <c r="H2755" t="s">
        <v>21</v>
      </c>
      <c r="I2755" t="s">
        <v>22</v>
      </c>
      <c r="J2755">
        <v>49.68</v>
      </c>
      <c r="K2755" t="s">
        <v>42</v>
      </c>
      <c r="L2755" s="1">
        <v>44280</v>
      </c>
      <c r="M2755" t="s">
        <v>2702</v>
      </c>
      <c r="N2755">
        <v>22006736225842</v>
      </c>
      <c r="Q2755" t="s">
        <v>44</v>
      </c>
      <c r="R2755">
        <v>2</v>
      </c>
    </row>
    <row r="2756" spans="1:18" x14ac:dyDescent="0.2">
      <c r="A2756" t="s">
        <v>3175</v>
      </c>
      <c r="B2756">
        <v>13975690861</v>
      </c>
      <c r="C2756" t="s">
        <v>18</v>
      </c>
      <c r="D2756" t="s">
        <v>2700</v>
      </c>
      <c r="E2756" t="s">
        <v>2700</v>
      </c>
      <c r="G2756" t="s">
        <v>2701</v>
      </c>
      <c r="H2756" t="s">
        <v>21</v>
      </c>
      <c r="I2756" t="s">
        <v>26</v>
      </c>
      <c r="J2756">
        <v>4.0999999999999996</v>
      </c>
      <c r="K2756" t="s">
        <v>42</v>
      </c>
      <c r="L2756" s="1">
        <v>44280</v>
      </c>
      <c r="M2756" t="s">
        <v>2702</v>
      </c>
      <c r="N2756">
        <v>22006736225842</v>
      </c>
      <c r="Q2756" t="s">
        <v>44</v>
      </c>
      <c r="R2756">
        <v>2</v>
      </c>
    </row>
    <row r="2757" spans="1:18" x14ac:dyDescent="0.2">
      <c r="A2757" t="s">
        <v>3175</v>
      </c>
      <c r="B2757">
        <v>13975690861</v>
      </c>
      <c r="C2757" t="s">
        <v>18</v>
      </c>
      <c r="D2757" t="s">
        <v>2700</v>
      </c>
      <c r="E2757" t="s">
        <v>2700</v>
      </c>
      <c r="G2757" t="s">
        <v>2701</v>
      </c>
      <c r="H2757" t="s">
        <v>33</v>
      </c>
      <c r="I2757" t="s">
        <v>34</v>
      </c>
      <c r="J2757">
        <v>0</v>
      </c>
      <c r="K2757" t="s">
        <v>42</v>
      </c>
      <c r="L2757" s="1">
        <v>44280</v>
      </c>
      <c r="M2757" t="s">
        <v>2702</v>
      </c>
      <c r="N2757">
        <v>22006736225842</v>
      </c>
      <c r="Q2757" t="s">
        <v>44</v>
      </c>
      <c r="R2757">
        <v>2</v>
      </c>
    </row>
    <row r="2758" spans="1:18" x14ac:dyDescent="0.2">
      <c r="A2758" t="s">
        <v>3175</v>
      </c>
      <c r="B2758">
        <v>13975690861</v>
      </c>
      <c r="C2758" t="s">
        <v>18</v>
      </c>
      <c r="D2758" t="s">
        <v>2700</v>
      </c>
      <c r="E2758" t="s">
        <v>2700</v>
      </c>
      <c r="G2758" t="s">
        <v>2701</v>
      </c>
      <c r="H2758" t="s">
        <v>33</v>
      </c>
      <c r="I2758" t="s">
        <v>35</v>
      </c>
      <c r="J2758">
        <v>-4.0999999999999996</v>
      </c>
      <c r="K2758" t="s">
        <v>42</v>
      </c>
      <c r="L2758" s="1">
        <v>44280</v>
      </c>
      <c r="M2758" t="s">
        <v>2702</v>
      </c>
      <c r="N2758">
        <v>22006736225842</v>
      </c>
      <c r="Q2758" t="s">
        <v>44</v>
      </c>
      <c r="R2758">
        <v>2</v>
      </c>
    </row>
    <row r="2759" spans="1:18" x14ac:dyDescent="0.2">
      <c r="A2759" t="s">
        <v>3175</v>
      </c>
      <c r="B2759">
        <v>13975690861</v>
      </c>
      <c r="C2759" t="s">
        <v>18</v>
      </c>
      <c r="D2759" t="s">
        <v>2700</v>
      </c>
      <c r="E2759" t="s">
        <v>2700</v>
      </c>
      <c r="G2759" t="s">
        <v>2701</v>
      </c>
      <c r="H2759" t="s">
        <v>27</v>
      </c>
      <c r="I2759" t="s">
        <v>46</v>
      </c>
      <c r="J2759">
        <v>-21.08</v>
      </c>
      <c r="K2759" t="s">
        <v>42</v>
      </c>
      <c r="L2759" s="1">
        <v>44280</v>
      </c>
      <c r="M2759" t="s">
        <v>2702</v>
      </c>
      <c r="N2759">
        <v>22006736225842</v>
      </c>
      <c r="Q2759" t="s">
        <v>44</v>
      </c>
      <c r="R2759">
        <v>2</v>
      </c>
    </row>
    <row r="2760" spans="1:18" x14ac:dyDescent="0.2">
      <c r="A2760" t="s">
        <v>3175</v>
      </c>
      <c r="B2760">
        <v>13975690861</v>
      </c>
      <c r="C2760" t="s">
        <v>18</v>
      </c>
      <c r="D2760" t="s">
        <v>2700</v>
      </c>
      <c r="E2760" t="s">
        <v>2700</v>
      </c>
      <c r="G2760" t="s">
        <v>2701</v>
      </c>
      <c r="H2760" t="s">
        <v>27</v>
      </c>
      <c r="I2760" t="s">
        <v>28</v>
      </c>
      <c r="J2760">
        <v>-5.96</v>
      </c>
      <c r="K2760" t="s">
        <v>42</v>
      </c>
      <c r="L2760" s="1">
        <v>44280</v>
      </c>
      <c r="M2760" t="s">
        <v>2702</v>
      </c>
      <c r="N2760">
        <v>22006736225842</v>
      </c>
      <c r="Q2760" t="s">
        <v>44</v>
      </c>
      <c r="R2760">
        <v>2</v>
      </c>
    </row>
    <row r="2761" spans="1:18" x14ac:dyDescent="0.2">
      <c r="A2761" t="s">
        <v>3175</v>
      </c>
      <c r="B2761">
        <v>13975690861</v>
      </c>
      <c r="C2761" t="s">
        <v>18</v>
      </c>
      <c r="D2761" t="s">
        <v>1900</v>
      </c>
      <c r="E2761" t="s">
        <v>1900</v>
      </c>
      <c r="G2761" t="s">
        <v>1901</v>
      </c>
      <c r="H2761" t="s">
        <v>21</v>
      </c>
      <c r="I2761" t="s">
        <v>22</v>
      </c>
      <c r="J2761">
        <v>24.84</v>
      </c>
      <c r="K2761" t="s">
        <v>42</v>
      </c>
      <c r="L2761" s="1">
        <v>44272</v>
      </c>
      <c r="M2761" t="s">
        <v>1902</v>
      </c>
      <c r="N2761">
        <v>66500587367498</v>
      </c>
      <c r="Q2761" t="s">
        <v>44</v>
      </c>
      <c r="R2761">
        <v>1</v>
      </c>
    </row>
    <row r="2762" spans="1:18" x14ac:dyDescent="0.2">
      <c r="A2762" t="s">
        <v>3175</v>
      </c>
      <c r="B2762">
        <v>13975690861</v>
      </c>
      <c r="C2762" t="s">
        <v>18</v>
      </c>
      <c r="D2762" t="s">
        <v>1900</v>
      </c>
      <c r="E2762" t="s">
        <v>1900</v>
      </c>
      <c r="G2762" t="s">
        <v>1901</v>
      </c>
      <c r="H2762" t="s">
        <v>33</v>
      </c>
      <c r="I2762" t="s">
        <v>34</v>
      </c>
      <c r="J2762">
        <v>0</v>
      </c>
      <c r="K2762" t="s">
        <v>42</v>
      </c>
      <c r="L2762" s="1">
        <v>44272</v>
      </c>
      <c r="M2762" t="s">
        <v>1902</v>
      </c>
      <c r="N2762">
        <v>66500587367498</v>
      </c>
      <c r="Q2762" t="s">
        <v>44</v>
      </c>
      <c r="R2762">
        <v>1</v>
      </c>
    </row>
    <row r="2763" spans="1:18" x14ac:dyDescent="0.2">
      <c r="A2763" t="s">
        <v>3175</v>
      </c>
      <c r="B2763">
        <v>13975690861</v>
      </c>
      <c r="C2763" t="s">
        <v>18</v>
      </c>
      <c r="D2763" t="s">
        <v>1900</v>
      </c>
      <c r="E2763" t="s">
        <v>1900</v>
      </c>
      <c r="G2763" t="s">
        <v>1901</v>
      </c>
      <c r="H2763" t="s">
        <v>33</v>
      </c>
      <c r="I2763" t="s">
        <v>35</v>
      </c>
      <c r="J2763">
        <v>0</v>
      </c>
      <c r="K2763" t="s">
        <v>42</v>
      </c>
      <c r="L2763" s="1">
        <v>44272</v>
      </c>
      <c r="M2763" t="s">
        <v>1902</v>
      </c>
      <c r="N2763">
        <v>66500587367498</v>
      </c>
      <c r="Q2763" t="s">
        <v>44</v>
      </c>
      <c r="R2763">
        <v>1</v>
      </c>
    </row>
    <row r="2764" spans="1:18" x14ac:dyDescent="0.2">
      <c r="A2764" t="s">
        <v>3175</v>
      </c>
      <c r="B2764">
        <v>13975690861</v>
      </c>
      <c r="C2764" t="s">
        <v>18</v>
      </c>
      <c r="D2764" t="s">
        <v>1900</v>
      </c>
      <c r="E2764" t="s">
        <v>1900</v>
      </c>
      <c r="G2764" t="s">
        <v>1901</v>
      </c>
      <c r="H2764" t="s">
        <v>27</v>
      </c>
      <c r="I2764" t="s">
        <v>46</v>
      </c>
      <c r="J2764">
        <v>-10.54</v>
      </c>
      <c r="K2764" t="s">
        <v>42</v>
      </c>
      <c r="L2764" s="1">
        <v>44272</v>
      </c>
      <c r="M2764" t="s">
        <v>1902</v>
      </c>
      <c r="N2764">
        <v>66500587367498</v>
      </c>
      <c r="Q2764" t="s">
        <v>44</v>
      </c>
      <c r="R2764">
        <v>1</v>
      </c>
    </row>
    <row r="2765" spans="1:18" x14ac:dyDescent="0.2">
      <c r="A2765" t="s">
        <v>3175</v>
      </c>
      <c r="B2765">
        <v>13975690861</v>
      </c>
      <c r="C2765" t="s">
        <v>18</v>
      </c>
      <c r="D2765" t="s">
        <v>1900</v>
      </c>
      <c r="E2765" t="s">
        <v>1900</v>
      </c>
      <c r="G2765" t="s">
        <v>1901</v>
      </c>
      <c r="H2765" t="s">
        <v>27</v>
      </c>
      <c r="I2765" t="s">
        <v>28</v>
      </c>
      <c r="J2765">
        <v>-2.98</v>
      </c>
      <c r="K2765" t="s">
        <v>42</v>
      </c>
      <c r="L2765" s="1">
        <v>44272</v>
      </c>
      <c r="M2765" t="s">
        <v>1902</v>
      </c>
      <c r="N2765">
        <v>66500587367498</v>
      </c>
      <c r="Q2765" t="s">
        <v>44</v>
      </c>
      <c r="R2765">
        <v>1</v>
      </c>
    </row>
    <row r="2766" spans="1:18" x14ac:dyDescent="0.2">
      <c r="A2766" t="s">
        <v>3175</v>
      </c>
      <c r="B2766">
        <v>13975690861</v>
      </c>
      <c r="C2766" t="s">
        <v>18</v>
      </c>
      <c r="D2766" t="s">
        <v>157</v>
      </c>
      <c r="E2766" t="s">
        <v>157</v>
      </c>
      <c r="G2766" t="s">
        <v>158</v>
      </c>
      <c r="H2766" t="s">
        <v>21</v>
      </c>
      <c r="I2766" t="s">
        <v>22</v>
      </c>
      <c r="J2766">
        <v>24.84</v>
      </c>
      <c r="K2766" t="s">
        <v>42</v>
      </c>
      <c r="L2766" s="1">
        <v>44278</v>
      </c>
      <c r="M2766" t="s">
        <v>159</v>
      </c>
      <c r="N2766">
        <v>42026936247650</v>
      </c>
      <c r="Q2766" t="s">
        <v>44</v>
      </c>
      <c r="R2766">
        <v>1</v>
      </c>
    </row>
    <row r="2767" spans="1:18" x14ac:dyDescent="0.2">
      <c r="A2767" t="s">
        <v>3175</v>
      </c>
      <c r="B2767">
        <v>13975690861</v>
      </c>
      <c r="C2767" t="s">
        <v>18</v>
      </c>
      <c r="D2767" t="s">
        <v>157</v>
      </c>
      <c r="E2767" t="s">
        <v>157</v>
      </c>
      <c r="G2767" t="s">
        <v>158</v>
      </c>
      <c r="H2767" t="s">
        <v>21</v>
      </c>
      <c r="I2767" t="s">
        <v>26</v>
      </c>
      <c r="J2767">
        <v>2.4300000000000002</v>
      </c>
      <c r="K2767" t="s">
        <v>42</v>
      </c>
      <c r="L2767" s="1">
        <v>44278</v>
      </c>
      <c r="M2767" t="s">
        <v>159</v>
      </c>
      <c r="N2767">
        <v>42026936247650</v>
      </c>
      <c r="Q2767" t="s">
        <v>44</v>
      </c>
      <c r="R2767">
        <v>1</v>
      </c>
    </row>
    <row r="2768" spans="1:18" x14ac:dyDescent="0.2">
      <c r="A2768" t="s">
        <v>3175</v>
      </c>
      <c r="B2768">
        <v>13975690861</v>
      </c>
      <c r="C2768" t="s">
        <v>18</v>
      </c>
      <c r="D2768" t="s">
        <v>157</v>
      </c>
      <c r="E2768" t="s">
        <v>157</v>
      </c>
      <c r="G2768" t="s">
        <v>158</v>
      </c>
      <c r="H2768" t="s">
        <v>33</v>
      </c>
      <c r="I2768" t="s">
        <v>34</v>
      </c>
      <c r="J2768">
        <v>0</v>
      </c>
      <c r="K2768" t="s">
        <v>42</v>
      </c>
      <c r="L2768" s="1">
        <v>44278</v>
      </c>
      <c r="M2768" t="s">
        <v>159</v>
      </c>
      <c r="N2768">
        <v>42026936247650</v>
      </c>
      <c r="Q2768" t="s">
        <v>44</v>
      </c>
      <c r="R2768">
        <v>1</v>
      </c>
    </row>
    <row r="2769" spans="1:18" x14ac:dyDescent="0.2">
      <c r="A2769" t="s">
        <v>3175</v>
      </c>
      <c r="B2769">
        <v>13975690861</v>
      </c>
      <c r="C2769" t="s">
        <v>18</v>
      </c>
      <c r="D2769" t="s">
        <v>157</v>
      </c>
      <c r="E2769" t="s">
        <v>157</v>
      </c>
      <c r="G2769" t="s">
        <v>158</v>
      </c>
      <c r="H2769" t="s">
        <v>33</v>
      </c>
      <c r="I2769" t="s">
        <v>35</v>
      </c>
      <c r="J2769">
        <v>-2.4300000000000002</v>
      </c>
      <c r="K2769" t="s">
        <v>42</v>
      </c>
      <c r="L2769" s="1">
        <v>44278</v>
      </c>
      <c r="M2769" t="s">
        <v>159</v>
      </c>
      <c r="N2769">
        <v>42026936247650</v>
      </c>
      <c r="Q2769" t="s">
        <v>44</v>
      </c>
      <c r="R2769">
        <v>1</v>
      </c>
    </row>
    <row r="2770" spans="1:18" x14ac:dyDescent="0.2">
      <c r="A2770" t="s">
        <v>3175</v>
      </c>
      <c r="B2770">
        <v>13975690861</v>
      </c>
      <c r="C2770" t="s">
        <v>18</v>
      </c>
      <c r="D2770" t="s">
        <v>157</v>
      </c>
      <c r="E2770" t="s">
        <v>157</v>
      </c>
      <c r="G2770" t="s">
        <v>158</v>
      </c>
      <c r="H2770" t="s">
        <v>27</v>
      </c>
      <c r="I2770" t="s">
        <v>46</v>
      </c>
      <c r="J2770">
        <v>-10.54</v>
      </c>
      <c r="K2770" t="s">
        <v>42</v>
      </c>
      <c r="L2770" s="1">
        <v>44278</v>
      </c>
      <c r="M2770" t="s">
        <v>159</v>
      </c>
      <c r="N2770">
        <v>42026936247650</v>
      </c>
      <c r="Q2770" t="s">
        <v>44</v>
      </c>
      <c r="R2770">
        <v>1</v>
      </c>
    </row>
    <row r="2771" spans="1:18" x14ac:dyDescent="0.2">
      <c r="A2771" t="s">
        <v>3175</v>
      </c>
      <c r="B2771">
        <v>13975690861</v>
      </c>
      <c r="C2771" t="s">
        <v>18</v>
      </c>
      <c r="D2771" t="s">
        <v>157</v>
      </c>
      <c r="E2771" t="s">
        <v>157</v>
      </c>
      <c r="G2771" t="s">
        <v>158</v>
      </c>
      <c r="H2771" t="s">
        <v>27</v>
      </c>
      <c r="I2771" t="s">
        <v>28</v>
      </c>
      <c r="J2771">
        <v>-2.98</v>
      </c>
      <c r="K2771" t="s">
        <v>42</v>
      </c>
      <c r="L2771" s="1">
        <v>44278</v>
      </c>
      <c r="M2771" t="s">
        <v>159</v>
      </c>
      <c r="N2771">
        <v>42026936247650</v>
      </c>
      <c r="Q2771" t="s">
        <v>44</v>
      </c>
      <c r="R2771">
        <v>1</v>
      </c>
    </row>
    <row r="2772" spans="1:18" x14ac:dyDescent="0.2">
      <c r="A2772" t="s">
        <v>3175</v>
      </c>
      <c r="B2772">
        <v>13975690861</v>
      </c>
      <c r="C2772" t="s">
        <v>18</v>
      </c>
      <c r="D2772" t="s">
        <v>154</v>
      </c>
      <c r="E2772" t="s">
        <v>154</v>
      </c>
      <c r="G2772" t="s">
        <v>155</v>
      </c>
      <c r="H2772" t="s">
        <v>21</v>
      </c>
      <c r="I2772" t="s">
        <v>22</v>
      </c>
      <c r="J2772">
        <v>24.84</v>
      </c>
      <c r="K2772" t="s">
        <v>42</v>
      </c>
      <c r="L2772" s="1">
        <v>44273</v>
      </c>
      <c r="M2772" t="s">
        <v>156</v>
      </c>
      <c r="N2772">
        <v>6173979640578</v>
      </c>
      <c r="Q2772" t="s">
        <v>44</v>
      </c>
      <c r="R2772">
        <v>1</v>
      </c>
    </row>
    <row r="2773" spans="1:18" x14ac:dyDescent="0.2">
      <c r="A2773" t="s">
        <v>3175</v>
      </c>
      <c r="B2773">
        <v>13975690861</v>
      </c>
      <c r="C2773" t="s">
        <v>18</v>
      </c>
      <c r="D2773" t="s">
        <v>154</v>
      </c>
      <c r="E2773" t="s">
        <v>154</v>
      </c>
      <c r="G2773" t="s">
        <v>155</v>
      </c>
      <c r="H2773" t="s">
        <v>21</v>
      </c>
      <c r="I2773" t="s">
        <v>26</v>
      </c>
      <c r="J2773">
        <v>1.74</v>
      </c>
      <c r="K2773" t="s">
        <v>42</v>
      </c>
      <c r="L2773" s="1">
        <v>44273</v>
      </c>
      <c r="M2773" t="s">
        <v>156</v>
      </c>
      <c r="N2773">
        <v>6173979640578</v>
      </c>
      <c r="Q2773" t="s">
        <v>44</v>
      </c>
      <c r="R2773">
        <v>1</v>
      </c>
    </row>
    <row r="2774" spans="1:18" x14ac:dyDescent="0.2">
      <c r="A2774" t="s">
        <v>3175</v>
      </c>
      <c r="B2774">
        <v>13975690861</v>
      </c>
      <c r="C2774" t="s">
        <v>18</v>
      </c>
      <c r="D2774" t="s">
        <v>154</v>
      </c>
      <c r="E2774" t="s">
        <v>154</v>
      </c>
      <c r="G2774" t="s">
        <v>155</v>
      </c>
      <c r="H2774" t="s">
        <v>33</v>
      </c>
      <c r="I2774" t="s">
        <v>34</v>
      </c>
      <c r="J2774">
        <v>0</v>
      </c>
      <c r="K2774" t="s">
        <v>42</v>
      </c>
      <c r="L2774" s="1">
        <v>44273</v>
      </c>
      <c r="M2774" t="s">
        <v>156</v>
      </c>
      <c r="N2774">
        <v>6173979640578</v>
      </c>
      <c r="Q2774" t="s">
        <v>44</v>
      </c>
      <c r="R2774">
        <v>1</v>
      </c>
    </row>
    <row r="2775" spans="1:18" x14ac:dyDescent="0.2">
      <c r="A2775" t="s">
        <v>3175</v>
      </c>
      <c r="B2775">
        <v>13975690861</v>
      </c>
      <c r="C2775" t="s">
        <v>18</v>
      </c>
      <c r="D2775" t="s">
        <v>154</v>
      </c>
      <c r="E2775" t="s">
        <v>154</v>
      </c>
      <c r="G2775" t="s">
        <v>155</v>
      </c>
      <c r="H2775" t="s">
        <v>33</v>
      </c>
      <c r="I2775" t="s">
        <v>35</v>
      </c>
      <c r="J2775">
        <v>-1.74</v>
      </c>
      <c r="K2775" t="s">
        <v>42</v>
      </c>
      <c r="L2775" s="1">
        <v>44273</v>
      </c>
      <c r="M2775" t="s">
        <v>156</v>
      </c>
      <c r="N2775">
        <v>6173979640578</v>
      </c>
      <c r="Q2775" t="s">
        <v>44</v>
      </c>
      <c r="R2775">
        <v>1</v>
      </c>
    </row>
    <row r="2776" spans="1:18" x14ac:dyDescent="0.2">
      <c r="A2776" t="s">
        <v>3175</v>
      </c>
      <c r="B2776">
        <v>13975690861</v>
      </c>
      <c r="C2776" t="s">
        <v>18</v>
      </c>
      <c r="D2776" t="s">
        <v>154</v>
      </c>
      <c r="E2776" t="s">
        <v>154</v>
      </c>
      <c r="G2776" t="s">
        <v>155</v>
      </c>
      <c r="H2776" t="s">
        <v>27</v>
      </c>
      <c r="I2776" t="s">
        <v>46</v>
      </c>
      <c r="J2776">
        <v>-10.54</v>
      </c>
      <c r="K2776" t="s">
        <v>42</v>
      </c>
      <c r="L2776" s="1">
        <v>44273</v>
      </c>
      <c r="M2776" t="s">
        <v>156</v>
      </c>
      <c r="N2776">
        <v>6173979640578</v>
      </c>
      <c r="Q2776" t="s">
        <v>44</v>
      </c>
      <c r="R2776">
        <v>1</v>
      </c>
    </row>
    <row r="2777" spans="1:18" x14ac:dyDescent="0.2">
      <c r="A2777" t="s">
        <v>3175</v>
      </c>
      <c r="B2777">
        <v>13975690861</v>
      </c>
      <c r="C2777" t="s">
        <v>18</v>
      </c>
      <c r="D2777" t="s">
        <v>154</v>
      </c>
      <c r="E2777" t="s">
        <v>154</v>
      </c>
      <c r="G2777" t="s">
        <v>155</v>
      </c>
      <c r="H2777" t="s">
        <v>27</v>
      </c>
      <c r="I2777" t="s">
        <v>28</v>
      </c>
      <c r="J2777">
        <v>-2.98</v>
      </c>
      <c r="K2777" t="s">
        <v>42</v>
      </c>
      <c r="L2777" s="1">
        <v>44273</v>
      </c>
      <c r="M2777" t="s">
        <v>156</v>
      </c>
      <c r="N2777">
        <v>6173979640578</v>
      </c>
      <c r="Q2777" t="s">
        <v>44</v>
      </c>
      <c r="R2777">
        <v>1</v>
      </c>
    </row>
    <row r="2778" spans="1:18" x14ac:dyDescent="0.2">
      <c r="A2778" t="s">
        <v>3175</v>
      </c>
      <c r="B2778">
        <v>13975690861</v>
      </c>
      <c r="C2778" t="s">
        <v>18</v>
      </c>
      <c r="D2778" t="s">
        <v>2897</v>
      </c>
      <c r="E2778" t="s">
        <v>2897</v>
      </c>
      <c r="G2778" t="s">
        <v>2898</v>
      </c>
      <c r="H2778" t="s">
        <v>21</v>
      </c>
      <c r="I2778" t="s">
        <v>22</v>
      </c>
      <c r="J2778">
        <v>24.84</v>
      </c>
      <c r="K2778" t="s">
        <v>42</v>
      </c>
      <c r="L2778" s="1">
        <v>44284</v>
      </c>
      <c r="M2778" t="s">
        <v>2899</v>
      </c>
      <c r="N2778">
        <v>4613658515978</v>
      </c>
      <c r="Q2778" t="s">
        <v>44</v>
      </c>
      <c r="R2778">
        <v>1</v>
      </c>
    </row>
    <row r="2779" spans="1:18" x14ac:dyDescent="0.2">
      <c r="A2779" t="s">
        <v>3175</v>
      </c>
      <c r="B2779">
        <v>13975690861</v>
      </c>
      <c r="C2779" t="s">
        <v>18</v>
      </c>
      <c r="D2779" t="s">
        <v>2897</v>
      </c>
      <c r="E2779" t="s">
        <v>2897</v>
      </c>
      <c r="G2779" t="s">
        <v>2898</v>
      </c>
      <c r="H2779" t="s">
        <v>27</v>
      </c>
      <c r="I2779" t="s">
        <v>46</v>
      </c>
      <c r="J2779">
        <v>-10.54</v>
      </c>
      <c r="K2779" t="s">
        <v>42</v>
      </c>
      <c r="L2779" s="1">
        <v>44284</v>
      </c>
      <c r="M2779" t="s">
        <v>2899</v>
      </c>
      <c r="N2779">
        <v>4613658515978</v>
      </c>
      <c r="Q2779" t="s">
        <v>44</v>
      </c>
      <c r="R2779">
        <v>1</v>
      </c>
    </row>
    <row r="2780" spans="1:18" x14ac:dyDescent="0.2">
      <c r="A2780" t="s">
        <v>3175</v>
      </c>
      <c r="B2780">
        <v>13975690861</v>
      </c>
      <c r="C2780" t="s">
        <v>18</v>
      </c>
      <c r="D2780" t="s">
        <v>2897</v>
      </c>
      <c r="E2780" t="s">
        <v>2897</v>
      </c>
      <c r="G2780" t="s">
        <v>2898</v>
      </c>
      <c r="H2780" t="s">
        <v>27</v>
      </c>
      <c r="I2780" t="s">
        <v>28</v>
      </c>
      <c r="J2780">
        <v>-2.98</v>
      </c>
      <c r="K2780" t="s">
        <v>42</v>
      </c>
      <c r="L2780" s="1">
        <v>44284</v>
      </c>
      <c r="M2780" t="s">
        <v>2899</v>
      </c>
      <c r="N2780">
        <v>4613658515978</v>
      </c>
      <c r="Q2780" t="s">
        <v>44</v>
      </c>
      <c r="R2780">
        <v>1</v>
      </c>
    </row>
    <row r="2781" spans="1:18" x14ac:dyDescent="0.2">
      <c r="A2781" t="s">
        <v>3175</v>
      </c>
      <c r="B2781">
        <v>13975690861</v>
      </c>
      <c r="C2781" t="s">
        <v>18</v>
      </c>
      <c r="D2781" t="s">
        <v>2909</v>
      </c>
      <c r="E2781" t="s">
        <v>2909</v>
      </c>
      <c r="G2781" t="s">
        <v>2910</v>
      </c>
      <c r="H2781" t="s">
        <v>21</v>
      </c>
      <c r="I2781" t="s">
        <v>22</v>
      </c>
      <c r="J2781">
        <v>113.49</v>
      </c>
      <c r="K2781" t="s">
        <v>42</v>
      </c>
      <c r="L2781" s="1">
        <v>44283</v>
      </c>
      <c r="M2781" t="s">
        <v>2911</v>
      </c>
      <c r="N2781">
        <v>38041828116810</v>
      </c>
      <c r="Q2781" t="s">
        <v>466</v>
      </c>
      <c r="R2781">
        <v>1</v>
      </c>
    </row>
    <row r="2782" spans="1:18" x14ac:dyDescent="0.2">
      <c r="A2782" t="s">
        <v>3175</v>
      </c>
      <c r="B2782">
        <v>13975690861</v>
      </c>
      <c r="C2782" t="s">
        <v>18</v>
      </c>
      <c r="D2782" t="s">
        <v>2909</v>
      </c>
      <c r="E2782" t="s">
        <v>2909</v>
      </c>
      <c r="G2782" t="s">
        <v>2910</v>
      </c>
      <c r="H2782" t="s">
        <v>21</v>
      </c>
      <c r="I2782" t="s">
        <v>26</v>
      </c>
      <c r="J2782">
        <v>10.78</v>
      </c>
      <c r="K2782" t="s">
        <v>42</v>
      </c>
      <c r="L2782" s="1">
        <v>44283</v>
      </c>
      <c r="M2782" t="s">
        <v>2911</v>
      </c>
      <c r="N2782">
        <v>38041828116810</v>
      </c>
      <c r="Q2782" t="s">
        <v>466</v>
      </c>
      <c r="R2782">
        <v>1</v>
      </c>
    </row>
    <row r="2783" spans="1:18" x14ac:dyDescent="0.2">
      <c r="A2783" t="s">
        <v>3175</v>
      </c>
      <c r="B2783">
        <v>13975690861</v>
      </c>
      <c r="C2783" t="s">
        <v>18</v>
      </c>
      <c r="D2783" t="s">
        <v>2909</v>
      </c>
      <c r="E2783" t="s">
        <v>2909</v>
      </c>
      <c r="G2783" t="s">
        <v>2910</v>
      </c>
      <c r="H2783" t="s">
        <v>33</v>
      </c>
      <c r="I2783" t="s">
        <v>34</v>
      </c>
      <c r="J2783">
        <v>0</v>
      </c>
      <c r="K2783" t="s">
        <v>42</v>
      </c>
      <c r="L2783" s="1">
        <v>44283</v>
      </c>
      <c r="M2783" t="s">
        <v>2911</v>
      </c>
      <c r="N2783">
        <v>38041828116810</v>
      </c>
      <c r="Q2783" t="s">
        <v>466</v>
      </c>
      <c r="R2783">
        <v>1</v>
      </c>
    </row>
    <row r="2784" spans="1:18" x14ac:dyDescent="0.2">
      <c r="A2784" t="s">
        <v>3175</v>
      </c>
      <c r="B2784">
        <v>13975690861</v>
      </c>
      <c r="C2784" t="s">
        <v>18</v>
      </c>
      <c r="D2784" t="s">
        <v>2909</v>
      </c>
      <c r="E2784" t="s">
        <v>2909</v>
      </c>
      <c r="G2784" t="s">
        <v>2910</v>
      </c>
      <c r="H2784" t="s">
        <v>33</v>
      </c>
      <c r="I2784" t="s">
        <v>35</v>
      </c>
      <c r="J2784">
        <v>-10.78</v>
      </c>
      <c r="K2784" t="s">
        <v>42</v>
      </c>
      <c r="L2784" s="1">
        <v>44283</v>
      </c>
      <c r="M2784" t="s">
        <v>2911</v>
      </c>
      <c r="N2784">
        <v>38041828116810</v>
      </c>
      <c r="Q2784" t="s">
        <v>466</v>
      </c>
      <c r="R2784">
        <v>1</v>
      </c>
    </row>
    <row r="2785" spans="1:18" x14ac:dyDescent="0.2">
      <c r="A2785" t="s">
        <v>3175</v>
      </c>
      <c r="B2785">
        <v>13975690861</v>
      </c>
      <c r="C2785" t="s">
        <v>18</v>
      </c>
      <c r="D2785" t="s">
        <v>2909</v>
      </c>
      <c r="E2785" t="s">
        <v>2909</v>
      </c>
      <c r="G2785" t="s">
        <v>2910</v>
      </c>
      <c r="H2785" t="s">
        <v>27</v>
      </c>
      <c r="I2785" t="s">
        <v>46</v>
      </c>
      <c r="J2785">
        <v>-12.44</v>
      </c>
      <c r="K2785" t="s">
        <v>42</v>
      </c>
      <c r="L2785" s="1">
        <v>44283</v>
      </c>
      <c r="M2785" t="s">
        <v>2911</v>
      </c>
      <c r="N2785">
        <v>38041828116810</v>
      </c>
      <c r="Q2785" t="s">
        <v>466</v>
      </c>
      <c r="R2785">
        <v>1</v>
      </c>
    </row>
    <row r="2786" spans="1:18" x14ac:dyDescent="0.2">
      <c r="A2786" t="s">
        <v>3175</v>
      </c>
      <c r="B2786">
        <v>13975690861</v>
      </c>
      <c r="C2786" t="s">
        <v>18</v>
      </c>
      <c r="D2786" t="s">
        <v>2909</v>
      </c>
      <c r="E2786" t="s">
        <v>2909</v>
      </c>
      <c r="G2786" t="s">
        <v>2910</v>
      </c>
      <c r="H2786" t="s">
        <v>27</v>
      </c>
      <c r="I2786" t="s">
        <v>28</v>
      </c>
      <c r="J2786">
        <v>-13.62</v>
      </c>
      <c r="K2786" t="s">
        <v>42</v>
      </c>
      <c r="L2786" s="1">
        <v>44283</v>
      </c>
      <c r="M2786" t="s">
        <v>2911</v>
      </c>
      <c r="N2786">
        <v>38041828116810</v>
      </c>
      <c r="Q2786" t="s">
        <v>466</v>
      </c>
      <c r="R2786">
        <v>1</v>
      </c>
    </row>
    <row r="2787" spans="1:18" x14ac:dyDescent="0.2">
      <c r="A2787" t="s">
        <v>3175</v>
      </c>
      <c r="B2787">
        <v>13975690861</v>
      </c>
      <c r="C2787" t="s">
        <v>18</v>
      </c>
      <c r="D2787" t="s">
        <v>1432</v>
      </c>
      <c r="E2787" t="s">
        <v>1432</v>
      </c>
      <c r="G2787" t="s">
        <v>1433</v>
      </c>
      <c r="H2787" t="s">
        <v>21</v>
      </c>
      <c r="I2787" t="s">
        <v>22</v>
      </c>
      <c r="J2787">
        <v>24.84</v>
      </c>
      <c r="K2787" t="s">
        <v>42</v>
      </c>
      <c r="L2787" s="1">
        <v>44272</v>
      </c>
      <c r="M2787" t="s">
        <v>1434</v>
      </c>
      <c r="N2787">
        <v>41082887263866</v>
      </c>
      <c r="Q2787" t="s">
        <v>44</v>
      </c>
      <c r="R2787">
        <v>1</v>
      </c>
    </row>
    <row r="2788" spans="1:18" x14ac:dyDescent="0.2">
      <c r="A2788" t="s">
        <v>3175</v>
      </c>
      <c r="B2788">
        <v>13975690861</v>
      </c>
      <c r="C2788" t="s">
        <v>18</v>
      </c>
      <c r="D2788" t="s">
        <v>1432</v>
      </c>
      <c r="E2788" t="s">
        <v>1432</v>
      </c>
      <c r="G2788" t="s">
        <v>1433</v>
      </c>
      <c r="H2788" t="s">
        <v>21</v>
      </c>
      <c r="I2788" t="s">
        <v>26</v>
      </c>
      <c r="J2788">
        <v>2.08</v>
      </c>
      <c r="K2788" t="s">
        <v>42</v>
      </c>
      <c r="L2788" s="1">
        <v>44272</v>
      </c>
      <c r="M2788" t="s">
        <v>1434</v>
      </c>
      <c r="N2788">
        <v>41082887263866</v>
      </c>
      <c r="Q2788" t="s">
        <v>44</v>
      </c>
      <c r="R2788">
        <v>1</v>
      </c>
    </row>
    <row r="2789" spans="1:18" x14ac:dyDescent="0.2">
      <c r="A2789" t="s">
        <v>3175</v>
      </c>
      <c r="B2789">
        <v>13975690861</v>
      </c>
      <c r="C2789" t="s">
        <v>18</v>
      </c>
      <c r="D2789" t="s">
        <v>1432</v>
      </c>
      <c r="E2789" t="s">
        <v>1432</v>
      </c>
      <c r="G2789" t="s">
        <v>1433</v>
      </c>
      <c r="H2789" t="s">
        <v>33</v>
      </c>
      <c r="I2789" t="s">
        <v>34</v>
      </c>
      <c r="J2789">
        <v>0</v>
      </c>
      <c r="K2789" t="s">
        <v>42</v>
      </c>
      <c r="L2789" s="1">
        <v>44272</v>
      </c>
      <c r="M2789" t="s">
        <v>1434</v>
      </c>
      <c r="N2789">
        <v>41082887263866</v>
      </c>
      <c r="Q2789" t="s">
        <v>44</v>
      </c>
      <c r="R2789">
        <v>1</v>
      </c>
    </row>
    <row r="2790" spans="1:18" x14ac:dyDescent="0.2">
      <c r="A2790" t="s">
        <v>3175</v>
      </c>
      <c r="B2790">
        <v>13975690861</v>
      </c>
      <c r="C2790" t="s">
        <v>18</v>
      </c>
      <c r="D2790" t="s">
        <v>1432</v>
      </c>
      <c r="E2790" t="s">
        <v>1432</v>
      </c>
      <c r="G2790" t="s">
        <v>1433</v>
      </c>
      <c r="H2790" t="s">
        <v>33</v>
      </c>
      <c r="I2790" t="s">
        <v>35</v>
      </c>
      <c r="J2790">
        <v>-2.08</v>
      </c>
      <c r="K2790" t="s">
        <v>42</v>
      </c>
      <c r="L2790" s="1">
        <v>44272</v>
      </c>
      <c r="M2790" t="s">
        <v>1434</v>
      </c>
      <c r="N2790">
        <v>41082887263866</v>
      </c>
      <c r="Q2790" t="s">
        <v>44</v>
      </c>
      <c r="R2790">
        <v>1</v>
      </c>
    </row>
    <row r="2791" spans="1:18" x14ac:dyDescent="0.2">
      <c r="A2791" t="s">
        <v>3175</v>
      </c>
      <c r="B2791">
        <v>13975690861</v>
      </c>
      <c r="C2791" t="s">
        <v>18</v>
      </c>
      <c r="D2791" t="s">
        <v>1432</v>
      </c>
      <c r="E2791" t="s">
        <v>1432</v>
      </c>
      <c r="G2791" t="s">
        <v>1433</v>
      </c>
      <c r="H2791" t="s">
        <v>27</v>
      </c>
      <c r="I2791" t="s">
        <v>46</v>
      </c>
      <c r="J2791">
        <v>-10.54</v>
      </c>
      <c r="K2791" t="s">
        <v>42</v>
      </c>
      <c r="L2791" s="1">
        <v>44272</v>
      </c>
      <c r="M2791" t="s">
        <v>1434</v>
      </c>
      <c r="N2791">
        <v>41082887263866</v>
      </c>
      <c r="Q2791" t="s">
        <v>44</v>
      </c>
      <c r="R2791">
        <v>1</v>
      </c>
    </row>
    <row r="2792" spans="1:18" x14ac:dyDescent="0.2">
      <c r="A2792" t="s">
        <v>3175</v>
      </c>
      <c r="B2792">
        <v>13975690861</v>
      </c>
      <c r="C2792" t="s">
        <v>18</v>
      </c>
      <c r="D2792" t="s">
        <v>1432</v>
      </c>
      <c r="E2792" t="s">
        <v>1432</v>
      </c>
      <c r="G2792" t="s">
        <v>1433</v>
      </c>
      <c r="H2792" t="s">
        <v>27</v>
      </c>
      <c r="I2792" t="s">
        <v>28</v>
      </c>
      <c r="J2792">
        <v>-2.98</v>
      </c>
      <c r="K2792" t="s">
        <v>42</v>
      </c>
      <c r="L2792" s="1">
        <v>44272</v>
      </c>
      <c r="M2792" t="s">
        <v>1434</v>
      </c>
      <c r="N2792">
        <v>41082887263866</v>
      </c>
      <c r="Q2792" t="s">
        <v>44</v>
      </c>
      <c r="R2792">
        <v>1</v>
      </c>
    </row>
    <row r="2793" spans="1:18" x14ac:dyDescent="0.2">
      <c r="A2793" t="s">
        <v>3175</v>
      </c>
      <c r="B2793">
        <v>13975690861</v>
      </c>
      <c r="C2793" t="s">
        <v>18</v>
      </c>
      <c r="D2793" t="s">
        <v>2862</v>
      </c>
      <c r="E2793" t="s">
        <v>2862</v>
      </c>
      <c r="G2793" t="s">
        <v>2863</v>
      </c>
      <c r="H2793" t="s">
        <v>21</v>
      </c>
      <c r="I2793" t="s">
        <v>22</v>
      </c>
      <c r="J2793">
        <v>24.84</v>
      </c>
      <c r="K2793" t="s">
        <v>42</v>
      </c>
      <c r="L2793" s="1">
        <v>44272</v>
      </c>
      <c r="M2793" t="s">
        <v>2864</v>
      </c>
      <c r="N2793">
        <v>67204017380506</v>
      </c>
      <c r="Q2793" t="s">
        <v>44</v>
      </c>
      <c r="R2793">
        <v>1</v>
      </c>
    </row>
    <row r="2794" spans="1:18" x14ac:dyDescent="0.2">
      <c r="A2794" t="s">
        <v>3175</v>
      </c>
      <c r="B2794">
        <v>13975690861</v>
      </c>
      <c r="C2794" t="s">
        <v>18</v>
      </c>
      <c r="D2794" t="s">
        <v>2862</v>
      </c>
      <c r="E2794" t="s">
        <v>2862</v>
      </c>
      <c r="G2794" t="s">
        <v>2863</v>
      </c>
      <c r="H2794" t="s">
        <v>33</v>
      </c>
      <c r="I2794" t="s">
        <v>34</v>
      </c>
      <c r="J2794">
        <v>0</v>
      </c>
      <c r="K2794" t="s">
        <v>42</v>
      </c>
      <c r="L2794" s="1">
        <v>44272</v>
      </c>
      <c r="M2794" t="s">
        <v>2864</v>
      </c>
      <c r="N2794">
        <v>67204017380506</v>
      </c>
      <c r="Q2794" t="s">
        <v>44</v>
      </c>
      <c r="R2794">
        <v>1</v>
      </c>
    </row>
    <row r="2795" spans="1:18" x14ac:dyDescent="0.2">
      <c r="A2795" t="s">
        <v>3175</v>
      </c>
      <c r="B2795">
        <v>13975690861</v>
      </c>
      <c r="C2795" t="s">
        <v>18</v>
      </c>
      <c r="D2795" t="s">
        <v>2862</v>
      </c>
      <c r="E2795" t="s">
        <v>2862</v>
      </c>
      <c r="G2795" t="s">
        <v>2863</v>
      </c>
      <c r="H2795" t="s">
        <v>33</v>
      </c>
      <c r="I2795" t="s">
        <v>35</v>
      </c>
      <c r="J2795">
        <v>0</v>
      </c>
      <c r="K2795" t="s">
        <v>42</v>
      </c>
      <c r="L2795" s="1">
        <v>44272</v>
      </c>
      <c r="M2795" t="s">
        <v>2864</v>
      </c>
      <c r="N2795">
        <v>67204017380506</v>
      </c>
      <c r="Q2795" t="s">
        <v>44</v>
      </c>
      <c r="R2795">
        <v>1</v>
      </c>
    </row>
    <row r="2796" spans="1:18" x14ac:dyDescent="0.2">
      <c r="A2796" t="s">
        <v>3175</v>
      </c>
      <c r="B2796">
        <v>13975690861</v>
      </c>
      <c r="C2796" t="s">
        <v>18</v>
      </c>
      <c r="D2796" t="s">
        <v>2862</v>
      </c>
      <c r="E2796" t="s">
        <v>2862</v>
      </c>
      <c r="G2796" t="s">
        <v>2863</v>
      </c>
      <c r="H2796" t="s">
        <v>27</v>
      </c>
      <c r="I2796" t="s">
        <v>46</v>
      </c>
      <c r="J2796">
        <v>-10.54</v>
      </c>
      <c r="K2796" t="s">
        <v>42</v>
      </c>
      <c r="L2796" s="1">
        <v>44272</v>
      </c>
      <c r="M2796" t="s">
        <v>2864</v>
      </c>
      <c r="N2796">
        <v>67204017380506</v>
      </c>
      <c r="Q2796" t="s">
        <v>44</v>
      </c>
      <c r="R2796">
        <v>1</v>
      </c>
    </row>
    <row r="2797" spans="1:18" x14ac:dyDescent="0.2">
      <c r="A2797" t="s">
        <v>3175</v>
      </c>
      <c r="B2797">
        <v>13975690861</v>
      </c>
      <c r="C2797" t="s">
        <v>18</v>
      </c>
      <c r="D2797" t="s">
        <v>2862</v>
      </c>
      <c r="E2797" t="s">
        <v>2862</v>
      </c>
      <c r="G2797" t="s">
        <v>2863</v>
      </c>
      <c r="H2797" t="s">
        <v>27</v>
      </c>
      <c r="I2797" t="s">
        <v>28</v>
      </c>
      <c r="J2797">
        <v>-2.98</v>
      </c>
      <c r="K2797" t="s">
        <v>42</v>
      </c>
      <c r="L2797" s="1">
        <v>44272</v>
      </c>
      <c r="M2797" t="s">
        <v>2864</v>
      </c>
      <c r="N2797">
        <v>67204017380506</v>
      </c>
      <c r="Q2797" t="s">
        <v>44</v>
      </c>
      <c r="R2797">
        <v>1</v>
      </c>
    </row>
    <row r="2798" spans="1:18" x14ac:dyDescent="0.2">
      <c r="A2798" t="s">
        <v>3175</v>
      </c>
      <c r="B2798">
        <v>13975690861</v>
      </c>
      <c r="C2798" t="s">
        <v>18</v>
      </c>
      <c r="D2798" t="s">
        <v>1903</v>
      </c>
      <c r="E2798" t="s">
        <v>1903</v>
      </c>
      <c r="G2798" t="s">
        <v>1904</v>
      </c>
      <c r="H2798" t="s">
        <v>21</v>
      </c>
      <c r="I2798" t="s">
        <v>22</v>
      </c>
      <c r="J2798">
        <v>24.84</v>
      </c>
      <c r="K2798" t="s">
        <v>42</v>
      </c>
      <c r="L2798" s="1">
        <v>44280</v>
      </c>
      <c r="M2798" t="s">
        <v>1905</v>
      </c>
      <c r="N2798">
        <v>69407302298882</v>
      </c>
      <c r="Q2798" t="s">
        <v>44</v>
      </c>
      <c r="R2798">
        <v>1</v>
      </c>
    </row>
    <row r="2799" spans="1:18" x14ac:dyDescent="0.2">
      <c r="A2799" t="s">
        <v>3175</v>
      </c>
      <c r="B2799">
        <v>13975690861</v>
      </c>
      <c r="C2799" t="s">
        <v>18</v>
      </c>
      <c r="D2799" t="s">
        <v>1903</v>
      </c>
      <c r="E2799" t="s">
        <v>1903</v>
      </c>
      <c r="G2799" t="s">
        <v>1904</v>
      </c>
      <c r="H2799" t="s">
        <v>21</v>
      </c>
      <c r="I2799" t="s">
        <v>26</v>
      </c>
      <c r="J2799">
        <v>1.88</v>
      </c>
      <c r="K2799" t="s">
        <v>42</v>
      </c>
      <c r="L2799" s="1">
        <v>44280</v>
      </c>
      <c r="M2799" t="s">
        <v>1905</v>
      </c>
      <c r="N2799">
        <v>69407302298882</v>
      </c>
      <c r="Q2799" t="s">
        <v>44</v>
      </c>
      <c r="R2799">
        <v>1</v>
      </c>
    </row>
    <row r="2800" spans="1:18" x14ac:dyDescent="0.2">
      <c r="A2800" t="s">
        <v>3175</v>
      </c>
      <c r="B2800">
        <v>13975690861</v>
      </c>
      <c r="C2800" t="s">
        <v>18</v>
      </c>
      <c r="D2800" t="s">
        <v>1903</v>
      </c>
      <c r="E2800" t="s">
        <v>1903</v>
      </c>
      <c r="G2800" t="s">
        <v>1904</v>
      </c>
      <c r="H2800" t="s">
        <v>33</v>
      </c>
      <c r="I2800" t="s">
        <v>34</v>
      </c>
      <c r="J2800">
        <v>0</v>
      </c>
      <c r="K2800" t="s">
        <v>42</v>
      </c>
      <c r="L2800" s="1">
        <v>44280</v>
      </c>
      <c r="M2800" t="s">
        <v>1905</v>
      </c>
      <c r="N2800">
        <v>69407302298882</v>
      </c>
      <c r="Q2800" t="s">
        <v>44</v>
      </c>
      <c r="R2800">
        <v>1</v>
      </c>
    </row>
    <row r="2801" spans="1:18" x14ac:dyDescent="0.2">
      <c r="A2801" t="s">
        <v>3175</v>
      </c>
      <c r="B2801">
        <v>13975690861</v>
      </c>
      <c r="C2801" t="s">
        <v>18</v>
      </c>
      <c r="D2801" t="s">
        <v>1903</v>
      </c>
      <c r="E2801" t="s">
        <v>1903</v>
      </c>
      <c r="G2801" t="s">
        <v>1904</v>
      </c>
      <c r="H2801" t="s">
        <v>33</v>
      </c>
      <c r="I2801" t="s">
        <v>35</v>
      </c>
      <c r="J2801">
        <v>-1.88</v>
      </c>
      <c r="K2801" t="s">
        <v>42</v>
      </c>
      <c r="L2801" s="1">
        <v>44280</v>
      </c>
      <c r="M2801" t="s">
        <v>1905</v>
      </c>
      <c r="N2801">
        <v>69407302298882</v>
      </c>
      <c r="Q2801" t="s">
        <v>44</v>
      </c>
      <c r="R2801">
        <v>1</v>
      </c>
    </row>
    <row r="2802" spans="1:18" x14ac:dyDescent="0.2">
      <c r="A2802" t="s">
        <v>3175</v>
      </c>
      <c r="B2802">
        <v>13975690861</v>
      </c>
      <c r="C2802" t="s">
        <v>18</v>
      </c>
      <c r="D2802" t="s">
        <v>1903</v>
      </c>
      <c r="E2802" t="s">
        <v>1903</v>
      </c>
      <c r="G2802" t="s">
        <v>1904</v>
      </c>
      <c r="H2802" t="s">
        <v>27</v>
      </c>
      <c r="I2802" t="s">
        <v>46</v>
      </c>
      <c r="J2802">
        <v>-10.54</v>
      </c>
      <c r="K2802" t="s">
        <v>42</v>
      </c>
      <c r="L2802" s="1">
        <v>44280</v>
      </c>
      <c r="M2802" t="s">
        <v>1905</v>
      </c>
      <c r="N2802">
        <v>69407302298882</v>
      </c>
      <c r="Q2802" t="s">
        <v>44</v>
      </c>
      <c r="R2802">
        <v>1</v>
      </c>
    </row>
    <row r="2803" spans="1:18" x14ac:dyDescent="0.2">
      <c r="A2803" t="s">
        <v>3175</v>
      </c>
      <c r="B2803">
        <v>13975690861</v>
      </c>
      <c r="C2803" t="s">
        <v>18</v>
      </c>
      <c r="D2803" t="s">
        <v>1903</v>
      </c>
      <c r="E2803" t="s">
        <v>1903</v>
      </c>
      <c r="G2803" t="s">
        <v>1904</v>
      </c>
      <c r="H2803" t="s">
        <v>27</v>
      </c>
      <c r="I2803" t="s">
        <v>28</v>
      </c>
      <c r="J2803">
        <v>-2.98</v>
      </c>
      <c r="K2803" t="s">
        <v>42</v>
      </c>
      <c r="L2803" s="1">
        <v>44280</v>
      </c>
      <c r="M2803" t="s">
        <v>1905</v>
      </c>
      <c r="N2803">
        <v>69407302298882</v>
      </c>
      <c r="Q2803" t="s">
        <v>44</v>
      </c>
      <c r="R2803">
        <v>1</v>
      </c>
    </row>
    <row r="2804" spans="1:18" x14ac:dyDescent="0.2">
      <c r="A2804" t="s">
        <v>3175</v>
      </c>
      <c r="B2804">
        <v>13975690861</v>
      </c>
      <c r="C2804" t="s">
        <v>18</v>
      </c>
      <c r="D2804" t="s">
        <v>1755</v>
      </c>
      <c r="E2804" t="s">
        <v>1755</v>
      </c>
      <c r="G2804" t="s">
        <v>1756</v>
      </c>
      <c r="H2804" t="s">
        <v>21</v>
      </c>
      <c r="I2804" t="s">
        <v>22</v>
      </c>
      <c r="J2804">
        <v>19.98</v>
      </c>
      <c r="K2804" t="s">
        <v>42</v>
      </c>
      <c r="L2804" s="1">
        <v>44272</v>
      </c>
      <c r="M2804" t="s">
        <v>1757</v>
      </c>
      <c r="N2804">
        <v>69953881471986</v>
      </c>
      <c r="Q2804" t="s">
        <v>93</v>
      </c>
      <c r="R2804">
        <v>1</v>
      </c>
    </row>
    <row r="2805" spans="1:18" x14ac:dyDescent="0.2">
      <c r="A2805" t="s">
        <v>3175</v>
      </c>
      <c r="B2805">
        <v>13975690861</v>
      </c>
      <c r="C2805" t="s">
        <v>18</v>
      </c>
      <c r="D2805" t="s">
        <v>1755</v>
      </c>
      <c r="E2805" t="s">
        <v>1755</v>
      </c>
      <c r="G2805" t="s">
        <v>1756</v>
      </c>
      <c r="H2805" t="s">
        <v>21</v>
      </c>
      <c r="I2805" t="s">
        <v>26</v>
      </c>
      <c r="J2805">
        <v>1.4</v>
      </c>
      <c r="K2805" t="s">
        <v>42</v>
      </c>
      <c r="L2805" s="1">
        <v>44272</v>
      </c>
      <c r="M2805" t="s">
        <v>1757</v>
      </c>
      <c r="N2805">
        <v>69953881471986</v>
      </c>
      <c r="Q2805" t="s">
        <v>93</v>
      </c>
      <c r="R2805">
        <v>1</v>
      </c>
    </row>
    <row r="2806" spans="1:18" x14ac:dyDescent="0.2">
      <c r="A2806" t="s">
        <v>3175</v>
      </c>
      <c r="B2806">
        <v>13975690861</v>
      </c>
      <c r="C2806" t="s">
        <v>18</v>
      </c>
      <c r="D2806" t="s">
        <v>1755</v>
      </c>
      <c r="E2806" t="s">
        <v>1755</v>
      </c>
      <c r="G2806" t="s">
        <v>1756</v>
      </c>
      <c r="H2806" t="s">
        <v>27</v>
      </c>
      <c r="I2806" t="s">
        <v>46</v>
      </c>
      <c r="J2806">
        <v>-3.48</v>
      </c>
      <c r="K2806" t="s">
        <v>42</v>
      </c>
      <c r="L2806" s="1">
        <v>44272</v>
      </c>
      <c r="M2806" t="s">
        <v>1757</v>
      </c>
      <c r="N2806">
        <v>69953881471986</v>
      </c>
      <c r="Q2806" t="s">
        <v>93</v>
      </c>
      <c r="R2806">
        <v>1</v>
      </c>
    </row>
    <row r="2807" spans="1:18" x14ac:dyDescent="0.2">
      <c r="A2807" t="s">
        <v>3175</v>
      </c>
      <c r="B2807">
        <v>13975690861</v>
      </c>
      <c r="C2807" t="s">
        <v>18</v>
      </c>
      <c r="D2807" t="s">
        <v>1755</v>
      </c>
      <c r="E2807" t="s">
        <v>1755</v>
      </c>
      <c r="G2807" t="s">
        <v>1756</v>
      </c>
      <c r="H2807" t="s">
        <v>27</v>
      </c>
      <c r="I2807" t="s">
        <v>28</v>
      </c>
      <c r="J2807">
        <v>-2.4</v>
      </c>
      <c r="K2807" t="s">
        <v>42</v>
      </c>
      <c r="L2807" s="1">
        <v>44272</v>
      </c>
      <c r="M2807" t="s">
        <v>1757</v>
      </c>
      <c r="N2807">
        <v>69953881471986</v>
      </c>
      <c r="Q2807" t="s">
        <v>93</v>
      </c>
      <c r="R2807">
        <v>1</v>
      </c>
    </row>
    <row r="2808" spans="1:18" x14ac:dyDescent="0.2">
      <c r="A2808" t="s">
        <v>3175</v>
      </c>
      <c r="B2808">
        <v>13975690861</v>
      </c>
      <c r="C2808" t="s">
        <v>18</v>
      </c>
      <c r="D2808" t="s">
        <v>1755</v>
      </c>
      <c r="E2808" t="s">
        <v>1755</v>
      </c>
      <c r="G2808" t="s">
        <v>1756</v>
      </c>
      <c r="H2808" t="s">
        <v>27</v>
      </c>
      <c r="I2808" t="s">
        <v>29</v>
      </c>
      <c r="J2808">
        <v>-0.04</v>
      </c>
      <c r="K2808" t="s">
        <v>42</v>
      </c>
      <c r="L2808" s="1">
        <v>44272</v>
      </c>
      <c r="M2808" t="s">
        <v>1757</v>
      </c>
      <c r="N2808">
        <v>69953881471986</v>
      </c>
      <c r="Q2808" t="s">
        <v>93</v>
      </c>
      <c r="R2808">
        <v>1</v>
      </c>
    </row>
    <row r="2809" spans="1:18" x14ac:dyDescent="0.2">
      <c r="A2809" t="s">
        <v>3175</v>
      </c>
      <c r="B2809">
        <v>13975690861</v>
      </c>
      <c r="C2809" t="s">
        <v>18</v>
      </c>
      <c r="D2809" t="s">
        <v>1265</v>
      </c>
      <c r="E2809" t="s">
        <v>1265</v>
      </c>
      <c r="G2809" t="s">
        <v>1266</v>
      </c>
      <c r="H2809" t="s">
        <v>21</v>
      </c>
      <c r="I2809" t="s">
        <v>22</v>
      </c>
      <c r="J2809">
        <v>51.49</v>
      </c>
      <c r="K2809" t="s">
        <v>42</v>
      </c>
      <c r="L2809" s="1">
        <v>44275</v>
      </c>
      <c r="M2809" t="s">
        <v>1267</v>
      </c>
      <c r="N2809">
        <v>39316081195498</v>
      </c>
      <c r="Q2809" t="s">
        <v>56</v>
      </c>
      <c r="R2809">
        <v>1</v>
      </c>
    </row>
    <row r="2810" spans="1:18" x14ac:dyDescent="0.2">
      <c r="A2810" t="s">
        <v>3175</v>
      </c>
      <c r="B2810">
        <v>13975690861</v>
      </c>
      <c r="C2810" t="s">
        <v>18</v>
      </c>
      <c r="D2810" t="s">
        <v>1265</v>
      </c>
      <c r="E2810" t="s">
        <v>1265</v>
      </c>
      <c r="G2810" t="s">
        <v>1266</v>
      </c>
      <c r="H2810" t="s">
        <v>21</v>
      </c>
      <c r="I2810" t="s">
        <v>26</v>
      </c>
      <c r="J2810">
        <v>5.12</v>
      </c>
      <c r="K2810" t="s">
        <v>42</v>
      </c>
      <c r="L2810" s="1">
        <v>44275</v>
      </c>
      <c r="M2810" t="s">
        <v>1267</v>
      </c>
      <c r="N2810">
        <v>39316081195498</v>
      </c>
      <c r="Q2810" t="s">
        <v>56</v>
      </c>
      <c r="R2810">
        <v>1</v>
      </c>
    </row>
    <row r="2811" spans="1:18" x14ac:dyDescent="0.2">
      <c r="A2811" t="s">
        <v>3175</v>
      </c>
      <c r="B2811">
        <v>13975690861</v>
      </c>
      <c r="C2811" t="s">
        <v>18</v>
      </c>
      <c r="D2811" t="s">
        <v>1265</v>
      </c>
      <c r="E2811" t="s">
        <v>1265</v>
      </c>
      <c r="G2811" t="s">
        <v>1266</v>
      </c>
      <c r="H2811" t="s">
        <v>33</v>
      </c>
      <c r="I2811" t="s">
        <v>34</v>
      </c>
      <c r="J2811">
        <v>0</v>
      </c>
      <c r="K2811" t="s">
        <v>42</v>
      </c>
      <c r="L2811" s="1">
        <v>44275</v>
      </c>
      <c r="M2811" t="s">
        <v>1267</v>
      </c>
      <c r="N2811">
        <v>39316081195498</v>
      </c>
      <c r="Q2811" t="s">
        <v>56</v>
      </c>
      <c r="R2811">
        <v>1</v>
      </c>
    </row>
    <row r="2812" spans="1:18" x14ac:dyDescent="0.2">
      <c r="A2812" t="s">
        <v>3175</v>
      </c>
      <c r="B2812">
        <v>13975690861</v>
      </c>
      <c r="C2812" t="s">
        <v>18</v>
      </c>
      <c r="D2812" t="s">
        <v>1265</v>
      </c>
      <c r="E2812" t="s">
        <v>1265</v>
      </c>
      <c r="G2812" t="s">
        <v>1266</v>
      </c>
      <c r="H2812" t="s">
        <v>33</v>
      </c>
      <c r="I2812" t="s">
        <v>35</v>
      </c>
      <c r="J2812">
        <v>-5.12</v>
      </c>
      <c r="K2812" t="s">
        <v>42</v>
      </c>
      <c r="L2812" s="1">
        <v>44275</v>
      </c>
      <c r="M2812" t="s">
        <v>1267</v>
      </c>
      <c r="N2812">
        <v>39316081195498</v>
      </c>
      <c r="Q2812" t="s">
        <v>56</v>
      </c>
      <c r="R2812">
        <v>1</v>
      </c>
    </row>
    <row r="2813" spans="1:18" x14ac:dyDescent="0.2">
      <c r="A2813" t="s">
        <v>3175</v>
      </c>
      <c r="B2813">
        <v>13975690861</v>
      </c>
      <c r="C2813" t="s">
        <v>18</v>
      </c>
      <c r="D2813" t="s">
        <v>1265</v>
      </c>
      <c r="E2813" t="s">
        <v>1265</v>
      </c>
      <c r="G2813" t="s">
        <v>1266</v>
      </c>
      <c r="H2813" t="s">
        <v>27</v>
      </c>
      <c r="I2813" t="s">
        <v>46</v>
      </c>
      <c r="J2813">
        <v>-9.7799999999999994</v>
      </c>
      <c r="K2813" t="s">
        <v>42</v>
      </c>
      <c r="L2813" s="1">
        <v>44275</v>
      </c>
      <c r="M2813" t="s">
        <v>1267</v>
      </c>
      <c r="N2813">
        <v>39316081195498</v>
      </c>
      <c r="Q2813" t="s">
        <v>56</v>
      </c>
      <c r="R2813">
        <v>1</v>
      </c>
    </row>
    <row r="2814" spans="1:18" x14ac:dyDescent="0.2">
      <c r="A2814" t="s">
        <v>3175</v>
      </c>
      <c r="B2814">
        <v>13975690861</v>
      </c>
      <c r="C2814" t="s">
        <v>18</v>
      </c>
      <c r="D2814" t="s">
        <v>1265</v>
      </c>
      <c r="E2814" t="s">
        <v>1265</v>
      </c>
      <c r="G2814" t="s">
        <v>1266</v>
      </c>
      <c r="H2814" t="s">
        <v>27</v>
      </c>
      <c r="I2814" t="s">
        <v>28</v>
      </c>
      <c r="J2814">
        <v>-7.72</v>
      </c>
      <c r="K2814" t="s">
        <v>42</v>
      </c>
      <c r="L2814" s="1">
        <v>44275</v>
      </c>
      <c r="M2814" t="s">
        <v>1267</v>
      </c>
      <c r="N2814">
        <v>39316081195498</v>
      </c>
      <c r="Q2814" t="s">
        <v>56</v>
      </c>
      <c r="R2814">
        <v>1</v>
      </c>
    </row>
    <row r="2815" spans="1:18" x14ac:dyDescent="0.2">
      <c r="A2815" t="s">
        <v>3175</v>
      </c>
      <c r="B2815">
        <v>13975690861</v>
      </c>
      <c r="C2815" t="s">
        <v>18</v>
      </c>
      <c r="D2815" t="s">
        <v>2447</v>
      </c>
      <c r="E2815" t="s">
        <v>2447</v>
      </c>
      <c r="G2815" t="s">
        <v>2448</v>
      </c>
      <c r="H2815" t="s">
        <v>21</v>
      </c>
      <c r="I2815" t="s">
        <v>22</v>
      </c>
      <c r="J2815">
        <v>24.84</v>
      </c>
      <c r="K2815" t="s">
        <v>42</v>
      </c>
      <c r="L2815" s="1">
        <v>44274</v>
      </c>
      <c r="M2815" t="s">
        <v>2449</v>
      </c>
      <c r="N2815">
        <v>13960812442026</v>
      </c>
      <c r="Q2815" t="s">
        <v>44</v>
      </c>
      <c r="R2815">
        <v>1</v>
      </c>
    </row>
    <row r="2816" spans="1:18" x14ac:dyDescent="0.2">
      <c r="A2816" t="s">
        <v>3175</v>
      </c>
      <c r="B2816">
        <v>13975690861</v>
      </c>
      <c r="C2816" t="s">
        <v>18</v>
      </c>
      <c r="D2816" t="s">
        <v>2447</v>
      </c>
      <c r="E2816" t="s">
        <v>2447</v>
      </c>
      <c r="G2816" t="s">
        <v>2448</v>
      </c>
      <c r="H2816" t="s">
        <v>21</v>
      </c>
      <c r="I2816" t="s">
        <v>26</v>
      </c>
      <c r="J2816">
        <v>1.49</v>
      </c>
      <c r="K2816" t="s">
        <v>42</v>
      </c>
      <c r="L2816" s="1">
        <v>44274</v>
      </c>
      <c r="M2816" t="s">
        <v>2449</v>
      </c>
      <c r="N2816">
        <v>13960812442026</v>
      </c>
      <c r="Q2816" t="s">
        <v>44</v>
      </c>
      <c r="R2816">
        <v>1</v>
      </c>
    </row>
    <row r="2817" spans="1:18" x14ac:dyDescent="0.2">
      <c r="A2817" t="s">
        <v>3175</v>
      </c>
      <c r="B2817">
        <v>13975690861</v>
      </c>
      <c r="C2817" t="s">
        <v>18</v>
      </c>
      <c r="D2817" t="s">
        <v>2447</v>
      </c>
      <c r="E2817" t="s">
        <v>2447</v>
      </c>
      <c r="G2817" t="s">
        <v>2448</v>
      </c>
      <c r="H2817" t="s">
        <v>33</v>
      </c>
      <c r="I2817" t="s">
        <v>34</v>
      </c>
      <c r="J2817">
        <v>0</v>
      </c>
      <c r="K2817" t="s">
        <v>42</v>
      </c>
      <c r="L2817" s="1">
        <v>44274</v>
      </c>
      <c r="M2817" t="s">
        <v>2449</v>
      </c>
      <c r="N2817">
        <v>13960812442026</v>
      </c>
      <c r="Q2817" t="s">
        <v>44</v>
      </c>
      <c r="R2817">
        <v>1</v>
      </c>
    </row>
    <row r="2818" spans="1:18" x14ac:dyDescent="0.2">
      <c r="A2818" t="s">
        <v>3175</v>
      </c>
      <c r="B2818">
        <v>13975690861</v>
      </c>
      <c r="C2818" t="s">
        <v>18</v>
      </c>
      <c r="D2818" t="s">
        <v>2447</v>
      </c>
      <c r="E2818" t="s">
        <v>2447</v>
      </c>
      <c r="G2818" t="s">
        <v>2448</v>
      </c>
      <c r="H2818" t="s">
        <v>33</v>
      </c>
      <c r="I2818" t="s">
        <v>35</v>
      </c>
      <c r="J2818">
        <v>-1.49</v>
      </c>
      <c r="K2818" t="s">
        <v>42</v>
      </c>
      <c r="L2818" s="1">
        <v>44274</v>
      </c>
      <c r="M2818" t="s">
        <v>2449</v>
      </c>
      <c r="N2818">
        <v>13960812442026</v>
      </c>
      <c r="Q2818" t="s">
        <v>44</v>
      </c>
      <c r="R2818">
        <v>1</v>
      </c>
    </row>
    <row r="2819" spans="1:18" x14ac:dyDescent="0.2">
      <c r="A2819" t="s">
        <v>3175</v>
      </c>
      <c r="B2819">
        <v>13975690861</v>
      </c>
      <c r="C2819" t="s">
        <v>18</v>
      </c>
      <c r="D2819" t="s">
        <v>2447</v>
      </c>
      <c r="E2819" t="s">
        <v>2447</v>
      </c>
      <c r="G2819" t="s">
        <v>2448</v>
      </c>
      <c r="H2819" t="s">
        <v>27</v>
      </c>
      <c r="I2819" t="s">
        <v>46</v>
      </c>
      <c r="J2819">
        <v>-10.54</v>
      </c>
      <c r="K2819" t="s">
        <v>42</v>
      </c>
      <c r="L2819" s="1">
        <v>44274</v>
      </c>
      <c r="M2819" t="s">
        <v>2449</v>
      </c>
      <c r="N2819">
        <v>13960812442026</v>
      </c>
      <c r="Q2819" t="s">
        <v>44</v>
      </c>
      <c r="R2819">
        <v>1</v>
      </c>
    </row>
    <row r="2820" spans="1:18" x14ac:dyDescent="0.2">
      <c r="A2820" t="s">
        <v>3175</v>
      </c>
      <c r="B2820">
        <v>13975690861</v>
      </c>
      <c r="C2820" t="s">
        <v>18</v>
      </c>
      <c r="D2820" t="s">
        <v>2447</v>
      </c>
      <c r="E2820" t="s">
        <v>2447</v>
      </c>
      <c r="G2820" t="s">
        <v>2448</v>
      </c>
      <c r="H2820" t="s">
        <v>27</v>
      </c>
      <c r="I2820" t="s">
        <v>28</v>
      </c>
      <c r="J2820">
        <v>-2.98</v>
      </c>
      <c r="K2820" t="s">
        <v>42</v>
      </c>
      <c r="L2820" s="1">
        <v>44274</v>
      </c>
      <c r="M2820" t="s">
        <v>2449</v>
      </c>
      <c r="N2820">
        <v>13960812442026</v>
      </c>
      <c r="Q2820" t="s">
        <v>44</v>
      </c>
      <c r="R2820">
        <v>1</v>
      </c>
    </row>
    <row r="2821" spans="1:18" x14ac:dyDescent="0.2">
      <c r="A2821" t="s">
        <v>3175</v>
      </c>
      <c r="B2821">
        <v>13975690861</v>
      </c>
      <c r="C2821" t="s">
        <v>18</v>
      </c>
      <c r="D2821" t="s">
        <v>2039</v>
      </c>
      <c r="E2821" t="s">
        <v>2039</v>
      </c>
      <c r="G2821" t="s">
        <v>2040</v>
      </c>
      <c r="H2821" t="s">
        <v>21</v>
      </c>
      <c r="I2821" t="s">
        <v>22</v>
      </c>
      <c r="J2821">
        <v>24.84</v>
      </c>
      <c r="K2821" t="s">
        <v>42</v>
      </c>
      <c r="L2821" s="1">
        <v>44283</v>
      </c>
      <c r="M2821" t="s">
        <v>2041</v>
      </c>
      <c r="N2821">
        <v>11357020186498</v>
      </c>
      <c r="Q2821" t="s">
        <v>44</v>
      </c>
      <c r="R2821">
        <v>1</v>
      </c>
    </row>
    <row r="2822" spans="1:18" x14ac:dyDescent="0.2">
      <c r="A2822" t="s">
        <v>3175</v>
      </c>
      <c r="B2822">
        <v>13975690861</v>
      </c>
      <c r="C2822" t="s">
        <v>18</v>
      </c>
      <c r="D2822" t="s">
        <v>2039</v>
      </c>
      <c r="E2822" t="s">
        <v>2039</v>
      </c>
      <c r="G2822" t="s">
        <v>2040</v>
      </c>
      <c r="H2822" t="s">
        <v>21</v>
      </c>
      <c r="I2822" t="s">
        <v>26</v>
      </c>
      <c r="J2822">
        <v>2.2000000000000002</v>
      </c>
      <c r="K2822" t="s">
        <v>42</v>
      </c>
      <c r="L2822" s="1">
        <v>44283</v>
      </c>
      <c r="M2822" t="s">
        <v>2041</v>
      </c>
      <c r="N2822">
        <v>11357020186498</v>
      </c>
      <c r="Q2822" t="s">
        <v>44</v>
      </c>
      <c r="R2822">
        <v>1</v>
      </c>
    </row>
    <row r="2823" spans="1:18" x14ac:dyDescent="0.2">
      <c r="A2823" t="s">
        <v>3175</v>
      </c>
      <c r="B2823">
        <v>13975690861</v>
      </c>
      <c r="C2823" t="s">
        <v>18</v>
      </c>
      <c r="D2823" t="s">
        <v>2039</v>
      </c>
      <c r="E2823" t="s">
        <v>2039</v>
      </c>
      <c r="G2823" t="s">
        <v>2040</v>
      </c>
      <c r="H2823" t="s">
        <v>33</v>
      </c>
      <c r="I2823" t="s">
        <v>34</v>
      </c>
      <c r="J2823">
        <v>0</v>
      </c>
      <c r="K2823" t="s">
        <v>42</v>
      </c>
      <c r="L2823" s="1">
        <v>44283</v>
      </c>
      <c r="M2823" t="s">
        <v>2041</v>
      </c>
      <c r="N2823">
        <v>11357020186498</v>
      </c>
      <c r="Q2823" t="s">
        <v>44</v>
      </c>
      <c r="R2823">
        <v>1</v>
      </c>
    </row>
    <row r="2824" spans="1:18" x14ac:dyDescent="0.2">
      <c r="A2824" t="s">
        <v>3175</v>
      </c>
      <c r="B2824">
        <v>13975690861</v>
      </c>
      <c r="C2824" t="s">
        <v>18</v>
      </c>
      <c r="D2824" t="s">
        <v>2039</v>
      </c>
      <c r="E2824" t="s">
        <v>2039</v>
      </c>
      <c r="G2824" t="s">
        <v>2040</v>
      </c>
      <c r="H2824" t="s">
        <v>33</v>
      </c>
      <c r="I2824" t="s">
        <v>35</v>
      </c>
      <c r="J2824">
        <v>-2.2000000000000002</v>
      </c>
      <c r="K2824" t="s">
        <v>42</v>
      </c>
      <c r="L2824" s="1">
        <v>44283</v>
      </c>
      <c r="M2824" t="s">
        <v>2041</v>
      </c>
      <c r="N2824">
        <v>11357020186498</v>
      </c>
      <c r="Q2824" t="s">
        <v>44</v>
      </c>
      <c r="R2824">
        <v>1</v>
      </c>
    </row>
    <row r="2825" spans="1:18" x14ac:dyDescent="0.2">
      <c r="A2825" t="s">
        <v>3175</v>
      </c>
      <c r="B2825">
        <v>13975690861</v>
      </c>
      <c r="C2825" t="s">
        <v>18</v>
      </c>
      <c r="D2825" t="s">
        <v>2039</v>
      </c>
      <c r="E2825" t="s">
        <v>2039</v>
      </c>
      <c r="G2825" t="s">
        <v>2040</v>
      </c>
      <c r="H2825" t="s">
        <v>27</v>
      </c>
      <c r="I2825" t="s">
        <v>46</v>
      </c>
      <c r="J2825">
        <v>-10.54</v>
      </c>
      <c r="K2825" t="s">
        <v>42</v>
      </c>
      <c r="L2825" s="1">
        <v>44283</v>
      </c>
      <c r="M2825" t="s">
        <v>2041</v>
      </c>
      <c r="N2825">
        <v>11357020186498</v>
      </c>
      <c r="Q2825" t="s">
        <v>44</v>
      </c>
      <c r="R2825">
        <v>1</v>
      </c>
    </row>
    <row r="2826" spans="1:18" x14ac:dyDescent="0.2">
      <c r="A2826" t="s">
        <v>3175</v>
      </c>
      <c r="B2826">
        <v>13975690861</v>
      </c>
      <c r="C2826" t="s">
        <v>18</v>
      </c>
      <c r="D2826" t="s">
        <v>2039</v>
      </c>
      <c r="E2826" t="s">
        <v>2039</v>
      </c>
      <c r="G2826" t="s">
        <v>2040</v>
      </c>
      <c r="H2826" t="s">
        <v>27</v>
      </c>
      <c r="I2826" t="s">
        <v>28</v>
      </c>
      <c r="J2826">
        <v>-2.98</v>
      </c>
      <c r="K2826" t="s">
        <v>42</v>
      </c>
      <c r="L2826" s="1">
        <v>44283</v>
      </c>
      <c r="M2826" t="s">
        <v>2041</v>
      </c>
      <c r="N2826">
        <v>11357020186498</v>
      </c>
      <c r="Q2826" t="s">
        <v>44</v>
      </c>
      <c r="R2826">
        <v>1</v>
      </c>
    </row>
    <row r="2827" spans="1:18" x14ac:dyDescent="0.2">
      <c r="A2827" t="s">
        <v>3175</v>
      </c>
      <c r="B2827">
        <v>13975690861</v>
      </c>
      <c r="C2827" t="s">
        <v>18</v>
      </c>
      <c r="D2827" t="s">
        <v>2617</v>
      </c>
      <c r="E2827" t="s">
        <v>2617</v>
      </c>
      <c r="G2827" t="s">
        <v>2618</v>
      </c>
      <c r="H2827" t="s">
        <v>21</v>
      </c>
      <c r="I2827" t="s">
        <v>22</v>
      </c>
      <c r="J2827">
        <v>24.84</v>
      </c>
      <c r="K2827" t="s">
        <v>42</v>
      </c>
      <c r="L2827" s="1">
        <v>44274</v>
      </c>
      <c r="M2827" t="s">
        <v>2619</v>
      </c>
      <c r="N2827">
        <v>43188093649618</v>
      </c>
      <c r="Q2827" t="s">
        <v>44</v>
      </c>
      <c r="R2827">
        <v>1</v>
      </c>
    </row>
    <row r="2828" spans="1:18" x14ac:dyDescent="0.2">
      <c r="A2828" t="s">
        <v>3175</v>
      </c>
      <c r="B2828">
        <v>13975690861</v>
      </c>
      <c r="C2828" t="s">
        <v>18</v>
      </c>
      <c r="D2828" t="s">
        <v>2617</v>
      </c>
      <c r="E2828" t="s">
        <v>2617</v>
      </c>
      <c r="G2828" t="s">
        <v>2618</v>
      </c>
      <c r="H2828" t="s">
        <v>21</v>
      </c>
      <c r="I2828" t="s">
        <v>26</v>
      </c>
      <c r="J2828">
        <v>1.62</v>
      </c>
      <c r="K2828" t="s">
        <v>42</v>
      </c>
      <c r="L2828" s="1">
        <v>44274</v>
      </c>
      <c r="M2828" t="s">
        <v>2619</v>
      </c>
      <c r="N2828">
        <v>43188093649618</v>
      </c>
      <c r="Q2828" t="s">
        <v>44</v>
      </c>
      <c r="R2828">
        <v>1</v>
      </c>
    </row>
    <row r="2829" spans="1:18" x14ac:dyDescent="0.2">
      <c r="A2829" t="s">
        <v>3175</v>
      </c>
      <c r="B2829">
        <v>13975690861</v>
      </c>
      <c r="C2829" t="s">
        <v>18</v>
      </c>
      <c r="D2829" t="s">
        <v>2617</v>
      </c>
      <c r="E2829" t="s">
        <v>2617</v>
      </c>
      <c r="G2829" t="s">
        <v>2618</v>
      </c>
      <c r="H2829" t="s">
        <v>27</v>
      </c>
      <c r="I2829" t="s">
        <v>46</v>
      </c>
      <c r="J2829">
        <v>-10.54</v>
      </c>
      <c r="K2829" t="s">
        <v>42</v>
      </c>
      <c r="L2829" s="1">
        <v>44274</v>
      </c>
      <c r="M2829" t="s">
        <v>2619</v>
      </c>
      <c r="N2829">
        <v>43188093649618</v>
      </c>
      <c r="Q2829" t="s">
        <v>44</v>
      </c>
      <c r="R2829">
        <v>1</v>
      </c>
    </row>
    <row r="2830" spans="1:18" x14ac:dyDescent="0.2">
      <c r="A2830" t="s">
        <v>3175</v>
      </c>
      <c r="B2830">
        <v>13975690861</v>
      </c>
      <c r="C2830" t="s">
        <v>18</v>
      </c>
      <c r="D2830" t="s">
        <v>2617</v>
      </c>
      <c r="E2830" t="s">
        <v>2617</v>
      </c>
      <c r="G2830" t="s">
        <v>2618</v>
      </c>
      <c r="H2830" t="s">
        <v>27</v>
      </c>
      <c r="I2830" t="s">
        <v>28</v>
      </c>
      <c r="J2830">
        <v>-2.98</v>
      </c>
      <c r="K2830" t="s">
        <v>42</v>
      </c>
      <c r="L2830" s="1">
        <v>44274</v>
      </c>
      <c r="M2830" t="s">
        <v>2619</v>
      </c>
      <c r="N2830">
        <v>43188093649618</v>
      </c>
      <c r="Q2830" t="s">
        <v>44</v>
      </c>
      <c r="R2830">
        <v>1</v>
      </c>
    </row>
    <row r="2831" spans="1:18" x14ac:dyDescent="0.2">
      <c r="A2831" t="s">
        <v>3175</v>
      </c>
      <c r="B2831">
        <v>13975690861</v>
      </c>
      <c r="C2831" t="s">
        <v>18</v>
      </c>
      <c r="D2831" t="s">
        <v>2617</v>
      </c>
      <c r="E2831" t="s">
        <v>2617</v>
      </c>
      <c r="G2831" t="s">
        <v>2618</v>
      </c>
      <c r="H2831" t="s">
        <v>27</v>
      </c>
      <c r="I2831" t="s">
        <v>29</v>
      </c>
      <c r="J2831">
        <v>-0.05</v>
      </c>
      <c r="K2831" t="s">
        <v>42</v>
      </c>
      <c r="L2831" s="1">
        <v>44274</v>
      </c>
      <c r="M2831" t="s">
        <v>2619</v>
      </c>
      <c r="N2831">
        <v>43188093649618</v>
      </c>
      <c r="Q2831" t="s">
        <v>44</v>
      </c>
      <c r="R2831">
        <v>1</v>
      </c>
    </row>
    <row r="2832" spans="1:18" x14ac:dyDescent="0.2">
      <c r="A2832" t="s">
        <v>3175</v>
      </c>
      <c r="B2832">
        <v>13975690861</v>
      </c>
      <c r="C2832" t="s">
        <v>18</v>
      </c>
      <c r="D2832" t="s">
        <v>1170</v>
      </c>
      <c r="E2832" t="s">
        <v>1170</v>
      </c>
      <c r="G2832" t="s">
        <v>1171</v>
      </c>
      <c r="H2832" t="s">
        <v>21</v>
      </c>
      <c r="I2832" t="s">
        <v>22</v>
      </c>
      <c r="J2832">
        <v>24.84</v>
      </c>
      <c r="K2832" t="s">
        <v>42</v>
      </c>
      <c r="L2832" s="1">
        <v>44279</v>
      </c>
      <c r="M2832" t="s">
        <v>1172</v>
      </c>
      <c r="N2832">
        <v>41437382693106</v>
      </c>
      <c r="Q2832" t="s">
        <v>44</v>
      </c>
      <c r="R2832">
        <v>1</v>
      </c>
    </row>
    <row r="2833" spans="1:18" x14ac:dyDescent="0.2">
      <c r="A2833" t="s">
        <v>3175</v>
      </c>
      <c r="B2833">
        <v>13975690861</v>
      </c>
      <c r="C2833" t="s">
        <v>18</v>
      </c>
      <c r="D2833" t="s">
        <v>1170</v>
      </c>
      <c r="E2833" t="s">
        <v>1170</v>
      </c>
      <c r="G2833" t="s">
        <v>1171</v>
      </c>
      <c r="H2833" t="s">
        <v>21</v>
      </c>
      <c r="I2833" t="s">
        <v>26</v>
      </c>
      <c r="J2833">
        <v>1.49</v>
      </c>
      <c r="K2833" t="s">
        <v>42</v>
      </c>
      <c r="L2833" s="1">
        <v>44279</v>
      </c>
      <c r="M2833" t="s">
        <v>1172</v>
      </c>
      <c r="N2833">
        <v>41437382693106</v>
      </c>
      <c r="Q2833" t="s">
        <v>44</v>
      </c>
      <c r="R2833">
        <v>1</v>
      </c>
    </row>
    <row r="2834" spans="1:18" x14ac:dyDescent="0.2">
      <c r="A2834" t="s">
        <v>3175</v>
      </c>
      <c r="B2834">
        <v>13975690861</v>
      </c>
      <c r="C2834" t="s">
        <v>18</v>
      </c>
      <c r="D2834" t="s">
        <v>1170</v>
      </c>
      <c r="E2834" t="s">
        <v>1170</v>
      </c>
      <c r="G2834" t="s">
        <v>1171</v>
      </c>
      <c r="H2834" t="s">
        <v>33</v>
      </c>
      <c r="I2834" t="s">
        <v>34</v>
      </c>
      <c r="J2834">
        <v>0</v>
      </c>
      <c r="K2834" t="s">
        <v>42</v>
      </c>
      <c r="L2834" s="1">
        <v>44279</v>
      </c>
      <c r="M2834" t="s">
        <v>1172</v>
      </c>
      <c r="N2834">
        <v>41437382693106</v>
      </c>
      <c r="Q2834" t="s">
        <v>44</v>
      </c>
      <c r="R2834">
        <v>1</v>
      </c>
    </row>
    <row r="2835" spans="1:18" x14ac:dyDescent="0.2">
      <c r="A2835" t="s">
        <v>3175</v>
      </c>
      <c r="B2835">
        <v>13975690861</v>
      </c>
      <c r="C2835" t="s">
        <v>18</v>
      </c>
      <c r="D2835" t="s">
        <v>1170</v>
      </c>
      <c r="E2835" t="s">
        <v>1170</v>
      </c>
      <c r="G2835" t="s">
        <v>1171</v>
      </c>
      <c r="H2835" t="s">
        <v>33</v>
      </c>
      <c r="I2835" t="s">
        <v>35</v>
      </c>
      <c r="J2835">
        <v>-1.49</v>
      </c>
      <c r="K2835" t="s">
        <v>42</v>
      </c>
      <c r="L2835" s="1">
        <v>44279</v>
      </c>
      <c r="M2835" t="s">
        <v>1172</v>
      </c>
      <c r="N2835">
        <v>41437382693106</v>
      </c>
      <c r="Q2835" t="s">
        <v>44</v>
      </c>
      <c r="R2835">
        <v>1</v>
      </c>
    </row>
    <row r="2836" spans="1:18" x14ac:dyDescent="0.2">
      <c r="A2836" t="s">
        <v>3175</v>
      </c>
      <c r="B2836">
        <v>13975690861</v>
      </c>
      <c r="C2836" t="s">
        <v>18</v>
      </c>
      <c r="D2836" t="s">
        <v>1170</v>
      </c>
      <c r="E2836" t="s">
        <v>1170</v>
      </c>
      <c r="G2836" t="s">
        <v>1171</v>
      </c>
      <c r="H2836" t="s">
        <v>27</v>
      </c>
      <c r="I2836" t="s">
        <v>46</v>
      </c>
      <c r="J2836">
        <v>-10.54</v>
      </c>
      <c r="K2836" t="s">
        <v>42</v>
      </c>
      <c r="L2836" s="1">
        <v>44279</v>
      </c>
      <c r="M2836" t="s">
        <v>1172</v>
      </c>
      <c r="N2836">
        <v>41437382693106</v>
      </c>
      <c r="Q2836" t="s">
        <v>44</v>
      </c>
      <c r="R2836">
        <v>1</v>
      </c>
    </row>
    <row r="2837" spans="1:18" x14ac:dyDescent="0.2">
      <c r="A2837" t="s">
        <v>3175</v>
      </c>
      <c r="B2837">
        <v>13975690861</v>
      </c>
      <c r="C2837" t="s">
        <v>18</v>
      </c>
      <c r="D2837" t="s">
        <v>1170</v>
      </c>
      <c r="E2837" t="s">
        <v>1170</v>
      </c>
      <c r="G2837" t="s">
        <v>1171</v>
      </c>
      <c r="H2837" t="s">
        <v>27</v>
      </c>
      <c r="I2837" t="s">
        <v>28</v>
      </c>
      <c r="J2837">
        <v>-2.98</v>
      </c>
      <c r="K2837" t="s">
        <v>42</v>
      </c>
      <c r="L2837" s="1">
        <v>44279</v>
      </c>
      <c r="M2837" t="s">
        <v>1172</v>
      </c>
      <c r="N2837">
        <v>41437382693106</v>
      </c>
      <c r="Q2837" t="s">
        <v>44</v>
      </c>
      <c r="R2837">
        <v>1</v>
      </c>
    </row>
    <row r="2838" spans="1:18" x14ac:dyDescent="0.2">
      <c r="A2838" t="s">
        <v>3175</v>
      </c>
      <c r="B2838">
        <v>13975690861</v>
      </c>
      <c r="C2838" t="s">
        <v>18</v>
      </c>
      <c r="D2838" t="s">
        <v>667</v>
      </c>
      <c r="E2838" t="s">
        <v>667</v>
      </c>
      <c r="G2838" t="s">
        <v>668</v>
      </c>
      <c r="H2838" t="s">
        <v>21</v>
      </c>
      <c r="I2838" t="s">
        <v>22</v>
      </c>
      <c r="J2838">
        <v>164.99</v>
      </c>
      <c r="K2838" t="s">
        <v>42</v>
      </c>
      <c r="L2838" s="1">
        <v>44285</v>
      </c>
      <c r="M2838" t="s">
        <v>669</v>
      </c>
      <c r="N2838">
        <v>55991796236482</v>
      </c>
      <c r="Q2838" t="s">
        <v>304</v>
      </c>
      <c r="R2838">
        <v>1</v>
      </c>
    </row>
    <row r="2839" spans="1:18" x14ac:dyDescent="0.2">
      <c r="A2839" t="s">
        <v>3175</v>
      </c>
      <c r="B2839">
        <v>13975690861</v>
      </c>
      <c r="C2839" t="s">
        <v>18</v>
      </c>
      <c r="D2839" t="s">
        <v>667</v>
      </c>
      <c r="E2839" t="s">
        <v>667</v>
      </c>
      <c r="G2839" t="s">
        <v>668</v>
      </c>
      <c r="H2839" t="s">
        <v>21</v>
      </c>
      <c r="I2839" t="s">
        <v>26</v>
      </c>
      <c r="J2839">
        <v>15.26</v>
      </c>
      <c r="K2839" t="s">
        <v>42</v>
      </c>
      <c r="L2839" s="1">
        <v>44285</v>
      </c>
      <c r="M2839" t="s">
        <v>669</v>
      </c>
      <c r="N2839">
        <v>55991796236482</v>
      </c>
      <c r="Q2839" t="s">
        <v>304</v>
      </c>
      <c r="R2839">
        <v>1</v>
      </c>
    </row>
    <row r="2840" spans="1:18" x14ac:dyDescent="0.2">
      <c r="A2840" t="s">
        <v>3175</v>
      </c>
      <c r="B2840">
        <v>13975690861</v>
      </c>
      <c r="C2840" t="s">
        <v>18</v>
      </c>
      <c r="D2840" t="s">
        <v>667</v>
      </c>
      <c r="E2840" t="s">
        <v>667</v>
      </c>
      <c r="G2840" t="s">
        <v>668</v>
      </c>
      <c r="H2840" t="s">
        <v>33</v>
      </c>
      <c r="I2840" t="s">
        <v>34</v>
      </c>
      <c r="J2840">
        <v>0</v>
      </c>
      <c r="K2840" t="s">
        <v>42</v>
      </c>
      <c r="L2840" s="1">
        <v>44285</v>
      </c>
      <c r="M2840" t="s">
        <v>669</v>
      </c>
      <c r="N2840">
        <v>55991796236482</v>
      </c>
      <c r="Q2840" t="s">
        <v>304</v>
      </c>
      <c r="R2840">
        <v>1</v>
      </c>
    </row>
    <row r="2841" spans="1:18" x14ac:dyDescent="0.2">
      <c r="A2841" t="s">
        <v>3175</v>
      </c>
      <c r="B2841">
        <v>13975690861</v>
      </c>
      <c r="C2841" t="s">
        <v>18</v>
      </c>
      <c r="D2841" t="s">
        <v>667</v>
      </c>
      <c r="E2841" t="s">
        <v>667</v>
      </c>
      <c r="G2841" t="s">
        <v>668</v>
      </c>
      <c r="H2841" t="s">
        <v>33</v>
      </c>
      <c r="I2841" t="s">
        <v>35</v>
      </c>
      <c r="J2841">
        <v>-15.26</v>
      </c>
      <c r="K2841" t="s">
        <v>42</v>
      </c>
      <c r="L2841" s="1">
        <v>44285</v>
      </c>
      <c r="M2841" t="s">
        <v>669</v>
      </c>
      <c r="N2841">
        <v>55991796236482</v>
      </c>
      <c r="Q2841" t="s">
        <v>304</v>
      </c>
      <c r="R2841">
        <v>1</v>
      </c>
    </row>
    <row r="2842" spans="1:18" x14ac:dyDescent="0.2">
      <c r="A2842" t="s">
        <v>3175</v>
      </c>
      <c r="B2842">
        <v>13975690861</v>
      </c>
      <c r="C2842" t="s">
        <v>18</v>
      </c>
      <c r="D2842" t="s">
        <v>667</v>
      </c>
      <c r="E2842" t="s">
        <v>667</v>
      </c>
      <c r="G2842" t="s">
        <v>668</v>
      </c>
      <c r="H2842" t="s">
        <v>27</v>
      </c>
      <c r="I2842" t="s">
        <v>46</v>
      </c>
      <c r="J2842">
        <v>-15.48</v>
      </c>
      <c r="K2842" t="s">
        <v>42</v>
      </c>
      <c r="L2842" s="1">
        <v>44285</v>
      </c>
      <c r="M2842" t="s">
        <v>669</v>
      </c>
      <c r="N2842">
        <v>55991796236482</v>
      </c>
      <c r="Q2842" t="s">
        <v>304</v>
      </c>
      <c r="R2842">
        <v>1</v>
      </c>
    </row>
    <row r="2843" spans="1:18" x14ac:dyDescent="0.2">
      <c r="A2843" t="s">
        <v>3175</v>
      </c>
      <c r="B2843">
        <v>13975690861</v>
      </c>
      <c r="C2843" t="s">
        <v>18</v>
      </c>
      <c r="D2843" t="s">
        <v>667</v>
      </c>
      <c r="E2843" t="s">
        <v>667</v>
      </c>
      <c r="G2843" t="s">
        <v>668</v>
      </c>
      <c r="H2843" t="s">
        <v>27</v>
      </c>
      <c r="I2843" t="s">
        <v>28</v>
      </c>
      <c r="J2843">
        <v>-24.75</v>
      </c>
      <c r="K2843" t="s">
        <v>42</v>
      </c>
      <c r="L2843" s="1">
        <v>44285</v>
      </c>
      <c r="M2843" t="s">
        <v>669</v>
      </c>
      <c r="N2843">
        <v>55991796236482</v>
      </c>
      <c r="Q2843" t="s">
        <v>304</v>
      </c>
      <c r="R2843">
        <v>1</v>
      </c>
    </row>
    <row r="2844" spans="1:18" x14ac:dyDescent="0.2">
      <c r="A2844" t="s">
        <v>3175</v>
      </c>
      <c r="B2844">
        <v>13975690861</v>
      </c>
      <c r="C2844" t="s">
        <v>18</v>
      </c>
      <c r="D2844" t="s">
        <v>2632</v>
      </c>
      <c r="E2844" t="s">
        <v>2632</v>
      </c>
      <c r="G2844" t="s">
        <v>2633</v>
      </c>
      <c r="H2844" t="s">
        <v>21</v>
      </c>
      <c r="I2844" t="s">
        <v>22</v>
      </c>
      <c r="J2844">
        <v>79.989999999999995</v>
      </c>
      <c r="K2844" t="s">
        <v>42</v>
      </c>
      <c r="L2844" s="1">
        <v>44284</v>
      </c>
      <c r="M2844" t="s">
        <v>2634</v>
      </c>
      <c r="N2844">
        <v>37628395392810</v>
      </c>
      <c r="Q2844" t="s">
        <v>2635</v>
      </c>
      <c r="R2844">
        <v>1</v>
      </c>
    </row>
    <row r="2845" spans="1:18" x14ac:dyDescent="0.2">
      <c r="A2845" t="s">
        <v>3175</v>
      </c>
      <c r="B2845">
        <v>13975690861</v>
      </c>
      <c r="C2845" t="s">
        <v>18</v>
      </c>
      <c r="D2845" t="s">
        <v>2632</v>
      </c>
      <c r="E2845" t="s">
        <v>2632</v>
      </c>
      <c r="G2845" t="s">
        <v>2633</v>
      </c>
      <c r="H2845" t="s">
        <v>21</v>
      </c>
      <c r="I2845" t="s">
        <v>45</v>
      </c>
      <c r="J2845">
        <v>20.09</v>
      </c>
      <c r="K2845" t="s">
        <v>42</v>
      </c>
      <c r="L2845" s="1">
        <v>44284</v>
      </c>
      <c r="M2845" t="s">
        <v>2634</v>
      </c>
      <c r="N2845">
        <v>37628395392810</v>
      </c>
      <c r="Q2845" t="s">
        <v>2635</v>
      </c>
      <c r="R2845">
        <v>1</v>
      </c>
    </row>
    <row r="2846" spans="1:18" x14ac:dyDescent="0.2">
      <c r="A2846" t="s">
        <v>3175</v>
      </c>
      <c r="B2846">
        <v>13975690861</v>
      </c>
      <c r="C2846" t="s">
        <v>18</v>
      </c>
      <c r="D2846" t="s">
        <v>2632</v>
      </c>
      <c r="E2846" t="s">
        <v>2632</v>
      </c>
      <c r="G2846" t="s">
        <v>2633</v>
      </c>
      <c r="H2846" t="s">
        <v>27</v>
      </c>
      <c r="I2846" t="s">
        <v>46</v>
      </c>
      <c r="J2846">
        <v>-8.08</v>
      </c>
      <c r="K2846" t="s">
        <v>42</v>
      </c>
      <c r="L2846" s="1">
        <v>44284</v>
      </c>
      <c r="M2846" t="s">
        <v>2634</v>
      </c>
      <c r="N2846">
        <v>37628395392810</v>
      </c>
      <c r="Q2846" t="s">
        <v>2635</v>
      </c>
      <c r="R2846">
        <v>1</v>
      </c>
    </row>
    <row r="2847" spans="1:18" x14ac:dyDescent="0.2">
      <c r="A2847" t="s">
        <v>3175</v>
      </c>
      <c r="B2847">
        <v>13975690861</v>
      </c>
      <c r="C2847" t="s">
        <v>18</v>
      </c>
      <c r="D2847" t="s">
        <v>2632</v>
      </c>
      <c r="E2847" t="s">
        <v>2632</v>
      </c>
      <c r="G2847" t="s">
        <v>2633</v>
      </c>
      <c r="H2847" t="s">
        <v>27</v>
      </c>
      <c r="I2847" t="s">
        <v>28</v>
      </c>
      <c r="J2847">
        <v>-9</v>
      </c>
      <c r="K2847" t="s">
        <v>42</v>
      </c>
      <c r="L2847" s="1">
        <v>44284</v>
      </c>
      <c r="M2847" t="s">
        <v>2634</v>
      </c>
      <c r="N2847">
        <v>37628395392810</v>
      </c>
      <c r="Q2847" t="s">
        <v>2635</v>
      </c>
      <c r="R2847">
        <v>1</v>
      </c>
    </row>
    <row r="2848" spans="1:18" x14ac:dyDescent="0.2">
      <c r="A2848" t="s">
        <v>3175</v>
      </c>
      <c r="B2848">
        <v>13975690861</v>
      </c>
      <c r="C2848" t="s">
        <v>18</v>
      </c>
      <c r="D2848" t="s">
        <v>2632</v>
      </c>
      <c r="E2848" t="s">
        <v>2632</v>
      </c>
      <c r="G2848" t="s">
        <v>2633</v>
      </c>
      <c r="H2848" t="s">
        <v>27</v>
      </c>
      <c r="I2848" t="s">
        <v>226</v>
      </c>
      <c r="J2848">
        <v>-20.09</v>
      </c>
      <c r="K2848" t="s">
        <v>42</v>
      </c>
      <c r="L2848" s="1">
        <v>44284</v>
      </c>
      <c r="M2848" t="s">
        <v>2634</v>
      </c>
      <c r="N2848">
        <v>37628395392810</v>
      </c>
      <c r="Q2848" t="s">
        <v>2635</v>
      </c>
      <c r="R2848">
        <v>1</v>
      </c>
    </row>
    <row r="2849" spans="1:19" x14ac:dyDescent="0.2">
      <c r="A2849" t="s">
        <v>3175</v>
      </c>
      <c r="B2849">
        <v>13975690861</v>
      </c>
      <c r="C2849" t="s">
        <v>18</v>
      </c>
      <c r="D2849" t="s">
        <v>2632</v>
      </c>
      <c r="E2849" t="s">
        <v>2632</v>
      </c>
      <c r="G2849" t="s">
        <v>2633</v>
      </c>
      <c r="H2849" t="s">
        <v>47</v>
      </c>
      <c r="I2849" t="s">
        <v>22</v>
      </c>
      <c r="J2849">
        <v>-5</v>
      </c>
      <c r="K2849" t="s">
        <v>42</v>
      </c>
      <c r="L2849" s="1">
        <v>44284</v>
      </c>
      <c r="M2849" t="s">
        <v>2634</v>
      </c>
      <c r="N2849">
        <v>37628395392810</v>
      </c>
      <c r="Q2849" t="s">
        <v>2635</v>
      </c>
      <c r="R2849">
        <v>1</v>
      </c>
      <c r="S2849" t="s">
        <v>2636</v>
      </c>
    </row>
    <row r="2850" spans="1:19" x14ac:dyDescent="0.2">
      <c r="A2850" t="s">
        <v>3175</v>
      </c>
      <c r="B2850">
        <v>13975690861</v>
      </c>
      <c r="C2850" t="s">
        <v>18</v>
      </c>
      <c r="D2850" t="s">
        <v>2590</v>
      </c>
      <c r="E2850" t="s">
        <v>2590</v>
      </c>
      <c r="G2850" t="s">
        <v>2591</v>
      </c>
      <c r="H2850" t="s">
        <v>21</v>
      </c>
      <c r="I2850" t="s">
        <v>22</v>
      </c>
      <c r="J2850">
        <v>24.84</v>
      </c>
      <c r="K2850" t="s">
        <v>42</v>
      </c>
      <c r="L2850" s="1">
        <v>44275</v>
      </c>
      <c r="M2850" t="s">
        <v>2592</v>
      </c>
      <c r="N2850">
        <v>51252110592642</v>
      </c>
      <c r="Q2850" t="s">
        <v>44</v>
      </c>
      <c r="R2850">
        <v>1</v>
      </c>
    </row>
    <row r="2851" spans="1:19" x14ac:dyDescent="0.2">
      <c r="A2851" t="s">
        <v>3175</v>
      </c>
      <c r="B2851">
        <v>13975690861</v>
      </c>
      <c r="C2851" t="s">
        <v>18</v>
      </c>
      <c r="D2851" t="s">
        <v>2590</v>
      </c>
      <c r="E2851" t="s">
        <v>2590</v>
      </c>
      <c r="G2851" t="s">
        <v>2591</v>
      </c>
      <c r="H2851" t="s">
        <v>21</v>
      </c>
      <c r="I2851" t="s">
        <v>26</v>
      </c>
      <c r="J2851">
        <v>1.49</v>
      </c>
      <c r="K2851" t="s">
        <v>42</v>
      </c>
      <c r="L2851" s="1">
        <v>44275</v>
      </c>
      <c r="M2851" t="s">
        <v>2592</v>
      </c>
      <c r="N2851">
        <v>51252110592642</v>
      </c>
      <c r="Q2851" t="s">
        <v>44</v>
      </c>
      <c r="R2851">
        <v>1</v>
      </c>
    </row>
    <row r="2852" spans="1:19" x14ac:dyDescent="0.2">
      <c r="A2852" t="s">
        <v>3175</v>
      </c>
      <c r="B2852">
        <v>13975690861</v>
      </c>
      <c r="C2852" t="s">
        <v>18</v>
      </c>
      <c r="D2852" t="s">
        <v>2590</v>
      </c>
      <c r="E2852" t="s">
        <v>2590</v>
      </c>
      <c r="G2852" t="s">
        <v>2591</v>
      </c>
      <c r="H2852" t="s">
        <v>33</v>
      </c>
      <c r="I2852" t="s">
        <v>34</v>
      </c>
      <c r="J2852">
        <v>0</v>
      </c>
      <c r="K2852" t="s">
        <v>42</v>
      </c>
      <c r="L2852" s="1">
        <v>44275</v>
      </c>
      <c r="M2852" t="s">
        <v>2592</v>
      </c>
      <c r="N2852">
        <v>51252110592642</v>
      </c>
      <c r="Q2852" t="s">
        <v>44</v>
      </c>
      <c r="R2852">
        <v>1</v>
      </c>
    </row>
    <row r="2853" spans="1:19" x14ac:dyDescent="0.2">
      <c r="A2853" t="s">
        <v>3175</v>
      </c>
      <c r="B2853">
        <v>13975690861</v>
      </c>
      <c r="C2853" t="s">
        <v>18</v>
      </c>
      <c r="D2853" t="s">
        <v>2590</v>
      </c>
      <c r="E2853" t="s">
        <v>2590</v>
      </c>
      <c r="G2853" t="s">
        <v>2591</v>
      </c>
      <c r="H2853" t="s">
        <v>33</v>
      </c>
      <c r="I2853" t="s">
        <v>35</v>
      </c>
      <c r="J2853">
        <v>-1.49</v>
      </c>
      <c r="K2853" t="s">
        <v>42</v>
      </c>
      <c r="L2853" s="1">
        <v>44275</v>
      </c>
      <c r="M2853" t="s">
        <v>2592</v>
      </c>
      <c r="N2853">
        <v>51252110592642</v>
      </c>
      <c r="Q2853" t="s">
        <v>44</v>
      </c>
      <c r="R2853">
        <v>1</v>
      </c>
    </row>
    <row r="2854" spans="1:19" x14ac:dyDescent="0.2">
      <c r="A2854" t="s">
        <v>3175</v>
      </c>
      <c r="B2854">
        <v>13975690861</v>
      </c>
      <c r="C2854" t="s">
        <v>18</v>
      </c>
      <c r="D2854" t="s">
        <v>2590</v>
      </c>
      <c r="E2854" t="s">
        <v>2590</v>
      </c>
      <c r="G2854" t="s">
        <v>2591</v>
      </c>
      <c r="H2854" t="s">
        <v>27</v>
      </c>
      <c r="I2854" t="s">
        <v>46</v>
      </c>
      <c r="J2854">
        <v>-10.54</v>
      </c>
      <c r="K2854" t="s">
        <v>42</v>
      </c>
      <c r="L2854" s="1">
        <v>44275</v>
      </c>
      <c r="M2854" t="s">
        <v>2592</v>
      </c>
      <c r="N2854">
        <v>51252110592642</v>
      </c>
      <c r="Q2854" t="s">
        <v>44</v>
      </c>
      <c r="R2854">
        <v>1</v>
      </c>
    </row>
    <row r="2855" spans="1:19" x14ac:dyDescent="0.2">
      <c r="A2855" t="s">
        <v>3175</v>
      </c>
      <c r="B2855">
        <v>13975690861</v>
      </c>
      <c r="C2855" t="s">
        <v>18</v>
      </c>
      <c r="D2855" t="s">
        <v>2590</v>
      </c>
      <c r="E2855" t="s">
        <v>2590</v>
      </c>
      <c r="G2855" t="s">
        <v>2591</v>
      </c>
      <c r="H2855" t="s">
        <v>27</v>
      </c>
      <c r="I2855" t="s">
        <v>28</v>
      </c>
      <c r="J2855">
        <v>-2.98</v>
      </c>
      <c r="K2855" t="s">
        <v>42</v>
      </c>
      <c r="L2855" s="1">
        <v>44275</v>
      </c>
      <c r="M2855" t="s">
        <v>2592</v>
      </c>
      <c r="N2855">
        <v>51252110592642</v>
      </c>
      <c r="Q2855" t="s">
        <v>44</v>
      </c>
      <c r="R2855">
        <v>1</v>
      </c>
    </row>
    <row r="2856" spans="1:19" x14ac:dyDescent="0.2">
      <c r="A2856" t="s">
        <v>3175</v>
      </c>
      <c r="B2856">
        <v>13975690861</v>
      </c>
      <c r="C2856" t="s">
        <v>18</v>
      </c>
      <c r="D2856" t="s">
        <v>1990</v>
      </c>
      <c r="E2856" t="s">
        <v>1990</v>
      </c>
      <c r="G2856" t="s">
        <v>1991</v>
      </c>
      <c r="H2856" t="s">
        <v>21</v>
      </c>
      <c r="I2856" t="s">
        <v>22</v>
      </c>
      <c r="J2856">
        <v>113.49</v>
      </c>
      <c r="K2856" t="s">
        <v>42</v>
      </c>
      <c r="L2856" s="1">
        <v>44277</v>
      </c>
      <c r="M2856" t="s">
        <v>1992</v>
      </c>
      <c r="N2856">
        <v>41322086547786</v>
      </c>
      <c r="Q2856" t="s">
        <v>466</v>
      </c>
      <c r="R2856">
        <v>1</v>
      </c>
    </row>
    <row r="2857" spans="1:19" x14ac:dyDescent="0.2">
      <c r="A2857" t="s">
        <v>3175</v>
      </c>
      <c r="B2857">
        <v>13975690861</v>
      </c>
      <c r="C2857" t="s">
        <v>18</v>
      </c>
      <c r="D2857" t="s">
        <v>1990</v>
      </c>
      <c r="E2857" t="s">
        <v>1990</v>
      </c>
      <c r="G2857" t="s">
        <v>1991</v>
      </c>
      <c r="H2857" t="s">
        <v>21</v>
      </c>
      <c r="I2857" t="s">
        <v>26</v>
      </c>
      <c r="J2857">
        <v>6.81</v>
      </c>
      <c r="K2857" t="s">
        <v>42</v>
      </c>
      <c r="L2857" s="1">
        <v>44277</v>
      </c>
      <c r="M2857" t="s">
        <v>1992</v>
      </c>
      <c r="N2857">
        <v>41322086547786</v>
      </c>
      <c r="Q2857" t="s">
        <v>466</v>
      </c>
      <c r="R2857">
        <v>1</v>
      </c>
    </row>
    <row r="2858" spans="1:19" x14ac:dyDescent="0.2">
      <c r="A2858" t="s">
        <v>3175</v>
      </c>
      <c r="B2858">
        <v>13975690861</v>
      </c>
      <c r="C2858" t="s">
        <v>18</v>
      </c>
      <c r="D2858" t="s">
        <v>1990</v>
      </c>
      <c r="E2858" t="s">
        <v>1990</v>
      </c>
      <c r="G2858" t="s">
        <v>1991</v>
      </c>
      <c r="H2858" t="s">
        <v>33</v>
      </c>
      <c r="I2858" t="s">
        <v>34</v>
      </c>
      <c r="J2858">
        <v>0</v>
      </c>
      <c r="K2858" t="s">
        <v>42</v>
      </c>
      <c r="L2858" s="1">
        <v>44277</v>
      </c>
      <c r="M2858" t="s">
        <v>1992</v>
      </c>
      <c r="N2858">
        <v>41322086547786</v>
      </c>
      <c r="Q2858" t="s">
        <v>466</v>
      </c>
      <c r="R2858">
        <v>1</v>
      </c>
    </row>
    <row r="2859" spans="1:19" x14ac:dyDescent="0.2">
      <c r="A2859" t="s">
        <v>3175</v>
      </c>
      <c r="B2859">
        <v>13975690861</v>
      </c>
      <c r="C2859" t="s">
        <v>18</v>
      </c>
      <c r="D2859" t="s">
        <v>1990</v>
      </c>
      <c r="E2859" t="s">
        <v>1990</v>
      </c>
      <c r="G2859" t="s">
        <v>1991</v>
      </c>
      <c r="H2859" t="s">
        <v>33</v>
      </c>
      <c r="I2859" t="s">
        <v>35</v>
      </c>
      <c r="J2859">
        <v>-6.81</v>
      </c>
      <c r="K2859" t="s">
        <v>42</v>
      </c>
      <c r="L2859" s="1">
        <v>44277</v>
      </c>
      <c r="M2859" t="s">
        <v>1992</v>
      </c>
      <c r="N2859">
        <v>41322086547786</v>
      </c>
      <c r="Q2859" t="s">
        <v>466</v>
      </c>
      <c r="R2859">
        <v>1</v>
      </c>
    </row>
    <row r="2860" spans="1:19" x14ac:dyDescent="0.2">
      <c r="A2860" t="s">
        <v>3175</v>
      </c>
      <c r="B2860">
        <v>13975690861</v>
      </c>
      <c r="C2860" t="s">
        <v>18</v>
      </c>
      <c r="D2860" t="s">
        <v>1990</v>
      </c>
      <c r="E2860" t="s">
        <v>1990</v>
      </c>
      <c r="G2860" t="s">
        <v>1991</v>
      </c>
      <c r="H2860" t="s">
        <v>27</v>
      </c>
      <c r="I2860" t="s">
        <v>46</v>
      </c>
      <c r="J2860">
        <v>-12.44</v>
      </c>
      <c r="K2860" t="s">
        <v>42</v>
      </c>
      <c r="L2860" s="1">
        <v>44277</v>
      </c>
      <c r="M2860" t="s">
        <v>1992</v>
      </c>
      <c r="N2860">
        <v>41322086547786</v>
      </c>
      <c r="Q2860" t="s">
        <v>466</v>
      </c>
      <c r="R2860">
        <v>1</v>
      </c>
    </row>
    <row r="2861" spans="1:19" x14ac:dyDescent="0.2">
      <c r="A2861" t="s">
        <v>3175</v>
      </c>
      <c r="B2861">
        <v>13975690861</v>
      </c>
      <c r="C2861" t="s">
        <v>18</v>
      </c>
      <c r="D2861" t="s">
        <v>1990</v>
      </c>
      <c r="E2861" t="s">
        <v>1990</v>
      </c>
      <c r="G2861" t="s">
        <v>1991</v>
      </c>
      <c r="H2861" t="s">
        <v>27</v>
      </c>
      <c r="I2861" t="s">
        <v>28</v>
      </c>
      <c r="J2861">
        <v>-13.62</v>
      </c>
      <c r="K2861" t="s">
        <v>42</v>
      </c>
      <c r="L2861" s="1">
        <v>44277</v>
      </c>
      <c r="M2861" t="s">
        <v>1992</v>
      </c>
      <c r="N2861">
        <v>41322086547786</v>
      </c>
      <c r="Q2861" t="s">
        <v>466</v>
      </c>
      <c r="R2861">
        <v>1</v>
      </c>
    </row>
    <row r="2862" spans="1:19" x14ac:dyDescent="0.2">
      <c r="A2862" t="s">
        <v>3175</v>
      </c>
      <c r="B2862">
        <v>13975690861</v>
      </c>
      <c r="C2862" t="s">
        <v>18</v>
      </c>
      <c r="D2862" t="s">
        <v>1548</v>
      </c>
      <c r="E2862" t="s">
        <v>1548</v>
      </c>
      <c r="G2862" t="s">
        <v>1549</v>
      </c>
      <c r="H2862" t="s">
        <v>21</v>
      </c>
      <c r="I2862" t="s">
        <v>22</v>
      </c>
      <c r="J2862">
        <v>24.84</v>
      </c>
      <c r="K2862" t="s">
        <v>42</v>
      </c>
      <c r="L2862" s="1">
        <v>44275</v>
      </c>
      <c r="M2862" t="s">
        <v>1550</v>
      </c>
      <c r="N2862">
        <v>18185181003850</v>
      </c>
      <c r="Q2862" t="s">
        <v>44</v>
      </c>
      <c r="R2862">
        <v>1</v>
      </c>
    </row>
    <row r="2863" spans="1:19" x14ac:dyDescent="0.2">
      <c r="A2863" t="s">
        <v>3175</v>
      </c>
      <c r="B2863">
        <v>13975690861</v>
      </c>
      <c r="C2863" t="s">
        <v>18</v>
      </c>
      <c r="D2863" t="s">
        <v>1548</v>
      </c>
      <c r="E2863" t="s">
        <v>1548</v>
      </c>
      <c r="G2863" t="s">
        <v>1549</v>
      </c>
      <c r="H2863" t="s">
        <v>21</v>
      </c>
      <c r="I2863" t="s">
        <v>45</v>
      </c>
      <c r="J2863">
        <v>15.77</v>
      </c>
      <c r="K2863" t="s">
        <v>42</v>
      </c>
      <c r="L2863" s="1">
        <v>44275</v>
      </c>
      <c r="M2863" t="s">
        <v>1550</v>
      </c>
      <c r="N2863">
        <v>18185181003850</v>
      </c>
      <c r="Q2863" t="s">
        <v>44</v>
      </c>
      <c r="R2863">
        <v>1</v>
      </c>
    </row>
    <row r="2864" spans="1:19" x14ac:dyDescent="0.2">
      <c r="A2864" t="s">
        <v>3175</v>
      </c>
      <c r="B2864">
        <v>13975690861</v>
      </c>
      <c r="C2864" t="s">
        <v>18</v>
      </c>
      <c r="D2864" t="s">
        <v>1548</v>
      </c>
      <c r="E2864" t="s">
        <v>1548</v>
      </c>
      <c r="G2864" t="s">
        <v>1549</v>
      </c>
      <c r="H2864" t="s">
        <v>27</v>
      </c>
      <c r="I2864" t="s">
        <v>46</v>
      </c>
      <c r="J2864">
        <v>-10.54</v>
      </c>
      <c r="K2864" t="s">
        <v>42</v>
      </c>
      <c r="L2864" s="1">
        <v>44275</v>
      </c>
      <c r="M2864" t="s">
        <v>1550</v>
      </c>
      <c r="N2864">
        <v>18185181003850</v>
      </c>
      <c r="Q2864" t="s">
        <v>44</v>
      </c>
      <c r="R2864">
        <v>1</v>
      </c>
    </row>
    <row r="2865" spans="1:18" x14ac:dyDescent="0.2">
      <c r="A2865" t="s">
        <v>3175</v>
      </c>
      <c r="B2865">
        <v>13975690861</v>
      </c>
      <c r="C2865" t="s">
        <v>18</v>
      </c>
      <c r="D2865" t="s">
        <v>1548</v>
      </c>
      <c r="E2865" t="s">
        <v>1548</v>
      </c>
      <c r="G2865" t="s">
        <v>1549</v>
      </c>
      <c r="H2865" t="s">
        <v>27</v>
      </c>
      <c r="I2865" t="s">
        <v>28</v>
      </c>
      <c r="J2865">
        <v>-2.98</v>
      </c>
      <c r="K2865" t="s">
        <v>42</v>
      </c>
      <c r="L2865" s="1">
        <v>44275</v>
      </c>
      <c r="M2865" t="s">
        <v>1550</v>
      </c>
      <c r="N2865">
        <v>18185181003850</v>
      </c>
      <c r="Q2865" t="s">
        <v>44</v>
      </c>
      <c r="R2865">
        <v>1</v>
      </c>
    </row>
    <row r="2866" spans="1:18" x14ac:dyDescent="0.2">
      <c r="A2866" t="s">
        <v>3175</v>
      </c>
      <c r="B2866">
        <v>13975690861</v>
      </c>
      <c r="C2866" t="s">
        <v>18</v>
      </c>
      <c r="D2866" t="s">
        <v>1548</v>
      </c>
      <c r="E2866" t="s">
        <v>1548</v>
      </c>
      <c r="G2866" t="s">
        <v>1549</v>
      </c>
      <c r="H2866" t="s">
        <v>27</v>
      </c>
      <c r="I2866" t="s">
        <v>226</v>
      </c>
      <c r="J2866">
        <v>-15.77</v>
      </c>
      <c r="K2866" t="s">
        <v>42</v>
      </c>
      <c r="L2866" s="1">
        <v>44275</v>
      </c>
      <c r="M2866" t="s">
        <v>1550</v>
      </c>
      <c r="N2866">
        <v>18185181003850</v>
      </c>
      <c r="Q2866" t="s">
        <v>44</v>
      </c>
      <c r="R2866">
        <v>1</v>
      </c>
    </row>
    <row r="2867" spans="1:18" x14ac:dyDescent="0.2">
      <c r="A2867" t="s">
        <v>3175</v>
      </c>
      <c r="B2867">
        <v>13975690861</v>
      </c>
      <c r="C2867" t="s">
        <v>18</v>
      </c>
      <c r="D2867" t="s">
        <v>2781</v>
      </c>
      <c r="E2867" t="s">
        <v>2781</v>
      </c>
      <c r="G2867" t="s">
        <v>2782</v>
      </c>
      <c r="H2867" t="s">
        <v>21</v>
      </c>
      <c r="I2867" t="s">
        <v>22</v>
      </c>
      <c r="J2867">
        <v>24.84</v>
      </c>
      <c r="K2867" t="s">
        <v>42</v>
      </c>
      <c r="L2867" s="1">
        <v>44284</v>
      </c>
      <c r="M2867" t="s">
        <v>2783</v>
      </c>
      <c r="N2867">
        <v>17316923876282</v>
      </c>
      <c r="Q2867" t="s">
        <v>44</v>
      </c>
      <c r="R2867">
        <v>1</v>
      </c>
    </row>
    <row r="2868" spans="1:18" x14ac:dyDescent="0.2">
      <c r="A2868" t="s">
        <v>3175</v>
      </c>
      <c r="B2868">
        <v>13975690861</v>
      </c>
      <c r="C2868" t="s">
        <v>18</v>
      </c>
      <c r="D2868" t="s">
        <v>2781</v>
      </c>
      <c r="E2868" t="s">
        <v>2781</v>
      </c>
      <c r="G2868" t="s">
        <v>2782</v>
      </c>
      <c r="H2868" t="s">
        <v>21</v>
      </c>
      <c r="I2868" t="s">
        <v>26</v>
      </c>
      <c r="J2868">
        <v>1.55</v>
      </c>
      <c r="K2868" t="s">
        <v>42</v>
      </c>
      <c r="L2868" s="1">
        <v>44284</v>
      </c>
      <c r="M2868" t="s">
        <v>2783</v>
      </c>
      <c r="N2868">
        <v>17316923876282</v>
      </c>
      <c r="Q2868" t="s">
        <v>44</v>
      </c>
      <c r="R2868">
        <v>1</v>
      </c>
    </row>
    <row r="2869" spans="1:18" x14ac:dyDescent="0.2">
      <c r="A2869" t="s">
        <v>3175</v>
      </c>
      <c r="B2869">
        <v>13975690861</v>
      </c>
      <c r="C2869" t="s">
        <v>18</v>
      </c>
      <c r="D2869" t="s">
        <v>2781</v>
      </c>
      <c r="E2869" t="s">
        <v>2781</v>
      </c>
      <c r="G2869" t="s">
        <v>2782</v>
      </c>
      <c r="H2869" t="s">
        <v>33</v>
      </c>
      <c r="I2869" t="s">
        <v>34</v>
      </c>
      <c r="J2869">
        <v>0</v>
      </c>
      <c r="K2869" t="s">
        <v>42</v>
      </c>
      <c r="L2869" s="1">
        <v>44284</v>
      </c>
      <c r="M2869" t="s">
        <v>2783</v>
      </c>
      <c r="N2869">
        <v>17316923876282</v>
      </c>
      <c r="Q2869" t="s">
        <v>44</v>
      </c>
      <c r="R2869">
        <v>1</v>
      </c>
    </row>
    <row r="2870" spans="1:18" x14ac:dyDescent="0.2">
      <c r="A2870" t="s">
        <v>3175</v>
      </c>
      <c r="B2870">
        <v>13975690861</v>
      </c>
      <c r="C2870" t="s">
        <v>18</v>
      </c>
      <c r="D2870" t="s">
        <v>2781</v>
      </c>
      <c r="E2870" t="s">
        <v>2781</v>
      </c>
      <c r="G2870" t="s">
        <v>2782</v>
      </c>
      <c r="H2870" t="s">
        <v>33</v>
      </c>
      <c r="I2870" t="s">
        <v>35</v>
      </c>
      <c r="J2870">
        <v>-1.55</v>
      </c>
      <c r="K2870" t="s">
        <v>42</v>
      </c>
      <c r="L2870" s="1">
        <v>44284</v>
      </c>
      <c r="M2870" t="s">
        <v>2783</v>
      </c>
      <c r="N2870">
        <v>17316923876282</v>
      </c>
      <c r="Q2870" t="s">
        <v>44</v>
      </c>
      <c r="R2870">
        <v>1</v>
      </c>
    </row>
    <row r="2871" spans="1:18" x14ac:dyDescent="0.2">
      <c r="A2871" t="s">
        <v>3175</v>
      </c>
      <c r="B2871">
        <v>13975690861</v>
      </c>
      <c r="C2871" t="s">
        <v>18</v>
      </c>
      <c r="D2871" t="s">
        <v>2781</v>
      </c>
      <c r="E2871" t="s">
        <v>2781</v>
      </c>
      <c r="G2871" t="s">
        <v>2782</v>
      </c>
      <c r="H2871" t="s">
        <v>27</v>
      </c>
      <c r="I2871" t="s">
        <v>46</v>
      </c>
      <c r="J2871">
        <v>-10.54</v>
      </c>
      <c r="K2871" t="s">
        <v>42</v>
      </c>
      <c r="L2871" s="1">
        <v>44284</v>
      </c>
      <c r="M2871" t="s">
        <v>2783</v>
      </c>
      <c r="N2871">
        <v>17316923876282</v>
      </c>
      <c r="Q2871" t="s">
        <v>44</v>
      </c>
      <c r="R2871">
        <v>1</v>
      </c>
    </row>
    <row r="2872" spans="1:18" x14ac:dyDescent="0.2">
      <c r="A2872" t="s">
        <v>3175</v>
      </c>
      <c r="B2872">
        <v>13975690861</v>
      </c>
      <c r="C2872" t="s">
        <v>18</v>
      </c>
      <c r="D2872" t="s">
        <v>2781</v>
      </c>
      <c r="E2872" t="s">
        <v>2781</v>
      </c>
      <c r="G2872" t="s">
        <v>2782</v>
      </c>
      <c r="H2872" t="s">
        <v>27</v>
      </c>
      <c r="I2872" t="s">
        <v>28</v>
      </c>
      <c r="J2872">
        <v>-2.98</v>
      </c>
      <c r="K2872" t="s">
        <v>42</v>
      </c>
      <c r="L2872" s="1">
        <v>44284</v>
      </c>
      <c r="M2872" t="s">
        <v>2783</v>
      </c>
      <c r="N2872">
        <v>17316923876282</v>
      </c>
      <c r="Q2872" t="s">
        <v>44</v>
      </c>
      <c r="R2872">
        <v>1</v>
      </c>
    </row>
    <row r="2873" spans="1:18" x14ac:dyDescent="0.2">
      <c r="A2873" t="s">
        <v>3175</v>
      </c>
      <c r="B2873">
        <v>13975690861</v>
      </c>
      <c r="C2873" t="s">
        <v>18</v>
      </c>
      <c r="D2873" t="s">
        <v>3032</v>
      </c>
      <c r="E2873" t="s">
        <v>3032</v>
      </c>
      <c r="G2873" t="s">
        <v>3033</v>
      </c>
      <c r="H2873" t="s">
        <v>21</v>
      </c>
      <c r="I2873" t="s">
        <v>22</v>
      </c>
      <c r="J2873">
        <v>19.98</v>
      </c>
      <c r="K2873" t="s">
        <v>42</v>
      </c>
      <c r="L2873" s="1">
        <v>44281</v>
      </c>
      <c r="M2873" t="s">
        <v>3034</v>
      </c>
      <c r="N2873">
        <v>59371319276178</v>
      </c>
      <c r="Q2873" t="s">
        <v>93</v>
      </c>
      <c r="R2873">
        <v>1</v>
      </c>
    </row>
    <row r="2874" spans="1:18" x14ac:dyDescent="0.2">
      <c r="A2874" t="s">
        <v>3175</v>
      </c>
      <c r="B2874">
        <v>13975690861</v>
      </c>
      <c r="C2874" t="s">
        <v>18</v>
      </c>
      <c r="D2874" t="s">
        <v>3032</v>
      </c>
      <c r="E2874" t="s">
        <v>3032</v>
      </c>
      <c r="G2874" t="s">
        <v>3033</v>
      </c>
      <c r="H2874" t="s">
        <v>21</v>
      </c>
      <c r="I2874" t="s">
        <v>26</v>
      </c>
      <c r="J2874">
        <v>1.1000000000000001</v>
      </c>
      <c r="K2874" t="s">
        <v>42</v>
      </c>
      <c r="L2874" s="1">
        <v>44281</v>
      </c>
      <c r="M2874" t="s">
        <v>3034</v>
      </c>
      <c r="N2874">
        <v>59371319276178</v>
      </c>
      <c r="Q2874" t="s">
        <v>93</v>
      </c>
      <c r="R2874">
        <v>1</v>
      </c>
    </row>
    <row r="2875" spans="1:18" x14ac:dyDescent="0.2">
      <c r="A2875" t="s">
        <v>3175</v>
      </c>
      <c r="B2875">
        <v>13975690861</v>
      </c>
      <c r="C2875" t="s">
        <v>18</v>
      </c>
      <c r="D2875" t="s">
        <v>3032</v>
      </c>
      <c r="E2875" t="s">
        <v>3032</v>
      </c>
      <c r="G2875" t="s">
        <v>3033</v>
      </c>
      <c r="H2875" t="s">
        <v>33</v>
      </c>
      <c r="I2875" t="s">
        <v>34</v>
      </c>
      <c r="J2875">
        <v>0</v>
      </c>
      <c r="K2875" t="s">
        <v>42</v>
      </c>
      <c r="L2875" s="1">
        <v>44281</v>
      </c>
      <c r="M2875" t="s">
        <v>3034</v>
      </c>
      <c r="N2875">
        <v>59371319276178</v>
      </c>
      <c r="Q2875" t="s">
        <v>93</v>
      </c>
      <c r="R2875">
        <v>1</v>
      </c>
    </row>
    <row r="2876" spans="1:18" x14ac:dyDescent="0.2">
      <c r="A2876" t="s">
        <v>3175</v>
      </c>
      <c r="B2876">
        <v>13975690861</v>
      </c>
      <c r="C2876" t="s">
        <v>18</v>
      </c>
      <c r="D2876" t="s">
        <v>3032</v>
      </c>
      <c r="E2876" t="s">
        <v>3032</v>
      </c>
      <c r="G2876" t="s">
        <v>3033</v>
      </c>
      <c r="H2876" t="s">
        <v>33</v>
      </c>
      <c r="I2876" t="s">
        <v>35</v>
      </c>
      <c r="J2876">
        <v>-1.1000000000000001</v>
      </c>
      <c r="K2876" t="s">
        <v>42</v>
      </c>
      <c r="L2876" s="1">
        <v>44281</v>
      </c>
      <c r="M2876" t="s">
        <v>3034</v>
      </c>
      <c r="N2876">
        <v>59371319276178</v>
      </c>
      <c r="Q2876" t="s">
        <v>93</v>
      </c>
      <c r="R2876">
        <v>1</v>
      </c>
    </row>
    <row r="2877" spans="1:18" x14ac:dyDescent="0.2">
      <c r="A2877" t="s">
        <v>3175</v>
      </c>
      <c r="B2877">
        <v>13975690861</v>
      </c>
      <c r="C2877" t="s">
        <v>18</v>
      </c>
      <c r="D2877" t="s">
        <v>3032</v>
      </c>
      <c r="E2877" t="s">
        <v>3032</v>
      </c>
      <c r="G2877" t="s">
        <v>3033</v>
      </c>
      <c r="H2877" t="s">
        <v>27</v>
      </c>
      <c r="I2877" t="s">
        <v>46</v>
      </c>
      <c r="J2877">
        <v>-3.48</v>
      </c>
      <c r="K2877" t="s">
        <v>42</v>
      </c>
      <c r="L2877" s="1">
        <v>44281</v>
      </c>
      <c r="M2877" t="s">
        <v>3034</v>
      </c>
      <c r="N2877">
        <v>59371319276178</v>
      </c>
      <c r="Q2877" t="s">
        <v>93</v>
      </c>
      <c r="R2877">
        <v>1</v>
      </c>
    </row>
    <row r="2878" spans="1:18" x14ac:dyDescent="0.2">
      <c r="A2878" t="s">
        <v>3175</v>
      </c>
      <c r="B2878">
        <v>13975690861</v>
      </c>
      <c r="C2878" t="s">
        <v>18</v>
      </c>
      <c r="D2878" t="s">
        <v>3032</v>
      </c>
      <c r="E2878" t="s">
        <v>3032</v>
      </c>
      <c r="G2878" t="s">
        <v>3033</v>
      </c>
      <c r="H2878" t="s">
        <v>27</v>
      </c>
      <c r="I2878" t="s">
        <v>28</v>
      </c>
      <c r="J2878">
        <v>-2.4</v>
      </c>
      <c r="K2878" t="s">
        <v>42</v>
      </c>
      <c r="L2878" s="1">
        <v>44281</v>
      </c>
      <c r="M2878" t="s">
        <v>3034</v>
      </c>
      <c r="N2878">
        <v>59371319276178</v>
      </c>
      <c r="Q2878" t="s">
        <v>93</v>
      </c>
      <c r="R2878">
        <v>1</v>
      </c>
    </row>
    <row r="2879" spans="1:18" x14ac:dyDescent="0.2">
      <c r="A2879" t="s">
        <v>3175</v>
      </c>
      <c r="B2879">
        <v>13975690861</v>
      </c>
      <c r="C2879" t="s">
        <v>18</v>
      </c>
      <c r="D2879" t="s">
        <v>1325</v>
      </c>
      <c r="E2879" t="s">
        <v>1325</v>
      </c>
      <c r="G2879" t="s">
        <v>1326</v>
      </c>
      <c r="H2879" t="s">
        <v>21</v>
      </c>
      <c r="I2879" t="s">
        <v>22</v>
      </c>
      <c r="J2879">
        <v>24.84</v>
      </c>
      <c r="K2879" t="s">
        <v>42</v>
      </c>
      <c r="L2879" s="1">
        <v>44282</v>
      </c>
      <c r="M2879" t="s">
        <v>1327</v>
      </c>
      <c r="N2879">
        <v>66464646207138</v>
      </c>
      <c r="Q2879" t="s">
        <v>44</v>
      </c>
      <c r="R2879">
        <v>1</v>
      </c>
    </row>
    <row r="2880" spans="1:18" x14ac:dyDescent="0.2">
      <c r="A2880" t="s">
        <v>3175</v>
      </c>
      <c r="B2880">
        <v>13975690861</v>
      </c>
      <c r="C2880" t="s">
        <v>18</v>
      </c>
      <c r="D2880" t="s">
        <v>1325</v>
      </c>
      <c r="E2880" t="s">
        <v>1325</v>
      </c>
      <c r="G2880" t="s">
        <v>1326</v>
      </c>
      <c r="H2880" t="s">
        <v>21</v>
      </c>
      <c r="I2880" t="s">
        <v>26</v>
      </c>
      <c r="J2880">
        <v>2.2000000000000002</v>
      </c>
      <c r="K2880" t="s">
        <v>42</v>
      </c>
      <c r="L2880" s="1">
        <v>44282</v>
      </c>
      <c r="M2880" t="s">
        <v>1327</v>
      </c>
      <c r="N2880">
        <v>66464646207138</v>
      </c>
      <c r="Q2880" t="s">
        <v>44</v>
      </c>
      <c r="R2880">
        <v>1</v>
      </c>
    </row>
    <row r="2881" spans="1:18" x14ac:dyDescent="0.2">
      <c r="A2881" t="s">
        <v>3175</v>
      </c>
      <c r="B2881">
        <v>13975690861</v>
      </c>
      <c r="C2881" t="s">
        <v>18</v>
      </c>
      <c r="D2881" t="s">
        <v>1325</v>
      </c>
      <c r="E2881" t="s">
        <v>1325</v>
      </c>
      <c r="G2881" t="s">
        <v>1326</v>
      </c>
      <c r="H2881" t="s">
        <v>33</v>
      </c>
      <c r="I2881" t="s">
        <v>34</v>
      </c>
      <c r="J2881">
        <v>0</v>
      </c>
      <c r="K2881" t="s">
        <v>42</v>
      </c>
      <c r="L2881" s="1">
        <v>44282</v>
      </c>
      <c r="M2881" t="s">
        <v>1327</v>
      </c>
      <c r="N2881">
        <v>66464646207138</v>
      </c>
      <c r="Q2881" t="s">
        <v>44</v>
      </c>
      <c r="R2881">
        <v>1</v>
      </c>
    </row>
    <row r="2882" spans="1:18" x14ac:dyDescent="0.2">
      <c r="A2882" t="s">
        <v>3175</v>
      </c>
      <c r="B2882">
        <v>13975690861</v>
      </c>
      <c r="C2882" t="s">
        <v>18</v>
      </c>
      <c r="D2882" t="s">
        <v>1325</v>
      </c>
      <c r="E2882" t="s">
        <v>1325</v>
      </c>
      <c r="G2882" t="s">
        <v>1326</v>
      </c>
      <c r="H2882" t="s">
        <v>33</v>
      </c>
      <c r="I2882" t="s">
        <v>35</v>
      </c>
      <c r="J2882">
        <v>-2.2000000000000002</v>
      </c>
      <c r="K2882" t="s">
        <v>42</v>
      </c>
      <c r="L2882" s="1">
        <v>44282</v>
      </c>
      <c r="M2882" t="s">
        <v>1327</v>
      </c>
      <c r="N2882">
        <v>66464646207138</v>
      </c>
      <c r="Q2882" t="s">
        <v>44</v>
      </c>
      <c r="R2882">
        <v>1</v>
      </c>
    </row>
    <row r="2883" spans="1:18" x14ac:dyDescent="0.2">
      <c r="A2883" t="s">
        <v>3175</v>
      </c>
      <c r="B2883">
        <v>13975690861</v>
      </c>
      <c r="C2883" t="s">
        <v>18</v>
      </c>
      <c r="D2883" t="s">
        <v>1325</v>
      </c>
      <c r="E2883" t="s">
        <v>1325</v>
      </c>
      <c r="G2883" t="s">
        <v>1326</v>
      </c>
      <c r="H2883" t="s">
        <v>27</v>
      </c>
      <c r="I2883" t="s">
        <v>46</v>
      </c>
      <c r="J2883">
        <v>-10.54</v>
      </c>
      <c r="K2883" t="s">
        <v>42</v>
      </c>
      <c r="L2883" s="1">
        <v>44282</v>
      </c>
      <c r="M2883" t="s">
        <v>1327</v>
      </c>
      <c r="N2883">
        <v>66464646207138</v>
      </c>
      <c r="Q2883" t="s">
        <v>44</v>
      </c>
      <c r="R2883">
        <v>1</v>
      </c>
    </row>
    <row r="2884" spans="1:18" x14ac:dyDescent="0.2">
      <c r="A2884" t="s">
        <v>3175</v>
      </c>
      <c r="B2884">
        <v>13975690861</v>
      </c>
      <c r="C2884" t="s">
        <v>18</v>
      </c>
      <c r="D2884" t="s">
        <v>1325</v>
      </c>
      <c r="E2884" t="s">
        <v>1325</v>
      </c>
      <c r="G2884" t="s">
        <v>1326</v>
      </c>
      <c r="H2884" t="s">
        <v>27</v>
      </c>
      <c r="I2884" t="s">
        <v>28</v>
      </c>
      <c r="J2884">
        <v>-2.98</v>
      </c>
      <c r="K2884" t="s">
        <v>42</v>
      </c>
      <c r="L2884" s="1">
        <v>44282</v>
      </c>
      <c r="M2884" t="s">
        <v>1327</v>
      </c>
      <c r="N2884">
        <v>66464646207138</v>
      </c>
      <c r="Q2884" t="s">
        <v>44</v>
      </c>
      <c r="R2884">
        <v>1</v>
      </c>
    </row>
    <row r="2885" spans="1:18" x14ac:dyDescent="0.2">
      <c r="A2885" t="s">
        <v>3175</v>
      </c>
      <c r="B2885">
        <v>13975690861</v>
      </c>
      <c r="C2885" t="s">
        <v>18</v>
      </c>
      <c r="D2885" t="s">
        <v>692</v>
      </c>
      <c r="E2885" t="s">
        <v>692</v>
      </c>
      <c r="G2885" t="s">
        <v>693</v>
      </c>
      <c r="H2885" t="s">
        <v>21</v>
      </c>
      <c r="I2885" t="s">
        <v>22</v>
      </c>
      <c r="J2885">
        <v>24.84</v>
      </c>
      <c r="K2885" t="s">
        <v>42</v>
      </c>
      <c r="L2885" s="1">
        <v>44275</v>
      </c>
      <c r="M2885" t="s">
        <v>694</v>
      </c>
      <c r="N2885">
        <v>58002931824490</v>
      </c>
      <c r="Q2885" t="s">
        <v>44</v>
      </c>
      <c r="R2885">
        <v>1</v>
      </c>
    </row>
    <row r="2886" spans="1:18" x14ac:dyDescent="0.2">
      <c r="A2886" t="s">
        <v>3175</v>
      </c>
      <c r="B2886">
        <v>13975690861</v>
      </c>
      <c r="C2886" t="s">
        <v>18</v>
      </c>
      <c r="D2886" t="s">
        <v>692</v>
      </c>
      <c r="E2886" t="s">
        <v>692</v>
      </c>
      <c r="G2886" t="s">
        <v>693</v>
      </c>
      <c r="H2886" t="s">
        <v>21</v>
      </c>
      <c r="I2886" t="s">
        <v>26</v>
      </c>
      <c r="J2886">
        <v>1.49</v>
      </c>
      <c r="K2886" t="s">
        <v>42</v>
      </c>
      <c r="L2886" s="1">
        <v>44275</v>
      </c>
      <c r="M2886" t="s">
        <v>694</v>
      </c>
      <c r="N2886">
        <v>58002931824490</v>
      </c>
      <c r="Q2886" t="s">
        <v>44</v>
      </c>
      <c r="R2886">
        <v>1</v>
      </c>
    </row>
    <row r="2887" spans="1:18" x14ac:dyDescent="0.2">
      <c r="A2887" t="s">
        <v>3175</v>
      </c>
      <c r="B2887">
        <v>13975690861</v>
      </c>
      <c r="C2887" t="s">
        <v>18</v>
      </c>
      <c r="D2887" t="s">
        <v>692</v>
      </c>
      <c r="E2887" t="s">
        <v>692</v>
      </c>
      <c r="G2887" t="s">
        <v>693</v>
      </c>
      <c r="H2887" t="s">
        <v>33</v>
      </c>
      <c r="I2887" t="s">
        <v>34</v>
      </c>
      <c r="J2887">
        <v>0</v>
      </c>
      <c r="K2887" t="s">
        <v>42</v>
      </c>
      <c r="L2887" s="1">
        <v>44275</v>
      </c>
      <c r="M2887" t="s">
        <v>694</v>
      </c>
      <c r="N2887">
        <v>58002931824490</v>
      </c>
      <c r="Q2887" t="s">
        <v>44</v>
      </c>
      <c r="R2887">
        <v>1</v>
      </c>
    </row>
    <row r="2888" spans="1:18" x14ac:dyDescent="0.2">
      <c r="A2888" t="s">
        <v>3175</v>
      </c>
      <c r="B2888">
        <v>13975690861</v>
      </c>
      <c r="C2888" t="s">
        <v>18</v>
      </c>
      <c r="D2888" t="s">
        <v>692</v>
      </c>
      <c r="E2888" t="s">
        <v>692</v>
      </c>
      <c r="G2888" t="s">
        <v>693</v>
      </c>
      <c r="H2888" t="s">
        <v>33</v>
      </c>
      <c r="I2888" t="s">
        <v>35</v>
      </c>
      <c r="J2888">
        <v>-1.49</v>
      </c>
      <c r="K2888" t="s">
        <v>42</v>
      </c>
      <c r="L2888" s="1">
        <v>44275</v>
      </c>
      <c r="M2888" t="s">
        <v>694</v>
      </c>
      <c r="N2888">
        <v>58002931824490</v>
      </c>
      <c r="Q2888" t="s">
        <v>44</v>
      </c>
      <c r="R2888">
        <v>1</v>
      </c>
    </row>
    <row r="2889" spans="1:18" x14ac:dyDescent="0.2">
      <c r="A2889" t="s">
        <v>3175</v>
      </c>
      <c r="B2889">
        <v>13975690861</v>
      </c>
      <c r="C2889" t="s">
        <v>18</v>
      </c>
      <c r="D2889" t="s">
        <v>692</v>
      </c>
      <c r="E2889" t="s">
        <v>692</v>
      </c>
      <c r="G2889" t="s">
        <v>693</v>
      </c>
      <c r="H2889" t="s">
        <v>27</v>
      </c>
      <c r="I2889" t="s">
        <v>46</v>
      </c>
      <c r="J2889">
        <v>-10.54</v>
      </c>
      <c r="K2889" t="s">
        <v>42</v>
      </c>
      <c r="L2889" s="1">
        <v>44275</v>
      </c>
      <c r="M2889" t="s">
        <v>694</v>
      </c>
      <c r="N2889">
        <v>58002931824490</v>
      </c>
      <c r="Q2889" t="s">
        <v>44</v>
      </c>
      <c r="R2889">
        <v>1</v>
      </c>
    </row>
    <row r="2890" spans="1:18" x14ac:dyDescent="0.2">
      <c r="A2890" t="s">
        <v>3175</v>
      </c>
      <c r="B2890">
        <v>13975690861</v>
      </c>
      <c r="C2890" t="s">
        <v>18</v>
      </c>
      <c r="D2890" t="s">
        <v>692</v>
      </c>
      <c r="E2890" t="s">
        <v>692</v>
      </c>
      <c r="G2890" t="s">
        <v>693</v>
      </c>
      <c r="H2890" t="s">
        <v>27</v>
      </c>
      <c r="I2890" t="s">
        <v>28</v>
      </c>
      <c r="J2890">
        <v>-2.98</v>
      </c>
      <c r="K2890" t="s">
        <v>42</v>
      </c>
      <c r="L2890" s="1">
        <v>44275</v>
      </c>
      <c r="M2890" t="s">
        <v>694</v>
      </c>
      <c r="N2890">
        <v>58002931824490</v>
      </c>
      <c r="Q2890" t="s">
        <v>44</v>
      </c>
      <c r="R2890">
        <v>1</v>
      </c>
    </row>
    <row r="2891" spans="1:18" x14ac:dyDescent="0.2">
      <c r="A2891" t="s">
        <v>3175</v>
      </c>
      <c r="B2891">
        <v>13975690861</v>
      </c>
      <c r="C2891" t="s">
        <v>18</v>
      </c>
      <c r="D2891" t="s">
        <v>1786</v>
      </c>
      <c r="E2891" t="s">
        <v>1786</v>
      </c>
      <c r="G2891" t="s">
        <v>1787</v>
      </c>
      <c r="H2891" t="s">
        <v>21</v>
      </c>
      <c r="I2891" t="s">
        <v>22</v>
      </c>
      <c r="J2891">
        <v>24.84</v>
      </c>
      <c r="K2891" t="s">
        <v>42</v>
      </c>
      <c r="L2891" s="1">
        <v>44272</v>
      </c>
      <c r="M2891" t="s">
        <v>1788</v>
      </c>
      <c r="N2891">
        <v>42945547490786</v>
      </c>
      <c r="Q2891" t="s">
        <v>44</v>
      </c>
      <c r="R2891">
        <v>1</v>
      </c>
    </row>
    <row r="2892" spans="1:18" x14ac:dyDescent="0.2">
      <c r="A2892" t="s">
        <v>3175</v>
      </c>
      <c r="B2892">
        <v>13975690861</v>
      </c>
      <c r="C2892" t="s">
        <v>18</v>
      </c>
      <c r="D2892" t="s">
        <v>1786</v>
      </c>
      <c r="E2892" t="s">
        <v>1786</v>
      </c>
      <c r="G2892" t="s">
        <v>1787</v>
      </c>
      <c r="H2892" t="s">
        <v>21</v>
      </c>
      <c r="I2892" t="s">
        <v>26</v>
      </c>
      <c r="J2892">
        <v>1.8</v>
      </c>
      <c r="K2892" t="s">
        <v>42</v>
      </c>
      <c r="L2892" s="1">
        <v>44272</v>
      </c>
      <c r="M2892" t="s">
        <v>1788</v>
      </c>
      <c r="N2892">
        <v>42945547490786</v>
      </c>
      <c r="Q2892" t="s">
        <v>44</v>
      </c>
      <c r="R2892">
        <v>1</v>
      </c>
    </row>
    <row r="2893" spans="1:18" x14ac:dyDescent="0.2">
      <c r="A2893" t="s">
        <v>3175</v>
      </c>
      <c r="B2893">
        <v>13975690861</v>
      </c>
      <c r="C2893" t="s">
        <v>18</v>
      </c>
      <c r="D2893" t="s">
        <v>1786</v>
      </c>
      <c r="E2893" t="s">
        <v>1786</v>
      </c>
      <c r="G2893" t="s">
        <v>1787</v>
      </c>
      <c r="H2893" t="s">
        <v>33</v>
      </c>
      <c r="I2893" t="s">
        <v>34</v>
      </c>
      <c r="J2893">
        <v>0</v>
      </c>
      <c r="K2893" t="s">
        <v>42</v>
      </c>
      <c r="L2893" s="1">
        <v>44272</v>
      </c>
      <c r="M2893" t="s">
        <v>1788</v>
      </c>
      <c r="N2893">
        <v>42945547490786</v>
      </c>
      <c r="Q2893" t="s">
        <v>44</v>
      </c>
      <c r="R2893">
        <v>1</v>
      </c>
    </row>
    <row r="2894" spans="1:18" x14ac:dyDescent="0.2">
      <c r="A2894" t="s">
        <v>3175</v>
      </c>
      <c r="B2894">
        <v>13975690861</v>
      </c>
      <c r="C2894" t="s">
        <v>18</v>
      </c>
      <c r="D2894" t="s">
        <v>1786</v>
      </c>
      <c r="E2894" t="s">
        <v>1786</v>
      </c>
      <c r="G2894" t="s">
        <v>1787</v>
      </c>
      <c r="H2894" t="s">
        <v>33</v>
      </c>
      <c r="I2894" t="s">
        <v>35</v>
      </c>
      <c r="J2894">
        <v>-1.8</v>
      </c>
      <c r="K2894" t="s">
        <v>42</v>
      </c>
      <c r="L2894" s="1">
        <v>44272</v>
      </c>
      <c r="M2894" t="s">
        <v>1788</v>
      </c>
      <c r="N2894">
        <v>42945547490786</v>
      </c>
      <c r="Q2894" t="s">
        <v>44</v>
      </c>
      <c r="R2894">
        <v>1</v>
      </c>
    </row>
    <row r="2895" spans="1:18" x14ac:dyDescent="0.2">
      <c r="A2895" t="s">
        <v>3175</v>
      </c>
      <c r="B2895">
        <v>13975690861</v>
      </c>
      <c r="C2895" t="s">
        <v>18</v>
      </c>
      <c r="D2895" t="s">
        <v>1786</v>
      </c>
      <c r="E2895" t="s">
        <v>1786</v>
      </c>
      <c r="G2895" t="s">
        <v>1787</v>
      </c>
      <c r="H2895" t="s">
        <v>27</v>
      </c>
      <c r="I2895" t="s">
        <v>46</v>
      </c>
      <c r="J2895">
        <v>-10.54</v>
      </c>
      <c r="K2895" t="s">
        <v>42</v>
      </c>
      <c r="L2895" s="1">
        <v>44272</v>
      </c>
      <c r="M2895" t="s">
        <v>1788</v>
      </c>
      <c r="N2895">
        <v>42945547490786</v>
      </c>
      <c r="Q2895" t="s">
        <v>44</v>
      </c>
      <c r="R2895">
        <v>1</v>
      </c>
    </row>
    <row r="2896" spans="1:18" x14ac:dyDescent="0.2">
      <c r="A2896" t="s">
        <v>3175</v>
      </c>
      <c r="B2896">
        <v>13975690861</v>
      </c>
      <c r="C2896" t="s">
        <v>18</v>
      </c>
      <c r="D2896" t="s">
        <v>1786</v>
      </c>
      <c r="E2896" t="s">
        <v>1786</v>
      </c>
      <c r="G2896" t="s">
        <v>1787</v>
      </c>
      <c r="H2896" t="s">
        <v>27</v>
      </c>
      <c r="I2896" t="s">
        <v>28</v>
      </c>
      <c r="J2896">
        <v>-2.98</v>
      </c>
      <c r="K2896" t="s">
        <v>42</v>
      </c>
      <c r="L2896" s="1">
        <v>44272</v>
      </c>
      <c r="M2896" t="s">
        <v>1788</v>
      </c>
      <c r="N2896">
        <v>42945547490786</v>
      </c>
      <c r="Q2896" t="s">
        <v>44</v>
      </c>
      <c r="R2896">
        <v>1</v>
      </c>
    </row>
    <row r="2897" spans="1:18" x14ac:dyDescent="0.2">
      <c r="A2897" t="s">
        <v>3175</v>
      </c>
      <c r="B2897">
        <v>13975690861</v>
      </c>
      <c r="C2897" t="s">
        <v>18</v>
      </c>
      <c r="D2897" t="s">
        <v>2267</v>
      </c>
      <c r="E2897" t="s">
        <v>2267</v>
      </c>
      <c r="G2897" t="s">
        <v>2268</v>
      </c>
      <c r="H2897" t="s">
        <v>21</v>
      </c>
      <c r="I2897" t="s">
        <v>22</v>
      </c>
      <c r="J2897">
        <v>24.84</v>
      </c>
      <c r="K2897" t="s">
        <v>42</v>
      </c>
      <c r="L2897" s="1">
        <v>44279</v>
      </c>
      <c r="M2897" t="s">
        <v>2269</v>
      </c>
      <c r="N2897">
        <v>58221871854866</v>
      </c>
      <c r="Q2897" t="s">
        <v>44</v>
      </c>
      <c r="R2897">
        <v>1</v>
      </c>
    </row>
    <row r="2898" spans="1:18" x14ac:dyDescent="0.2">
      <c r="A2898" t="s">
        <v>3175</v>
      </c>
      <c r="B2898">
        <v>13975690861</v>
      </c>
      <c r="C2898" t="s">
        <v>18</v>
      </c>
      <c r="D2898" t="s">
        <v>2267</v>
      </c>
      <c r="E2898" t="s">
        <v>2267</v>
      </c>
      <c r="G2898" t="s">
        <v>2268</v>
      </c>
      <c r="H2898" t="s">
        <v>21</v>
      </c>
      <c r="I2898" t="s">
        <v>26</v>
      </c>
      <c r="J2898">
        <v>2.17</v>
      </c>
      <c r="K2898" t="s">
        <v>42</v>
      </c>
      <c r="L2898" s="1">
        <v>44279</v>
      </c>
      <c r="M2898" t="s">
        <v>2269</v>
      </c>
      <c r="N2898">
        <v>58221871854866</v>
      </c>
      <c r="Q2898" t="s">
        <v>44</v>
      </c>
      <c r="R2898">
        <v>1</v>
      </c>
    </row>
    <row r="2899" spans="1:18" x14ac:dyDescent="0.2">
      <c r="A2899" t="s">
        <v>3175</v>
      </c>
      <c r="B2899">
        <v>13975690861</v>
      </c>
      <c r="C2899" t="s">
        <v>18</v>
      </c>
      <c r="D2899" t="s">
        <v>2267</v>
      </c>
      <c r="E2899" t="s">
        <v>2267</v>
      </c>
      <c r="G2899" t="s">
        <v>2268</v>
      </c>
      <c r="H2899" t="s">
        <v>33</v>
      </c>
      <c r="I2899" t="s">
        <v>34</v>
      </c>
      <c r="J2899">
        <v>0</v>
      </c>
      <c r="K2899" t="s">
        <v>42</v>
      </c>
      <c r="L2899" s="1">
        <v>44279</v>
      </c>
      <c r="M2899" t="s">
        <v>2269</v>
      </c>
      <c r="N2899">
        <v>58221871854866</v>
      </c>
      <c r="Q2899" t="s">
        <v>44</v>
      </c>
      <c r="R2899">
        <v>1</v>
      </c>
    </row>
    <row r="2900" spans="1:18" x14ac:dyDescent="0.2">
      <c r="A2900" t="s">
        <v>3175</v>
      </c>
      <c r="B2900">
        <v>13975690861</v>
      </c>
      <c r="C2900" t="s">
        <v>18</v>
      </c>
      <c r="D2900" t="s">
        <v>2267</v>
      </c>
      <c r="E2900" t="s">
        <v>2267</v>
      </c>
      <c r="G2900" t="s">
        <v>2268</v>
      </c>
      <c r="H2900" t="s">
        <v>33</v>
      </c>
      <c r="I2900" t="s">
        <v>35</v>
      </c>
      <c r="J2900">
        <v>-2.17</v>
      </c>
      <c r="K2900" t="s">
        <v>42</v>
      </c>
      <c r="L2900" s="1">
        <v>44279</v>
      </c>
      <c r="M2900" t="s">
        <v>2269</v>
      </c>
      <c r="N2900">
        <v>58221871854866</v>
      </c>
      <c r="Q2900" t="s">
        <v>44</v>
      </c>
      <c r="R2900">
        <v>1</v>
      </c>
    </row>
    <row r="2901" spans="1:18" x14ac:dyDescent="0.2">
      <c r="A2901" t="s">
        <v>3175</v>
      </c>
      <c r="B2901">
        <v>13975690861</v>
      </c>
      <c r="C2901" t="s">
        <v>18</v>
      </c>
      <c r="D2901" t="s">
        <v>2267</v>
      </c>
      <c r="E2901" t="s">
        <v>2267</v>
      </c>
      <c r="G2901" t="s">
        <v>2268</v>
      </c>
      <c r="H2901" t="s">
        <v>27</v>
      </c>
      <c r="I2901" t="s">
        <v>46</v>
      </c>
      <c r="J2901">
        <v>-10.54</v>
      </c>
      <c r="K2901" t="s">
        <v>42</v>
      </c>
      <c r="L2901" s="1">
        <v>44279</v>
      </c>
      <c r="M2901" t="s">
        <v>2269</v>
      </c>
      <c r="N2901">
        <v>58221871854866</v>
      </c>
      <c r="Q2901" t="s">
        <v>44</v>
      </c>
      <c r="R2901">
        <v>1</v>
      </c>
    </row>
    <row r="2902" spans="1:18" x14ac:dyDescent="0.2">
      <c r="A2902" t="s">
        <v>3175</v>
      </c>
      <c r="B2902">
        <v>13975690861</v>
      </c>
      <c r="C2902" t="s">
        <v>18</v>
      </c>
      <c r="D2902" t="s">
        <v>2267</v>
      </c>
      <c r="E2902" t="s">
        <v>2267</v>
      </c>
      <c r="G2902" t="s">
        <v>2268</v>
      </c>
      <c r="H2902" t="s">
        <v>27</v>
      </c>
      <c r="I2902" t="s">
        <v>28</v>
      </c>
      <c r="J2902">
        <v>-2.98</v>
      </c>
      <c r="K2902" t="s">
        <v>42</v>
      </c>
      <c r="L2902" s="1">
        <v>44279</v>
      </c>
      <c r="M2902" t="s">
        <v>2269</v>
      </c>
      <c r="N2902">
        <v>58221871854866</v>
      </c>
      <c r="Q2902" t="s">
        <v>44</v>
      </c>
      <c r="R2902">
        <v>1</v>
      </c>
    </row>
    <row r="2903" spans="1:18" x14ac:dyDescent="0.2">
      <c r="A2903" t="s">
        <v>3175</v>
      </c>
      <c r="B2903">
        <v>13975690861</v>
      </c>
      <c r="C2903" t="s">
        <v>18</v>
      </c>
      <c r="D2903" t="s">
        <v>342</v>
      </c>
      <c r="E2903" t="s">
        <v>342</v>
      </c>
      <c r="G2903" t="s">
        <v>343</v>
      </c>
      <c r="H2903" t="s">
        <v>21</v>
      </c>
      <c r="I2903" t="s">
        <v>22</v>
      </c>
      <c r="J2903">
        <v>24.84</v>
      </c>
      <c r="K2903" t="s">
        <v>42</v>
      </c>
      <c r="L2903" s="1">
        <v>44278</v>
      </c>
      <c r="M2903" t="s">
        <v>344</v>
      </c>
      <c r="N2903">
        <v>55480101381962</v>
      </c>
      <c r="Q2903" t="s">
        <v>44</v>
      </c>
      <c r="R2903">
        <v>1</v>
      </c>
    </row>
    <row r="2904" spans="1:18" x14ac:dyDescent="0.2">
      <c r="A2904" t="s">
        <v>3175</v>
      </c>
      <c r="B2904">
        <v>13975690861</v>
      </c>
      <c r="C2904" t="s">
        <v>18</v>
      </c>
      <c r="D2904" t="s">
        <v>342</v>
      </c>
      <c r="E2904" t="s">
        <v>342</v>
      </c>
      <c r="G2904" t="s">
        <v>343</v>
      </c>
      <c r="H2904" t="s">
        <v>21</v>
      </c>
      <c r="I2904" t="s">
        <v>26</v>
      </c>
      <c r="J2904">
        <v>2.09</v>
      </c>
      <c r="K2904" t="s">
        <v>42</v>
      </c>
      <c r="L2904" s="1">
        <v>44278</v>
      </c>
      <c r="M2904" t="s">
        <v>344</v>
      </c>
      <c r="N2904">
        <v>55480101381962</v>
      </c>
      <c r="Q2904" t="s">
        <v>44</v>
      </c>
      <c r="R2904">
        <v>1</v>
      </c>
    </row>
    <row r="2905" spans="1:18" x14ac:dyDescent="0.2">
      <c r="A2905" t="s">
        <v>3175</v>
      </c>
      <c r="B2905">
        <v>13975690861</v>
      </c>
      <c r="C2905" t="s">
        <v>18</v>
      </c>
      <c r="D2905" t="s">
        <v>342</v>
      </c>
      <c r="E2905" t="s">
        <v>342</v>
      </c>
      <c r="G2905" t="s">
        <v>343</v>
      </c>
      <c r="H2905" t="s">
        <v>33</v>
      </c>
      <c r="I2905" t="s">
        <v>34</v>
      </c>
      <c r="J2905">
        <v>0</v>
      </c>
      <c r="K2905" t="s">
        <v>42</v>
      </c>
      <c r="L2905" s="1">
        <v>44278</v>
      </c>
      <c r="M2905" t="s">
        <v>344</v>
      </c>
      <c r="N2905">
        <v>55480101381962</v>
      </c>
      <c r="Q2905" t="s">
        <v>44</v>
      </c>
      <c r="R2905">
        <v>1</v>
      </c>
    </row>
    <row r="2906" spans="1:18" x14ac:dyDescent="0.2">
      <c r="A2906" t="s">
        <v>3175</v>
      </c>
      <c r="B2906">
        <v>13975690861</v>
      </c>
      <c r="C2906" t="s">
        <v>18</v>
      </c>
      <c r="D2906" t="s">
        <v>342</v>
      </c>
      <c r="E2906" t="s">
        <v>342</v>
      </c>
      <c r="G2906" t="s">
        <v>343</v>
      </c>
      <c r="H2906" t="s">
        <v>33</v>
      </c>
      <c r="I2906" t="s">
        <v>35</v>
      </c>
      <c r="J2906">
        <v>-2.09</v>
      </c>
      <c r="K2906" t="s">
        <v>42</v>
      </c>
      <c r="L2906" s="1">
        <v>44278</v>
      </c>
      <c r="M2906" t="s">
        <v>344</v>
      </c>
      <c r="N2906">
        <v>55480101381962</v>
      </c>
      <c r="Q2906" t="s">
        <v>44</v>
      </c>
      <c r="R2906">
        <v>1</v>
      </c>
    </row>
    <row r="2907" spans="1:18" x14ac:dyDescent="0.2">
      <c r="A2907" t="s">
        <v>3175</v>
      </c>
      <c r="B2907">
        <v>13975690861</v>
      </c>
      <c r="C2907" t="s">
        <v>18</v>
      </c>
      <c r="D2907" t="s">
        <v>342</v>
      </c>
      <c r="E2907" t="s">
        <v>342</v>
      </c>
      <c r="G2907" t="s">
        <v>343</v>
      </c>
      <c r="H2907" t="s">
        <v>27</v>
      </c>
      <c r="I2907" t="s">
        <v>46</v>
      </c>
      <c r="J2907">
        <v>-10.54</v>
      </c>
      <c r="K2907" t="s">
        <v>42</v>
      </c>
      <c r="L2907" s="1">
        <v>44278</v>
      </c>
      <c r="M2907" t="s">
        <v>344</v>
      </c>
      <c r="N2907">
        <v>55480101381962</v>
      </c>
      <c r="Q2907" t="s">
        <v>44</v>
      </c>
      <c r="R2907">
        <v>1</v>
      </c>
    </row>
    <row r="2908" spans="1:18" x14ac:dyDescent="0.2">
      <c r="A2908" t="s">
        <v>3175</v>
      </c>
      <c r="B2908">
        <v>13975690861</v>
      </c>
      <c r="C2908" t="s">
        <v>18</v>
      </c>
      <c r="D2908" t="s">
        <v>342</v>
      </c>
      <c r="E2908" t="s">
        <v>342</v>
      </c>
      <c r="G2908" t="s">
        <v>343</v>
      </c>
      <c r="H2908" t="s">
        <v>27</v>
      </c>
      <c r="I2908" t="s">
        <v>28</v>
      </c>
      <c r="J2908">
        <v>-2.98</v>
      </c>
      <c r="K2908" t="s">
        <v>42</v>
      </c>
      <c r="L2908" s="1">
        <v>44278</v>
      </c>
      <c r="M2908" t="s">
        <v>344</v>
      </c>
      <c r="N2908">
        <v>55480101381962</v>
      </c>
      <c r="Q2908" t="s">
        <v>44</v>
      </c>
      <c r="R2908">
        <v>1</v>
      </c>
    </row>
    <row r="2909" spans="1:18" x14ac:dyDescent="0.2">
      <c r="A2909" t="s">
        <v>3175</v>
      </c>
      <c r="B2909">
        <v>13975690861</v>
      </c>
      <c r="C2909" t="s">
        <v>18</v>
      </c>
      <c r="D2909" t="s">
        <v>286</v>
      </c>
      <c r="E2909" t="s">
        <v>286</v>
      </c>
      <c r="G2909" t="s">
        <v>287</v>
      </c>
      <c r="H2909" t="s">
        <v>21</v>
      </c>
      <c r="I2909" t="s">
        <v>22</v>
      </c>
      <c r="J2909">
        <v>24.84</v>
      </c>
      <c r="K2909" t="s">
        <v>42</v>
      </c>
      <c r="L2909" s="1">
        <v>44276</v>
      </c>
      <c r="M2909" t="s">
        <v>288</v>
      </c>
      <c r="N2909">
        <v>29828589765802</v>
      </c>
      <c r="Q2909" t="s">
        <v>44</v>
      </c>
      <c r="R2909">
        <v>1</v>
      </c>
    </row>
    <row r="2910" spans="1:18" x14ac:dyDescent="0.2">
      <c r="A2910" t="s">
        <v>3175</v>
      </c>
      <c r="B2910">
        <v>13975690861</v>
      </c>
      <c r="C2910" t="s">
        <v>18</v>
      </c>
      <c r="D2910" t="s">
        <v>286</v>
      </c>
      <c r="E2910" t="s">
        <v>286</v>
      </c>
      <c r="G2910" t="s">
        <v>287</v>
      </c>
      <c r="H2910" t="s">
        <v>21</v>
      </c>
      <c r="I2910" t="s">
        <v>26</v>
      </c>
      <c r="J2910">
        <v>1.99</v>
      </c>
      <c r="K2910" t="s">
        <v>42</v>
      </c>
      <c r="L2910" s="1">
        <v>44276</v>
      </c>
      <c r="M2910" t="s">
        <v>288</v>
      </c>
      <c r="N2910">
        <v>29828589765802</v>
      </c>
      <c r="Q2910" t="s">
        <v>44</v>
      </c>
      <c r="R2910">
        <v>1</v>
      </c>
    </row>
    <row r="2911" spans="1:18" x14ac:dyDescent="0.2">
      <c r="A2911" t="s">
        <v>3175</v>
      </c>
      <c r="B2911">
        <v>13975690861</v>
      </c>
      <c r="C2911" t="s">
        <v>18</v>
      </c>
      <c r="D2911" t="s">
        <v>286</v>
      </c>
      <c r="E2911" t="s">
        <v>286</v>
      </c>
      <c r="G2911" t="s">
        <v>287</v>
      </c>
      <c r="H2911" t="s">
        <v>33</v>
      </c>
      <c r="I2911" t="s">
        <v>34</v>
      </c>
      <c r="J2911">
        <v>0</v>
      </c>
      <c r="K2911" t="s">
        <v>42</v>
      </c>
      <c r="L2911" s="1">
        <v>44276</v>
      </c>
      <c r="M2911" t="s">
        <v>288</v>
      </c>
      <c r="N2911">
        <v>29828589765802</v>
      </c>
      <c r="Q2911" t="s">
        <v>44</v>
      </c>
      <c r="R2911">
        <v>1</v>
      </c>
    </row>
    <row r="2912" spans="1:18" x14ac:dyDescent="0.2">
      <c r="A2912" t="s">
        <v>3175</v>
      </c>
      <c r="B2912">
        <v>13975690861</v>
      </c>
      <c r="C2912" t="s">
        <v>18</v>
      </c>
      <c r="D2912" t="s">
        <v>286</v>
      </c>
      <c r="E2912" t="s">
        <v>286</v>
      </c>
      <c r="G2912" t="s">
        <v>287</v>
      </c>
      <c r="H2912" t="s">
        <v>33</v>
      </c>
      <c r="I2912" t="s">
        <v>35</v>
      </c>
      <c r="J2912">
        <v>-1.99</v>
      </c>
      <c r="K2912" t="s">
        <v>42</v>
      </c>
      <c r="L2912" s="1">
        <v>44276</v>
      </c>
      <c r="M2912" t="s">
        <v>288</v>
      </c>
      <c r="N2912">
        <v>29828589765802</v>
      </c>
      <c r="Q2912" t="s">
        <v>44</v>
      </c>
      <c r="R2912">
        <v>1</v>
      </c>
    </row>
    <row r="2913" spans="1:19" x14ac:dyDescent="0.2">
      <c r="A2913" t="s">
        <v>3175</v>
      </c>
      <c r="B2913">
        <v>13975690861</v>
      </c>
      <c r="C2913" t="s">
        <v>18</v>
      </c>
      <c r="D2913" t="s">
        <v>286</v>
      </c>
      <c r="E2913" t="s">
        <v>286</v>
      </c>
      <c r="G2913" t="s">
        <v>287</v>
      </c>
      <c r="H2913" t="s">
        <v>27</v>
      </c>
      <c r="I2913" t="s">
        <v>46</v>
      </c>
      <c r="J2913">
        <v>-10.54</v>
      </c>
      <c r="K2913" t="s">
        <v>42</v>
      </c>
      <c r="L2913" s="1">
        <v>44276</v>
      </c>
      <c r="M2913" t="s">
        <v>288</v>
      </c>
      <c r="N2913">
        <v>29828589765802</v>
      </c>
      <c r="Q2913" t="s">
        <v>44</v>
      </c>
      <c r="R2913">
        <v>1</v>
      </c>
    </row>
    <row r="2914" spans="1:19" x14ac:dyDescent="0.2">
      <c r="A2914" t="s">
        <v>3175</v>
      </c>
      <c r="B2914">
        <v>13975690861</v>
      </c>
      <c r="C2914" t="s">
        <v>18</v>
      </c>
      <c r="D2914" t="s">
        <v>286</v>
      </c>
      <c r="E2914" t="s">
        <v>286</v>
      </c>
      <c r="G2914" t="s">
        <v>287</v>
      </c>
      <c r="H2914" t="s">
        <v>27</v>
      </c>
      <c r="I2914" t="s">
        <v>28</v>
      </c>
      <c r="J2914">
        <v>-2.98</v>
      </c>
      <c r="K2914" t="s">
        <v>42</v>
      </c>
      <c r="L2914" s="1">
        <v>44276</v>
      </c>
      <c r="M2914" t="s">
        <v>288</v>
      </c>
      <c r="N2914">
        <v>29828589765802</v>
      </c>
      <c r="Q2914" t="s">
        <v>44</v>
      </c>
      <c r="R2914">
        <v>1</v>
      </c>
    </row>
    <row r="2915" spans="1:19" x14ac:dyDescent="0.2">
      <c r="A2915" t="s">
        <v>3175</v>
      </c>
      <c r="B2915">
        <v>13975690861</v>
      </c>
      <c r="C2915" t="s">
        <v>18</v>
      </c>
      <c r="D2915" t="s">
        <v>701</v>
      </c>
      <c r="E2915" t="s">
        <v>701</v>
      </c>
      <c r="G2915" t="s">
        <v>702</v>
      </c>
      <c r="H2915" t="s">
        <v>21</v>
      </c>
      <c r="I2915" t="s">
        <v>22</v>
      </c>
      <c r="J2915">
        <v>24.84</v>
      </c>
      <c r="K2915" t="s">
        <v>42</v>
      </c>
      <c r="L2915" s="1">
        <v>44272</v>
      </c>
      <c r="M2915" t="s">
        <v>703</v>
      </c>
      <c r="N2915">
        <v>53514687030514</v>
      </c>
      <c r="Q2915" t="s">
        <v>44</v>
      </c>
      <c r="R2915">
        <v>1</v>
      </c>
    </row>
    <row r="2916" spans="1:19" x14ac:dyDescent="0.2">
      <c r="A2916" t="s">
        <v>3175</v>
      </c>
      <c r="B2916">
        <v>13975690861</v>
      </c>
      <c r="C2916" t="s">
        <v>18</v>
      </c>
      <c r="D2916" t="s">
        <v>701</v>
      </c>
      <c r="E2916" t="s">
        <v>701</v>
      </c>
      <c r="G2916" t="s">
        <v>702</v>
      </c>
      <c r="H2916" t="s">
        <v>21</v>
      </c>
      <c r="I2916" t="s">
        <v>26</v>
      </c>
      <c r="J2916">
        <v>2.2999999999999998</v>
      </c>
      <c r="K2916" t="s">
        <v>42</v>
      </c>
      <c r="L2916" s="1">
        <v>44272</v>
      </c>
      <c r="M2916" t="s">
        <v>703</v>
      </c>
      <c r="N2916">
        <v>53514687030514</v>
      </c>
      <c r="Q2916" t="s">
        <v>44</v>
      </c>
      <c r="R2916">
        <v>1</v>
      </c>
    </row>
    <row r="2917" spans="1:19" x14ac:dyDescent="0.2">
      <c r="A2917" t="s">
        <v>3175</v>
      </c>
      <c r="B2917">
        <v>13975690861</v>
      </c>
      <c r="C2917" t="s">
        <v>18</v>
      </c>
      <c r="D2917" t="s">
        <v>701</v>
      </c>
      <c r="E2917" t="s">
        <v>701</v>
      </c>
      <c r="G2917" t="s">
        <v>702</v>
      </c>
      <c r="H2917" t="s">
        <v>21</v>
      </c>
      <c r="I2917" t="s">
        <v>45</v>
      </c>
      <c r="J2917">
        <v>6.46</v>
      </c>
      <c r="K2917" t="s">
        <v>42</v>
      </c>
      <c r="L2917" s="1">
        <v>44272</v>
      </c>
      <c r="M2917" t="s">
        <v>703</v>
      </c>
      <c r="N2917">
        <v>53514687030514</v>
      </c>
      <c r="Q2917" t="s">
        <v>44</v>
      </c>
      <c r="R2917">
        <v>1</v>
      </c>
    </row>
    <row r="2918" spans="1:19" x14ac:dyDescent="0.2">
      <c r="A2918" t="s">
        <v>3175</v>
      </c>
      <c r="B2918">
        <v>13975690861</v>
      </c>
      <c r="C2918" t="s">
        <v>18</v>
      </c>
      <c r="D2918" t="s">
        <v>701</v>
      </c>
      <c r="E2918" t="s">
        <v>701</v>
      </c>
      <c r="G2918" t="s">
        <v>702</v>
      </c>
      <c r="H2918" t="s">
        <v>33</v>
      </c>
      <c r="I2918" t="s">
        <v>34</v>
      </c>
      <c r="J2918">
        <v>0</v>
      </c>
      <c r="K2918" t="s">
        <v>42</v>
      </c>
      <c r="L2918" s="1">
        <v>44272</v>
      </c>
      <c r="M2918" t="s">
        <v>703</v>
      </c>
      <c r="N2918">
        <v>53514687030514</v>
      </c>
      <c r="Q2918" t="s">
        <v>44</v>
      </c>
      <c r="R2918">
        <v>1</v>
      </c>
    </row>
    <row r="2919" spans="1:19" x14ac:dyDescent="0.2">
      <c r="A2919" t="s">
        <v>3175</v>
      </c>
      <c r="B2919">
        <v>13975690861</v>
      </c>
      <c r="C2919" t="s">
        <v>18</v>
      </c>
      <c r="D2919" t="s">
        <v>701</v>
      </c>
      <c r="E2919" t="s">
        <v>701</v>
      </c>
      <c r="G2919" t="s">
        <v>702</v>
      </c>
      <c r="H2919" t="s">
        <v>33</v>
      </c>
      <c r="I2919" t="s">
        <v>35</v>
      </c>
      <c r="J2919">
        <v>-2.2999999999999998</v>
      </c>
      <c r="K2919" t="s">
        <v>42</v>
      </c>
      <c r="L2919" s="1">
        <v>44272</v>
      </c>
      <c r="M2919" t="s">
        <v>703</v>
      </c>
      <c r="N2919">
        <v>53514687030514</v>
      </c>
      <c r="Q2919" t="s">
        <v>44</v>
      </c>
      <c r="R2919">
        <v>1</v>
      </c>
    </row>
    <row r="2920" spans="1:19" x14ac:dyDescent="0.2">
      <c r="A2920" t="s">
        <v>3175</v>
      </c>
      <c r="B2920">
        <v>13975690861</v>
      </c>
      <c r="C2920" t="s">
        <v>18</v>
      </c>
      <c r="D2920" t="s">
        <v>701</v>
      </c>
      <c r="E2920" t="s">
        <v>701</v>
      </c>
      <c r="G2920" t="s">
        <v>702</v>
      </c>
      <c r="H2920" t="s">
        <v>27</v>
      </c>
      <c r="I2920" t="s">
        <v>46</v>
      </c>
      <c r="J2920">
        <v>-10.54</v>
      </c>
      <c r="K2920" t="s">
        <v>42</v>
      </c>
      <c r="L2920" s="1">
        <v>44272</v>
      </c>
      <c r="M2920" t="s">
        <v>703</v>
      </c>
      <c r="N2920">
        <v>53514687030514</v>
      </c>
      <c r="Q2920" t="s">
        <v>44</v>
      </c>
      <c r="R2920">
        <v>1</v>
      </c>
    </row>
    <row r="2921" spans="1:19" x14ac:dyDescent="0.2">
      <c r="A2921" t="s">
        <v>3175</v>
      </c>
      <c r="B2921">
        <v>13975690861</v>
      </c>
      <c r="C2921" t="s">
        <v>18</v>
      </c>
      <c r="D2921" t="s">
        <v>701</v>
      </c>
      <c r="E2921" t="s">
        <v>701</v>
      </c>
      <c r="G2921" t="s">
        <v>702</v>
      </c>
      <c r="H2921" t="s">
        <v>27</v>
      </c>
      <c r="I2921" t="s">
        <v>28</v>
      </c>
      <c r="J2921">
        <v>-2.98</v>
      </c>
      <c r="K2921" t="s">
        <v>42</v>
      </c>
      <c r="L2921" s="1">
        <v>44272</v>
      </c>
      <c r="M2921" t="s">
        <v>703</v>
      </c>
      <c r="N2921">
        <v>53514687030514</v>
      </c>
      <c r="Q2921" t="s">
        <v>44</v>
      </c>
      <c r="R2921">
        <v>1</v>
      </c>
    </row>
    <row r="2922" spans="1:19" x14ac:dyDescent="0.2">
      <c r="A2922" t="s">
        <v>3175</v>
      </c>
      <c r="B2922">
        <v>13975690861</v>
      </c>
      <c r="C2922" t="s">
        <v>18</v>
      </c>
      <c r="D2922" t="s">
        <v>701</v>
      </c>
      <c r="E2922" t="s">
        <v>701</v>
      </c>
      <c r="G2922" t="s">
        <v>702</v>
      </c>
      <c r="H2922" t="s">
        <v>47</v>
      </c>
      <c r="I2922" t="s">
        <v>45</v>
      </c>
      <c r="J2922">
        <v>-6.46</v>
      </c>
      <c r="K2922" t="s">
        <v>42</v>
      </c>
      <c r="L2922" s="1">
        <v>44272</v>
      </c>
      <c r="M2922" t="s">
        <v>703</v>
      </c>
      <c r="N2922">
        <v>53514687030514</v>
      </c>
      <c r="Q2922" t="s">
        <v>44</v>
      </c>
      <c r="R2922">
        <v>1</v>
      </c>
      <c r="S2922" t="s">
        <v>48</v>
      </c>
    </row>
    <row r="2923" spans="1:19" x14ac:dyDescent="0.2">
      <c r="A2923" t="s">
        <v>3175</v>
      </c>
      <c r="B2923">
        <v>13975690861</v>
      </c>
      <c r="C2923" t="s">
        <v>18</v>
      </c>
      <c r="D2923" t="s">
        <v>857</v>
      </c>
      <c r="E2923" t="s">
        <v>857</v>
      </c>
      <c r="G2923" t="s">
        <v>858</v>
      </c>
      <c r="H2923" t="s">
        <v>21</v>
      </c>
      <c r="I2923" t="s">
        <v>22</v>
      </c>
      <c r="J2923">
        <v>24.84</v>
      </c>
      <c r="K2923" t="s">
        <v>42</v>
      </c>
      <c r="L2923" s="1">
        <v>44277</v>
      </c>
      <c r="M2923" t="s">
        <v>859</v>
      </c>
      <c r="N2923">
        <v>23682427952906</v>
      </c>
      <c r="Q2923" t="s">
        <v>44</v>
      </c>
      <c r="R2923">
        <v>1</v>
      </c>
    </row>
    <row r="2924" spans="1:19" x14ac:dyDescent="0.2">
      <c r="A2924" t="s">
        <v>3175</v>
      </c>
      <c r="B2924">
        <v>13975690861</v>
      </c>
      <c r="C2924" t="s">
        <v>18</v>
      </c>
      <c r="D2924" t="s">
        <v>857</v>
      </c>
      <c r="E2924" t="s">
        <v>857</v>
      </c>
      <c r="G2924" t="s">
        <v>858</v>
      </c>
      <c r="H2924" t="s">
        <v>21</v>
      </c>
      <c r="I2924" t="s">
        <v>26</v>
      </c>
      <c r="J2924">
        <v>0.75</v>
      </c>
      <c r="K2924" t="s">
        <v>42</v>
      </c>
      <c r="L2924" s="1">
        <v>44277</v>
      </c>
      <c r="M2924" t="s">
        <v>859</v>
      </c>
      <c r="N2924">
        <v>23682427952906</v>
      </c>
      <c r="Q2924" t="s">
        <v>44</v>
      </c>
      <c r="R2924">
        <v>1</v>
      </c>
    </row>
    <row r="2925" spans="1:19" x14ac:dyDescent="0.2">
      <c r="A2925" t="s">
        <v>3175</v>
      </c>
      <c r="B2925">
        <v>13975690861</v>
      </c>
      <c r="C2925" t="s">
        <v>18</v>
      </c>
      <c r="D2925" t="s">
        <v>857</v>
      </c>
      <c r="E2925" t="s">
        <v>857</v>
      </c>
      <c r="G2925" t="s">
        <v>858</v>
      </c>
      <c r="H2925" t="s">
        <v>33</v>
      </c>
      <c r="I2925" t="s">
        <v>34</v>
      </c>
      <c r="J2925">
        <v>0</v>
      </c>
      <c r="K2925" t="s">
        <v>42</v>
      </c>
      <c r="L2925" s="1">
        <v>44277</v>
      </c>
      <c r="M2925" t="s">
        <v>859</v>
      </c>
      <c r="N2925">
        <v>23682427952906</v>
      </c>
      <c r="Q2925" t="s">
        <v>44</v>
      </c>
      <c r="R2925">
        <v>1</v>
      </c>
    </row>
    <row r="2926" spans="1:19" x14ac:dyDescent="0.2">
      <c r="A2926" t="s">
        <v>3175</v>
      </c>
      <c r="B2926">
        <v>13975690861</v>
      </c>
      <c r="C2926" t="s">
        <v>18</v>
      </c>
      <c r="D2926" t="s">
        <v>857</v>
      </c>
      <c r="E2926" t="s">
        <v>857</v>
      </c>
      <c r="G2926" t="s">
        <v>858</v>
      </c>
      <c r="H2926" t="s">
        <v>33</v>
      </c>
      <c r="I2926" t="s">
        <v>35</v>
      </c>
      <c r="J2926">
        <v>-0.75</v>
      </c>
      <c r="K2926" t="s">
        <v>42</v>
      </c>
      <c r="L2926" s="1">
        <v>44277</v>
      </c>
      <c r="M2926" t="s">
        <v>859</v>
      </c>
      <c r="N2926">
        <v>23682427952906</v>
      </c>
      <c r="Q2926" t="s">
        <v>44</v>
      </c>
      <c r="R2926">
        <v>1</v>
      </c>
    </row>
    <row r="2927" spans="1:19" x14ac:dyDescent="0.2">
      <c r="A2927" t="s">
        <v>3175</v>
      </c>
      <c r="B2927">
        <v>13975690861</v>
      </c>
      <c r="C2927" t="s">
        <v>18</v>
      </c>
      <c r="D2927" t="s">
        <v>857</v>
      </c>
      <c r="E2927" t="s">
        <v>857</v>
      </c>
      <c r="G2927" t="s">
        <v>858</v>
      </c>
      <c r="H2927" t="s">
        <v>27</v>
      </c>
      <c r="I2927" t="s">
        <v>46</v>
      </c>
      <c r="J2927">
        <v>-10.54</v>
      </c>
      <c r="K2927" t="s">
        <v>42</v>
      </c>
      <c r="L2927" s="1">
        <v>44277</v>
      </c>
      <c r="M2927" t="s">
        <v>859</v>
      </c>
      <c r="N2927">
        <v>23682427952906</v>
      </c>
      <c r="Q2927" t="s">
        <v>44</v>
      </c>
      <c r="R2927">
        <v>1</v>
      </c>
    </row>
    <row r="2928" spans="1:19" x14ac:dyDescent="0.2">
      <c r="A2928" t="s">
        <v>3175</v>
      </c>
      <c r="B2928">
        <v>13975690861</v>
      </c>
      <c r="C2928" t="s">
        <v>18</v>
      </c>
      <c r="D2928" t="s">
        <v>857</v>
      </c>
      <c r="E2928" t="s">
        <v>857</v>
      </c>
      <c r="G2928" t="s">
        <v>858</v>
      </c>
      <c r="H2928" t="s">
        <v>27</v>
      </c>
      <c r="I2928" t="s">
        <v>28</v>
      </c>
      <c r="J2928">
        <v>-2.98</v>
      </c>
      <c r="K2928" t="s">
        <v>42</v>
      </c>
      <c r="L2928" s="1">
        <v>44277</v>
      </c>
      <c r="M2928" t="s">
        <v>859</v>
      </c>
      <c r="N2928">
        <v>23682427952906</v>
      </c>
      <c r="Q2928" t="s">
        <v>44</v>
      </c>
      <c r="R2928">
        <v>1</v>
      </c>
    </row>
    <row r="2929" spans="1:19" x14ac:dyDescent="0.2">
      <c r="A2929" t="s">
        <v>3175</v>
      </c>
      <c r="B2929">
        <v>13975690861</v>
      </c>
      <c r="C2929" t="s">
        <v>18</v>
      </c>
      <c r="D2929" t="s">
        <v>1702</v>
      </c>
      <c r="E2929" t="s">
        <v>1702</v>
      </c>
      <c r="G2929" t="s">
        <v>1703</v>
      </c>
      <c r="H2929" t="s">
        <v>21</v>
      </c>
      <c r="I2929" t="s">
        <v>22</v>
      </c>
      <c r="J2929">
        <v>24.84</v>
      </c>
      <c r="K2929" t="s">
        <v>42</v>
      </c>
      <c r="L2929" s="1">
        <v>44285</v>
      </c>
      <c r="M2929" t="s">
        <v>1704</v>
      </c>
      <c r="N2929">
        <v>48334581759466</v>
      </c>
      <c r="Q2929" t="s">
        <v>44</v>
      </c>
      <c r="R2929">
        <v>1</v>
      </c>
    </row>
    <row r="2930" spans="1:19" x14ac:dyDescent="0.2">
      <c r="A2930" t="s">
        <v>3175</v>
      </c>
      <c r="B2930">
        <v>13975690861</v>
      </c>
      <c r="C2930" t="s">
        <v>18</v>
      </c>
      <c r="D2930" t="s">
        <v>1702</v>
      </c>
      <c r="E2930" t="s">
        <v>1702</v>
      </c>
      <c r="G2930" t="s">
        <v>1703</v>
      </c>
      <c r="H2930" t="s">
        <v>21</v>
      </c>
      <c r="I2930" t="s">
        <v>26</v>
      </c>
      <c r="J2930">
        <v>1.49</v>
      </c>
      <c r="K2930" t="s">
        <v>42</v>
      </c>
      <c r="L2930" s="1">
        <v>44285</v>
      </c>
      <c r="M2930" t="s">
        <v>1704</v>
      </c>
      <c r="N2930">
        <v>48334581759466</v>
      </c>
      <c r="Q2930" t="s">
        <v>44</v>
      </c>
      <c r="R2930">
        <v>1</v>
      </c>
    </row>
    <row r="2931" spans="1:19" x14ac:dyDescent="0.2">
      <c r="A2931" t="s">
        <v>3175</v>
      </c>
      <c r="B2931">
        <v>13975690861</v>
      </c>
      <c r="C2931" t="s">
        <v>18</v>
      </c>
      <c r="D2931" t="s">
        <v>1702</v>
      </c>
      <c r="E2931" t="s">
        <v>1702</v>
      </c>
      <c r="G2931" t="s">
        <v>1703</v>
      </c>
      <c r="H2931" t="s">
        <v>21</v>
      </c>
      <c r="I2931" t="s">
        <v>45</v>
      </c>
      <c r="J2931">
        <v>6.21</v>
      </c>
      <c r="K2931" t="s">
        <v>42</v>
      </c>
      <c r="L2931" s="1">
        <v>44285</v>
      </c>
      <c r="M2931" t="s">
        <v>1704</v>
      </c>
      <c r="N2931">
        <v>48334581759466</v>
      </c>
      <c r="Q2931" t="s">
        <v>44</v>
      </c>
      <c r="R2931">
        <v>1</v>
      </c>
    </row>
    <row r="2932" spans="1:19" x14ac:dyDescent="0.2">
      <c r="A2932" t="s">
        <v>3175</v>
      </c>
      <c r="B2932">
        <v>13975690861</v>
      </c>
      <c r="C2932" t="s">
        <v>18</v>
      </c>
      <c r="D2932" t="s">
        <v>1702</v>
      </c>
      <c r="E2932" t="s">
        <v>1702</v>
      </c>
      <c r="G2932" t="s">
        <v>1703</v>
      </c>
      <c r="H2932" t="s">
        <v>33</v>
      </c>
      <c r="I2932" t="s">
        <v>34</v>
      </c>
      <c r="J2932">
        <v>0</v>
      </c>
      <c r="K2932" t="s">
        <v>42</v>
      </c>
      <c r="L2932" s="1">
        <v>44285</v>
      </c>
      <c r="M2932" t="s">
        <v>1704</v>
      </c>
      <c r="N2932">
        <v>48334581759466</v>
      </c>
      <c r="Q2932" t="s">
        <v>44</v>
      </c>
      <c r="R2932">
        <v>1</v>
      </c>
    </row>
    <row r="2933" spans="1:19" x14ac:dyDescent="0.2">
      <c r="A2933" t="s">
        <v>3175</v>
      </c>
      <c r="B2933">
        <v>13975690861</v>
      </c>
      <c r="C2933" t="s">
        <v>18</v>
      </c>
      <c r="D2933" t="s">
        <v>1702</v>
      </c>
      <c r="E2933" t="s">
        <v>1702</v>
      </c>
      <c r="G2933" t="s">
        <v>1703</v>
      </c>
      <c r="H2933" t="s">
        <v>33</v>
      </c>
      <c r="I2933" t="s">
        <v>35</v>
      </c>
      <c r="J2933">
        <v>-1.49</v>
      </c>
      <c r="K2933" t="s">
        <v>42</v>
      </c>
      <c r="L2933" s="1">
        <v>44285</v>
      </c>
      <c r="M2933" t="s">
        <v>1704</v>
      </c>
      <c r="N2933">
        <v>48334581759466</v>
      </c>
      <c r="Q2933" t="s">
        <v>44</v>
      </c>
      <c r="R2933">
        <v>1</v>
      </c>
    </row>
    <row r="2934" spans="1:19" x14ac:dyDescent="0.2">
      <c r="A2934" t="s">
        <v>3175</v>
      </c>
      <c r="B2934">
        <v>13975690861</v>
      </c>
      <c r="C2934" t="s">
        <v>18</v>
      </c>
      <c r="D2934" t="s">
        <v>1702</v>
      </c>
      <c r="E2934" t="s">
        <v>1702</v>
      </c>
      <c r="G2934" t="s">
        <v>1703</v>
      </c>
      <c r="H2934" t="s">
        <v>27</v>
      </c>
      <c r="I2934" t="s">
        <v>46</v>
      </c>
      <c r="J2934">
        <v>-10.54</v>
      </c>
      <c r="K2934" t="s">
        <v>42</v>
      </c>
      <c r="L2934" s="1">
        <v>44285</v>
      </c>
      <c r="M2934" t="s">
        <v>1704</v>
      </c>
      <c r="N2934">
        <v>48334581759466</v>
      </c>
      <c r="Q2934" t="s">
        <v>44</v>
      </c>
      <c r="R2934">
        <v>1</v>
      </c>
    </row>
    <row r="2935" spans="1:19" x14ac:dyDescent="0.2">
      <c r="A2935" t="s">
        <v>3175</v>
      </c>
      <c r="B2935">
        <v>13975690861</v>
      </c>
      <c r="C2935" t="s">
        <v>18</v>
      </c>
      <c r="D2935" t="s">
        <v>1702</v>
      </c>
      <c r="E2935" t="s">
        <v>1702</v>
      </c>
      <c r="G2935" t="s">
        <v>1703</v>
      </c>
      <c r="H2935" t="s">
        <v>27</v>
      </c>
      <c r="I2935" t="s">
        <v>28</v>
      </c>
      <c r="J2935">
        <v>-2.98</v>
      </c>
      <c r="K2935" t="s">
        <v>42</v>
      </c>
      <c r="L2935" s="1">
        <v>44285</v>
      </c>
      <c r="M2935" t="s">
        <v>1704</v>
      </c>
      <c r="N2935">
        <v>48334581759466</v>
      </c>
      <c r="Q2935" t="s">
        <v>44</v>
      </c>
      <c r="R2935">
        <v>1</v>
      </c>
    </row>
    <row r="2936" spans="1:19" x14ac:dyDescent="0.2">
      <c r="A2936" t="s">
        <v>3175</v>
      </c>
      <c r="B2936">
        <v>13975690861</v>
      </c>
      <c r="C2936" t="s">
        <v>18</v>
      </c>
      <c r="D2936" t="s">
        <v>1702</v>
      </c>
      <c r="E2936" t="s">
        <v>1702</v>
      </c>
      <c r="G2936" t="s">
        <v>1703</v>
      </c>
      <c r="H2936" t="s">
        <v>47</v>
      </c>
      <c r="I2936" t="s">
        <v>45</v>
      </c>
      <c r="J2936">
        <v>-6.21</v>
      </c>
      <c r="K2936" t="s">
        <v>42</v>
      </c>
      <c r="L2936" s="1">
        <v>44285</v>
      </c>
      <c r="M2936" t="s">
        <v>1704</v>
      </c>
      <c r="N2936">
        <v>48334581759466</v>
      </c>
      <c r="Q2936" t="s">
        <v>44</v>
      </c>
      <c r="R2936">
        <v>1</v>
      </c>
      <c r="S2936" t="s">
        <v>48</v>
      </c>
    </row>
    <row r="2937" spans="1:19" x14ac:dyDescent="0.2">
      <c r="A2937" t="s">
        <v>3175</v>
      </c>
      <c r="B2937">
        <v>13975690861</v>
      </c>
      <c r="C2937" t="s">
        <v>18</v>
      </c>
      <c r="D2937" t="s">
        <v>1669</v>
      </c>
      <c r="E2937" t="s">
        <v>1669</v>
      </c>
      <c r="G2937" t="s">
        <v>1670</v>
      </c>
      <c r="H2937" t="s">
        <v>21</v>
      </c>
      <c r="I2937" t="s">
        <v>22</v>
      </c>
      <c r="J2937">
        <v>40.49</v>
      </c>
      <c r="K2937" t="s">
        <v>42</v>
      </c>
      <c r="L2937" s="1">
        <v>44282</v>
      </c>
      <c r="M2937" t="s">
        <v>1671</v>
      </c>
      <c r="N2937">
        <v>32368895006562</v>
      </c>
      <c r="Q2937" t="s">
        <v>400</v>
      </c>
      <c r="R2937">
        <v>1</v>
      </c>
    </row>
    <row r="2938" spans="1:19" x14ac:dyDescent="0.2">
      <c r="A2938" t="s">
        <v>3175</v>
      </c>
      <c r="B2938">
        <v>13975690861</v>
      </c>
      <c r="C2938" t="s">
        <v>18</v>
      </c>
      <c r="D2938" t="s">
        <v>1669</v>
      </c>
      <c r="E2938" t="s">
        <v>1669</v>
      </c>
      <c r="G2938" t="s">
        <v>1670</v>
      </c>
      <c r="H2938" t="s">
        <v>21</v>
      </c>
      <c r="I2938" t="s">
        <v>26</v>
      </c>
      <c r="J2938">
        <v>2.83</v>
      </c>
      <c r="K2938" t="s">
        <v>42</v>
      </c>
      <c r="L2938" s="1">
        <v>44282</v>
      </c>
      <c r="M2938" t="s">
        <v>1671</v>
      </c>
      <c r="N2938">
        <v>32368895006562</v>
      </c>
      <c r="Q2938" t="s">
        <v>400</v>
      </c>
      <c r="R2938">
        <v>1</v>
      </c>
    </row>
    <row r="2939" spans="1:19" x14ac:dyDescent="0.2">
      <c r="A2939" t="s">
        <v>3175</v>
      </c>
      <c r="B2939">
        <v>13975690861</v>
      </c>
      <c r="C2939" t="s">
        <v>18</v>
      </c>
      <c r="D2939" t="s">
        <v>1669</v>
      </c>
      <c r="E2939" t="s">
        <v>1669</v>
      </c>
      <c r="G2939" t="s">
        <v>1670</v>
      </c>
      <c r="H2939" t="s">
        <v>27</v>
      </c>
      <c r="I2939" t="s">
        <v>46</v>
      </c>
      <c r="J2939">
        <v>-9.4</v>
      </c>
      <c r="K2939" t="s">
        <v>42</v>
      </c>
      <c r="L2939" s="1">
        <v>44282</v>
      </c>
      <c r="M2939" t="s">
        <v>1671</v>
      </c>
      <c r="N2939">
        <v>32368895006562</v>
      </c>
      <c r="Q2939" t="s">
        <v>400</v>
      </c>
      <c r="R2939">
        <v>1</v>
      </c>
    </row>
    <row r="2940" spans="1:19" x14ac:dyDescent="0.2">
      <c r="A2940" t="s">
        <v>3175</v>
      </c>
      <c r="B2940">
        <v>13975690861</v>
      </c>
      <c r="C2940" t="s">
        <v>18</v>
      </c>
      <c r="D2940" t="s">
        <v>1669</v>
      </c>
      <c r="E2940" t="s">
        <v>1669</v>
      </c>
      <c r="G2940" t="s">
        <v>1670</v>
      </c>
      <c r="H2940" t="s">
        <v>27</v>
      </c>
      <c r="I2940" t="s">
        <v>28</v>
      </c>
      <c r="J2940">
        <v>-6.07</v>
      </c>
      <c r="K2940" t="s">
        <v>42</v>
      </c>
      <c r="L2940" s="1">
        <v>44282</v>
      </c>
      <c r="M2940" t="s">
        <v>1671</v>
      </c>
      <c r="N2940">
        <v>32368895006562</v>
      </c>
      <c r="Q2940" t="s">
        <v>400</v>
      </c>
      <c r="R2940">
        <v>1</v>
      </c>
    </row>
    <row r="2941" spans="1:19" x14ac:dyDescent="0.2">
      <c r="A2941" t="s">
        <v>3175</v>
      </c>
      <c r="B2941">
        <v>13975690861</v>
      </c>
      <c r="C2941" t="s">
        <v>18</v>
      </c>
      <c r="D2941" t="s">
        <v>1669</v>
      </c>
      <c r="E2941" t="s">
        <v>1669</v>
      </c>
      <c r="G2941" t="s">
        <v>1670</v>
      </c>
      <c r="H2941" t="s">
        <v>27</v>
      </c>
      <c r="I2941" t="s">
        <v>29</v>
      </c>
      <c r="J2941">
        <v>-0.08</v>
      </c>
      <c r="K2941" t="s">
        <v>42</v>
      </c>
      <c r="L2941" s="1">
        <v>44282</v>
      </c>
      <c r="M2941" t="s">
        <v>1671</v>
      </c>
      <c r="N2941">
        <v>32368895006562</v>
      </c>
      <c r="Q2941" t="s">
        <v>400</v>
      </c>
      <c r="R2941">
        <v>1</v>
      </c>
    </row>
    <row r="2942" spans="1:19" x14ac:dyDescent="0.2">
      <c r="A2942" t="s">
        <v>3175</v>
      </c>
      <c r="B2942">
        <v>13975690861</v>
      </c>
      <c r="C2942" t="s">
        <v>18</v>
      </c>
      <c r="D2942" t="s">
        <v>2014</v>
      </c>
      <c r="E2942" t="s">
        <v>2014</v>
      </c>
      <c r="G2942" t="s">
        <v>2015</v>
      </c>
      <c r="H2942" t="s">
        <v>21</v>
      </c>
      <c r="I2942" t="s">
        <v>22</v>
      </c>
      <c r="J2942">
        <v>24.84</v>
      </c>
      <c r="K2942" t="s">
        <v>42</v>
      </c>
      <c r="L2942" s="1">
        <v>44272</v>
      </c>
      <c r="M2942" t="s">
        <v>2016</v>
      </c>
      <c r="N2942">
        <v>61075658910746</v>
      </c>
      <c r="Q2942" t="s">
        <v>44</v>
      </c>
      <c r="R2942">
        <v>1</v>
      </c>
    </row>
    <row r="2943" spans="1:19" x14ac:dyDescent="0.2">
      <c r="A2943" t="s">
        <v>3175</v>
      </c>
      <c r="B2943">
        <v>13975690861</v>
      </c>
      <c r="C2943" t="s">
        <v>18</v>
      </c>
      <c r="D2943" t="s">
        <v>2014</v>
      </c>
      <c r="E2943" t="s">
        <v>2014</v>
      </c>
      <c r="G2943" t="s">
        <v>2015</v>
      </c>
      <c r="H2943" t="s">
        <v>21</v>
      </c>
      <c r="I2943" t="s">
        <v>26</v>
      </c>
      <c r="J2943">
        <v>1.68</v>
      </c>
      <c r="K2943" t="s">
        <v>42</v>
      </c>
      <c r="L2943" s="1">
        <v>44272</v>
      </c>
      <c r="M2943" t="s">
        <v>2016</v>
      </c>
      <c r="N2943">
        <v>61075658910746</v>
      </c>
      <c r="Q2943" t="s">
        <v>44</v>
      </c>
      <c r="R2943">
        <v>1</v>
      </c>
    </row>
    <row r="2944" spans="1:19" x14ac:dyDescent="0.2">
      <c r="A2944" t="s">
        <v>3175</v>
      </c>
      <c r="B2944">
        <v>13975690861</v>
      </c>
      <c r="C2944" t="s">
        <v>18</v>
      </c>
      <c r="D2944" t="s">
        <v>2014</v>
      </c>
      <c r="E2944" t="s">
        <v>2014</v>
      </c>
      <c r="G2944" t="s">
        <v>2015</v>
      </c>
      <c r="H2944" t="s">
        <v>33</v>
      </c>
      <c r="I2944" t="s">
        <v>34</v>
      </c>
      <c r="J2944">
        <v>0</v>
      </c>
      <c r="K2944" t="s">
        <v>42</v>
      </c>
      <c r="L2944" s="1">
        <v>44272</v>
      </c>
      <c r="M2944" t="s">
        <v>2016</v>
      </c>
      <c r="N2944">
        <v>61075658910746</v>
      </c>
      <c r="Q2944" t="s">
        <v>44</v>
      </c>
      <c r="R2944">
        <v>1</v>
      </c>
    </row>
    <row r="2945" spans="1:18" x14ac:dyDescent="0.2">
      <c r="A2945" t="s">
        <v>3175</v>
      </c>
      <c r="B2945">
        <v>13975690861</v>
      </c>
      <c r="C2945" t="s">
        <v>18</v>
      </c>
      <c r="D2945" t="s">
        <v>2014</v>
      </c>
      <c r="E2945" t="s">
        <v>2014</v>
      </c>
      <c r="G2945" t="s">
        <v>2015</v>
      </c>
      <c r="H2945" t="s">
        <v>33</v>
      </c>
      <c r="I2945" t="s">
        <v>35</v>
      </c>
      <c r="J2945">
        <v>-1.68</v>
      </c>
      <c r="K2945" t="s">
        <v>42</v>
      </c>
      <c r="L2945" s="1">
        <v>44272</v>
      </c>
      <c r="M2945" t="s">
        <v>2016</v>
      </c>
      <c r="N2945">
        <v>61075658910746</v>
      </c>
      <c r="Q2945" t="s">
        <v>44</v>
      </c>
      <c r="R2945">
        <v>1</v>
      </c>
    </row>
    <row r="2946" spans="1:18" x14ac:dyDescent="0.2">
      <c r="A2946" t="s">
        <v>3175</v>
      </c>
      <c r="B2946">
        <v>13975690861</v>
      </c>
      <c r="C2946" t="s">
        <v>18</v>
      </c>
      <c r="D2946" t="s">
        <v>2014</v>
      </c>
      <c r="E2946" t="s">
        <v>2014</v>
      </c>
      <c r="G2946" t="s">
        <v>2015</v>
      </c>
      <c r="H2946" t="s">
        <v>27</v>
      </c>
      <c r="I2946" t="s">
        <v>46</v>
      </c>
      <c r="J2946">
        <v>-10.54</v>
      </c>
      <c r="K2946" t="s">
        <v>42</v>
      </c>
      <c r="L2946" s="1">
        <v>44272</v>
      </c>
      <c r="M2946" t="s">
        <v>2016</v>
      </c>
      <c r="N2946">
        <v>61075658910746</v>
      </c>
      <c r="Q2946" t="s">
        <v>44</v>
      </c>
      <c r="R2946">
        <v>1</v>
      </c>
    </row>
    <row r="2947" spans="1:18" x14ac:dyDescent="0.2">
      <c r="A2947" t="s">
        <v>3175</v>
      </c>
      <c r="B2947">
        <v>13975690861</v>
      </c>
      <c r="C2947" t="s">
        <v>18</v>
      </c>
      <c r="D2947" t="s">
        <v>2014</v>
      </c>
      <c r="E2947" t="s">
        <v>2014</v>
      </c>
      <c r="G2947" t="s">
        <v>2015</v>
      </c>
      <c r="H2947" t="s">
        <v>27</v>
      </c>
      <c r="I2947" t="s">
        <v>28</v>
      </c>
      <c r="J2947">
        <v>-2.98</v>
      </c>
      <c r="K2947" t="s">
        <v>42</v>
      </c>
      <c r="L2947" s="1">
        <v>44272</v>
      </c>
      <c r="M2947" t="s">
        <v>2016</v>
      </c>
      <c r="N2947">
        <v>61075658910746</v>
      </c>
      <c r="Q2947" t="s">
        <v>44</v>
      </c>
      <c r="R2947">
        <v>1</v>
      </c>
    </row>
    <row r="2948" spans="1:18" x14ac:dyDescent="0.2">
      <c r="A2948" t="s">
        <v>3175</v>
      </c>
      <c r="B2948">
        <v>13975690861</v>
      </c>
      <c r="C2948" t="s">
        <v>18</v>
      </c>
      <c r="D2948" t="s">
        <v>1912</v>
      </c>
      <c r="E2948" t="s">
        <v>1912</v>
      </c>
      <c r="G2948" t="s">
        <v>1913</v>
      </c>
      <c r="H2948" t="s">
        <v>21</v>
      </c>
      <c r="I2948" t="s">
        <v>22</v>
      </c>
      <c r="J2948">
        <v>51.49</v>
      </c>
      <c r="K2948" t="s">
        <v>42</v>
      </c>
      <c r="L2948" s="1">
        <v>44277</v>
      </c>
      <c r="M2948" t="s">
        <v>1914</v>
      </c>
      <c r="N2948">
        <v>67919092260978</v>
      </c>
      <c r="Q2948" t="s">
        <v>56</v>
      </c>
      <c r="R2948">
        <v>1</v>
      </c>
    </row>
    <row r="2949" spans="1:18" x14ac:dyDescent="0.2">
      <c r="A2949" t="s">
        <v>3175</v>
      </c>
      <c r="B2949">
        <v>13975690861</v>
      </c>
      <c r="C2949" t="s">
        <v>18</v>
      </c>
      <c r="D2949" t="s">
        <v>1912</v>
      </c>
      <c r="E2949" t="s">
        <v>1912</v>
      </c>
      <c r="G2949" t="s">
        <v>1913</v>
      </c>
      <c r="H2949" t="s">
        <v>21</v>
      </c>
      <c r="I2949" t="s">
        <v>26</v>
      </c>
      <c r="J2949">
        <v>3.8</v>
      </c>
      <c r="K2949" t="s">
        <v>42</v>
      </c>
      <c r="L2949" s="1">
        <v>44277</v>
      </c>
      <c r="M2949" t="s">
        <v>1914</v>
      </c>
      <c r="N2949">
        <v>67919092260978</v>
      </c>
      <c r="Q2949" t="s">
        <v>56</v>
      </c>
      <c r="R2949">
        <v>1</v>
      </c>
    </row>
    <row r="2950" spans="1:18" x14ac:dyDescent="0.2">
      <c r="A2950" t="s">
        <v>3175</v>
      </c>
      <c r="B2950">
        <v>13975690861</v>
      </c>
      <c r="C2950" t="s">
        <v>18</v>
      </c>
      <c r="D2950" t="s">
        <v>1912</v>
      </c>
      <c r="E2950" t="s">
        <v>1912</v>
      </c>
      <c r="G2950" t="s">
        <v>1913</v>
      </c>
      <c r="H2950" t="s">
        <v>33</v>
      </c>
      <c r="I2950" t="s">
        <v>34</v>
      </c>
      <c r="J2950">
        <v>0</v>
      </c>
      <c r="K2950" t="s">
        <v>42</v>
      </c>
      <c r="L2950" s="1">
        <v>44277</v>
      </c>
      <c r="M2950" t="s">
        <v>1914</v>
      </c>
      <c r="N2950">
        <v>67919092260978</v>
      </c>
      <c r="Q2950" t="s">
        <v>56</v>
      </c>
      <c r="R2950">
        <v>1</v>
      </c>
    </row>
    <row r="2951" spans="1:18" x14ac:dyDescent="0.2">
      <c r="A2951" t="s">
        <v>3175</v>
      </c>
      <c r="B2951">
        <v>13975690861</v>
      </c>
      <c r="C2951" t="s">
        <v>18</v>
      </c>
      <c r="D2951" t="s">
        <v>1912</v>
      </c>
      <c r="E2951" t="s">
        <v>1912</v>
      </c>
      <c r="G2951" t="s">
        <v>1913</v>
      </c>
      <c r="H2951" t="s">
        <v>33</v>
      </c>
      <c r="I2951" t="s">
        <v>35</v>
      </c>
      <c r="J2951">
        <v>-3.8</v>
      </c>
      <c r="K2951" t="s">
        <v>42</v>
      </c>
      <c r="L2951" s="1">
        <v>44277</v>
      </c>
      <c r="M2951" t="s">
        <v>1914</v>
      </c>
      <c r="N2951">
        <v>67919092260978</v>
      </c>
      <c r="Q2951" t="s">
        <v>56</v>
      </c>
      <c r="R2951">
        <v>1</v>
      </c>
    </row>
    <row r="2952" spans="1:18" x14ac:dyDescent="0.2">
      <c r="A2952" t="s">
        <v>3175</v>
      </c>
      <c r="B2952">
        <v>13975690861</v>
      </c>
      <c r="C2952" t="s">
        <v>18</v>
      </c>
      <c r="D2952" t="s">
        <v>1912</v>
      </c>
      <c r="E2952" t="s">
        <v>1912</v>
      </c>
      <c r="G2952" t="s">
        <v>1913</v>
      </c>
      <c r="H2952" t="s">
        <v>27</v>
      </c>
      <c r="I2952" t="s">
        <v>46</v>
      </c>
      <c r="J2952">
        <v>-9.7799999999999994</v>
      </c>
      <c r="K2952" t="s">
        <v>42</v>
      </c>
      <c r="L2952" s="1">
        <v>44277</v>
      </c>
      <c r="M2952" t="s">
        <v>1914</v>
      </c>
      <c r="N2952">
        <v>67919092260978</v>
      </c>
      <c r="Q2952" t="s">
        <v>56</v>
      </c>
      <c r="R2952">
        <v>1</v>
      </c>
    </row>
    <row r="2953" spans="1:18" x14ac:dyDescent="0.2">
      <c r="A2953" t="s">
        <v>3175</v>
      </c>
      <c r="B2953">
        <v>13975690861</v>
      </c>
      <c r="C2953" t="s">
        <v>18</v>
      </c>
      <c r="D2953" t="s">
        <v>1912</v>
      </c>
      <c r="E2953" t="s">
        <v>1912</v>
      </c>
      <c r="G2953" t="s">
        <v>1913</v>
      </c>
      <c r="H2953" t="s">
        <v>27</v>
      </c>
      <c r="I2953" t="s">
        <v>28</v>
      </c>
      <c r="J2953">
        <v>-7.72</v>
      </c>
      <c r="K2953" t="s">
        <v>42</v>
      </c>
      <c r="L2953" s="1">
        <v>44277</v>
      </c>
      <c r="M2953" t="s">
        <v>1914</v>
      </c>
      <c r="N2953">
        <v>67919092260978</v>
      </c>
      <c r="Q2953" t="s">
        <v>56</v>
      </c>
      <c r="R2953">
        <v>1</v>
      </c>
    </row>
    <row r="2954" spans="1:18" x14ac:dyDescent="0.2">
      <c r="A2954" t="s">
        <v>3175</v>
      </c>
      <c r="B2954">
        <v>13975690861</v>
      </c>
      <c r="C2954" t="s">
        <v>18</v>
      </c>
      <c r="D2954" t="s">
        <v>2411</v>
      </c>
      <c r="E2954" t="s">
        <v>2411</v>
      </c>
      <c r="G2954" t="s">
        <v>2412</v>
      </c>
      <c r="H2954" t="s">
        <v>21</v>
      </c>
      <c r="I2954" t="s">
        <v>22</v>
      </c>
      <c r="J2954">
        <v>44.99</v>
      </c>
      <c r="K2954" t="s">
        <v>42</v>
      </c>
      <c r="L2954" s="1">
        <v>44278</v>
      </c>
      <c r="M2954" t="s">
        <v>2413</v>
      </c>
      <c r="N2954">
        <v>47677024508610</v>
      </c>
      <c r="Q2954" t="s">
        <v>400</v>
      </c>
      <c r="R2954">
        <v>1</v>
      </c>
    </row>
    <row r="2955" spans="1:18" x14ac:dyDescent="0.2">
      <c r="A2955" t="s">
        <v>3175</v>
      </c>
      <c r="B2955">
        <v>13975690861</v>
      </c>
      <c r="C2955" t="s">
        <v>18</v>
      </c>
      <c r="D2955" t="s">
        <v>2411</v>
      </c>
      <c r="E2955" t="s">
        <v>2411</v>
      </c>
      <c r="G2955" t="s">
        <v>2412</v>
      </c>
      <c r="H2955" t="s">
        <v>21</v>
      </c>
      <c r="I2955" t="s">
        <v>26</v>
      </c>
      <c r="J2955">
        <v>2.81</v>
      </c>
      <c r="K2955" t="s">
        <v>42</v>
      </c>
      <c r="L2955" s="1">
        <v>44278</v>
      </c>
      <c r="M2955" t="s">
        <v>2413</v>
      </c>
      <c r="N2955">
        <v>47677024508610</v>
      </c>
      <c r="Q2955" t="s">
        <v>400</v>
      </c>
      <c r="R2955">
        <v>1</v>
      </c>
    </row>
    <row r="2956" spans="1:18" x14ac:dyDescent="0.2">
      <c r="A2956" t="s">
        <v>3175</v>
      </c>
      <c r="B2956">
        <v>13975690861</v>
      </c>
      <c r="C2956" t="s">
        <v>18</v>
      </c>
      <c r="D2956" t="s">
        <v>2411</v>
      </c>
      <c r="E2956" t="s">
        <v>2411</v>
      </c>
      <c r="G2956" t="s">
        <v>2412</v>
      </c>
      <c r="H2956" t="s">
        <v>33</v>
      </c>
      <c r="I2956" t="s">
        <v>34</v>
      </c>
      <c r="J2956">
        <v>0</v>
      </c>
      <c r="K2956" t="s">
        <v>42</v>
      </c>
      <c r="L2956" s="1">
        <v>44278</v>
      </c>
      <c r="M2956" t="s">
        <v>2413</v>
      </c>
      <c r="N2956">
        <v>47677024508610</v>
      </c>
      <c r="Q2956" t="s">
        <v>400</v>
      </c>
      <c r="R2956">
        <v>1</v>
      </c>
    </row>
    <row r="2957" spans="1:18" x14ac:dyDescent="0.2">
      <c r="A2957" t="s">
        <v>3175</v>
      </c>
      <c r="B2957">
        <v>13975690861</v>
      </c>
      <c r="C2957" t="s">
        <v>18</v>
      </c>
      <c r="D2957" t="s">
        <v>2411</v>
      </c>
      <c r="E2957" t="s">
        <v>2411</v>
      </c>
      <c r="G2957" t="s">
        <v>2412</v>
      </c>
      <c r="H2957" t="s">
        <v>33</v>
      </c>
      <c r="I2957" t="s">
        <v>35</v>
      </c>
      <c r="J2957">
        <v>-2.81</v>
      </c>
      <c r="K2957" t="s">
        <v>42</v>
      </c>
      <c r="L2957" s="1">
        <v>44278</v>
      </c>
      <c r="M2957" t="s">
        <v>2413</v>
      </c>
      <c r="N2957">
        <v>47677024508610</v>
      </c>
      <c r="Q2957" t="s">
        <v>400</v>
      </c>
      <c r="R2957">
        <v>1</v>
      </c>
    </row>
    <row r="2958" spans="1:18" x14ac:dyDescent="0.2">
      <c r="A2958" t="s">
        <v>3175</v>
      </c>
      <c r="B2958">
        <v>13975690861</v>
      </c>
      <c r="C2958" t="s">
        <v>18</v>
      </c>
      <c r="D2958" t="s">
        <v>2411</v>
      </c>
      <c r="E2958" t="s">
        <v>2411</v>
      </c>
      <c r="G2958" t="s">
        <v>2412</v>
      </c>
      <c r="H2958" t="s">
        <v>27</v>
      </c>
      <c r="I2958" t="s">
        <v>46</v>
      </c>
      <c r="J2958">
        <v>-9.4</v>
      </c>
      <c r="K2958" t="s">
        <v>42</v>
      </c>
      <c r="L2958" s="1">
        <v>44278</v>
      </c>
      <c r="M2958" t="s">
        <v>2413</v>
      </c>
      <c r="N2958">
        <v>47677024508610</v>
      </c>
      <c r="Q2958" t="s">
        <v>400</v>
      </c>
      <c r="R2958">
        <v>1</v>
      </c>
    </row>
    <row r="2959" spans="1:18" x14ac:dyDescent="0.2">
      <c r="A2959" t="s">
        <v>3175</v>
      </c>
      <c r="B2959">
        <v>13975690861</v>
      </c>
      <c r="C2959" t="s">
        <v>18</v>
      </c>
      <c r="D2959" t="s">
        <v>2411</v>
      </c>
      <c r="E2959" t="s">
        <v>2411</v>
      </c>
      <c r="G2959" t="s">
        <v>2412</v>
      </c>
      <c r="H2959" t="s">
        <v>27</v>
      </c>
      <c r="I2959" t="s">
        <v>28</v>
      </c>
      <c r="J2959">
        <v>-6.75</v>
      </c>
      <c r="K2959" t="s">
        <v>42</v>
      </c>
      <c r="L2959" s="1">
        <v>44278</v>
      </c>
      <c r="M2959" t="s">
        <v>2413</v>
      </c>
      <c r="N2959">
        <v>47677024508610</v>
      </c>
      <c r="Q2959" t="s">
        <v>400</v>
      </c>
      <c r="R2959">
        <v>1</v>
      </c>
    </row>
    <row r="2960" spans="1:18" x14ac:dyDescent="0.2">
      <c r="A2960" t="s">
        <v>3175</v>
      </c>
      <c r="B2960">
        <v>13975690861</v>
      </c>
      <c r="C2960" t="s">
        <v>3038</v>
      </c>
      <c r="D2960" t="s">
        <v>2411</v>
      </c>
      <c r="E2960" t="s">
        <v>2411</v>
      </c>
      <c r="F2960" t="s">
        <v>3049</v>
      </c>
      <c r="H2960" t="s">
        <v>21</v>
      </c>
      <c r="I2960" t="s">
        <v>26</v>
      </c>
      <c r="J2960">
        <v>-2.81</v>
      </c>
      <c r="K2960" t="s">
        <v>42</v>
      </c>
      <c r="L2960" s="1">
        <v>44281</v>
      </c>
      <c r="M2960" t="s">
        <v>3050</v>
      </c>
      <c r="N2960">
        <v>47677024508610</v>
      </c>
      <c r="P2960">
        <v>222540839034</v>
      </c>
      <c r="Q2960" t="s">
        <v>400</v>
      </c>
    </row>
    <row r="2961" spans="1:18" x14ac:dyDescent="0.2">
      <c r="A2961" t="s">
        <v>3175</v>
      </c>
      <c r="B2961">
        <v>13975690861</v>
      </c>
      <c r="C2961" t="s">
        <v>3038</v>
      </c>
      <c r="D2961" t="s">
        <v>2411</v>
      </c>
      <c r="E2961" t="s">
        <v>2411</v>
      </c>
      <c r="F2961" t="s">
        <v>3049</v>
      </c>
      <c r="H2961" t="s">
        <v>21</v>
      </c>
      <c r="I2961" t="s">
        <v>22</v>
      </c>
      <c r="J2961">
        <v>-44.99</v>
      </c>
      <c r="K2961" t="s">
        <v>42</v>
      </c>
      <c r="L2961" s="1">
        <v>44281</v>
      </c>
      <c r="M2961" t="s">
        <v>3050</v>
      </c>
      <c r="N2961">
        <v>47677024508610</v>
      </c>
      <c r="P2961">
        <v>222540839034</v>
      </c>
      <c r="Q2961" t="s">
        <v>400</v>
      </c>
    </row>
    <row r="2962" spans="1:18" x14ac:dyDescent="0.2">
      <c r="A2962" t="s">
        <v>3175</v>
      </c>
      <c r="B2962">
        <v>13975690861</v>
      </c>
      <c r="C2962" t="s">
        <v>3038</v>
      </c>
      <c r="D2962" t="s">
        <v>2411</v>
      </c>
      <c r="E2962" t="s">
        <v>2411</v>
      </c>
      <c r="F2962" t="s">
        <v>3049</v>
      </c>
      <c r="H2962" t="s">
        <v>33</v>
      </c>
      <c r="I2962" t="s">
        <v>35</v>
      </c>
      <c r="J2962">
        <v>2.81</v>
      </c>
      <c r="K2962" t="s">
        <v>42</v>
      </c>
      <c r="L2962" s="1">
        <v>44281</v>
      </c>
      <c r="M2962" t="s">
        <v>3050</v>
      </c>
      <c r="N2962">
        <v>47677024508610</v>
      </c>
      <c r="P2962">
        <v>222540839034</v>
      </c>
      <c r="Q2962" t="s">
        <v>400</v>
      </c>
    </row>
    <row r="2963" spans="1:18" x14ac:dyDescent="0.2">
      <c r="A2963" t="s">
        <v>3175</v>
      </c>
      <c r="B2963">
        <v>13975690861</v>
      </c>
      <c r="C2963" t="s">
        <v>3038</v>
      </c>
      <c r="D2963" t="s">
        <v>2411</v>
      </c>
      <c r="E2963" t="s">
        <v>2411</v>
      </c>
      <c r="F2963" t="s">
        <v>3049</v>
      </c>
      <c r="H2963" t="s">
        <v>27</v>
      </c>
      <c r="I2963" t="s">
        <v>28</v>
      </c>
      <c r="J2963">
        <v>6.75</v>
      </c>
      <c r="K2963" t="s">
        <v>42</v>
      </c>
      <c r="L2963" s="1">
        <v>44281</v>
      </c>
      <c r="M2963" t="s">
        <v>3050</v>
      </c>
      <c r="N2963">
        <v>47677024508610</v>
      </c>
      <c r="P2963">
        <v>222540839034</v>
      </c>
      <c r="Q2963" t="s">
        <v>400</v>
      </c>
    </row>
    <row r="2964" spans="1:18" x14ac:dyDescent="0.2">
      <c r="A2964" t="s">
        <v>3175</v>
      </c>
      <c r="B2964">
        <v>13975690861</v>
      </c>
      <c r="C2964" t="s">
        <v>3038</v>
      </c>
      <c r="D2964" t="s">
        <v>2411</v>
      </c>
      <c r="E2964" t="s">
        <v>2411</v>
      </c>
      <c r="F2964" t="s">
        <v>3049</v>
      </c>
      <c r="H2964" t="s">
        <v>27</v>
      </c>
      <c r="I2964" t="s">
        <v>3042</v>
      </c>
      <c r="J2964">
        <v>-1.35</v>
      </c>
      <c r="K2964" t="s">
        <v>42</v>
      </c>
      <c r="L2964" s="1">
        <v>44281</v>
      </c>
      <c r="M2964" t="s">
        <v>3050</v>
      </c>
      <c r="N2964">
        <v>47677024508610</v>
      </c>
      <c r="P2964">
        <v>222540839034</v>
      </c>
      <c r="Q2964" t="s">
        <v>400</v>
      </c>
    </row>
    <row r="2965" spans="1:18" x14ac:dyDescent="0.2">
      <c r="A2965" t="s">
        <v>3175</v>
      </c>
      <c r="B2965">
        <v>13975690861</v>
      </c>
      <c r="C2965" t="s">
        <v>18</v>
      </c>
      <c r="D2965" t="s">
        <v>1493</v>
      </c>
      <c r="E2965" t="s">
        <v>1493</v>
      </c>
      <c r="G2965" t="s">
        <v>1494</v>
      </c>
      <c r="H2965" t="s">
        <v>21</v>
      </c>
      <c r="I2965" t="s">
        <v>22</v>
      </c>
      <c r="J2965">
        <v>24.84</v>
      </c>
      <c r="K2965" t="s">
        <v>42</v>
      </c>
      <c r="L2965" s="1">
        <v>44273</v>
      </c>
      <c r="M2965" t="s">
        <v>1495</v>
      </c>
      <c r="N2965">
        <v>18447269288410</v>
      </c>
      <c r="Q2965" t="s">
        <v>44</v>
      </c>
      <c r="R2965">
        <v>1</v>
      </c>
    </row>
    <row r="2966" spans="1:18" x14ac:dyDescent="0.2">
      <c r="A2966" t="s">
        <v>3175</v>
      </c>
      <c r="B2966">
        <v>13975690861</v>
      </c>
      <c r="C2966" t="s">
        <v>18</v>
      </c>
      <c r="D2966" t="s">
        <v>1493</v>
      </c>
      <c r="E2966" t="s">
        <v>1493</v>
      </c>
      <c r="G2966" t="s">
        <v>1494</v>
      </c>
      <c r="H2966" t="s">
        <v>21</v>
      </c>
      <c r="I2966" t="s">
        <v>26</v>
      </c>
      <c r="J2966">
        <v>2.36</v>
      </c>
      <c r="K2966" t="s">
        <v>42</v>
      </c>
      <c r="L2966" s="1">
        <v>44273</v>
      </c>
      <c r="M2966" t="s">
        <v>1495</v>
      </c>
      <c r="N2966">
        <v>18447269288410</v>
      </c>
      <c r="Q2966" t="s">
        <v>44</v>
      </c>
      <c r="R2966">
        <v>1</v>
      </c>
    </row>
    <row r="2967" spans="1:18" x14ac:dyDescent="0.2">
      <c r="A2967" t="s">
        <v>3175</v>
      </c>
      <c r="B2967">
        <v>13975690861</v>
      </c>
      <c r="C2967" t="s">
        <v>18</v>
      </c>
      <c r="D2967" t="s">
        <v>1493</v>
      </c>
      <c r="E2967" t="s">
        <v>1493</v>
      </c>
      <c r="G2967" t="s">
        <v>1494</v>
      </c>
      <c r="H2967" t="s">
        <v>33</v>
      </c>
      <c r="I2967" t="s">
        <v>34</v>
      </c>
      <c r="J2967">
        <v>0</v>
      </c>
      <c r="K2967" t="s">
        <v>42</v>
      </c>
      <c r="L2967" s="1">
        <v>44273</v>
      </c>
      <c r="M2967" t="s">
        <v>1495</v>
      </c>
      <c r="N2967">
        <v>18447269288410</v>
      </c>
      <c r="Q2967" t="s">
        <v>44</v>
      </c>
      <c r="R2967">
        <v>1</v>
      </c>
    </row>
    <row r="2968" spans="1:18" x14ac:dyDescent="0.2">
      <c r="A2968" t="s">
        <v>3175</v>
      </c>
      <c r="B2968">
        <v>13975690861</v>
      </c>
      <c r="C2968" t="s">
        <v>18</v>
      </c>
      <c r="D2968" t="s">
        <v>1493</v>
      </c>
      <c r="E2968" t="s">
        <v>1493</v>
      </c>
      <c r="G2968" t="s">
        <v>1494</v>
      </c>
      <c r="H2968" t="s">
        <v>33</v>
      </c>
      <c r="I2968" t="s">
        <v>35</v>
      </c>
      <c r="J2968">
        <v>-2.36</v>
      </c>
      <c r="K2968" t="s">
        <v>42</v>
      </c>
      <c r="L2968" s="1">
        <v>44273</v>
      </c>
      <c r="M2968" t="s">
        <v>1495</v>
      </c>
      <c r="N2968">
        <v>18447269288410</v>
      </c>
      <c r="Q2968" t="s">
        <v>44</v>
      </c>
      <c r="R2968">
        <v>1</v>
      </c>
    </row>
    <row r="2969" spans="1:18" x14ac:dyDescent="0.2">
      <c r="A2969" t="s">
        <v>3175</v>
      </c>
      <c r="B2969">
        <v>13975690861</v>
      </c>
      <c r="C2969" t="s">
        <v>18</v>
      </c>
      <c r="D2969" t="s">
        <v>1493</v>
      </c>
      <c r="E2969" t="s">
        <v>1493</v>
      </c>
      <c r="G2969" t="s">
        <v>1494</v>
      </c>
      <c r="H2969" t="s">
        <v>27</v>
      </c>
      <c r="I2969" t="s">
        <v>46</v>
      </c>
      <c r="J2969">
        <v>-10.54</v>
      </c>
      <c r="K2969" t="s">
        <v>42</v>
      </c>
      <c r="L2969" s="1">
        <v>44273</v>
      </c>
      <c r="M2969" t="s">
        <v>1495</v>
      </c>
      <c r="N2969">
        <v>18447269288410</v>
      </c>
      <c r="Q2969" t="s">
        <v>44</v>
      </c>
      <c r="R2969">
        <v>1</v>
      </c>
    </row>
    <row r="2970" spans="1:18" x14ac:dyDescent="0.2">
      <c r="A2970" t="s">
        <v>3175</v>
      </c>
      <c r="B2970">
        <v>13975690861</v>
      </c>
      <c r="C2970" t="s">
        <v>18</v>
      </c>
      <c r="D2970" t="s">
        <v>1493</v>
      </c>
      <c r="E2970" t="s">
        <v>1493</v>
      </c>
      <c r="G2970" t="s">
        <v>1494</v>
      </c>
      <c r="H2970" t="s">
        <v>27</v>
      </c>
      <c r="I2970" t="s">
        <v>28</v>
      </c>
      <c r="J2970">
        <v>-2.98</v>
      </c>
      <c r="K2970" t="s">
        <v>42</v>
      </c>
      <c r="L2970" s="1">
        <v>44273</v>
      </c>
      <c r="M2970" t="s">
        <v>1495</v>
      </c>
      <c r="N2970">
        <v>18447269288410</v>
      </c>
      <c r="Q2970" t="s">
        <v>44</v>
      </c>
      <c r="R2970">
        <v>1</v>
      </c>
    </row>
    <row r="2971" spans="1:18" x14ac:dyDescent="0.2">
      <c r="A2971" t="s">
        <v>3175</v>
      </c>
      <c r="B2971">
        <v>13975690861</v>
      </c>
      <c r="C2971" t="s">
        <v>18</v>
      </c>
      <c r="D2971" t="s">
        <v>53</v>
      </c>
      <c r="E2971" t="s">
        <v>53</v>
      </c>
      <c r="G2971" t="s">
        <v>54</v>
      </c>
      <c r="H2971" t="s">
        <v>21</v>
      </c>
      <c r="I2971" t="s">
        <v>22</v>
      </c>
      <c r="J2971">
        <v>51.49</v>
      </c>
      <c r="K2971" t="s">
        <v>42</v>
      </c>
      <c r="L2971" s="1">
        <v>44281</v>
      </c>
      <c r="M2971" t="s">
        <v>55</v>
      </c>
      <c r="N2971">
        <v>2554770725842</v>
      </c>
      <c r="Q2971" t="s">
        <v>56</v>
      </c>
      <c r="R2971">
        <v>1</v>
      </c>
    </row>
    <row r="2972" spans="1:18" x14ac:dyDescent="0.2">
      <c r="A2972" t="s">
        <v>3175</v>
      </c>
      <c r="B2972">
        <v>13975690861</v>
      </c>
      <c r="C2972" t="s">
        <v>18</v>
      </c>
      <c r="D2972" t="s">
        <v>53</v>
      </c>
      <c r="E2972" t="s">
        <v>53</v>
      </c>
      <c r="G2972" t="s">
        <v>54</v>
      </c>
      <c r="H2972" t="s">
        <v>33</v>
      </c>
      <c r="I2972" t="s">
        <v>34</v>
      </c>
      <c r="J2972">
        <v>0</v>
      </c>
      <c r="K2972" t="s">
        <v>42</v>
      </c>
      <c r="L2972" s="1">
        <v>44281</v>
      </c>
      <c r="M2972" t="s">
        <v>55</v>
      </c>
      <c r="N2972">
        <v>2554770725842</v>
      </c>
      <c r="Q2972" t="s">
        <v>56</v>
      </c>
      <c r="R2972">
        <v>1</v>
      </c>
    </row>
    <row r="2973" spans="1:18" x14ac:dyDescent="0.2">
      <c r="A2973" t="s">
        <v>3175</v>
      </c>
      <c r="B2973">
        <v>13975690861</v>
      </c>
      <c r="C2973" t="s">
        <v>18</v>
      </c>
      <c r="D2973" t="s">
        <v>53</v>
      </c>
      <c r="E2973" t="s">
        <v>53</v>
      </c>
      <c r="G2973" t="s">
        <v>54</v>
      </c>
      <c r="H2973" t="s">
        <v>33</v>
      </c>
      <c r="I2973" t="s">
        <v>35</v>
      </c>
      <c r="J2973">
        <v>0</v>
      </c>
      <c r="K2973" t="s">
        <v>42</v>
      </c>
      <c r="L2973" s="1">
        <v>44281</v>
      </c>
      <c r="M2973" t="s">
        <v>55</v>
      </c>
      <c r="N2973">
        <v>2554770725842</v>
      </c>
      <c r="Q2973" t="s">
        <v>56</v>
      </c>
      <c r="R2973">
        <v>1</v>
      </c>
    </row>
    <row r="2974" spans="1:18" x14ac:dyDescent="0.2">
      <c r="A2974" t="s">
        <v>3175</v>
      </c>
      <c r="B2974">
        <v>13975690861</v>
      </c>
      <c r="C2974" t="s">
        <v>18</v>
      </c>
      <c r="D2974" t="s">
        <v>53</v>
      </c>
      <c r="E2974" t="s">
        <v>53</v>
      </c>
      <c r="G2974" t="s">
        <v>54</v>
      </c>
      <c r="H2974" t="s">
        <v>27</v>
      </c>
      <c r="I2974" t="s">
        <v>46</v>
      </c>
      <c r="J2974">
        <v>-9.7799999999999994</v>
      </c>
      <c r="K2974" t="s">
        <v>42</v>
      </c>
      <c r="L2974" s="1">
        <v>44281</v>
      </c>
      <c r="M2974" t="s">
        <v>55</v>
      </c>
      <c r="N2974">
        <v>2554770725842</v>
      </c>
      <c r="Q2974" t="s">
        <v>56</v>
      </c>
      <c r="R2974">
        <v>1</v>
      </c>
    </row>
    <row r="2975" spans="1:18" x14ac:dyDescent="0.2">
      <c r="A2975" t="s">
        <v>3175</v>
      </c>
      <c r="B2975">
        <v>13975690861</v>
      </c>
      <c r="C2975" t="s">
        <v>18</v>
      </c>
      <c r="D2975" t="s">
        <v>53</v>
      </c>
      <c r="E2975" t="s">
        <v>53</v>
      </c>
      <c r="G2975" t="s">
        <v>54</v>
      </c>
      <c r="H2975" t="s">
        <v>27</v>
      </c>
      <c r="I2975" t="s">
        <v>28</v>
      </c>
      <c r="J2975">
        <v>-7.72</v>
      </c>
      <c r="K2975" t="s">
        <v>42</v>
      </c>
      <c r="L2975" s="1">
        <v>44281</v>
      </c>
      <c r="M2975" t="s">
        <v>55</v>
      </c>
      <c r="N2975">
        <v>2554770725842</v>
      </c>
      <c r="Q2975" t="s">
        <v>56</v>
      </c>
      <c r="R2975">
        <v>1</v>
      </c>
    </row>
    <row r="2976" spans="1:18" x14ac:dyDescent="0.2">
      <c r="A2976" t="s">
        <v>3175</v>
      </c>
      <c r="B2976">
        <v>13975690861</v>
      </c>
      <c r="C2976" t="s">
        <v>18</v>
      </c>
      <c r="D2976" t="s">
        <v>2573</v>
      </c>
      <c r="E2976" t="s">
        <v>2573</v>
      </c>
      <c r="G2976" t="s">
        <v>2574</v>
      </c>
      <c r="H2976" t="s">
        <v>21</v>
      </c>
      <c r="I2976" t="s">
        <v>22</v>
      </c>
      <c r="J2976">
        <v>24.84</v>
      </c>
      <c r="K2976" t="s">
        <v>42</v>
      </c>
      <c r="L2976" s="1">
        <v>44284</v>
      </c>
      <c r="M2976" t="s">
        <v>2515</v>
      </c>
      <c r="N2976">
        <v>26238509691362</v>
      </c>
      <c r="Q2976" t="s">
        <v>44</v>
      </c>
      <c r="R2976">
        <v>1</v>
      </c>
    </row>
    <row r="2977" spans="1:18" x14ac:dyDescent="0.2">
      <c r="A2977" t="s">
        <v>3175</v>
      </c>
      <c r="B2977">
        <v>13975690861</v>
      </c>
      <c r="C2977" t="s">
        <v>18</v>
      </c>
      <c r="D2977" t="s">
        <v>2573</v>
      </c>
      <c r="E2977" t="s">
        <v>2573</v>
      </c>
      <c r="G2977" t="s">
        <v>2574</v>
      </c>
      <c r="H2977" t="s">
        <v>21</v>
      </c>
      <c r="I2977" t="s">
        <v>26</v>
      </c>
      <c r="J2977">
        <v>2.36</v>
      </c>
      <c r="K2977" t="s">
        <v>42</v>
      </c>
      <c r="L2977" s="1">
        <v>44284</v>
      </c>
      <c r="M2977" t="s">
        <v>2515</v>
      </c>
      <c r="N2977">
        <v>26238509691362</v>
      </c>
      <c r="Q2977" t="s">
        <v>44</v>
      </c>
      <c r="R2977">
        <v>1</v>
      </c>
    </row>
    <row r="2978" spans="1:18" x14ac:dyDescent="0.2">
      <c r="A2978" t="s">
        <v>3175</v>
      </c>
      <c r="B2978">
        <v>13975690861</v>
      </c>
      <c r="C2978" t="s">
        <v>18</v>
      </c>
      <c r="D2978" t="s">
        <v>2573</v>
      </c>
      <c r="E2978" t="s">
        <v>2573</v>
      </c>
      <c r="G2978" t="s">
        <v>2574</v>
      </c>
      <c r="H2978" t="s">
        <v>33</v>
      </c>
      <c r="I2978" t="s">
        <v>34</v>
      </c>
      <c r="J2978">
        <v>0</v>
      </c>
      <c r="K2978" t="s">
        <v>42</v>
      </c>
      <c r="L2978" s="1">
        <v>44284</v>
      </c>
      <c r="M2978" t="s">
        <v>2515</v>
      </c>
      <c r="N2978">
        <v>26238509691362</v>
      </c>
      <c r="Q2978" t="s">
        <v>44</v>
      </c>
      <c r="R2978">
        <v>1</v>
      </c>
    </row>
    <row r="2979" spans="1:18" x14ac:dyDescent="0.2">
      <c r="A2979" t="s">
        <v>3175</v>
      </c>
      <c r="B2979">
        <v>13975690861</v>
      </c>
      <c r="C2979" t="s">
        <v>18</v>
      </c>
      <c r="D2979" t="s">
        <v>2573</v>
      </c>
      <c r="E2979" t="s">
        <v>2573</v>
      </c>
      <c r="G2979" t="s">
        <v>2574</v>
      </c>
      <c r="H2979" t="s">
        <v>33</v>
      </c>
      <c r="I2979" t="s">
        <v>35</v>
      </c>
      <c r="J2979">
        <v>-2.36</v>
      </c>
      <c r="K2979" t="s">
        <v>42</v>
      </c>
      <c r="L2979" s="1">
        <v>44284</v>
      </c>
      <c r="M2979" t="s">
        <v>2515</v>
      </c>
      <c r="N2979">
        <v>26238509691362</v>
      </c>
      <c r="Q2979" t="s">
        <v>44</v>
      </c>
      <c r="R2979">
        <v>1</v>
      </c>
    </row>
    <row r="2980" spans="1:18" x14ac:dyDescent="0.2">
      <c r="A2980" t="s">
        <v>3175</v>
      </c>
      <c r="B2980">
        <v>13975690861</v>
      </c>
      <c r="C2980" t="s">
        <v>18</v>
      </c>
      <c r="D2980" t="s">
        <v>2573</v>
      </c>
      <c r="E2980" t="s">
        <v>2573</v>
      </c>
      <c r="G2980" t="s">
        <v>2574</v>
      </c>
      <c r="H2980" t="s">
        <v>27</v>
      </c>
      <c r="I2980" t="s">
        <v>46</v>
      </c>
      <c r="J2980">
        <v>-10.54</v>
      </c>
      <c r="K2980" t="s">
        <v>42</v>
      </c>
      <c r="L2980" s="1">
        <v>44284</v>
      </c>
      <c r="M2980" t="s">
        <v>2515</v>
      </c>
      <c r="N2980">
        <v>26238509691362</v>
      </c>
      <c r="Q2980" t="s">
        <v>44</v>
      </c>
      <c r="R2980">
        <v>1</v>
      </c>
    </row>
    <row r="2981" spans="1:18" x14ac:dyDescent="0.2">
      <c r="A2981" t="s">
        <v>3175</v>
      </c>
      <c r="B2981">
        <v>13975690861</v>
      </c>
      <c r="C2981" t="s">
        <v>18</v>
      </c>
      <c r="D2981" t="s">
        <v>2573</v>
      </c>
      <c r="E2981" t="s">
        <v>2573</v>
      </c>
      <c r="G2981" t="s">
        <v>2574</v>
      </c>
      <c r="H2981" t="s">
        <v>27</v>
      </c>
      <c r="I2981" t="s">
        <v>28</v>
      </c>
      <c r="J2981">
        <v>-2.98</v>
      </c>
      <c r="K2981" t="s">
        <v>42</v>
      </c>
      <c r="L2981" s="1">
        <v>44284</v>
      </c>
      <c r="M2981" t="s">
        <v>2515</v>
      </c>
      <c r="N2981">
        <v>26238509691362</v>
      </c>
      <c r="Q2981" t="s">
        <v>44</v>
      </c>
      <c r="R2981">
        <v>1</v>
      </c>
    </row>
    <row r="2982" spans="1:18" x14ac:dyDescent="0.2">
      <c r="A2982" t="s">
        <v>3175</v>
      </c>
      <c r="B2982">
        <v>13975690861</v>
      </c>
      <c r="C2982" t="s">
        <v>18</v>
      </c>
      <c r="D2982" t="s">
        <v>2888</v>
      </c>
      <c r="E2982" t="s">
        <v>2888</v>
      </c>
      <c r="G2982" t="s">
        <v>2889</v>
      </c>
      <c r="H2982" t="s">
        <v>21</v>
      </c>
      <c r="I2982" t="s">
        <v>22</v>
      </c>
      <c r="J2982">
        <v>24.84</v>
      </c>
      <c r="K2982" t="s">
        <v>42</v>
      </c>
      <c r="L2982" s="1">
        <v>44272</v>
      </c>
      <c r="M2982" t="s">
        <v>2890</v>
      </c>
      <c r="N2982">
        <v>41591001738178</v>
      </c>
      <c r="Q2982" t="s">
        <v>44</v>
      </c>
      <c r="R2982">
        <v>1</v>
      </c>
    </row>
    <row r="2983" spans="1:18" x14ac:dyDescent="0.2">
      <c r="A2983" t="s">
        <v>3175</v>
      </c>
      <c r="B2983">
        <v>13975690861</v>
      </c>
      <c r="C2983" t="s">
        <v>18</v>
      </c>
      <c r="D2983" t="s">
        <v>2888</v>
      </c>
      <c r="E2983" t="s">
        <v>2888</v>
      </c>
      <c r="G2983" t="s">
        <v>2889</v>
      </c>
      <c r="H2983" t="s">
        <v>21</v>
      </c>
      <c r="I2983" t="s">
        <v>26</v>
      </c>
      <c r="J2983">
        <v>1.61</v>
      </c>
      <c r="K2983" t="s">
        <v>42</v>
      </c>
      <c r="L2983" s="1">
        <v>44272</v>
      </c>
      <c r="M2983" t="s">
        <v>2890</v>
      </c>
      <c r="N2983">
        <v>41591001738178</v>
      </c>
      <c r="Q2983" t="s">
        <v>44</v>
      </c>
      <c r="R2983">
        <v>1</v>
      </c>
    </row>
    <row r="2984" spans="1:18" x14ac:dyDescent="0.2">
      <c r="A2984" t="s">
        <v>3175</v>
      </c>
      <c r="B2984">
        <v>13975690861</v>
      </c>
      <c r="C2984" t="s">
        <v>18</v>
      </c>
      <c r="D2984" t="s">
        <v>2888</v>
      </c>
      <c r="E2984" t="s">
        <v>2888</v>
      </c>
      <c r="G2984" t="s">
        <v>2889</v>
      </c>
      <c r="H2984" t="s">
        <v>33</v>
      </c>
      <c r="I2984" t="s">
        <v>34</v>
      </c>
      <c r="J2984">
        <v>0</v>
      </c>
      <c r="K2984" t="s">
        <v>42</v>
      </c>
      <c r="L2984" s="1">
        <v>44272</v>
      </c>
      <c r="M2984" t="s">
        <v>2890</v>
      </c>
      <c r="N2984">
        <v>41591001738178</v>
      </c>
      <c r="Q2984" t="s">
        <v>44</v>
      </c>
      <c r="R2984">
        <v>1</v>
      </c>
    </row>
    <row r="2985" spans="1:18" x14ac:dyDescent="0.2">
      <c r="A2985" t="s">
        <v>3175</v>
      </c>
      <c r="B2985">
        <v>13975690861</v>
      </c>
      <c r="C2985" t="s">
        <v>18</v>
      </c>
      <c r="D2985" t="s">
        <v>2888</v>
      </c>
      <c r="E2985" t="s">
        <v>2888</v>
      </c>
      <c r="G2985" t="s">
        <v>2889</v>
      </c>
      <c r="H2985" t="s">
        <v>33</v>
      </c>
      <c r="I2985" t="s">
        <v>35</v>
      </c>
      <c r="J2985">
        <v>-1.61</v>
      </c>
      <c r="K2985" t="s">
        <v>42</v>
      </c>
      <c r="L2985" s="1">
        <v>44272</v>
      </c>
      <c r="M2985" t="s">
        <v>2890</v>
      </c>
      <c r="N2985">
        <v>41591001738178</v>
      </c>
      <c r="Q2985" t="s">
        <v>44</v>
      </c>
      <c r="R2985">
        <v>1</v>
      </c>
    </row>
    <row r="2986" spans="1:18" x14ac:dyDescent="0.2">
      <c r="A2986" t="s">
        <v>3175</v>
      </c>
      <c r="B2986">
        <v>13975690861</v>
      </c>
      <c r="C2986" t="s">
        <v>18</v>
      </c>
      <c r="D2986" t="s">
        <v>2888</v>
      </c>
      <c r="E2986" t="s">
        <v>2888</v>
      </c>
      <c r="G2986" t="s">
        <v>2889</v>
      </c>
      <c r="H2986" t="s">
        <v>27</v>
      </c>
      <c r="I2986" t="s">
        <v>46</v>
      </c>
      <c r="J2986">
        <v>-10.54</v>
      </c>
      <c r="K2986" t="s">
        <v>42</v>
      </c>
      <c r="L2986" s="1">
        <v>44272</v>
      </c>
      <c r="M2986" t="s">
        <v>2890</v>
      </c>
      <c r="N2986">
        <v>41591001738178</v>
      </c>
      <c r="Q2986" t="s">
        <v>44</v>
      </c>
      <c r="R2986">
        <v>1</v>
      </c>
    </row>
    <row r="2987" spans="1:18" x14ac:dyDescent="0.2">
      <c r="A2987" t="s">
        <v>3175</v>
      </c>
      <c r="B2987">
        <v>13975690861</v>
      </c>
      <c r="C2987" t="s">
        <v>18</v>
      </c>
      <c r="D2987" t="s">
        <v>2888</v>
      </c>
      <c r="E2987" t="s">
        <v>2888</v>
      </c>
      <c r="G2987" t="s">
        <v>2889</v>
      </c>
      <c r="H2987" t="s">
        <v>27</v>
      </c>
      <c r="I2987" t="s">
        <v>28</v>
      </c>
      <c r="J2987">
        <v>-2.98</v>
      </c>
      <c r="K2987" t="s">
        <v>42</v>
      </c>
      <c r="L2987" s="1">
        <v>44272</v>
      </c>
      <c r="M2987" t="s">
        <v>2890</v>
      </c>
      <c r="N2987">
        <v>41591001738178</v>
      </c>
      <c r="Q2987" t="s">
        <v>44</v>
      </c>
      <c r="R2987">
        <v>1</v>
      </c>
    </row>
    <row r="2988" spans="1:18" x14ac:dyDescent="0.2">
      <c r="A2988" t="s">
        <v>3175</v>
      </c>
      <c r="B2988">
        <v>13975690861</v>
      </c>
      <c r="C2988" t="s">
        <v>18</v>
      </c>
      <c r="D2988" t="s">
        <v>488</v>
      </c>
      <c r="E2988" t="s">
        <v>488</v>
      </c>
      <c r="G2988" t="s">
        <v>489</v>
      </c>
      <c r="H2988" t="s">
        <v>21</v>
      </c>
      <c r="I2988" t="s">
        <v>22</v>
      </c>
      <c r="J2988">
        <v>51.49</v>
      </c>
      <c r="K2988" t="s">
        <v>42</v>
      </c>
      <c r="L2988" s="1">
        <v>44273</v>
      </c>
      <c r="M2988" t="s">
        <v>490</v>
      </c>
      <c r="N2988">
        <v>8793866528266</v>
      </c>
      <c r="Q2988" t="s">
        <v>56</v>
      </c>
      <c r="R2988">
        <v>1</v>
      </c>
    </row>
    <row r="2989" spans="1:18" x14ac:dyDescent="0.2">
      <c r="A2989" t="s">
        <v>3175</v>
      </c>
      <c r="B2989">
        <v>13975690861</v>
      </c>
      <c r="C2989" t="s">
        <v>18</v>
      </c>
      <c r="D2989" t="s">
        <v>488</v>
      </c>
      <c r="E2989" t="s">
        <v>488</v>
      </c>
      <c r="G2989" t="s">
        <v>489</v>
      </c>
      <c r="H2989" t="s">
        <v>21</v>
      </c>
      <c r="I2989" t="s">
        <v>26</v>
      </c>
      <c r="J2989">
        <v>3.41</v>
      </c>
      <c r="K2989" t="s">
        <v>42</v>
      </c>
      <c r="L2989" s="1">
        <v>44273</v>
      </c>
      <c r="M2989" t="s">
        <v>490</v>
      </c>
      <c r="N2989">
        <v>8793866528266</v>
      </c>
      <c r="Q2989" t="s">
        <v>56</v>
      </c>
      <c r="R2989">
        <v>1</v>
      </c>
    </row>
    <row r="2990" spans="1:18" x14ac:dyDescent="0.2">
      <c r="A2990" t="s">
        <v>3175</v>
      </c>
      <c r="B2990">
        <v>13975690861</v>
      </c>
      <c r="C2990" t="s">
        <v>18</v>
      </c>
      <c r="D2990" t="s">
        <v>488</v>
      </c>
      <c r="E2990" t="s">
        <v>488</v>
      </c>
      <c r="G2990" t="s">
        <v>489</v>
      </c>
      <c r="H2990" t="s">
        <v>33</v>
      </c>
      <c r="I2990" t="s">
        <v>34</v>
      </c>
      <c r="J2990">
        <v>0</v>
      </c>
      <c r="K2990" t="s">
        <v>42</v>
      </c>
      <c r="L2990" s="1">
        <v>44273</v>
      </c>
      <c r="M2990" t="s">
        <v>490</v>
      </c>
      <c r="N2990">
        <v>8793866528266</v>
      </c>
      <c r="Q2990" t="s">
        <v>56</v>
      </c>
      <c r="R2990">
        <v>1</v>
      </c>
    </row>
    <row r="2991" spans="1:18" x14ac:dyDescent="0.2">
      <c r="A2991" t="s">
        <v>3175</v>
      </c>
      <c r="B2991">
        <v>13975690861</v>
      </c>
      <c r="C2991" t="s">
        <v>18</v>
      </c>
      <c r="D2991" t="s">
        <v>488</v>
      </c>
      <c r="E2991" t="s">
        <v>488</v>
      </c>
      <c r="G2991" t="s">
        <v>489</v>
      </c>
      <c r="H2991" t="s">
        <v>33</v>
      </c>
      <c r="I2991" t="s">
        <v>35</v>
      </c>
      <c r="J2991">
        <v>-3.41</v>
      </c>
      <c r="K2991" t="s">
        <v>42</v>
      </c>
      <c r="L2991" s="1">
        <v>44273</v>
      </c>
      <c r="M2991" t="s">
        <v>490</v>
      </c>
      <c r="N2991">
        <v>8793866528266</v>
      </c>
      <c r="Q2991" t="s">
        <v>56</v>
      </c>
      <c r="R2991">
        <v>1</v>
      </c>
    </row>
    <row r="2992" spans="1:18" x14ac:dyDescent="0.2">
      <c r="A2992" t="s">
        <v>3175</v>
      </c>
      <c r="B2992">
        <v>13975690861</v>
      </c>
      <c r="C2992" t="s">
        <v>18</v>
      </c>
      <c r="D2992" t="s">
        <v>488</v>
      </c>
      <c r="E2992" t="s">
        <v>488</v>
      </c>
      <c r="G2992" t="s">
        <v>489</v>
      </c>
      <c r="H2992" t="s">
        <v>27</v>
      </c>
      <c r="I2992" t="s">
        <v>46</v>
      </c>
      <c r="J2992">
        <v>-9.7799999999999994</v>
      </c>
      <c r="K2992" t="s">
        <v>42</v>
      </c>
      <c r="L2992" s="1">
        <v>44273</v>
      </c>
      <c r="M2992" t="s">
        <v>490</v>
      </c>
      <c r="N2992">
        <v>8793866528266</v>
      </c>
      <c r="Q2992" t="s">
        <v>56</v>
      </c>
      <c r="R2992">
        <v>1</v>
      </c>
    </row>
    <row r="2993" spans="1:19" x14ac:dyDescent="0.2">
      <c r="A2993" t="s">
        <v>3175</v>
      </c>
      <c r="B2993">
        <v>13975690861</v>
      </c>
      <c r="C2993" t="s">
        <v>18</v>
      </c>
      <c r="D2993" t="s">
        <v>488</v>
      </c>
      <c r="E2993" t="s">
        <v>488</v>
      </c>
      <c r="G2993" t="s">
        <v>489</v>
      </c>
      <c r="H2993" t="s">
        <v>27</v>
      </c>
      <c r="I2993" t="s">
        <v>28</v>
      </c>
      <c r="J2993">
        <v>-7.72</v>
      </c>
      <c r="K2993" t="s">
        <v>42</v>
      </c>
      <c r="L2993" s="1">
        <v>44273</v>
      </c>
      <c r="M2993" t="s">
        <v>490</v>
      </c>
      <c r="N2993">
        <v>8793866528266</v>
      </c>
      <c r="Q2993" t="s">
        <v>56</v>
      </c>
      <c r="R2993">
        <v>1</v>
      </c>
    </row>
    <row r="2994" spans="1:19" x14ac:dyDescent="0.2">
      <c r="A2994" t="s">
        <v>3175</v>
      </c>
      <c r="B2994">
        <v>13975690861</v>
      </c>
      <c r="C2994" t="s">
        <v>18</v>
      </c>
      <c r="D2994" t="s">
        <v>2128</v>
      </c>
      <c r="E2994" t="s">
        <v>2128</v>
      </c>
      <c r="G2994" t="s">
        <v>2129</v>
      </c>
      <c r="H2994" t="s">
        <v>21</v>
      </c>
      <c r="I2994" t="s">
        <v>22</v>
      </c>
      <c r="J2994">
        <v>51.49</v>
      </c>
      <c r="K2994" t="s">
        <v>42</v>
      </c>
      <c r="L2994" s="1">
        <v>44279</v>
      </c>
      <c r="M2994" t="s">
        <v>2130</v>
      </c>
      <c r="N2994">
        <v>41786002872738</v>
      </c>
      <c r="Q2994" t="s">
        <v>56</v>
      </c>
      <c r="R2994">
        <v>1</v>
      </c>
    </row>
    <row r="2995" spans="1:19" x14ac:dyDescent="0.2">
      <c r="A2995" t="s">
        <v>3175</v>
      </c>
      <c r="B2995">
        <v>13975690861</v>
      </c>
      <c r="C2995" t="s">
        <v>18</v>
      </c>
      <c r="D2995" t="s">
        <v>2128</v>
      </c>
      <c r="E2995" t="s">
        <v>2128</v>
      </c>
      <c r="G2995" t="s">
        <v>2129</v>
      </c>
      <c r="H2995" t="s">
        <v>21</v>
      </c>
      <c r="I2995" t="s">
        <v>26</v>
      </c>
      <c r="J2995">
        <v>3.6</v>
      </c>
      <c r="K2995" t="s">
        <v>42</v>
      </c>
      <c r="L2995" s="1">
        <v>44279</v>
      </c>
      <c r="M2995" t="s">
        <v>2130</v>
      </c>
      <c r="N2995">
        <v>41786002872738</v>
      </c>
      <c r="Q2995" t="s">
        <v>56</v>
      </c>
      <c r="R2995">
        <v>1</v>
      </c>
    </row>
    <row r="2996" spans="1:19" x14ac:dyDescent="0.2">
      <c r="A2996" t="s">
        <v>3175</v>
      </c>
      <c r="B2996">
        <v>13975690861</v>
      </c>
      <c r="C2996" t="s">
        <v>18</v>
      </c>
      <c r="D2996" t="s">
        <v>2128</v>
      </c>
      <c r="E2996" t="s">
        <v>2128</v>
      </c>
      <c r="G2996" t="s">
        <v>2129</v>
      </c>
      <c r="H2996" t="s">
        <v>27</v>
      </c>
      <c r="I2996" t="s">
        <v>46</v>
      </c>
      <c r="J2996">
        <v>-9.7799999999999994</v>
      </c>
      <c r="K2996" t="s">
        <v>42</v>
      </c>
      <c r="L2996" s="1">
        <v>44279</v>
      </c>
      <c r="M2996" t="s">
        <v>2130</v>
      </c>
      <c r="N2996">
        <v>41786002872738</v>
      </c>
      <c r="Q2996" t="s">
        <v>56</v>
      </c>
      <c r="R2996">
        <v>1</v>
      </c>
    </row>
    <row r="2997" spans="1:19" x14ac:dyDescent="0.2">
      <c r="A2997" t="s">
        <v>3175</v>
      </c>
      <c r="B2997">
        <v>13975690861</v>
      </c>
      <c r="C2997" t="s">
        <v>18</v>
      </c>
      <c r="D2997" t="s">
        <v>2128</v>
      </c>
      <c r="E2997" t="s">
        <v>2128</v>
      </c>
      <c r="G2997" t="s">
        <v>2129</v>
      </c>
      <c r="H2997" t="s">
        <v>27</v>
      </c>
      <c r="I2997" t="s">
        <v>28</v>
      </c>
      <c r="J2997">
        <v>-7.72</v>
      </c>
      <c r="K2997" t="s">
        <v>42</v>
      </c>
      <c r="L2997" s="1">
        <v>44279</v>
      </c>
      <c r="M2997" t="s">
        <v>2130</v>
      </c>
      <c r="N2997">
        <v>41786002872738</v>
      </c>
      <c r="Q2997" t="s">
        <v>56</v>
      </c>
      <c r="R2997">
        <v>1</v>
      </c>
    </row>
    <row r="2998" spans="1:19" x14ac:dyDescent="0.2">
      <c r="A2998" t="s">
        <v>3175</v>
      </c>
      <c r="B2998">
        <v>13975690861</v>
      </c>
      <c r="C2998" t="s">
        <v>18</v>
      </c>
      <c r="D2998" t="s">
        <v>2128</v>
      </c>
      <c r="E2998" t="s">
        <v>2128</v>
      </c>
      <c r="G2998" t="s">
        <v>2129</v>
      </c>
      <c r="H2998" t="s">
        <v>27</v>
      </c>
      <c r="I2998" t="s">
        <v>29</v>
      </c>
      <c r="J2998">
        <v>-0.1</v>
      </c>
      <c r="K2998" t="s">
        <v>42</v>
      </c>
      <c r="L2998" s="1">
        <v>44279</v>
      </c>
      <c r="M2998" t="s">
        <v>2130</v>
      </c>
      <c r="N2998">
        <v>41786002872738</v>
      </c>
      <c r="Q2998" t="s">
        <v>56</v>
      </c>
      <c r="R2998">
        <v>1</v>
      </c>
    </row>
    <row r="2999" spans="1:19" x14ac:dyDescent="0.2">
      <c r="A2999" t="s">
        <v>3175</v>
      </c>
      <c r="B2999">
        <v>13975690861</v>
      </c>
      <c r="C2999" t="s">
        <v>18</v>
      </c>
      <c r="D2999" t="s">
        <v>911</v>
      </c>
      <c r="E2999" t="s">
        <v>911</v>
      </c>
      <c r="G2999" t="s">
        <v>912</v>
      </c>
      <c r="H2999" t="s">
        <v>21</v>
      </c>
      <c r="I2999" t="s">
        <v>22</v>
      </c>
      <c r="J2999">
        <v>24.84</v>
      </c>
      <c r="K2999" t="s">
        <v>42</v>
      </c>
      <c r="L2999" s="1">
        <v>44276</v>
      </c>
      <c r="M2999" t="s">
        <v>913</v>
      </c>
      <c r="N2999">
        <v>46506914730666</v>
      </c>
      <c r="Q2999" t="s">
        <v>44</v>
      </c>
      <c r="R2999">
        <v>1</v>
      </c>
    </row>
    <row r="3000" spans="1:19" x14ac:dyDescent="0.2">
      <c r="A3000" t="s">
        <v>3175</v>
      </c>
      <c r="B3000">
        <v>13975690861</v>
      </c>
      <c r="C3000" t="s">
        <v>18</v>
      </c>
      <c r="D3000" t="s">
        <v>911</v>
      </c>
      <c r="E3000" t="s">
        <v>911</v>
      </c>
      <c r="G3000" t="s">
        <v>912</v>
      </c>
      <c r="H3000" t="s">
        <v>21</v>
      </c>
      <c r="I3000" t="s">
        <v>26</v>
      </c>
      <c r="J3000">
        <v>2.17</v>
      </c>
      <c r="K3000" t="s">
        <v>42</v>
      </c>
      <c r="L3000" s="1">
        <v>44276</v>
      </c>
      <c r="M3000" t="s">
        <v>913</v>
      </c>
      <c r="N3000">
        <v>46506914730666</v>
      </c>
      <c r="Q3000" t="s">
        <v>44</v>
      </c>
      <c r="R3000">
        <v>1</v>
      </c>
    </row>
    <row r="3001" spans="1:19" x14ac:dyDescent="0.2">
      <c r="A3001" t="s">
        <v>3175</v>
      </c>
      <c r="B3001">
        <v>13975690861</v>
      </c>
      <c r="C3001" t="s">
        <v>18</v>
      </c>
      <c r="D3001" t="s">
        <v>911</v>
      </c>
      <c r="E3001" t="s">
        <v>911</v>
      </c>
      <c r="G3001" t="s">
        <v>912</v>
      </c>
      <c r="H3001" t="s">
        <v>21</v>
      </c>
      <c r="I3001" t="s">
        <v>45</v>
      </c>
      <c r="J3001">
        <v>6.1</v>
      </c>
      <c r="K3001" t="s">
        <v>42</v>
      </c>
      <c r="L3001" s="1">
        <v>44276</v>
      </c>
      <c r="M3001" t="s">
        <v>913</v>
      </c>
      <c r="N3001">
        <v>46506914730666</v>
      </c>
      <c r="Q3001" t="s">
        <v>44</v>
      </c>
      <c r="R3001">
        <v>1</v>
      </c>
    </row>
    <row r="3002" spans="1:19" x14ac:dyDescent="0.2">
      <c r="A3002" t="s">
        <v>3175</v>
      </c>
      <c r="B3002">
        <v>13975690861</v>
      </c>
      <c r="C3002" t="s">
        <v>18</v>
      </c>
      <c r="D3002" t="s">
        <v>911</v>
      </c>
      <c r="E3002" t="s">
        <v>911</v>
      </c>
      <c r="G3002" t="s">
        <v>912</v>
      </c>
      <c r="H3002" t="s">
        <v>33</v>
      </c>
      <c r="I3002" t="s">
        <v>34</v>
      </c>
      <c r="J3002">
        <v>0</v>
      </c>
      <c r="K3002" t="s">
        <v>42</v>
      </c>
      <c r="L3002" s="1">
        <v>44276</v>
      </c>
      <c r="M3002" t="s">
        <v>913</v>
      </c>
      <c r="N3002">
        <v>46506914730666</v>
      </c>
      <c r="Q3002" t="s">
        <v>44</v>
      </c>
      <c r="R3002">
        <v>1</v>
      </c>
    </row>
    <row r="3003" spans="1:19" x14ac:dyDescent="0.2">
      <c r="A3003" t="s">
        <v>3175</v>
      </c>
      <c r="B3003">
        <v>13975690861</v>
      </c>
      <c r="C3003" t="s">
        <v>18</v>
      </c>
      <c r="D3003" t="s">
        <v>911</v>
      </c>
      <c r="E3003" t="s">
        <v>911</v>
      </c>
      <c r="G3003" t="s">
        <v>912</v>
      </c>
      <c r="H3003" t="s">
        <v>33</v>
      </c>
      <c r="I3003" t="s">
        <v>35</v>
      </c>
      <c r="J3003">
        <v>-2.17</v>
      </c>
      <c r="K3003" t="s">
        <v>42</v>
      </c>
      <c r="L3003" s="1">
        <v>44276</v>
      </c>
      <c r="M3003" t="s">
        <v>913</v>
      </c>
      <c r="N3003">
        <v>46506914730666</v>
      </c>
      <c r="Q3003" t="s">
        <v>44</v>
      </c>
      <c r="R3003">
        <v>1</v>
      </c>
    </row>
    <row r="3004" spans="1:19" x14ac:dyDescent="0.2">
      <c r="A3004" t="s">
        <v>3175</v>
      </c>
      <c r="B3004">
        <v>13975690861</v>
      </c>
      <c r="C3004" t="s">
        <v>18</v>
      </c>
      <c r="D3004" t="s">
        <v>911</v>
      </c>
      <c r="E3004" t="s">
        <v>911</v>
      </c>
      <c r="G3004" t="s">
        <v>912</v>
      </c>
      <c r="H3004" t="s">
        <v>27</v>
      </c>
      <c r="I3004" t="s">
        <v>46</v>
      </c>
      <c r="J3004">
        <v>-10.54</v>
      </c>
      <c r="K3004" t="s">
        <v>42</v>
      </c>
      <c r="L3004" s="1">
        <v>44276</v>
      </c>
      <c r="M3004" t="s">
        <v>913</v>
      </c>
      <c r="N3004">
        <v>46506914730666</v>
      </c>
      <c r="Q3004" t="s">
        <v>44</v>
      </c>
      <c r="R3004">
        <v>1</v>
      </c>
    </row>
    <row r="3005" spans="1:19" x14ac:dyDescent="0.2">
      <c r="A3005" t="s">
        <v>3175</v>
      </c>
      <c r="B3005">
        <v>13975690861</v>
      </c>
      <c r="C3005" t="s">
        <v>18</v>
      </c>
      <c r="D3005" t="s">
        <v>911</v>
      </c>
      <c r="E3005" t="s">
        <v>911</v>
      </c>
      <c r="G3005" t="s">
        <v>912</v>
      </c>
      <c r="H3005" t="s">
        <v>27</v>
      </c>
      <c r="I3005" t="s">
        <v>28</v>
      </c>
      <c r="J3005">
        <v>-2.98</v>
      </c>
      <c r="K3005" t="s">
        <v>42</v>
      </c>
      <c r="L3005" s="1">
        <v>44276</v>
      </c>
      <c r="M3005" t="s">
        <v>913</v>
      </c>
      <c r="N3005">
        <v>46506914730666</v>
      </c>
      <c r="Q3005" t="s">
        <v>44</v>
      </c>
      <c r="R3005">
        <v>1</v>
      </c>
    </row>
    <row r="3006" spans="1:19" x14ac:dyDescent="0.2">
      <c r="A3006" t="s">
        <v>3175</v>
      </c>
      <c r="B3006">
        <v>13975690861</v>
      </c>
      <c r="C3006" t="s">
        <v>18</v>
      </c>
      <c r="D3006" t="s">
        <v>911</v>
      </c>
      <c r="E3006" t="s">
        <v>911</v>
      </c>
      <c r="G3006" t="s">
        <v>912</v>
      </c>
      <c r="H3006" t="s">
        <v>47</v>
      </c>
      <c r="I3006" t="s">
        <v>45</v>
      </c>
      <c r="J3006">
        <v>-6.1</v>
      </c>
      <c r="K3006" t="s">
        <v>42</v>
      </c>
      <c r="L3006" s="1">
        <v>44276</v>
      </c>
      <c r="M3006" t="s">
        <v>913</v>
      </c>
      <c r="N3006">
        <v>46506914730666</v>
      </c>
      <c r="Q3006" t="s">
        <v>44</v>
      </c>
      <c r="R3006">
        <v>1</v>
      </c>
      <c r="S3006" t="s">
        <v>48</v>
      </c>
    </row>
    <row r="3007" spans="1:19" x14ac:dyDescent="0.2">
      <c r="A3007" t="s">
        <v>3175</v>
      </c>
      <c r="B3007">
        <v>13975690861</v>
      </c>
      <c r="C3007" t="s">
        <v>18</v>
      </c>
      <c r="D3007" t="s">
        <v>1625</v>
      </c>
      <c r="E3007" t="s">
        <v>1625</v>
      </c>
      <c r="G3007" t="s">
        <v>1626</v>
      </c>
      <c r="H3007" t="s">
        <v>21</v>
      </c>
      <c r="I3007" t="s">
        <v>22</v>
      </c>
      <c r="J3007">
        <v>24.84</v>
      </c>
      <c r="K3007" t="s">
        <v>42</v>
      </c>
      <c r="L3007" s="1">
        <v>44280</v>
      </c>
      <c r="M3007" t="s">
        <v>1627</v>
      </c>
      <c r="N3007">
        <v>27156861215570</v>
      </c>
      <c r="Q3007" t="s">
        <v>44</v>
      </c>
      <c r="R3007">
        <v>1</v>
      </c>
    </row>
    <row r="3008" spans="1:19" x14ac:dyDescent="0.2">
      <c r="A3008" t="s">
        <v>3175</v>
      </c>
      <c r="B3008">
        <v>13975690861</v>
      </c>
      <c r="C3008" t="s">
        <v>18</v>
      </c>
      <c r="D3008" t="s">
        <v>1625</v>
      </c>
      <c r="E3008" t="s">
        <v>1625</v>
      </c>
      <c r="G3008" t="s">
        <v>1626</v>
      </c>
      <c r="H3008" t="s">
        <v>21</v>
      </c>
      <c r="I3008" t="s">
        <v>26</v>
      </c>
      <c r="J3008">
        <v>1.62</v>
      </c>
      <c r="K3008" t="s">
        <v>42</v>
      </c>
      <c r="L3008" s="1">
        <v>44280</v>
      </c>
      <c r="M3008" t="s">
        <v>1627</v>
      </c>
      <c r="N3008">
        <v>27156861215570</v>
      </c>
      <c r="Q3008" t="s">
        <v>44</v>
      </c>
      <c r="R3008">
        <v>1</v>
      </c>
    </row>
    <row r="3009" spans="1:19" x14ac:dyDescent="0.2">
      <c r="A3009" t="s">
        <v>3175</v>
      </c>
      <c r="B3009">
        <v>13975690861</v>
      </c>
      <c r="C3009" t="s">
        <v>18</v>
      </c>
      <c r="D3009" t="s">
        <v>1625</v>
      </c>
      <c r="E3009" t="s">
        <v>1625</v>
      </c>
      <c r="G3009" t="s">
        <v>1626</v>
      </c>
      <c r="H3009" t="s">
        <v>21</v>
      </c>
      <c r="I3009" t="s">
        <v>45</v>
      </c>
      <c r="J3009">
        <v>5.97</v>
      </c>
      <c r="K3009" t="s">
        <v>42</v>
      </c>
      <c r="L3009" s="1">
        <v>44280</v>
      </c>
      <c r="M3009" t="s">
        <v>1627</v>
      </c>
      <c r="N3009">
        <v>27156861215570</v>
      </c>
      <c r="Q3009" t="s">
        <v>44</v>
      </c>
      <c r="R3009">
        <v>1</v>
      </c>
    </row>
    <row r="3010" spans="1:19" x14ac:dyDescent="0.2">
      <c r="A3010" t="s">
        <v>3175</v>
      </c>
      <c r="B3010">
        <v>13975690861</v>
      </c>
      <c r="C3010" t="s">
        <v>18</v>
      </c>
      <c r="D3010" t="s">
        <v>1625</v>
      </c>
      <c r="E3010" t="s">
        <v>1625</v>
      </c>
      <c r="G3010" t="s">
        <v>1626</v>
      </c>
      <c r="H3010" t="s">
        <v>27</v>
      </c>
      <c r="I3010" t="s">
        <v>46</v>
      </c>
      <c r="J3010">
        <v>-10.54</v>
      </c>
      <c r="K3010" t="s">
        <v>42</v>
      </c>
      <c r="L3010" s="1">
        <v>44280</v>
      </c>
      <c r="M3010" t="s">
        <v>1627</v>
      </c>
      <c r="N3010">
        <v>27156861215570</v>
      </c>
      <c r="Q3010" t="s">
        <v>44</v>
      </c>
      <c r="R3010">
        <v>1</v>
      </c>
    </row>
    <row r="3011" spans="1:19" x14ac:dyDescent="0.2">
      <c r="A3011" t="s">
        <v>3175</v>
      </c>
      <c r="B3011">
        <v>13975690861</v>
      </c>
      <c r="C3011" t="s">
        <v>18</v>
      </c>
      <c r="D3011" t="s">
        <v>1625</v>
      </c>
      <c r="E3011" t="s">
        <v>1625</v>
      </c>
      <c r="G3011" t="s">
        <v>1626</v>
      </c>
      <c r="H3011" t="s">
        <v>27</v>
      </c>
      <c r="I3011" t="s">
        <v>28</v>
      </c>
      <c r="J3011">
        <v>-2.98</v>
      </c>
      <c r="K3011" t="s">
        <v>42</v>
      </c>
      <c r="L3011" s="1">
        <v>44280</v>
      </c>
      <c r="M3011" t="s">
        <v>1627</v>
      </c>
      <c r="N3011">
        <v>27156861215570</v>
      </c>
      <c r="Q3011" t="s">
        <v>44</v>
      </c>
      <c r="R3011">
        <v>1</v>
      </c>
    </row>
    <row r="3012" spans="1:19" x14ac:dyDescent="0.2">
      <c r="A3012" t="s">
        <v>3175</v>
      </c>
      <c r="B3012">
        <v>13975690861</v>
      </c>
      <c r="C3012" t="s">
        <v>18</v>
      </c>
      <c r="D3012" t="s">
        <v>1625</v>
      </c>
      <c r="E3012" t="s">
        <v>1625</v>
      </c>
      <c r="G3012" t="s">
        <v>1626</v>
      </c>
      <c r="H3012" t="s">
        <v>27</v>
      </c>
      <c r="I3012" t="s">
        <v>29</v>
      </c>
      <c r="J3012">
        <v>-0.05</v>
      </c>
      <c r="K3012" t="s">
        <v>42</v>
      </c>
      <c r="L3012" s="1">
        <v>44280</v>
      </c>
      <c r="M3012" t="s">
        <v>1627</v>
      </c>
      <c r="N3012">
        <v>27156861215570</v>
      </c>
      <c r="Q3012" t="s">
        <v>44</v>
      </c>
      <c r="R3012">
        <v>1</v>
      </c>
    </row>
    <row r="3013" spans="1:19" x14ac:dyDescent="0.2">
      <c r="A3013" t="s">
        <v>3175</v>
      </c>
      <c r="B3013">
        <v>13975690861</v>
      </c>
      <c r="C3013" t="s">
        <v>18</v>
      </c>
      <c r="D3013" t="s">
        <v>1625</v>
      </c>
      <c r="E3013" t="s">
        <v>1625</v>
      </c>
      <c r="G3013" t="s">
        <v>1626</v>
      </c>
      <c r="H3013" t="s">
        <v>47</v>
      </c>
      <c r="I3013" t="s">
        <v>45</v>
      </c>
      <c r="J3013">
        <v>-5.97</v>
      </c>
      <c r="K3013" t="s">
        <v>42</v>
      </c>
      <c r="L3013" s="1">
        <v>44280</v>
      </c>
      <c r="M3013" t="s">
        <v>1627</v>
      </c>
      <c r="N3013">
        <v>27156861215570</v>
      </c>
      <c r="Q3013" t="s">
        <v>44</v>
      </c>
      <c r="R3013">
        <v>1</v>
      </c>
      <c r="S3013" t="s">
        <v>48</v>
      </c>
    </row>
    <row r="3014" spans="1:19" x14ac:dyDescent="0.2">
      <c r="A3014" t="s">
        <v>3175</v>
      </c>
      <c r="B3014">
        <v>13975690861</v>
      </c>
      <c r="C3014" t="s">
        <v>18</v>
      </c>
      <c r="D3014" t="s">
        <v>2170</v>
      </c>
      <c r="E3014" t="s">
        <v>2170</v>
      </c>
      <c r="G3014" t="s">
        <v>2171</v>
      </c>
      <c r="H3014" t="s">
        <v>21</v>
      </c>
      <c r="I3014" t="s">
        <v>22</v>
      </c>
      <c r="J3014">
        <v>24.84</v>
      </c>
      <c r="K3014" t="s">
        <v>42</v>
      </c>
      <c r="L3014" s="1">
        <v>44277</v>
      </c>
      <c r="M3014" t="s">
        <v>2172</v>
      </c>
      <c r="N3014">
        <v>56916660210946</v>
      </c>
      <c r="Q3014" t="s">
        <v>44</v>
      </c>
      <c r="R3014">
        <v>1</v>
      </c>
    </row>
    <row r="3015" spans="1:19" x14ac:dyDescent="0.2">
      <c r="A3015" t="s">
        <v>3175</v>
      </c>
      <c r="B3015">
        <v>13975690861</v>
      </c>
      <c r="C3015" t="s">
        <v>18</v>
      </c>
      <c r="D3015" t="s">
        <v>2170</v>
      </c>
      <c r="E3015" t="s">
        <v>2170</v>
      </c>
      <c r="G3015" t="s">
        <v>2171</v>
      </c>
      <c r="H3015" t="s">
        <v>21</v>
      </c>
      <c r="I3015" t="s">
        <v>26</v>
      </c>
      <c r="J3015">
        <v>1.1200000000000001</v>
      </c>
      <c r="K3015" t="s">
        <v>42</v>
      </c>
      <c r="L3015" s="1">
        <v>44277</v>
      </c>
      <c r="M3015" t="s">
        <v>2172</v>
      </c>
      <c r="N3015">
        <v>56916660210946</v>
      </c>
      <c r="Q3015" t="s">
        <v>44</v>
      </c>
      <c r="R3015">
        <v>1</v>
      </c>
    </row>
    <row r="3016" spans="1:19" x14ac:dyDescent="0.2">
      <c r="A3016" t="s">
        <v>3175</v>
      </c>
      <c r="B3016">
        <v>13975690861</v>
      </c>
      <c r="C3016" t="s">
        <v>18</v>
      </c>
      <c r="D3016" t="s">
        <v>2170</v>
      </c>
      <c r="E3016" t="s">
        <v>2170</v>
      </c>
      <c r="G3016" t="s">
        <v>2171</v>
      </c>
      <c r="H3016" t="s">
        <v>33</v>
      </c>
      <c r="I3016" t="s">
        <v>34</v>
      </c>
      <c r="J3016">
        <v>0</v>
      </c>
      <c r="K3016" t="s">
        <v>42</v>
      </c>
      <c r="L3016" s="1">
        <v>44277</v>
      </c>
      <c r="M3016" t="s">
        <v>2172</v>
      </c>
      <c r="N3016">
        <v>56916660210946</v>
      </c>
      <c r="Q3016" t="s">
        <v>44</v>
      </c>
      <c r="R3016">
        <v>1</v>
      </c>
    </row>
    <row r="3017" spans="1:19" x14ac:dyDescent="0.2">
      <c r="A3017" t="s">
        <v>3175</v>
      </c>
      <c r="B3017">
        <v>13975690861</v>
      </c>
      <c r="C3017" t="s">
        <v>18</v>
      </c>
      <c r="D3017" t="s">
        <v>2170</v>
      </c>
      <c r="E3017" t="s">
        <v>2170</v>
      </c>
      <c r="G3017" t="s">
        <v>2171</v>
      </c>
      <c r="H3017" t="s">
        <v>33</v>
      </c>
      <c r="I3017" t="s">
        <v>35</v>
      </c>
      <c r="J3017">
        <v>-1.1200000000000001</v>
      </c>
      <c r="K3017" t="s">
        <v>42</v>
      </c>
      <c r="L3017" s="1">
        <v>44277</v>
      </c>
      <c r="M3017" t="s">
        <v>2172</v>
      </c>
      <c r="N3017">
        <v>56916660210946</v>
      </c>
      <c r="Q3017" t="s">
        <v>44</v>
      </c>
      <c r="R3017">
        <v>1</v>
      </c>
    </row>
    <row r="3018" spans="1:19" x14ac:dyDescent="0.2">
      <c r="A3018" t="s">
        <v>3175</v>
      </c>
      <c r="B3018">
        <v>13975690861</v>
      </c>
      <c r="C3018" t="s">
        <v>18</v>
      </c>
      <c r="D3018" t="s">
        <v>2170</v>
      </c>
      <c r="E3018" t="s">
        <v>2170</v>
      </c>
      <c r="G3018" t="s">
        <v>2171</v>
      </c>
      <c r="H3018" t="s">
        <v>27</v>
      </c>
      <c r="I3018" t="s">
        <v>46</v>
      </c>
      <c r="J3018">
        <v>-10.54</v>
      </c>
      <c r="K3018" t="s">
        <v>42</v>
      </c>
      <c r="L3018" s="1">
        <v>44277</v>
      </c>
      <c r="M3018" t="s">
        <v>2172</v>
      </c>
      <c r="N3018">
        <v>56916660210946</v>
      </c>
      <c r="Q3018" t="s">
        <v>44</v>
      </c>
      <c r="R3018">
        <v>1</v>
      </c>
    </row>
    <row r="3019" spans="1:19" x14ac:dyDescent="0.2">
      <c r="A3019" t="s">
        <v>3175</v>
      </c>
      <c r="B3019">
        <v>13975690861</v>
      </c>
      <c r="C3019" t="s">
        <v>18</v>
      </c>
      <c r="D3019" t="s">
        <v>2170</v>
      </c>
      <c r="E3019" t="s">
        <v>2170</v>
      </c>
      <c r="G3019" t="s">
        <v>2171</v>
      </c>
      <c r="H3019" t="s">
        <v>27</v>
      </c>
      <c r="I3019" t="s">
        <v>28</v>
      </c>
      <c r="J3019">
        <v>-2.98</v>
      </c>
      <c r="K3019" t="s">
        <v>42</v>
      </c>
      <c r="L3019" s="1">
        <v>44277</v>
      </c>
      <c r="M3019" t="s">
        <v>2172</v>
      </c>
      <c r="N3019">
        <v>56916660210946</v>
      </c>
      <c r="Q3019" t="s">
        <v>44</v>
      </c>
      <c r="R3019">
        <v>1</v>
      </c>
    </row>
    <row r="3020" spans="1:19" x14ac:dyDescent="0.2">
      <c r="A3020" t="s">
        <v>3175</v>
      </c>
      <c r="B3020">
        <v>13975690861</v>
      </c>
      <c r="C3020" t="s">
        <v>18</v>
      </c>
      <c r="D3020" t="s">
        <v>40</v>
      </c>
      <c r="E3020" t="s">
        <v>40</v>
      </c>
      <c r="G3020" t="s">
        <v>41</v>
      </c>
      <c r="H3020" t="s">
        <v>21</v>
      </c>
      <c r="I3020" t="s">
        <v>22</v>
      </c>
      <c r="J3020">
        <v>24.84</v>
      </c>
      <c r="K3020" t="s">
        <v>42</v>
      </c>
      <c r="L3020" s="1">
        <v>44282</v>
      </c>
      <c r="M3020" t="s">
        <v>43</v>
      </c>
      <c r="N3020">
        <v>52739607627802</v>
      </c>
      <c r="Q3020" t="s">
        <v>44</v>
      </c>
      <c r="R3020">
        <v>1</v>
      </c>
    </row>
    <row r="3021" spans="1:19" x14ac:dyDescent="0.2">
      <c r="A3021" t="s">
        <v>3175</v>
      </c>
      <c r="B3021">
        <v>13975690861</v>
      </c>
      <c r="C3021" t="s">
        <v>18</v>
      </c>
      <c r="D3021" t="s">
        <v>40</v>
      </c>
      <c r="E3021" t="s">
        <v>40</v>
      </c>
      <c r="G3021" t="s">
        <v>41</v>
      </c>
      <c r="H3021" t="s">
        <v>21</v>
      </c>
      <c r="I3021" t="s">
        <v>26</v>
      </c>
      <c r="J3021">
        <v>2.48</v>
      </c>
      <c r="K3021" t="s">
        <v>42</v>
      </c>
      <c r="L3021" s="1">
        <v>44282</v>
      </c>
      <c r="M3021" t="s">
        <v>43</v>
      </c>
      <c r="N3021">
        <v>52739607627802</v>
      </c>
      <c r="Q3021" t="s">
        <v>44</v>
      </c>
      <c r="R3021">
        <v>1</v>
      </c>
    </row>
    <row r="3022" spans="1:19" x14ac:dyDescent="0.2">
      <c r="A3022" t="s">
        <v>3175</v>
      </c>
      <c r="B3022">
        <v>13975690861</v>
      </c>
      <c r="C3022" t="s">
        <v>18</v>
      </c>
      <c r="D3022" t="s">
        <v>40</v>
      </c>
      <c r="E3022" t="s">
        <v>40</v>
      </c>
      <c r="G3022" t="s">
        <v>41</v>
      </c>
      <c r="H3022" t="s">
        <v>21</v>
      </c>
      <c r="I3022" t="s">
        <v>45</v>
      </c>
      <c r="J3022">
        <v>1.85</v>
      </c>
      <c r="K3022" t="s">
        <v>42</v>
      </c>
      <c r="L3022" s="1">
        <v>44282</v>
      </c>
      <c r="M3022" t="s">
        <v>43</v>
      </c>
      <c r="N3022">
        <v>52739607627802</v>
      </c>
      <c r="Q3022" t="s">
        <v>44</v>
      </c>
      <c r="R3022">
        <v>1</v>
      </c>
    </row>
    <row r="3023" spans="1:19" x14ac:dyDescent="0.2">
      <c r="A3023" t="s">
        <v>3175</v>
      </c>
      <c r="B3023">
        <v>13975690861</v>
      </c>
      <c r="C3023" t="s">
        <v>18</v>
      </c>
      <c r="D3023" t="s">
        <v>40</v>
      </c>
      <c r="E3023" t="s">
        <v>40</v>
      </c>
      <c r="G3023" t="s">
        <v>41</v>
      </c>
      <c r="H3023" t="s">
        <v>33</v>
      </c>
      <c r="I3023" t="s">
        <v>34</v>
      </c>
      <c r="J3023">
        <v>0</v>
      </c>
      <c r="K3023" t="s">
        <v>42</v>
      </c>
      <c r="L3023" s="1">
        <v>44282</v>
      </c>
      <c r="M3023" t="s">
        <v>43</v>
      </c>
      <c r="N3023">
        <v>52739607627802</v>
      </c>
      <c r="Q3023" t="s">
        <v>44</v>
      </c>
      <c r="R3023">
        <v>1</v>
      </c>
    </row>
    <row r="3024" spans="1:19" x14ac:dyDescent="0.2">
      <c r="A3024" t="s">
        <v>3175</v>
      </c>
      <c r="B3024">
        <v>13975690861</v>
      </c>
      <c r="C3024" t="s">
        <v>18</v>
      </c>
      <c r="D3024" t="s">
        <v>40</v>
      </c>
      <c r="E3024" t="s">
        <v>40</v>
      </c>
      <c r="G3024" t="s">
        <v>41</v>
      </c>
      <c r="H3024" t="s">
        <v>33</v>
      </c>
      <c r="I3024" t="s">
        <v>35</v>
      </c>
      <c r="J3024">
        <v>-2.48</v>
      </c>
      <c r="K3024" t="s">
        <v>42</v>
      </c>
      <c r="L3024" s="1">
        <v>44282</v>
      </c>
      <c r="M3024" t="s">
        <v>43</v>
      </c>
      <c r="N3024">
        <v>52739607627802</v>
      </c>
      <c r="Q3024" t="s">
        <v>44</v>
      </c>
      <c r="R3024">
        <v>1</v>
      </c>
    </row>
    <row r="3025" spans="1:19" x14ac:dyDescent="0.2">
      <c r="A3025" t="s">
        <v>3175</v>
      </c>
      <c r="B3025">
        <v>13975690861</v>
      </c>
      <c r="C3025" t="s">
        <v>18</v>
      </c>
      <c r="D3025" t="s">
        <v>40</v>
      </c>
      <c r="E3025" t="s">
        <v>40</v>
      </c>
      <c r="G3025" t="s">
        <v>41</v>
      </c>
      <c r="H3025" t="s">
        <v>27</v>
      </c>
      <c r="I3025" t="s">
        <v>46</v>
      </c>
      <c r="J3025">
        <v>-10.54</v>
      </c>
      <c r="K3025" t="s">
        <v>42</v>
      </c>
      <c r="L3025" s="1">
        <v>44282</v>
      </c>
      <c r="M3025" t="s">
        <v>43</v>
      </c>
      <c r="N3025">
        <v>52739607627802</v>
      </c>
      <c r="Q3025" t="s">
        <v>44</v>
      </c>
      <c r="R3025">
        <v>1</v>
      </c>
    </row>
    <row r="3026" spans="1:19" x14ac:dyDescent="0.2">
      <c r="A3026" t="s">
        <v>3175</v>
      </c>
      <c r="B3026">
        <v>13975690861</v>
      </c>
      <c r="C3026" t="s">
        <v>18</v>
      </c>
      <c r="D3026" t="s">
        <v>40</v>
      </c>
      <c r="E3026" t="s">
        <v>40</v>
      </c>
      <c r="G3026" t="s">
        <v>41</v>
      </c>
      <c r="H3026" t="s">
        <v>27</v>
      </c>
      <c r="I3026" t="s">
        <v>28</v>
      </c>
      <c r="J3026">
        <v>-2.98</v>
      </c>
      <c r="K3026" t="s">
        <v>42</v>
      </c>
      <c r="L3026" s="1">
        <v>44282</v>
      </c>
      <c r="M3026" t="s">
        <v>43</v>
      </c>
      <c r="N3026">
        <v>52739607627802</v>
      </c>
      <c r="Q3026" t="s">
        <v>44</v>
      </c>
      <c r="R3026">
        <v>1</v>
      </c>
    </row>
    <row r="3027" spans="1:19" x14ac:dyDescent="0.2">
      <c r="A3027" t="s">
        <v>3175</v>
      </c>
      <c r="B3027">
        <v>13975690861</v>
      </c>
      <c r="C3027" t="s">
        <v>18</v>
      </c>
      <c r="D3027" t="s">
        <v>40</v>
      </c>
      <c r="E3027" t="s">
        <v>40</v>
      </c>
      <c r="G3027" t="s">
        <v>41</v>
      </c>
      <c r="H3027" t="s">
        <v>47</v>
      </c>
      <c r="I3027" t="s">
        <v>45</v>
      </c>
      <c r="J3027">
        <v>-1.85</v>
      </c>
      <c r="K3027" t="s">
        <v>42</v>
      </c>
      <c r="L3027" s="1">
        <v>44282</v>
      </c>
      <c r="M3027" t="s">
        <v>43</v>
      </c>
      <c r="N3027">
        <v>52739607627802</v>
      </c>
      <c r="Q3027" t="s">
        <v>44</v>
      </c>
      <c r="R3027">
        <v>1</v>
      </c>
      <c r="S3027" t="s">
        <v>48</v>
      </c>
    </row>
    <row r="3028" spans="1:19" x14ac:dyDescent="0.2">
      <c r="A3028" t="s">
        <v>3175</v>
      </c>
      <c r="B3028">
        <v>13975690861</v>
      </c>
      <c r="C3028" t="s">
        <v>18</v>
      </c>
      <c r="D3028" t="s">
        <v>2969</v>
      </c>
      <c r="E3028" t="s">
        <v>2969</v>
      </c>
      <c r="G3028" t="s">
        <v>2970</v>
      </c>
      <c r="H3028" t="s">
        <v>21</v>
      </c>
      <c r="I3028" t="s">
        <v>22</v>
      </c>
      <c r="J3028">
        <v>24.84</v>
      </c>
      <c r="K3028" t="s">
        <v>42</v>
      </c>
      <c r="L3028" s="1">
        <v>44284</v>
      </c>
      <c r="M3028" t="s">
        <v>2971</v>
      </c>
      <c r="N3028">
        <v>16109524983034</v>
      </c>
      <c r="Q3028" t="s">
        <v>44</v>
      </c>
      <c r="R3028">
        <v>1</v>
      </c>
    </row>
    <row r="3029" spans="1:19" x14ac:dyDescent="0.2">
      <c r="A3029" t="s">
        <v>3175</v>
      </c>
      <c r="B3029">
        <v>13975690861</v>
      </c>
      <c r="C3029" t="s">
        <v>18</v>
      </c>
      <c r="D3029" t="s">
        <v>2969</v>
      </c>
      <c r="E3029" t="s">
        <v>2969</v>
      </c>
      <c r="G3029" t="s">
        <v>2970</v>
      </c>
      <c r="H3029" t="s">
        <v>21</v>
      </c>
      <c r="I3029" t="s">
        <v>26</v>
      </c>
      <c r="J3029">
        <v>1.77</v>
      </c>
      <c r="K3029" t="s">
        <v>42</v>
      </c>
      <c r="L3029" s="1">
        <v>44284</v>
      </c>
      <c r="M3029" t="s">
        <v>2971</v>
      </c>
      <c r="N3029">
        <v>16109524983034</v>
      </c>
      <c r="Q3029" t="s">
        <v>44</v>
      </c>
      <c r="R3029">
        <v>1</v>
      </c>
    </row>
    <row r="3030" spans="1:19" x14ac:dyDescent="0.2">
      <c r="A3030" t="s">
        <v>3175</v>
      </c>
      <c r="B3030">
        <v>13975690861</v>
      </c>
      <c r="C3030" t="s">
        <v>18</v>
      </c>
      <c r="D3030" t="s">
        <v>2969</v>
      </c>
      <c r="E3030" t="s">
        <v>2969</v>
      </c>
      <c r="G3030" t="s">
        <v>2970</v>
      </c>
      <c r="H3030" t="s">
        <v>33</v>
      </c>
      <c r="I3030" t="s">
        <v>34</v>
      </c>
      <c r="J3030">
        <v>0</v>
      </c>
      <c r="K3030" t="s">
        <v>42</v>
      </c>
      <c r="L3030" s="1">
        <v>44284</v>
      </c>
      <c r="M3030" t="s">
        <v>2971</v>
      </c>
      <c r="N3030">
        <v>16109524983034</v>
      </c>
      <c r="Q3030" t="s">
        <v>44</v>
      </c>
      <c r="R3030">
        <v>1</v>
      </c>
    </row>
    <row r="3031" spans="1:19" x14ac:dyDescent="0.2">
      <c r="A3031" t="s">
        <v>3175</v>
      </c>
      <c r="B3031">
        <v>13975690861</v>
      </c>
      <c r="C3031" t="s">
        <v>18</v>
      </c>
      <c r="D3031" t="s">
        <v>2969</v>
      </c>
      <c r="E3031" t="s">
        <v>2969</v>
      </c>
      <c r="G3031" t="s">
        <v>2970</v>
      </c>
      <c r="H3031" t="s">
        <v>33</v>
      </c>
      <c r="I3031" t="s">
        <v>35</v>
      </c>
      <c r="J3031">
        <v>-1.77</v>
      </c>
      <c r="K3031" t="s">
        <v>42</v>
      </c>
      <c r="L3031" s="1">
        <v>44284</v>
      </c>
      <c r="M3031" t="s">
        <v>2971</v>
      </c>
      <c r="N3031">
        <v>16109524983034</v>
      </c>
      <c r="Q3031" t="s">
        <v>44</v>
      </c>
      <c r="R3031">
        <v>1</v>
      </c>
    </row>
    <row r="3032" spans="1:19" x14ac:dyDescent="0.2">
      <c r="A3032" t="s">
        <v>3175</v>
      </c>
      <c r="B3032">
        <v>13975690861</v>
      </c>
      <c r="C3032" t="s">
        <v>18</v>
      </c>
      <c r="D3032" t="s">
        <v>2969</v>
      </c>
      <c r="E3032" t="s">
        <v>2969</v>
      </c>
      <c r="G3032" t="s">
        <v>2970</v>
      </c>
      <c r="H3032" t="s">
        <v>27</v>
      </c>
      <c r="I3032" t="s">
        <v>46</v>
      </c>
      <c r="J3032">
        <v>-10.54</v>
      </c>
      <c r="K3032" t="s">
        <v>42</v>
      </c>
      <c r="L3032" s="1">
        <v>44284</v>
      </c>
      <c r="M3032" t="s">
        <v>2971</v>
      </c>
      <c r="N3032">
        <v>16109524983034</v>
      </c>
      <c r="Q3032" t="s">
        <v>44</v>
      </c>
      <c r="R3032">
        <v>1</v>
      </c>
    </row>
    <row r="3033" spans="1:19" x14ac:dyDescent="0.2">
      <c r="A3033" t="s">
        <v>3175</v>
      </c>
      <c r="B3033">
        <v>13975690861</v>
      </c>
      <c r="C3033" t="s">
        <v>18</v>
      </c>
      <c r="D3033" t="s">
        <v>2969</v>
      </c>
      <c r="E3033" t="s">
        <v>2969</v>
      </c>
      <c r="G3033" t="s">
        <v>2970</v>
      </c>
      <c r="H3033" t="s">
        <v>27</v>
      </c>
      <c r="I3033" t="s">
        <v>28</v>
      </c>
      <c r="J3033">
        <v>-2.98</v>
      </c>
      <c r="K3033" t="s">
        <v>42</v>
      </c>
      <c r="L3033" s="1">
        <v>44284</v>
      </c>
      <c r="M3033" t="s">
        <v>2971</v>
      </c>
      <c r="N3033">
        <v>16109524983034</v>
      </c>
      <c r="Q3033" t="s">
        <v>44</v>
      </c>
      <c r="R3033">
        <v>1</v>
      </c>
    </row>
    <row r="3034" spans="1:19" x14ac:dyDescent="0.2">
      <c r="A3034" t="s">
        <v>3175</v>
      </c>
      <c r="B3034">
        <v>13975690861</v>
      </c>
      <c r="C3034" t="s">
        <v>18</v>
      </c>
      <c r="D3034" t="s">
        <v>966</v>
      </c>
      <c r="E3034" t="s">
        <v>966</v>
      </c>
      <c r="G3034" t="s">
        <v>967</v>
      </c>
      <c r="H3034" t="s">
        <v>21</v>
      </c>
      <c r="I3034" t="s">
        <v>22</v>
      </c>
      <c r="J3034">
        <v>24.84</v>
      </c>
      <c r="K3034" t="s">
        <v>42</v>
      </c>
      <c r="L3034" s="1">
        <v>44279</v>
      </c>
      <c r="M3034" t="s">
        <v>968</v>
      </c>
      <c r="N3034">
        <v>41866129528098</v>
      </c>
      <c r="Q3034" t="s">
        <v>44</v>
      </c>
      <c r="R3034">
        <v>1</v>
      </c>
    </row>
    <row r="3035" spans="1:19" x14ac:dyDescent="0.2">
      <c r="A3035" t="s">
        <v>3175</v>
      </c>
      <c r="B3035">
        <v>13975690861</v>
      </c>
      <c r="C3035" t="s">
        <v>18</v>
      </c>
      <c r="D3035" t="s">
        <v>966</v>
      </c>
      <c r="E3035" t="s">
        <v>966</v>
      </c>
      <c r="G3035" t="s">
        <v>967</v>
      </c>
      <c r="H3035" t="s">
        <v>21</v>
      </c>
      <c r="I3035" t="s">
        <v>26</v>
      </c>
      <c r="J3035">
        <v>2.42</v>
      </c>
      <c r="K3035" t="s">
        <v>42</v>
      </c>
      <c r="L3035" s="1">
        <v>44279</v>
      </c>
      <c r="M3035" t="s">
        <v>968</v>
      </c>
      <c r="N3035">
        <v>41866129528098</v>
      </c>
      <c r="Q3035" t="s">
        <v>44</v>
      </c>
      <c r="R3035">
        <v>1</v>
      </c>
    </row>
    <row r="3036" spans="1:19" x14ac:dyDescent="0.2">
      <c r="A3036" t="s">
        <v>3175</v>
      </c>
      <c r="B3036">
        <v>13975690861</v>
      </c>
      <c r="C3036" t="s">
        <v>18</v>
      </c>
      <c r="D3036" t="s">
        <v>966</v>
      </c>
      <c r="E3036" t="s">
        <v>966</v>
      </c>
      <c r="G3036" t="s">
        <v>967</v>
      </c>
      <c r="H3036" t="s">
        <v>33</v>
      </c>
      <c r="I3036" t="s">
        <v>34</v>
      </c>
      <c r="J3036">
        <v>0</v>
      </c>
      <c r="K3036" t="s">
        <v>42</v>
      </c>
      <c r="L3036" s="1">
        <v>44279</v>
      </c>
      <c r="M3036" t="s">
        <v>968</v>
      </c>
      <c r="N3036">
        <v>41866129528098</v>
      </c>
      <c r="Q3036" t="s">
        <v>44</v>
      </c>
      <c r="R3036">
        <v>1</v>
      </c>
    </row>
    <row r="3037" spans="1:19" x14ac:dyDescent="0.2">
      <c r="A3037" t="s">
        <v>3175</v>
      </c>
      <c r="B3037">
        <v>13975690861</v>
      </c>
      <c r="C3037" t="s">
        <v>18</v>
      </c>
      <c r="D3037" t="s">
        <v>966</v>
      </c>
      <c r="E3037" t="s">
        <v>966</v>
      </c>
      <c r="G3037" t="s">
        <v>967</v>
      </c>
      <c r="H3037" t="s">
        <v>33</v>
      </c>
      <c r="I3037" t="s">
        <v>35</v>
      </c>
      <c r="J3037">
        <v>-2.42</v>
      </c>
      <c r="K3037" t="s">
        <v>42</v>
      </c>
      <c r="L3037" s="1">
        <v>44279</v>
      </c>
      <c r="M3037" t="s">
        <v>968</v>
      </c>
      <c r="N3037">
        <v>41866129528098</v>
      </c>
      <c r="Q3037" t="s">
        <v>44</v>
      </c>
      <c r="R3037">
        <v>1</v>
      </c>
    </row>
    <row r="3038" spans="1:19" x14ac:dyDescent="0.2">
      <c r="A3038" t="s">
        <v>3175</v>
      </c>
      <c r="B3038">
        <v>13975690861</v>
      </c>
      <c r="C3038" t="s">
        <v>18</v>
      </c>
      <c r="D3038" t="s">
        <v>966</v>
      </c>
      <c r="E3038" t="s">
        <v>966</v>
      </c>
      <c r="G3038" t="s">
        <v>967</v>
      </c>
      <c r="H3038" t="s">
        <v>27</v>
      </c>
      <c r="I3038" t="s">
        <v>46</v>
      </c>
      <c r="J3038">
        <v>-10.54</v>
      </c>
      <c r="K3038" t="s">
        <v>42</v>
      </c>
      <c r="L3038" s="1">
        <v>44279</v>
      </c>
      <c r="M3038" t="s">
        <v>968</v>
      </c>
      <c r="N3038">
        <v>41866129528098</v>
      </c>
      <c r="Q3038" t="s">
        <v>44</v>
      </c>
      <c r="R3038">
        <v>1</v>
      </c>
    </row>
    <row r="3039" spans="1:19" x14ac:dyDescent="0.2">
      <c r="A3039" t="s">
        <v>3175</v>
      </c>
      <c r="B3039">
        <v>13975690861</v>
      </c>
      <c r="C3039" t="s">
        <v>18</v>
      </c>
      <c r="D3039" t="s">
        <v>966</v>
      </c>
      <c r="E3039" t="s">
        <v>966</v>
      </c>
      <c r="G3039" t="s">
        <v>967</v>
      </c>
      <c r="H3039" t="s">
        <v>27</v>
      </c>
      <c r="I3039" t="s">
        <v>28</v>
      </c>
      <c r="J3039">
        <v>-2.98</v>
      </c>
      <c r="K3039" t="s">
        <v>42</v>
      </c>
      <c r="L3039" s="1">
        <v>44279</v>
      </c>
      <c r="M3039" t="s">
        <v>968</v>
      </c>
      <c r="N3039">
        <v>41866129528098</v>
      </c>
      <c r="Q3039" t="s">
        <v>44</v>
      </c>
      <c r="R3039">
        <v>1</v>
      </c>
    </row>
    <row r="3040" spans="1:19" x14ac:dyDescent="0.2">
      <c r="A3040" t="s">
        <v>3175</v>
      </c>
      <c r="B3040">
        <v>13975690861</v>
      </c>
      <c r="C3040" t="s">
        <v>18</v>
      </c>
      <c r="D3040" t="s">
        <v>2712</v>
      </c>
      <c r="E3040" t="s">
        <v>2712</v>
      </c>
      <c r="G3040" t="s">
        <v>2713</v>
      </c>
      <c r="H3040" t="s">
        <v>21</v>
      </c>
      <c r="I3040" t="s">
        <v>22</v>
      </c>
      <c r="J3040">
        <v>24.84</v>
      </c>
      <c r="K3040" t="s">
        <v>42</v>
      </c>
      <c r="L3040" s="1">
        <v>44273</v>
      </c>
      <c r="M3040" t="s">
        <v>2714</v>
      </c>
      <c r="N3040">
        <v>31127165025082</v>
      </c>
      <c r="Q3040" t="s">
        <v>44</v>
      </c>
      <c r="R3040">
        <v>1</v>
      </c>
    </row>
    <row r="3041" spans="1:18" x14ac:dyDescent="0.2">
      <c r="A3041" t="s">
        <v>3175</v>
      </c>
      <c r="B3041">
        <v>13975690861</v>
      </c>
      <c r="C3041" t="s">
        <v>18</v>
      </c>
      <c r="D3041" t="s">
        <v>2712</v>
      </c>
      <c r="E3041" t="s">
        <v>2712</v>
      </c>
      <c r="G3041" t="s">
        <v>2713</v>
      </c>
      <c r="H3041" t="s">
        <v>21</v>
      </c>
      <c r="I3041" t="s">
        <v>26</v>
      </c>
      <c r="J3041">
        <v>1.49</v>
      </c>
      <c r="K3041" t="s">
        <v>42</v>
      </c>
      <c r="L3041" s="1">
        <v>44273</v>
      </c>
      <c r="M3041" t="s">
        <v>2714</v>
      </c>
      <c r="N3041">
        <v>31127165025082</v>
      </c>
      <c r="Q3041" t="s">
        <v>44</v>
      </c>
      <c r="R3041">
        <v>1</v>
      </c>
    </row>
    <row r="3042" spans="1:18" x14ac:dyDescent="0.2">
      <c r="A3042" t="s">
        <v>3175</v>
      </c>
      <c r="B3042">
        <v>13975690861</v>
      </c>
      <c r="C3042" t="s">
        <v>18</v>
      </c>
      <c r="D3042" t="s">
        <v>2712</v>
      </c>
      <c r="E3042" t="s">
        <v>2712</v>
      </c>
      <c r="G3042" t="s">
        <v>2713</v>
      </c>
      <c r="H3042" t="s">
        <v>33</v>
      </c>
      <c r="I3042" t="s">
        <v>34</v>
      </c>
      <c r="J3042">
        <v>0</v>
      </c>
      <c r="K3042" t="s">
        <v>42</v>
      </c>
      <c r="L3042" s="1">
        <v>44273</v>
      </c>
      <c r="M3042" t="s">
        <v>2714</v>
      </c>
      <c r="N3042">
        <v>31127165025082</v>
      </c>
      <c r="Q3042" t="s">
        <v>44</v>
      </c>
      <c r="R3042">
        <v>1</v>
      </c>
    </row>
    <row r="3043" spans="1:18" x14ac:dyDescent="0.2">
      <c r="A3043" t="s">
        <v>3175</v>
      </c>
      <c r="B3043">
        <v>13975690861</v>
      </c>
      <c r="C3043" t="s">
        <v>18</v>
      </c>
      <c r="D3043" t="s">
        <v>2712</v>
      </c>
      <c r="E3043" t="s">
        <v>2712</v>
      </c>
      <c r="G3043" t="s">
        <v>2713</v>
      </c>
      <c r="H3043" t="s">
        <v>33</v>
      </c>
      <c r="I3043" t="s">
        <v>35</v>
      </c>
      <c r="J3043">
        <v>-1.49</v>
      </c>
      <c r="K3043" t="s">
        <v>42</v>
      </c>
      <c r="L3043" s="1">
        <v>44273</v>
      </c>
      <c r="M3043" t="s">
        <v>2714</v>
      </c>
      <c r="N3043">
        <v>31127165025082</v>
      </c>
      <c r="Q3043" t="s">
        <v>44</v>
      </c>
      <c r="R3043">
        <v>1</v>
      </c>
    </row>
    <row r="3044" spans="1:18" x14ac:dyDescent="0.2">
      <c r="A3044" t="s">
        <v>3175</v>
      </c>
      <c r="B3044">
        <v>13975690861</v>
      </c>
      <c r="C3044" t="s">
        <v>18</v>
      </c>
      <c r="D3044" t="s">
        <v>2712</v>
      </c>
      <c r="E3044" t="s">
        <v>2712</v>
      </c>
      <c r="G3044" t="s">
        <v>2713</v>
      </c>
      <c r="H3044" t="s">
        <v>27</v>
      </c>
      <c r="I3044" t="s">
        <v>46</v>
      </c>
      <c r="J3044">
        <v>-10.54</v>
      </c>
      <c r="K3044" t="s">
        <v>42</v>
      </c>
      <c r="L3044" s="1">
        <v>44273</v>
      </c>
      <c r="M3044" t="s">
        <v>2714</v>
      </c>
      <c r="N3044">
        <v>31127165025082</v>
      </c>
      <c r="Q3044" t="s">
        <v>44</v>
      </c>
      <c r="R3044">
        <v>1</v>
      </c>
    </row>
    <row r="3045" spans="1:18" x14ac:dyDescent="0.2">
      <c r="A3045" t="s">
        <v>3175</v>
      </c>
      <c r="B3045">
        <v>13975690861</v>
      </c>
      <c r="C3045" t="s">
        <v>18</v>
      </c>
      <c r="D3045" t="s">
        <v>2712</v>
      </c>
      <c r="E3045" t="s">
        <v>2712</v>
      </c>
      <c r="G3045" t="s">
        <v>2713</v>
      </c>
      <c r="H3045" t="s">
        <v>27</v>
      </c>
      <c r="I3045" t="s">
        <v>28</v>
      </c>
      <c r="J3045">
        <v>-2.98</v>
      </c>
      <c r="K3045" t="s">
        <v>42</v>
      </c>
      <c r="L3045" s="1">
        <v>44273</v>
      </c>
      <c r="M3045" t="s">
        <v>2714</v>
      </c>
      <c r="N3045">
        <v>31127165025082</v>
      </c>
      <c r="Q3045" t="s">
        <v>44</v>
      </c>
      <c r="R3045">
        <v>1</v>
      </c>
    </row>
    <row r="3046" spans="1:18" x14ac:dyDescent="0.2">
      <c r="A3046" t="s">
        <v>3175</v>
      </c>
      <c r="B3046">
        <v>13975690861</v>
      </c>
      <c r="C3046" t="s">
        <v>18</v>
      </c>
      <c r="D3046" t="s">
        <v>2185</v>
      </c>
      <c r="E3046" t="s">
        <v>2185</v>
      </c>
      <c r="G3046" t="s">
        <v>2186</v>
      </c>
      <c r="H3046" t="s">
        <v>21</v>
      </c>
      <c r="I3046" t="s">
        <v>22</v>
      </c>
      <c r="J3046">
        <v>24.84</v>
      </c>
      <c r="K3046" t="s">
        <v>42</v>
      </c>
      <c r="L3046" s="1">
        <v>44274</v>
      </c>
      <c r="M3046" t="s">
        <v>2187</v>
      </c>
      <c r="N3046">
        <v>10523980190442</v>
      </c>
      <c r="Q3046" t="s">
        <v>44</v>
      </c>
      <c r="R3046">
        <v>1</v>
      </c>
    </row>
    <row r="3047" spans="1:18" x14ac:dyDescent="0.2">
      <c r="A3047" t="s">
        <v>3175</v>
      </c>
      <c r="B3047">
        <v>13975690861</v>
      </c>
      <c r="C3047" t="s">
        <v>18</v>
      </c>
      <c r="D3047" t="s">
        <v>2185</v>
      </c>
      <c r="E3047" t="s">
        <v>2185</v>
      </c>
      <c r="G3047" t="s">
        <v>2186</v>
      </c>
      <c r="H3047" t="s">
        <v>21</v>
      </c>
      <c r="I3047" t="s">
        <v>26</v>
      </c>
      <c r="J3047">
        <v>1.37</v>
      </c>
      <c r="K3047" t="s">
        <v>42</v>
      </c>
      <c r="L3047" s="1">
        <v>44274</v>
      </c>
      <c r="M3047" t="s">
        <v>2187</v>
      </c>
      <c r="N3047">
        <v>10523980190442</v>
      </c>
      <c r="Q3047" t="s">
        <v>44</v>
      </c>
      <c r="R3047">
        <v>1</v>
      </c>
    </row>
    <row r="3048" spans="1:18" x14ac:dyDescent="0.2">
      <c r="A3048" t="s">
        <v>3175</v>
      </c>
      <c r="B3048">
        <v>13975690861</v>
      </c>
      <c r="C3048" t="s">
        <v>18</v>
      </c>
      <c r="D3048" t="s">
        <v>2185</v>
      </c>
      <c r="E3048" t="s">
        <v>2185</v>
      </c>
      <c r="G3048" t="s">
        <v>2186</v>
      </c>
      <c r="H3048" t="s">
        <v>33</v>
      </c>
      <c r="I3048" t="s">
        <v>34</v>
      </c>
      <c r="J3048">
        <v>0</v>
      </c>
      <c r="K3048" t="s">
        <v>42</v>
      </c>
      <c r="L3048" s="1">
        <v>44274</v>
      </c>
      <c r="M3048" t="s">
        <v>2187</v>
      </c>
      <c r="N3048">
        <v>10523980190442</v>
      </c>
      <c r="Q3048" t="s">
        <v>44</v>
      </c>
      <c r="R3048">
        <v>1</v>
      </c>
    </row>
    <row r="3049" spans="1:18" x14ac:dyDescent="0.2">
      <c r="A3049" t="s">
        <v>3175</v>
      </c>
      <c r="B3049">
        <v>13975690861</v>
      </c>
      <c r="C3049" t="s">
        <v>18</v>
      </c>
      <c r="D3049" t="s">
        <v>2185</v>
      </c>
      <c r="E3049" t="s">
        <v>2185</v>
      </c>
      <c r="G3049" t="s">
        <v>2186</v>
      </c>
      <c r="H3049" t="s">
        <v>33</v>
      </c>
      <c r="I3049" t="s">
        <v>35</v>
      </c>
      <c r="J3049">
        <v>-1.37</v>
      </c>
      <c r="K3049" t="s">
        <v>42</v>
      </c>
      <c r="L3049" s="1">
        <v>44274</v>
      </c>
      <c r="M3049" t="s">
        <v>2187</v>
      </c>
      <c r="N3049">
        <v>10523980190442</v>
      </c>
      <c r="Q3049" t="s">
        <v>44</v>
      </c>
      <c r="R3049">
        <v>1</v>
      </c>
    </row>
    <row r="3050" spans="1:18" x14ac:dyDescent="0.2">
      <c r="A3050" t="s">
        <v>3175</v>
      </c>
      <c r="B3050">
        <v>13975690861</v>
      </c>
      <c r="C3050" t="s">
        <v>18</v>
      </c>
      <c r="D3050" t="s">
        <v>2185</v>
      </c>
      <c r="E3050" t="s">
        <v>2185</v>
      </c>
      <c r="G3050" t="s">
        <v>2186</v>
      </c>
      <c r="H3050" t="s">
        <v>27</v>
      </c>
      <c r="I3050" t="s">
        <v>46</v>
      </c>
      <c r="J3050">
        <v>-10.54</v>
      </c>
      <c r="K3050" t="s">
        <v>42</v>
      </c>
      <c r="L3050" s="1">
        <v>44274</v>
      </c>
      <c r="M3050" t="s">
        <v>2187</v>
      </c>
      <c r="N3050">
        <v>10523980190442</v>
      </c>
      <c r="Q3050" t="s">
        <v>44</v>
      </c>
      <c r="R3050">
        <v>1</v>
      </c>
    </row>
    <row r="3051" spans="1:18" x14ac:dyDescent="0.2">
      <c r="A3051" t="s">
        <v>3175</v>
      </c>
      <c r="B3051">
        <v>13975690861</v>
      </c>
      <c r="C3051" t="s">
        <v>18</v>
      </c>
      <c r="D3051" t="s">
        <v>2185</v>
      </c>
      <c r="E3051" t="s">
        <v>2185</v>
      </c>
      <c r="G3051" t="s">
        <v>2186</v>
      </c>
      <c r="H3051" t="s">
        <v>27</v>
      </c>
      <c r="I3051" t="s">
        <v>28</v>
      </c>
      <c r="J3051">
        <v>-2.98</v>
      </c>
      <c r="K3051" t="s">
        <v>42</v>
      </c>
      <c r="L3051" s="1">
        <v>44274</v>
      </c>
      <c r="M3051" t="s">
        <v>2187</v>
      </c>
      <c r="N3051">
        <v>10523980190442</v>
      </c>
      <c r="Q3051" t="s">
        <v>44</v>
      </c>
      <c r="R3051">
        <v>1</v>
      </c>
    </row>
    <row r="3052" spans="1:18" x14ac:dyDescent="0.2">
      <c r="A3052" t="s">
        <v>3175</v>
      </c>
      <c r="B3052">
        <v>13975690861</v>
      </c>
      <c r="C3052" t="s">
        <v>18</v>
      </c>
      <c r="D3052" t="s">
        <v>1441</v>
      </c>
      <c r="E3052" t="s">
        <v>1441</v>
      </c>
      <c r="G3052" t="s">
        <v>1442</v>
      </c>
      <c r="H3052" t="s">
        <v>21</v>
      </c>
      <c r="I3052" t="s">
        <v>22</v>
      </c>
      <c r="J3052">
        <v>24.84</v>
      </c>
      <c r="K3052" t="s">
        <v>42</v>
      </c>
      <c r="L3052" s="1">
        <v>44282</v>
      </c>
      <c r="M3052" t="s">
        <v>1443</v>
      </c>
      <c r="N3052">
        <v>47147602807626</v>
      </c>
      <c r="Q3052" t="s">
        <v>44</v>
      </c>
      <c r="R3052">
        <v>1</v>
      </c>
    </row>
    <row r="3053" spans="1:18" x14ac:dyDescent="0.2">
      <c r="A3053" t="s">
        <v>3175</v>
      </c>
      <c r="B3053">
        <v>13975690861</v>
      </c>
      <c r="C3053" t="s">
        <v>18</v>
      </c>
      <c r="D3053" t="s">
        <v>1441</v>
      </c>
      <c r="E3053" t="s">
        <v>1441</v>
      </c>
      <c r="G3053" t="s">
        <v>1442</v>
      </c>
      <c r="H3053" t="s">
        <v>21</v>
      </c>
      <c r="I3053" t="s">
        <v>26</v>
      </c>
      <c r="J3053">
        <v>2.21</v>
      </c>
      <c r="K3053" t="s">
        <v>42</v>
      </c>
      <c r="L3053" s="1">
        <v>44282</v>
      </c>
      <c r="M3053" t="s">
        <v>1443</v>
      </c>
      <c r="N3053">
        <v>47147602807626</v>
      </c>
      <c r="Q3053" t="s">
        <v>44</v>
      </c>
      <c r="R3053">
        <v>1</v>
      </c>
    </row>
    <row r="3054" spans="1:18" x14ac:dyDescent="0.2">
      <c r="A3054" t="s">
        <v>3175</v>
      </c>
      <c r="B3054">
        <v>13975690861</v>
      </c>
      <c r="C3054" t="s">
        <v>18</v>
      </c>
      <c r="D3054" t="s">
        <v>1441</v>
      </c>
      <c r="E3054" t="s">
        <v>1441</v>
      </c>
      <c r="G3054" t="s">
        <v>1442</v>
      </c>
      <c r="H3054" t="s">
        <v>33</v>
      </c>
      <c r="I3054" t="s">
        <v>34</v>
      </c>
      <c r="J3054">
        <v>0</v>
      </c>
      <c r="K3054" t="s">
        <v>42</v>
      </c>
      <c r="L3054" s="1">
        <v>44282</v>
      </c>
      <c r="M3054" t="s">
        <v>1443</v>
      </c>
      <c r="N3054">
        <v>47147602807626</v>
      </c>
      <c r="Q3054" t="s">
        <v>44</v>
      </c>
      <c r="R3054">
        <v>1</v>
      </c>
    </row>
    <row r="3055" spans="1:18" x14ac:dyDescent="0.2">
      <c r="A3055" t="s">
        <v>3175</v>
      </c>
      <c r="B3055">
        <v>13975690861</v>
      </c>
      <c r="C3055" t="s">
        <v>18</v>
      </c>
      <c r="D3055" t="s">
        <v>1441</v>
      </c>
      <c r="E3055" t="s">
        <v>1441</v>
      </c>
      <c r="G3055" t="s">
        <v>1442</v>
      </c>
      <c r="H3055" t="s">
        <v>33</v>
      </c>
      <c r="I3055" t="s">
        <v>35</v>
      </c>
      <c r="J3055">
        <v>-2.21</v>
      </c>
      <c r="K3055" t="s">
        <v>42</v>
      </c>
      <c r="L3055" s="1">
        <v>44282</v>
      </c>
      <c r="M3055" t="s">
        <v>1443</v>
      </c>
      <c r="N3055">
        <v>47147602807626</v>
      </c>
      <c r="Q3055" t="s">
        <v>44</v>
      </c>
      <c r="R3055">
        <v>1</v>
      </c>
    </row>
    <row r="3056" spans="1:18" x14ac:dyDescent="0.2">
      <c r="A3056" t="s">
        <v>3175</v>
      </c>
      <c r="B3056">
        <v>13975690861</v>
      </c>
      <c r="C3056" t="s">
        <v>18</v>
      </c>
      <c r="D3056" t="s">
        <v>1441</v>
      </c>
      <c r="E3056" t="s">
        <v>1441</v>
      </c>
      <c r="G3056" t="s">
        <v>1442</v>
      </c>
      <c r="H3056" t="s">
        <v>27</v>
      </c>
      <c r="I3056" t="s">
        <v>46</v>
      </c>
      <c r="J3056">
        <v>-10.54</v>
      </c>
      <c r="K3056" t="s">
        <v>42</v>
      </c>
      <c r="L3056" s="1">
        <v>44282</v>
      </c>
      <c r="M3056" t="s">
        <v>1443</v>
      </c>
      <c r="N3056">
        <v>47147602807626</v>
      </c>
      <c r="Q3056" t="s">
        <v>44</v>
      </c>
      <c r="R3056">
        <v>1</v>
      </c>
    </row>
    <row r="3057" spans="1:18" x14ac:dyDescent="0.2">
      <c r="A3057" t="s">
        <v>3175</v>
      </c>
      <c r="B3057">
        <v>13975690861</v>
      </c>
      <c r="C3057" t="s">
        <v>18</v>
      </c>
      <c r="D3057" t="s">
        <v>1441</v>
      </c>
      <c r="E3057" t="s">
        <v>1441</v>
      </c>
      <c r="G3057" t="s">
        <v>1442</v>
      </c>
      <c r="H3057" t="s">
        <v>27</v>
      </c>
      <c r="I3057" t="s">
        <v>28</v>
      </c>
      <c r="J3057">
        <v>-2.98</v>
      </c>
      <c r="K3057" t="s">
        <v>42</v>
      </c>
      <c r="L3057" s="1">
        <v>44282</v>
      </c>
      <c r="M3057" t="s">
        <v>1443</v>
      </c>
      <c r="N3057">
        <v>47147602807626</v>
      </c>
      <c r="Q3057" t="s">
        <v>44</v>
      </c>
      <c r="R3057">
        <v>1</v>
      </c>
    </row>
    <row r="3058" spans="1:18" x14ac:dyDescent="0.2">
      <c r="A3058" t="s">
        <v>3175</v>
      </c>
      <c r="B3058">
        <v>13975690861</v>
      </c>
      <c r="C3058" t="s">
        <v>18</v>
      </c>
      <c r="D3058" t="s">
        <v>2045</v>
      </c>
      <c r="E3058" t="s">
        <v>2045</v>
      </c>
      <c r="G3058" t="s">
        <v>2046</v>
      </c>
      <c r="H3058" t="s">
        <v>21</v>
      </c>
      <c r="I3058" t="s">
        <v>22</v>
      </c>
      <c r="J3058">
        <v>51.49</v>
      </c>
      <c r="K3058" t="s">
        <v>42</v>
      </c>
      <c r="L3058" s="1">
        <v>44280</v>
      </c>
      <c r="M3058" t="s">
        <v>2047</v>
      </c>
      <c r="N3058">
        <v>39837847858082</v>
      </c>
      <c r="Q3058" t="s">
        <v>56</v>
      </c>
      <c r="R3058">
        <v>1</v>
      </c>
    </row>
    <row r="3059" spans="1:18" x14ac:dyDescent="0.2">
      <c r="A3059" t="s">
        <v>3175</v>
      </c>
      <c r="B3059">
        <v>13975690861</v>
      </c>
      <c r="C3059" t="s">
        <v>18</v>
      </c>
      <c r="D3059" t="s">
        <v>2045</v>
      </c>
      <c r="E3059" t="s">
        <v>2045</v>
      </c>
      <c r="G3059" t="s">
        <v>2046</v>
      </c>
      <c r="H3059" t="s">
        <v>21</v>
      </c>
      <c r="I3059" t="s">
        <v>26</v>
      </c>
      <c r="J3059">
        <v>4.12</v>
      </c>
      <c r="K3059" t="s">
        <v>42</v>
      </c>
      <c r="L3059" s="1">
        <v>44280</v>
      </c>
      <c r="M3059" t="s">
        <v>2047</v>
      </c>
      <c r="N3059">
        <v>39837847858082</v>
      </c>
      <c r="Q3059" t="s">
        <v>56</v>
      </c>
      <c r="R3059">
        <v>1</v>
      </c>
    </row>
    <row r="3060" spans="1:18" x14ac:dyDescent="0.2">
      <c r="A3060" t="s">
        <v>3175</v>
      </c>
      <c r="B3060">
        <v>13975690861</v>
      </c>
      <c r="C3060" t="s">
        <v>18</v>
      </c>
      <c r="D3060" t="s">
        <v>2045</v>
      </c>
      <c r="E3060" t="s">
        <v>2045</v>
      </c>
      <c r="G3060" t="s">
        <v>2046</v>
      </c>
      <c r="H3060" t="s">
        <v>33</v>
      </c>
      <c r="I3060" t="s">
        <v>34</v>
      </c>
      <c r="J3060">
        <v>0</v>
      </c>
      <c r="K3060" t="s">
        <v>42</v>
      </c>
      <c r="L3060" s="1">
        <v>44280</v>
      </c>
      <c r="M3060" t="s">
        <v>2047</v>
      </c>
      <c r="N3060">
        <v>39837847858082</v>
      </c>
      <c r="Q3060" t="s">
        <v>56</v>
      </c>
      <c r="R3060">
        <v>1</v>
      </c>
    </row>
    <row r="3061" spans="1:18" x14ac:dyDescent="0.2">
      <c r="A3061" t="s">
        <v>3175</v>
      </c>
      <c r="B3061">
        <v>13975690861</v>
      </c>
      <c r="C3061" t="s">
        <v>18</v>
      </c>
      <c r="D3061" t="s">
        <v>2045</v>
      </c>
      <c r="E3061" t="s">
        <v>2045</v>
      </c>
      <c r="G3061" t="s">
        <v>2046</v>
      </c>
      <c r="H3061" t="s">
        <v>33</v>
      </c>
      <c r="I3061" t="s">
        <v>35</v>
      </c>
      <c r="J3061">
        <v>-4.12</v>
      </c>
      <c r="K3061" t="s">
        <v>42</v>
      </c>
      <c r="L3061" s="1">
        <v>44280</v>
      </c>
      <c r="M3061" t="s">
        <v>2047</v>
      </c>
      <c r="N3061">
        <v>39837847858082</v>
      </c>
      <c r="Q3061" t="s">
        <v>56</v>
      </c>
      <c r="R3061">
        <v>1</v>
      </c>
    </row>
    <row r="3062" spans="1:18" x14ac:dyDescent="0.2">
      <c r="A3062" t="s">
        <v>3175</v>
      </c>
      <c r="B3062">
        <v>13975690861</v>
      </c>
      <c r="C3062" t="s">
        <v>18</v>
      </c>
      <c r="D3062" t="s">
        <v>2045</v>
      </c>
      <c r="E3062" t="s">
        <v>2045</v>
      </c>
      <c r="G3062" t="s">
        <v>2046</v>
      </c>
      <c r="H3062" t="s">
        <v>27</v>
      </c>
      <c r="I3062" t="s">
        <v>46</v>
      </c>
      <c r="J3062">
        <v>-9.7799999999999994</v>
      </c>
      <c r="K3062" t="s">
        <v>42</v>
      </c>
      <c r="L3062" s="1">
        <v>44280</v>
      </c>
      <c r="M3062" t="s">
        <v>2047</v>
      </c>
      <c r="N3062">
        <v>39837847858082</v>
      </c>
      <c r="Q3062" t="s">
        <v>56</v>
      </c>
      <c r="R3062">
        <v>1</v>
      </c>
    </row>
    <row r="3063" spans="1:18" x14ac:dyDescent="0.2">
      <c r="A3063" t="s">
        <v>3175</v>
      </c>
      <c r="B3063">
        <v>13975690861</v>
      </c>
      <c r="C3063" t="s">
        <v>18</v>
      </c>
      <c r="D3063" t="s">
        <v>2045</v>
      </c>
      <c r="E3063" t="s">
        <v>2045</v>
      </c>
      <c r="G3063" t="s">
        <v>2046</v>
      </c>
      <c r="H3063" t="s">
        <v>27</v>
      </c>
      <c r="I3063" t="s">
        <v>28</v>
      </c>
      <c r="J3063">
        <v>-7.72</v>
      </c>
      <c r="K3063" t="s">
        <v>42</v>
      </c>
      <c r="L3063" s="1">
        <v>44280</v>
      </c>
      <c r="M3063" t="s">
        <v>2047</v>
      </c>
      <c r="N3063">
        <v>39837847858082</v>
      </c>
      <c r="Q3063" t="s">
        <v>56</v>
      </c>
      <c r="R3063">
        <v>1</v>
      </c>
    </row>
    <row r="3064" spans="1:18" x14ac:dyDescent="0.2">
      <c r="A3064" t="s">
        <v>3175</v>
      </c>
      <c r="B3064">
        <v>13975690861</v>
      </c>
      <c r="C3064" t="s">
        <v>18</v>
      </c>
      <c r="D3064" t="s">
        <v>1993</v>
      </c>
      <c r="E3064" t="s">
        <v>1993</v>
      </c>
      <c r="G3064" t="s">
        <v>1994</v>
      </c>
      <c r="H3064" t="s">
        <v>21</v>
      </c>
      <c r="I3064" t="s">
        <v>22</v>
      </c>
      <c r="J3064">
        <v>24.84</v>
      </c>
      <c r="K3064" t="s">
        <v>42</v>
      </c>
      <c r="L3064" s="1">
        <v>44272</v>
      </c>
      <c r="M3064" t="s">
        <v>1995</v>
      </c>
      <c r="N3064">
        <v>59761517343234</v>
      </c>
      <c r="Q3064" t="s">
        <v>44</v>
      </c>
      <c r="R3064">
        <v>1</v>
      </c>
    </row>
    <row r="3065" spans="1:18" x14ac:dyDescent="0.2">
      <c r="A3065" t="s">
        <v>3175</v>
      </c>
      <c r="B3065">
        <v>13975690861</v>
      </c>
      <c r="C3065" t="s">
        <v>18</v>
      </c>
      <c r="D3065" t="s">
        <v>1993</v>
      </c>
      <c r="E3065" t="s">
        <v>1993</v>
      </c>
      <c r="G3065" t="s">
        <v>1994</v>
      </c>
      <c r="H3065" t="s">
        <v>21</v>
      </c>
      <c r="I3065" t="s">
        <v>26</v>
      </c>
      <c r="J3065">
        <v>1.58</v>
      </c>
      <c r="K3065" t="s">
        <v>42</v>
      </c>
      <c r="L3065" s="1">
        <v>44272</v>
      </c>
      <c r="M3065" t="s">
        <v>1995</v>
      </c>
      <c r="N3065">
        <v>59761517343234</v>
      </c>
      <c r="Q3065" t="s">
        <v>44</v>
      </c>
      <c r="R3065">
        <v>1</v>
      </c>
    </row>
    <row r="3066" spans="1:18" x14ac:dyDescent="0.2">
      <c r="A3066" t="s">
        <v>3175</v>
      </c>
      <c r="B3066">
        <v>13975690861</v>
      </c>
      <c r="C3066" t="s">
        <v>18</v>
      </c>
      <c r="D3066" t="s">
        <v>1993</v>
      </c>
      <c r="E3066" t="s">
        <v>1993</v>
      </c>
      <c r="G3066" t="s">
        <v>1994</v>
      </c>
      <c r="H3066" t="s">
        <v>33</v>
      </c>
      <c r="I3066" t="s">
        <v>34</v>
      </c>
      <c r="J3066">
        <v>0</v>
      </c>
      <c r="K3066" t="s">
        <v>42</v>
      </c>
      <c r="L3066" s="1">
        <v>44272</v>
      </c>
      <c r="M3066" t="s">
        <v>1995</v>
      </c>
      <c r="N3066">
        <v>59761517343234</v>
      </c>
      <c r="Q3066" t="s">
        <v>44</v>
      </c>
      <c r="R3066">
        <v>1</v>
      </c>
    </row>
    <row r="3067" spans="1:18" x14ac:dyDescent="0.2">
      <c r="A3067" t="s">
        <v>3175</v>
      </c>
      <c r="B3067">
        <v>13975690861</v>
      </c>
      <c r="C3067" t="s">
        <v>18</v>
      </c>
      <c r="D3067" t="s">
        <v>1993</v>
      </c>
      <c r="E3067" t="s">
        <v>1993</v>
      </c>
      <c r="G3067" t="s">
        <v>1994</v>
      </c>
      <c r="H3067" t="s">
        <v>33</v>
      </c>
      <c r="I3067" t="s">
        <v>35</v>
      </c>
      <c r="J3067">
        <v>-1.58</v>
      </c>
      <c r="K3067" t="s">
        <v>42</v>
      </c>
      <c r="L3067" s="1">
        <v>44272</v>
      </c>
      <c r="M3067" t="s">
        <v>1995</v>
      </c>
      <c r="N3067">
        <v>59761517343234</v>
      </c>
      <c r="Q3067" t="s">
        <v>44</v>
      </c>
      <c r="R3067">
        <v>1</v>
      </c>
    </row>
    <row r="3068" spans="1:18" x14ac:dyDescent="0.2">
      <c r="A3068" t="s">
        <v>3175</v>
      </c>
      <c r="B3068">
        <v>13975690861</v>
      </c>
      <c r="C3068" t="s">
        <v>18</v>
      </c>
      <c r="D3068" t="s">
        <v>1993</v>
      </c>
      <c r="E3068" t="s">
        <v>1993</v>
      </c>
      <c r="G3068" t="s">
        <v>1994</v>
      </c>
      <c r="H3068" t="s">
        <v>27</v>
      </c>
      <c r="I3068" t="s">
        <v>46</v>
      </c>
      <c r="J3068">
        <v>-10.54</v>
      </c>
      <c r="K3068" t="s">
        <v>42</v>
      </c>
      <c r="L3068" s="1">
        <v>44272</v>
      </c>
      <c r="M3068" t="s">
        <v>1995</v>
      </c>
      <c r="N3068">
        <v>59761517343234</v>
      </c>
      <c r="Q3068" t="s">
        <v>44</v>
      </c>
      <c r="R3068">
        <v>1</v>
      </c>
    </row>
    <row r="3069" spans="1:18" x14ac:dyDescent="0.2">
      <c r="A3069" t="s">
        <v>3175</v>
      </c>
      <c r="B3069">
        <v>13975690861</v>
      </c>
      <c r="C3069" t="s">
        <v>18</v>
      </c>
      <c r="D3069" t="s">
        <v>1993</v>
      </c>
      <c r="E3069" t="s">
        <v>1993</v>
      </c>
      <c r="G3069" t="s">
        <v>1994</v>
      </c>
      <c r="H3069" t="s">
        <v>27</v>
      </c>
      <c r="I3069" t="s">
        <v>28</v>
      </c>
      <c r="J3069">
        <v>-2.98</v>
      </c>
      <c r="K3069" t="s">
        <v>42</v>
      </c>
      <c r="L3069" s="1">
        <v>44272</v>
      </c>
      <c r="M3069" t="s">
        <v>1995</v>
      </c>
      <c r="N3069">
        <v>59761517343234</v>
      </c>
      <c r="Q3069" t="s">
        <v>44</v>
      </c>
      <c r="R3069">
        <v>1</v>
      </c>
    </row>
    <row r="3070" spans="1:18" x14ac:dyDescent="0.2">
      <c r="A3070" t="s">
        <v>3175</v>
      </c>
      <c r="B3070">
        <v>13975690861</v>
      </c>
      <c r="C3070" t="s">
        <v>18</v>
      </c>
      <c r="D3070" t="s">
        <v>1752</v>
      </c>
      <c r="E3070" t="s">
        <v>1752</v>
      </c>
      <c r="G3070" t="s">
        <v>1753</v>
      </c>
      <c r="H3070" t="s">
        <v>21</v>
      </c>
      <c r="I3070" t="s">
        <v>22</v>
      </c>
      <c r="J3070">
        <v>24.84</v>
      </c>
      <c r="K3070" t="s">
        <v>42</v>
      </c>
      <c r="L3070" s="1">
        <v>44283</v>
      </c>
      <c r="M3070" t="s">
        <v>1754</v>
      </c>
      <c r="N3070">
        <v>57626320583082</v>
      </c>
      <c r="Q3070" t="s">
        <v>44</v>
      </c>
      <c r="R3070">
        <v>1</v>
      </c>
    </row>
    <row r="3071" spans="1:18" x14ac:dyDescent="0.2">
      <c r="A3071" t="s">
        <v>3175</v>
      </c>
      <c r="B3071">
        <v>13975690861</v>
      </c>
      <c r="C3071" t="s">
        <v>18</v>
      </c>
      <c r="D3071" t="s">
        <v>1752</v>
      </c>
      <c r="E3071" t="s">
        <v>1752</v>
      </c>
      <c r="G3071" t="s">
        <v>1753</v>
      </c>
      <c r="H3071" t="s">
        <v>21</v>
      </c>
      <c r="I3071" t="s">
        <v>26</v>
      </c>
      <c r="J3071">
        <v>1.74</v>
      </c>
      <c r="K3071" t="s">
        <v>42</v>
      </c>
      <c r="L3071" s="1">
        <v>44283</v>
      </c>
      <c r="M3071" t="s">
        <v>1754</v>
      </c>
      <c r="N3071">
        <v>57626320583082</v>
      </c>
      <c r="Q3071" t="s">
        <v>44</v>
      </c>
      <c r="R3071">
        <v>1</v>
      </c>
    </row>
    <row r="3072" spans="1:18" x14ac:dyDescent="0.2">
      <c r="A3072" t="s">
        <v>3175</v>
      </c>
      <c r="B3072">
        <v>13975690861</v>
      </c>
      <c r="C3072" t="s">
        <v>18</v>
      </c>
      <c r="D3072" t="s">
        <v>1752</v>
      </c>
      <c r="E3072" t="s">
        <v>1752</v>
      </c>
      <c r="G3072" t="s">
        <v>1753</v>
      </c>
      <c r="H3072" t="s">
        <v>33</v>
      </c>
      <c r="I3072" t="s">
        <v>34</v>
      </c>
      <c r="J3072">
        <v>0</v>
      </c>
      <c r="K3072" t="s">
        <v>42</v>
      </c>
      <c r="L3072" s="1">
        <v>44283</v>
      </c>
      <c r="M3072" t="s">
        <v>1754</v>
      </c>
      <c r="N3072">
        <v>57626320583082</v>
      </c>
      <c r="Q3072" t="s">
        <v>44</v>
      </c>
      <c r="R3072">
        <v>1</v>
      </c>
    </row>
    <row r="3073" spans="1:19" x14ac:dyDescent="0.2">
      <c r="A3073" t="s">
        <v>3175</v>
      </c>
      <c r="B3073">
        <v>13975690861</v>
      </c>
      <c r="C3073" t="s">
        <v>18</v>
      </c>
      <c r="D3073" t="s">
        <v>1752</v>
      </c>
      <c r="E3073" t="s">
        <v>1752</v>
      </c>
      <c r="G3073" t="s">
        <v>1753</v>
      </c>
      <c r="H3073" t="s">
        <v>33</v>
      </c>
      <c r="I3073" t="s">
        <v>35</v>
      </c>
      <c r="J3073">
        <v>-1.74</v>
      </c>
      <c r="K3073" t="s">
        <v>42</v>
      </c>
      <c r="L3073" s="1">
        <v>44283</v>
      </c>
      <c r="M3073" t="s">
        <v>1754</v>
      </c>
      <c r="N3073">
        <v>57626320583082</v>
      </c>
      <c r="Q3073" t="s">
        <v>44</v>
      </c>
      <c r="R3073">
        <v>1</v>
      </c>
    </row>
    <row r="3074" spans="1:19" x14ac:dyDescent="0.2">
      <c r="A3074" t="s">
        <v>3175</v>
      </c>
      <c r="B3074">
        <v>13975690861</v>
      </c>
      <c r="C3074" t="s">
        <v>18</v>
      </c>
      <c r="D3074" t="s">
        <v>1752</v>
      </c>
      <c r="E3074" t="s">
        <v>1752</v>
      </c>
      <c r="G3074" t="s">
        <v>1753</v>
      </c>
      <c r="H3074" t="s">
        <v>27</v>
      </c>
      <c r="I3074" t="s">
        <v>46</v>
      </c>
      <c r="J3074">
        <v>-10.54</v>
      </c>
      <c r="K3074" t="s">
        <v>42</v>
      </c>
      <c r="L3074" s="1">
        <v>44283</v>
      </c>
      <c r="M3074" t="s">
        <v>1754</v>
      </c>
      <c r="N3074">
        <v>57626320583082</v>
      </c>
      <c r="Q3074" t="s">
        <v>44</v>
      </c>
      <c r="R3074">
        <v>1</v>
      </c>
    </row>
    <row r="3075" spans="1:19" x14ac:dyDescent="0.2">
      <c r="A3075" t="s">
        <v>3175</v>
      </c>
      <c r="B3075">
        <v>13975690861</v>
      </c>
      <c r="C3075" t="s">
        <v>18</v>
      </c>
      <c r="D3075" t="s">
        <v>1752</v>
      </c>
      <c r="E3075" t="s">
        <v>1752</v>
      </c>
      <c r="G3075" t="s">
        <v>1753</v>
      </c>
      <c r="H3075" t="s">
        <v>27</v>
      </c>
      <c r="I3075" t="s">
        <v>28</v>
      </c>
      <c r="J3075">
        <v>-2.98</v>
      </c>
      <c r="K3075" t="s">
        <v>42</v>
      </c>
      <c r="L3075" s="1">
        <v>44283</v>
      </c>
      <c r="M3075" t="s">
        <v>1754</v>
      </c>
      <c r="N3075">
        <v>57626320583082</v>
      </c>
      <c r="Q3075" t="s">
        <v>44</v>
      </c>
      <c r="R3075">
        <v>1</v>
      </c>
    </row>
    <row r="3076" spans="1:19" x14ac:dyDescent="0.2">
      <c r="A3076" t="s">
        <v>3175</v>
      </c>
      <c r="B3076">
        <v>13975690861</v>
      </c>
      <c r="C3076" t="s">
        <v>18</v>
      </c>
      <c r="D3076" t="s">
        <v>397</v>
      </c>
      <c r="E3076" t="s">
        <v>397</v>
      </c>
      <c r="G3076" t="s">
        <v>398</v>
      </c>
      <c r="H3076" t="s">
        <v>21</v>
      </c>
      <c r="I3076" t="s">
        <v>22</v>
      </c>
      <c r="J3076">
        <v>44.99</v>
      </c>
      <c r="K3076" t="s">
        <v>42</v>
      </c>
      <c r="L3076" s="1">
        <v>44275</v>
      </c>
      <c r="M3076" t="s">
        <v>399</v>
      </c>
      <c r="N3076">
        <v>47412905488642</v>
      </c>
      <c r="Q3076" t="s">
        <v>400</v>
      </c>
      <c r="R3076">
        <v>1</v>
      </c>
    </row>
    <row r="3077" spans="1:19" x14ac:dyDescent="0.2">
      <c r="A3077" t="s">
        <v>3175</v>
      </c>
      <c r="B3077">
        <v>13975690861</v>
      </c>
      <c r="C3077" t="s">
        <v>18</v>
      </c>
      <c r="D3077" t="s">
        <v>397</v>
      </c>
      <c r="E3077" t="s">
        <v>397</v>
      </c>
      <c r="G3077" t="s">
        <v>398</v>
      </c>
      <c r="H3077" t="s">
        <v>21</v>
      </c>
      <c r="I3077" t="s">
        <v>45</v>
      </c>
      <c r="J3077">
        <v>4.68</v>
      </c>
      <c r="K3077" t="s">
        <v>42</v>
      </c>
      <c r="L3077" s="1">
        <v>44275</v>
      </c>
      <c r="M3077" t="s">
        <v>399</v>
      </c>
      <c r="N3077">
        <v>47412905488642</v>
      </c>
      <c r="Q3077" t="s">
        <v>400</v>
      </c>
      <c r="R3077">
        <v>1</v>
      </c>
    </row>
    <row r="3078" spans="1:19" x14ac:dyDescent="0.2">
      <c r="A3078" t="s">
        <v>3175</v>
      </c>
      <c r="B3078">
        <v>13975690861</v>
      </c>
      <c r="C3078" t="s">
        <v>18</v>
      </c>
      <c r="D3078" t="s">
        <v>397</v>
      </c>
      <c r="E3078" t="s">
        <v>397</v>
      </c>
      <c r="G3078" t="s">
        <v>398</v>
      </c>
      <c r="H3078" t="s">
        <v>33</v>
      </c>
      <c r="I3078" t="s">
        <v>34</v>
      </c>
      <c r="J3078">
        <v>0</v>
      </c>
      <c r="K3078" t="s">
        <v>42</v>
      </c>
      <c r="L3078" s="1">
        <v>44275</v>
      </c>
      <c r="M3078" t="s">
        <v>399</v>
      </c>
      <c r="N3078">
        <v>47412905488642</v>
      </c>
      <c r="Q3078" t="s">
        <v>400</v>
      </c>
      <c r="R3078">
        <v>1</v>
      </c>
    </row>
    <row r="3079" spans="1:19" x14ac:dyDescent="0.2">
      <c r="A3079" t="s">
        <v>3175</v>
      </c>
      <c r="B3079">
        <v>13975690861</v>
      </c>
      <c r="C3079" t="s">
        <v>18</v>
      </c>
      <c r="D3079" t="s">
        <v>397</v>
      </c>
      <c r="E3079" t="s">
        <v>397</v>
      </c>
      <c r="G3079" t="s">
        <v>398</v>
      </c>
      <c r="H3079" t="s">
        <v>33</v>
      </c>
      <c r="I3079" t="s">
        <v>35</v>
      </c>
      <c r="J3079">
        <v>0</v>
      </c>
      <c r="K3079" t="s">
        <v>42</v>
      </c>
      <c r="L3079" s="1">
        <v>44275</v>
      </c>
      <c r="M3079" t="s">
        <v>399</v>
      </c>
      <c r="N3079">
        <v>47412905488642</v>
      </c>
      <c r="Q3079" t="s">
        <v>400</v>
      </c>
      <c r="R3079">
        <v>1</v>
      </c>
    </row>
    <row r="3080" spans="1:19" x14ac:dyDescent="0.2">
      <c r="A3080" t="s">
        <v>3175</v>
      </c>
      <c r="B3080">
        <v>13975690861</v>
      </c>
      <c r="C3080" t="s">
        <v>18</v>
      </c>
      <c r="D3080" t="s">
        <v>397</v>
      </c>
      <c r="E3080" t="s">
        <v>397</v>
      </c>
      <c r="G3080" t="s">
        <v>398</v>
      </c>
      <c r="H3080" t="s">
        <v>27</v>
      </c>
      <c r="I3080" t="s">
        <v>46</v>
      </c>
      <c r="J3080">
        <v>-9.4</v>
      </c>
      <c r="K3080" t="s">
        <v>42</v>
      </c>
      <c r="L3080" s="1">
        <v>44275</v>
      </c>
      <c r="M3080" t="s">
        <v>399</v>
      </c>
      <c r="N3080">
        <v>47412905488642</v>
      </c>
      <c r="Q3080" t="s">
        <v>400</v>
      </c>
      <c r="R3080">
        <v>1</v>
      </c>
    </row>
    <row r="3081" spans="1:19" x14ac:dyDescent="0.2">
      <c r="A3081" t="s">
        <v>3175</v>
      </c>
      <c r="B3081">
        <v>13975690861</v>
      </c>
      <c r="C3081" t="s">
        <v>18</v>
      </c>
      <c r="D3081" t="s">
        <v>397</v>
      </c>
      <c r="E3081" t="s">
        <v>397</v>
      </c>
      <c r="G3081" t="s">
        <v>398</v>
      </c>
      <c r="H3081" t="s">
        <v>27</v>
      </c>
      <c r="I3081" t="s">
        <v>28</v>
      </c>
      <c r="J3081">
        <v>-13.5</v>
      </c>
      <c r="K3081" t="s">
        <v>42</v>
      </c>
      <c r="L3081" s="1">
        <v>44275</v>
      </c>
      <c r="M3081" t="s">
        <v>399</v>
      </c>
      <c r="N3081">
        <v>47412905488642</v>
      </c>
      <c r="Q3081" t="s">
        <v>400</v>
      </c>
      <c r="R3081">
        <v>1</v>
      </c>
    </row>
    <row r="3082" spans="1:19" x14ac:dyDescent="0.2">
      <c r="A3082" t="s">
        <v>3175</v>
      </c>
      <c r="B3082">
        <v>13975690861</v>
      </c>
      <c r="C3082" t="s">
        <v>18</v>
      </c>
      <c r="D3082" t="s">
        <v>397</v>
      </c>
      <c r="E3082" t="s">
        <v>397</v>
      </c>
      <c r="G3082" t="s">
        <v>398</v>
      </c>
      <c r="H3082" t="s">
        <v>47</v>
      </c>
      <c r="I3082" t="s">
        <v>45</v>
      </c>
      <c r="J3082">
        <v>-4.68</v>
      </c>
      <c r="K3082" t="s">
        <v>42</v>
      </c>
      <c r="L3082" s="1">
        <v>44275</v>
      </c>
      <c r="M3082" t="s">
        <v>399</v>
      </c>
      <c r="N3082">
        <v>47412905488642</v>
      </c>
      <c r="Q3082" t="s">
        <v>400</v>
      </c>
      <c r="R3082">
        <v>1</v>
      </c>
      <c r="S3082" t="s">
        <v>48</v>
      </c>
    </row>
    <row r="3083" spans="1:19" x14ac:dyDescent="0.2">
      <c r="A3083" t="s">
        <v>3175</v>
      </c>
      <c r="B3083">
        <v>13975690861</v>
      </c>
      <c r="C3083" t="s">
        <v>18</v>
      </c>
      <c r="D3083" t="s">
        <v>397</v>
      </c>
      <c r="E3083" t="s">
        <v>397</v>
      </c>
      <c r="G3083" t="s">
        <v>398</v>
      </c>
      <c r="H3083" t="s">
        <v>21</v>
      </c>
      <c r="I3083" t="s">
        <v>22</v>
      </c>
      <c r="J3083">
        <v>44.99</v>
      </c>
      <c r="K3083" t="s">
        <v>42</v>
      </c>
      <c r="L3083" s="1">
        <v>44275</v>
      </c>
      <c r="M3083" t="s">
        <v>399</v>
      </c>
      <c r="N3083">
        <v>47412905488642</v>
      </c>
      <c r="Q3083" t="s">
        <v>400</v>
      </c>
      <c r="R3083">
        <v>1</v>
      </c>
    </row>
    <row r="3084" spans="1:19" x14ac:dyDescent="0.2">
      <c r="A3084" t="s">
        <v>3175</v>
      </c>
      <c r="B3084">
        <v>13975690861</v>
      </c>
      <c r="C3084" t="s">
        <v>18</v>
      </c>
      <c r="D3084" t="s">
        <v>397</v>
      </c>
      <c r="E3084" t="s">
        <v>397</v>
      </c>
      <c r="G3084" t="s">
        <v>398</v>
      </c>
      <c r="H3084" t="s">
        <v>21</v>
      </c>
      <c r="I3084" t="s">
        <v>45</v>
      </c>
      <c r="J3084">
        <v>4.68</v>
      </c>
      <c r="K3084" t="s">
        <v>42</v>
      </c>
      <c r="L3084" s="1">
        <v>44275</v>
      </c>
      <c r="M3084" t="s">
        <v>399</v>
      </c>
      <c r="N3084">
        <v>47412905488642</v>
      </c>
      <c r="Q3084" t="s">
        <v>400</v>
      </c>
      <c r="R3084">
        <v>1</v>
      </c>
    </row>
    <row r="3085" spans="1:19" x14ac:dyDescent="0.2">
      <c r="A3085" t="s">
        <v>3175</v>
      </c>
      <c r="B3085">
        <v>13975690861</v>
      </c>
      <c r="C3085" t="s">
        <v>18</v>
      </c>
      <c r="D3085" t="s">
        <v>397</v>
      </c>
      <c r="E3085" t="s">
        <v>397</v>
      </c>
      <c r="G3085" t="s">
        <v>398</v>
      </c>
      <c r="H3085" t="s">
        <v>27</v>
      </c>
      <c r="I3085" t="s">
        <v>46</v>
      </c>
      <c r="J3085">
        <v>-9.4</v>
      </c>
      <c r="K3085" t="s">
        <v>42</v>
      </c>
      <c r="L3085" s="1">
        <v>44275</v>
      </c>
      <c r="M3085" t="s">
        <v>399</v>
      </c>
      <c r="N3085">
        <v>47412905488642</v>
      </c>
      <c r="Q3085" t="s">
        <v>400</v>
      </c>
      <c r="R3085">
        <v>1</v>
      </c>
    </row>
    <row r="3086" spans="1:19" x14ac:dyDescent="0.2">
      <c r="A3086" t="s">
        <v>3175</v>
      </c>
      <c r="B3086">
        <v>13975690861</v>
      </c>
      <c r="C3086" t="s">
        <v>18</v>
      </c>
      <c r="D3086" t="s">
        <v>397</v>
      </c>
      <c r="E3086" t="s">
        <v>397</v>
      </c>
      <c r="G3086" t="s">
        <v>398</v>
      </c>
      <c r="H3086" t="s">
        <v>47</v>
      </c>
      <c r="I3086" t="s">
        <v>45</v>
      </c>
      <c r="J3086">
        <v>-4.68</v>
      </c>
      <c r="K3086" t="s">
        <v>42</v>
      </c>
      <c r="L3086" s="1">
        <v>44275</v>
      </c>
      <c r="M3086" t="s">
        <v>399</v>
      </c>
      <c r="N3086">
        <v>47412905488642</v>
      </c>
      <c r="Q3086" t="s">
        <v>400</v>
      </c>
      <c r="R3086">
        <v>1</v>
      </c>
      <c r="S3086" t="s">
        <v>48</v>
      </c>
    </row>
    <row r="3087" spans="1:19" x14ac:dyDescent="0.2">
      <c r="A3087" t="s">
        <v>3175</v>
      </c>
      <c r="B3087">
        <v>13975690861</v>
      </c>
      <c r="C3087" t="s">
        <v>18</v>
      </c>
      <c r="D3087" t="s">
        <v>1560</v>
      </c>
      <c r="E3087" t="s">
        <v>1560</v>
      </c>
      <c r="G3087" t="s">
        <v>1561</v>
      </c>
      <c r="H3087" t="s">
        <v>21</v>
      </c>
      <c r="I3087" t="s">
        <v>22</v>
      </c>
      <c r="J3087">
        <v>24.84</v>
      </c>
      <c r="K3087" t="s">
        <v>42</v>
      </c>
      <c r="L3087" s="1">
        <v>44273</v>
      </c>
      <c r="M3087" t="s">
        <v>1562</v>
      </c>
      <c r="N3087">
        <v>5265737191898</v>
      </c>
      <c r="Q3087" t="s">
        <v>44</v>
      </c>
      <c r="R3087">
        <v>1</v>
      </c>
    </row>
    <row r="3088" spans="1:19" x14ac:dyDescent="0.2">
      <c r="A3088" t="s">
        <v>3175</v>
      </c>
      <c r="B3088">
        <v>13975690861</v>
      </c>
      <c r="C3088" t="s">
        <v>18</v>
      </c>
      <c r="D3088" t="s">
        <v>1560</v>
      </c>
      <c r="E3088" t="s">
        <v>1560</v>
      </c>
      <c r="G3088" t="s">
        <v>1561</v>
      </c>
      <c r="H3088" t="s">
        <v>21</v>
      </c>
      <c r="I3088" t="s">
        <v>26</v>
      </c>
      <c r="J3088">
        <v>1.49</v>
      </c>
      <c r="K3088" t="s">
        <v>42</v>
      </c>
      <c r="L3088" s="1">
        <v>44273</v>
      </c>
      <c r="M3088" t="s">
        <v>1562</v>
      </c>
      <c r="N3088">
        <v>5265737191898</v>
      </c>
      <c r="Q3088" t="s">
        <v>44</v>
      </c>
      <c r="R3088">
        <v>1</v>
      </c>
    </row>
    <row r="3089" spans="1:18" x14ac:dyDescent="0.2">
      <c r="A3089" t="s">
        <v>3175</v>
      </c>
      <c r="B3089">
        <v>13975690861</v>
      </c>
      <c r="C3089" t="s">
        <v>18</v>
      </c>
      <c r="D3089" t="s">
        <v>1560</v>
      </c>
      <c r="E3089" t="s">
        <v>1560</v>
      </c>
      <c r="G3089" t="s">
        <v>1561</v>
      </c>
      <c r="H3089" t="s">
        <v>33</v>
      </c>
      <c r="I3089" t="s">
        <v>34</v>
      </c>
      <c r="J3089">
        <v>0</v>
      </c>
      <c r="K3089" t="s">
        <v>42</v>
      </c>
      <c r="L3089" s="1">
        <v>44273</v>
      </c>
      <c r="M3089" t="s">
        <v>1562</v>
      </c>
      <c r="N3089">
        <v>5265737191898</v>
      </c>
      <c r="Q3089" t="s">
        <v>44</v>
      </c>
      <c r="R3089">
        <v>1</v>
      </c>
    </row>
    <row r="3090" spans="1:18" x14ac:dyDescent="0.2">
      <c r="A3090" t="s">
        <v>3175</v>
      </c>
      <c r="B3090">
        <v>13975690861</v>
      </c>
      <c r="C3090" t="s">
        <v>18</v>
      </c>
      <c r="D3090" t="s">
        <v>1560</v>
      </c>
      <c r="E3090" t="s">
        <v>1560</v>
      </c>
      <c r="G3090" t="s">
        <v>1561</v>
      </c>
      <c r="H3090" t="s">
        <v>33</v>
      </c>
      <c r="I3090" t="s">
        <v>35</v>
      </c>
      <c r="J3090">
        <v>-1.49</v>
      </c>
      <c r="K3090" t="s">
        <v>42</v>
      </c>
      <c r="L3090" s="1">
        <v>44273</v>
      </c>
      <c r="M3090" t="s">
        <v>1562</v>
      </c>
      <c r="N3090">
        <v>5265737191898</v>
      </c>
      <c r="Q3090" t="s">
        <v>44</v>
      </c>
      <c r="R3090">
        <v>1</v>
      </c>
    </row>
    <row r="3091" spans="1:18" x14ac:dyDescent="0.2">
      <c r="A3091" t="s">
        <v>3175</v>
      </c>
      <c r="B3091">
        <v>13975690861</v>
      </c>
      <c r="C3091" t="s">
        <v>18</v>
      </c>
      <c r="D3091" t="s">
        <v>1560</v>
      </c>
      <c r="E3091" t="s">
        <v>1560</v>
      </c>
      <c r="G3091" t="s">
        <v>1561</v>
      </c>
      <c r="H3091" t="s">
        <v>27</v>
      </c>
      <c r="I3091" t="s">
        <v>46</v>
      </c>
      <c r="J3091">
        <v>-10.54</v>
      </c>
      <c r="K3091" t="s">
        <v>42</v>
      </c>
      <c r="L3091" s="1">
        <v>44273</v>
      </c>
      <c r="M3091" t="s">
        <v>1562</v>
      </c>
      <c r="N3091">
        <v>5265737191898</v>
      </c>
      <c r="Q3091" t="s">
        <v>44</v>
      </c>
      <c r="R3091">
        <v>1</v>
      </c>
    </row>
    <row r="3092" spans="1:18" x14ac:dyDescent="0.2">
      <c r="A3092" t="s">
        <v>3175</v>
      </c>
      <c r="B3092">
        <v>13975690861</v>
      </c>
      <c r="C3092" t="s">
        <v>18</v>
      </c>
      <c r="D3092" t="s">
        <v>1560</v>
      </c>
      <c r="E3092" t="s">
        <v>1560</v>
      </c>
      <c r="G3092" t="s">
        <v>1561</v>
      </c>
      <c r="H3092" t="s">
        <v>27</v>
      </c>
      <c r="I3092" t="s">
        <v>28</v>
      </c>
      <c r="J3092">
        <v>-2.98</v>
      </c>
      <c r="K3092" t="s">
        <v>42</v>
      </c>
      <c r="L3092" s="1">
        <v>44273</v>
      </c>
      <c r="M3092" t="s">
        <v>1562</v>
      </c>
      <c r="N3092">
        <v>5265737191898</v>
      </c>
      <c r="Q3092" t="s">
        <v>44</v>
      </c>
      <c r="R3092">
        <v>1</v>
      </c>
    </row>
    <row r="3093" spans="1:18" x14ac:dyDescent="0.2">
      <c r="A3093" t="s">
        <v>3175</v>
      </c>
      <c r="B3093">
        <v>13975690861</v>
      </c>
      <c r="C3093" t="s">
        <v>18</v>
      </c>
      <c r="D3093" t="s">
        <v>317</v>
      </c>
      <c r="E3093" t="s">
        <v>317</v>
      </c>
      <c r="G3093" t="s">
        <v>318</v>
      </c>
      <c r="H3093" t="s">
        <v>21</v>
      </c>
      <c r="I3093" t="s">
        <v>22</v>
      </c>
      <c r="J3093">
        <v>24.84</v>
      </c>
      <c r="K3093" t="s">
        <v>42</v>
      </c>
      <c r="L3093" s="1">
        <v>44279</v>
      </c>
      <c r="M3093" t="s">
        <v>319</v>
      </c>
      <c r="N3093">
        <v>65799947776442</v>
      </c>
      <c r="Q3093" t="s">
        <v>44</v>
      </c>
      <c r="R3093">
        <v>1</v>
      </c>
    </row>
    <row r="3094" spans="1:18" x14ac:dyDescent="0.2">
      <c r="A3094" t="s">
        <v>3175</v>
      </c>
      <c r="B3094">
        <v>13975690861</v>
      </c>
      <c r="C3094" t="s">
        <v>18</v>
      </c>
      <c r="D3094" t="s">
        <v>317</v>
      </c>
      <c r="E3094" t="s">
        <v>317</v>
      </c>
      <c r="G3094" t="s">
        <v>318</v>
      </c>
      <c r="H3094" t="s">
        <v>21</v>
      </c>
      <c r="I3094" t="s">
        <v>26</v>
      </c>
      <c r="J3094">
        <v>2.0499999999999998</v>
      </c>
      <c r="K3094" t="s">
        <v>42</v>
      </c>
      <c r="L3094" s="1">
        <v>44279</v>
      </c>
      <c r="M3094" t="s">
        <v>319</v>
      </c>
      <c r="N3094">
        <v>65799947776442</v>
      </c>
      <c r="Q3094" t="s">
        <v>44</v>
      </c>
      <c r="R3094">
        <v>1</v>
      </c>
    </row>
    <row r="3095" spans="1:18" x14ac:dyDescent="0.2">
      <c r="A3095" t="s">
        <v>3175</v>
      </c>
      <c r="B3095">
        <v>13975690861</v>
      </c>
      <c r="C3095" t="s">
        <v>18</v>
      </c>
      <c r="D3095" t="s">
        <v>317</v>
      </c>
      <c r="E3095" t="s">
        <v>317</v>
      </c>
      <c r="G3095" t="s">
        <v>318</v>
      </c>
      <c r="H3095" t="s">
        <v>33</v>
      </c>
      <c r="I3095" t="s">
        <v>34</v>
      </c>
      <c r="J3095">
        <v>0</v>
      </c>
      <c r="K3095" t="s">
        <v>42</v>
      </c>
      <c r="L3095" s="1">
        <v>44279</v>
      </c>
      <c r="M3095" t="s">
        <v>319</v>
      </c>
      <c r="N3095">
        <v>65799947776442</v>
      </c>
      <c r="Q3095" t="s">
        <v>44</v>
      </c>
      <c r="R3095">
        <v>1</v>
      </c>
    </row>
    <row r="3096" spans="1:18" x14ac:dyDescent="0.2">
      <c r="A3096" t="s">
        <v>3175</v>
      </c>
      <c r="B3096">
        <v>13975690861</v>
      </c>
      <c r="C3096" t="s">
        <v>18</v>
      </c>
      <c r="D3096" t="s">
        <v>317</v>
      </c>
      <c r="E3096" t="s">
        <v>317</v>
      </c>
      <c r="G3096" t="s">
        <v>318</v>
      </c>
      <c r="H3096" t="s">
        <v>33</v>
      </c>
      <c r="I3096" t="s">
        <v>35</v>
      </c>
      <c r="J3096">
        <v>-2.0499999999999998</v>
      </c>
      <c r="K3096" t="s">
        <v>42</v>
      </c>
      <c r="L3096" s="1">
        <v>44279</v>
      </c>
      <c r="M3096" t="s">
        <v>319</v>
      </c>
      <c r="N3096">
        <v>65799947776442</v>
      </c>
      <c r="Q3096" t="s">
        <v>44</v>
      </c>
      <c r="R3096">
        <v>1</v>
      </c>
    </row>
    <row r="3097" spans="1:18" x14ac:dyDescent="0.2">
      <c r="A3097" t="s">
        <v>3175</v>
      </c>
      <c r="B3097">
        <v>13975690861</v>
      </c>
      <c r="C3097" t="s">
        <v>18</v>
      </c>
      <c r="D3097" t="s">
        <v>317</v>
      </c>
      <c r="E3097" t="s">
        <v>317</v>
      </c>
      <c r="G3097" t="s">
        <v>318</v>
      </c>
      <c r="H3097" t="s">
        <v>27</v>
      </c>
      <c r="I3097" t="s">
        <v>46</v>
      </c>
      <c r="J3097">
        <v>-10.54</v>
      </c>
      <c r="K3097" t="s">
        <v>42</v>
      </c>
      <c r="L3097" s="1">
        <v>44279</v>
      </c>
      <c r="M3097" t="s">
        <v>319</v>
      </c>
      <c r="N3097">
        <v>65799947776442</v>
      </c>
      <c r="Q3097" t="s">
        <v>44</v>
      </c>
      <c r="R3097">
        <v>1</v>
      </c>
    </row>
    <row r="3098" spans="1:18" x14ac:dyDescent="0.2">
      <c r="A3098" t="s">
        <v>3175</v>
      </c>
      <c r="B3098">
        <v>13975690861</v>
      </c>
      <c r="C3098" t="s">
        <v>18</v>
      </c>
      <c r="D3098" t="s">
        <v>317</v>
      </c>
      <c r="E3098" t="s">
        <v>317</v>
      </c>
      <c r="G3098" t="s">
        <v>318</v>
      </c>
      <c r="H3098" t="s">
        <v>27</v>
      </c>
      <c r="I3098" t="s">
        <v>28</v>
      </c>
      <c r="J3098">
        <v>-2.98</v>
      </c>
      <c r="K3098" t="s">
        <v>42</v>
      </c>
      <c r="L3098" s="1">
        <v>44279</v>
      </c>
      <c r="M3098" t="s">
        <v>319</v>
      </c>
      <c r="N3098">
        <v>65799947776442</v>
      </c>
      <c r="Q3098" t="s">
        <v>44</v>
      </c>
      <c r="R3098">
        <v>1</v>
      </c>
    </row>
    <row r="3099" spans="1:18" x14ac:dyDescent="0.2">
      <c r="A3099" t="s">
        <v>3175</v>
      </c>
      <c r="B3099">
        <v>13975690861</v>
      </c>
      <c r="C3099" t="s">
        <v>18</v>
      </c>
      <c r="D3099" t="s">
        <v>713</v>
      </c>
      <c r="E3099" t="s">
        <v>713</v>
      </c>
      <c r="G3099" t="s">
        <v>714</v>
      </c>
      <c r="H3099" t="s">
        <v>21</v>
      </c>
      <c r="I3099" t="s">
        <v>22</v>
      </c>
      <c r="J3099">
        <v>24.84</v>
      </c>
      <c r="K3099" t="s">
        <v>42</v>
      </c>
      <c r="L3099" s="1">
        <v>44280</v>
      </c>
      <c r="M3099" t="s">
        <v>715</v>
      </c>
      <c r="N3099">
        <v>61256604405178</v>
      </c>
      <c r="Q3099" t="s">
        <v>44</v>
      </c>
      <c r="R3099">
        <v>1</v>
      </c>
    </row>
    <row r="3100" spans="1:18" x14ac:dyDescent="0.2">
      <c r="A3100" t="s">
        <v>3175</v>
      </c>
      <c r="B3100">
        <v>13975690861</v>
      </c>
      <c r="C3100" t="s">
        <v>18</v>
      </c>
      <c r="D3100" t="s">
        <v>713</v>
      </c>
      <c r="E3100" t="s">
        <v>713</v>
      </c>
      <c r="G3100" t="s">
        <v>714</v>
      </c>
      <c r="H3100" t="s">
        <v>21</v>
      </c>
      <c r="I3100" t="s">
        <v>26</v>
      </c>
      <c r="J3100">
        <v>1.99</v>
      </c>
      <c r="K3100" t="s">
        <v>42</v>
      </c>
      <c r="L3100" s="1">
        <v>44280</v>
      </c>
      <c r="M3100" t="s">
        <v>715</v>
      </c>
      <c r="N3100">
        <v>61256604405178</v>
      </c>
      <c r="Q3100" t="s">
        <v>44</v>
      </c>
      <c r="R3100">
        <v>1</v>
      </c>
    </row>
    <row r="3101" spans="1:18" x14ac:dyDescent="0.2">
      <c r="A3101" t="s">
        <v>3175</v>
      </c>
      <c r="B3101">
        <v>13975690861</v>
      </c>
      <c r="C3101" t="s">
        <v>18</v>
      </c>
      <c r="D3101" t="s">
        <v>713</v>
      </c>
      <c r="E3101" t="s">
        <v>713</v>
      </c>
      <c r="G3101" t="s">
        <v>714</v>
      </c>
      <c r="H3101" t="s">
        <v>33</v>
      </c>
      <c r="I3101" t="s">
        <v>34</v>
      </c>
      <c r="J3101">
        <v>0</v>
      </c>
      <c r="K3101" t="s">
        <v>42</v>
      </c>
      <c r="L3101" s="1">
        <v>44280</v>
      </c>
      <c r="M3101" t="s">
        <v>715</v>
      </c>
      <c r="N3101">
        <v>61256604405178</v>
      </c>
      <c r="Q3101" t="s">
        <v>44</v>
      </c>
      <c r="R3101">
        <v>1</v>
      </c>
    </row>
    <row r="3102" spans="1:18" x14ac:dyDescent="0.2">
      <c r="A3102" t="s">
        <v>3175</v>
      </c>
      <c r="B3102">
        <v>13975690861</v>
      </c>
      <c r="C3102" t="s">
        <v>18</v>
      </c>
      <c r="D3102" t="s">
        <v>713</v>
      </c>
      <c r="E3102" t="s">
        <v>713</v>
      </c>
      <c r="G3102" t="s">
        <v>714</v>
      </c>
      <c r="H3102" t="s">
        <v>33</v>
      </c>
      <c r="I3102" t="s">
        <v>35</v>
      </c>
      <c r="J3102">
        <v>-1.99</v>
      </c>
      <c r="K3102" t="s">
        <v>42</v>
      </c>
      <c r="L3102" s="1">
        <v>44280</v>
      </c>
      <c r="M3102" t="s">
        <v>715</v>
      </c>
      <c r="N3102">
        <v>61256604405178</v>
      </c>
      <c r="Q3102" t="s">
        <v>44</v>
      </c>
      <c r="R3102">
        <v>1</v>
      </c>
    </row>
    <row r="3103" spans="1:18" x14ac:dyDescent="0.2">
      <c r="A3103" t="s">
        <v>3175</v>
      </c>
      <c r="B3103">
        <v>13975690861</v>
      </c>
      <c r="C3103" t="s">
        <v>18</v>
      </c>
      <c r="D3103" t="s">
        <v>713</v>
      </c>
      <c r="E3103" t="s">
        <v>713</v>
      </c>
      <c r="G3103" t="s">
        <v>714</v>
      </c>
      <c r="H3103" t="s">
        <v>27</v>
      </c>
      <c r="I3103" t="s">
        <v>46</v>
      </c>
      <c r="J3103">
        <v>-10.54</v>
      </c>
      <c r="K3103" t="s">
        <v>42</v>
      </c>
      <c r="L3103" s="1">
        <v>44280</v>
      </c>
      <c r="M3103" t="s">
        <v>715</v>
      </c>
      <c r="N3103">
        <v>61256604405178</v>
      </c>
      <c r="Q3103" t="s">
        <v>44</v>
      </c>
      <c r="R3103">
        <v>1</v>
      </c>
    </row>
    <row r="3104" spans="1:18" x14ac:dyDescent="0.2">
      <c r="A3104" t="s">
        <v>3175</v>
      </c>
      <c r="B3104">
        <v>13975690861</v>
      </c>
      <c r="C3104" t="s">
        <v>18</v>
      </c>
      <c r="D3104" t="s">
        <v>713</v>
      </c>
      <c r="E3104" t="s">
        <v>713</v>
      </c>
      <c r="G3104" t="s">
        <v>714</v>
      </c>
      <c r="H3104" t="s">
        <v>27</v>
      </c>
      <c r="I3104" t="s">
        <v>28</v>
      </c>
      <c r="J3104">
        <v>-2.98</v>
      </c>
      <c r="K3104" t="s">
        <v>42</v>
      </c>
      <c r="L3104" s="1">
        <v>44280</v>
      </c>
      <c r="M3104" t="s">
        <v>715</v>
      </c>
      <c r="N3104">
        <v>61256604405178</v>
      </c>
      <c r="Q3104" t="s">
        <v>44</v>
      </c>
      <c r="R3104">
        <v>1</v>
      </c>
    </row>
    <row r="3105" spans="1:18" x14ac:dyDescent="0.2">
      <c r="A3105" t="s">
        <v>3175</v>
      </c>
      <c r="B3105">
        <v>13975690861</v>
      </c>
      <c r="C3105" t="s">
        <v>18</v>
      </c>
      <c r="D3105" t="s">
        <v>778</v>
      </c>
      <c r="E3105" t="s">
        <v>778</v>
      </c>
      <c r="G3105" t="s">
        <v>779</v>
      </c>
      <c r="H3105" t="s">
        <v>21</v>
      </c>
      <c r="I3105" t="s">
        <v>22</v>
      </c>
      <c r="J3105">
        <v>24.84</v>
      </c>
      <c r="K3105" t="s">
        <v>42</v>
      </c>
      <c r="L3105" s="1">
        <v>44278</v>
      </c>
      <c r="M3105" t="s">
        <v>780</v>
      </c>
      <c r="N3105">
        <v>50773561110802</v>
      </c>
      <c r="Q3105" t="s">
        <v>44</v>
      </c>
      <c r="R3105">
        <v>1</v>
      </c>
    </row>
    <row r="3106" spans="1:18" x14ac:dyDescent="0.2">
      <c r="A3106" t="s">
        <v>3175</v>
      </c>
      <c r="B3106">
        <v>13975690861</v>
      </c>
      <c r="C3106" t="s">
        <v>18</v>
      </c>
      <c r="D3106" t="s">
        <v>778</v>
      </c>
      <c r="E3106" t="s">
        <v>778</v>
      </c>
      <c r="G3106" t="s">
        <v>779</v>
      </c>
      <c r="H3106" t="s">
        <v>21</v>
      </c>
      <c r="I3106" t="s">
        <v>26</v>
      </c>
      <c r="J3106">
        <v>2.2000000000000002</v>
      </c>
      <c r="K3106" t="s">
        <v>42</v>
      </c>
      <c r="L3106" s="1">
        <v>44278</v>
      </c>
      <c r="M3106" t="s">
        <v>780</v>
      </c>
      <c r="N3106">
        <v>50773561110802</v>
      </c>
      <c r="Q3106" t="s">
        <v>44</v>
      </c>
      <c r="R3106">
        <v>1</v>
      </c>
    </row>
    <row r="3107" spans="1:18" x14ac:dyDescent="0.2">
      <c r="A3107" t="s">
        <v>3175</v>
      </c>
      <c r="B3107">
        <v>13975690861</v>
      </c>
      <c r="C3107" t="s">
        <v>18</v>
      </c>
      <c r="D3107" t="s">
        <v>778</v>
      </c>
      <c r="E3107" t="s">
        <v>778</v>
      </c>
      <c r="G3107" t="s">
        <v>779</v>
      </c>
      <c r="H3107" t="s">
        <v>33</v>
      </c>
      <c r="I3107" t="s">
        <v>34</v>
      </c>
      <c r="J3107">
        <v>0</v>
      </c>
      <c r="K3107" t="s">
        <v>42</v>
      </c>
      <c r="L3107" s="1">
        <v>44278</v>
      </c>
      <c r="M3107" t="s">
        <v>780</v>
      </c>
      <c r="N3107">
        <v>50773561110802</v>
      </c>
      <c r="Q3107" t="s">
        <v>44</v>
      </c>
      <c r="R3107">
        <v>1</v>
      </c>
    </row>
    <row r="3108" spans="1:18" x14ac:dyDescent="0.2">
      <c r="A3108" t="s">
        <v>3175</v>
      </c>
      <c r="B3108">
        <v>13975690861</v>
      </c>
      <c r="C3108" t="s">
        <v>18</v>
      </c>
      <c r="D3108" t="s">
        <v>778</v>
      </c>
      <c r="E3108" t="s">
        <v>778</v>
      </c>
      <c r="G3108" t="s">
        <v>779</v>
      </c>
      <c r="H3108" t="s">
        <v>33</v>
      </c>
      <c r="I3108" t="s">
        <v>35</v>
      </c>
      <c r="J3108">
        <v>-2.2000000000000002</v>
      </c>
      <c r="K3108" t="s">
        <v>42</v>
      </c>
      <c r="L3108" s="1">
        <v>44278</v>
      </c>
      <c r="M3108" t="s">
        <v>780</v>
      </c>
      <c r="N3108">
        <v>50773561110802</v>
      </c>
      <c r="Q3108" t="s">
        <v>44</v>
      </c>
      <c r="R3108">
        <v>1</v>
      </c>
    </row>
    <row r="3109" spans="1:18" x14ac:dyDescent="0.2">
      <c r="A3109" t="s">
        <v>3175</v>
      </c>
      <c r="B3109">
        <v>13975690861</v>
      </c>
      <c r="C3109" t="s">
        <v>18</v>
      </c>
      <c r="D3109" t="s">
        <v>778</v>
      </c>
      <c r="E3109" t="s">
        <v>778</v>
      </c>
      <c r="G3109" t="s">
        <v>779</v>
      </c>
      <c r="H3109" t="s">
        <v>27</v>
      </c>
      <c r="I3109" t="s">
        <v>46</v>
      </c>
      <c r="J3109">
        <v>-10.54</v>
      </c>
      <c r="K3109" t="s">
        <v>42</v>
      </c>
      <c r="L3109" s="1">
        <v>44278</v>
      </c>
      <c r="M3109" t="s">
        <v>780</v>
      </c>
      <c r="N3109">
        <v>50773561110802</v>
      </c>
      <c r="Q3109" t="s">
        <v>44</v>
      </c>
      <c r="R3109">
        <v>1</v>
      </c>
    </row>
    <row r="3110" spans="1:18" x14ac:dyDescent="0.2">
      <c r="A3110" t="s">
        <v>3175</v>
      </c>
      <c r="B3110">
        <v>13975690861</v>
      </c>
      <c r="C3110" t="s">
        <v>18</v>
      </c>
      <c r="D3110" t="s">
        <v>778</v>
      </c>
      <c r="E3110" t="s">
        <v>778</v>
      </c>
      <c r="G3110" t="s">
        <v>779</v>
      </c>
      <c r="H3110" t="s">
        <v>27</v>
      </c>
      <c r="I3110" t="s">
        <v>28</v>
      </c>
      <c r="J3110">
        <v>-2.98</v>
      </c>
      <c r="K3110" t="s">
        <v>42</v>
      </c>
      <c r="L3110" s="1">
        <v>44278</v>
      </c>
      <c r="M3110" t="s">
        <v>780</v>
      </c>
      <c r="N3110">
        <v>50773561110802</v>
      </c>
      <c r="Q3110" t="s">
        <v>44</v>
      </c>
      <c r="R3110">
        <v>1</v>
      </c>
    </row>
    <row r="3111" spans="1:18" x14ac:dyDescent="0.2">
      <c r="A3111" t="s">
        <v>3175</v>
      </c>
      <c r="B3111">
        <v>13975690861</v>
      </c>
      <c r="C3111" t="s">
        <v>18</v>
      </c>
      <c r="D3111" t="s">
        <v>277</v>
      </c>
      <c r="E3111" t="s">
        <v>277</v>
      </c>
      <c r="G3111" t="s">
        <v>278</v>
      </c>
      <c r="H3111" t="s">
        <v>21</v>
      </c>
      <c r="I3111" t="s">
        <v>22</v>
      </c>
      <c r="J3111">
        <v>24.84</v>
      </c>
      <c r="K3111" t="s">
        <v>42</v>
      </c>
      <c r="L3111" s="1">
        <v>44279</v>
      </c>
      <c r="M3111" t="s">
        <v>279</v>
      </c>
      <c r="N3111">
        <v>64613875327242</v>
      </c>
      <c r="Q3111" t="s">
        <v>44</v>
      </c>
      <c r="R3111">
        <v>1</v>
      </c>
    </row>
    <row r="3112" spans="1:18" x14ac:dyDescent="0.2">
      <c r="A3112" t="s">
        <v>3175</v>
      </c>
      <c r="B3112">
        <v>13975690861</v>
      </c>
      <c r="C3112" t="s">
        <v>18</v>
      </c>
      <c r="D3112" t="s">
        <v>277</v>
      </c>
      <c r="E3112" t="s">
        <v>277</v>
      </c>
      <c r="G3112" t="s">
        <v>278</v>
      </c>
      <c r="H3112" t="s">
        <v>21</v>
      </c>
      <c r="I3112" t="s">
        <v>26</v>
      </c>
      <c r="J3112">
        <v>1.7</v>
      </c>
      <c r="K3112" t="s">
        <v>42</v>
      </c>
      <c r="L3112" s="1">
        <v>44279</v>
      </c>
      <c r="M3112" t="s">
        <v>279</v>
      </c>
      <c r="N3112">
        <v>64613875327242</v>
      </c>
      <c r="Q3112" t="s">
        <v>44</v>
      </c>
      <c r="R3112">
        <v>1</v>
      </c>
    </row>
    <row r="3113" spans="1:18" x14ac:dyDescent="0.2">
      <c r="A3113" t="s">
        <v>3175</v>
      </c>
      <c r="B3113">
        <v>13975690861</v>
      </c>
      <c r="C3113" t="s">
        <v>18</v>
      </c>
      <c r="D3113" t="s">
        <v>277</v>
      </c>
      <c r="E3113" t="s">
        <v>277</v>
      </c>
      <c r="G3113" t="s">
        <v>278</v>
      </c>
      <c r="H3113" t="s">
        <v>33</v>
      </c>
      <c r="I3113" t="s">
        <v>34</v>
      </c>
      <c r="J3113">
        <v>0</v>
      </c>
      <c r="K3113" t="s">
        <v>42</v>
      </c>
      <c r="L3113" s="1">
        <v>44279</v>
      </c>
      <c r="M3113" t="s">
        <v>279</v>
      </c>
      <c r="N3113">
        <v>64613875327242</v>
      </c>
      <c r="Q3113" t="s">
        <v>44</v>
      </c>
      <c r="R3113">
        <v>1</v>
      </c>
    </row>
    <row r="3114" spans="1:18" x14ac:dyDescent="0.2">
      <c r="A3114" t="s">
        <v>3175</v>
      </c>
      <c r="B3114">
        <v>13975690861</v>
      </c>
      <c r="C3114" t="s">
        <v>18</v>
      </c>
      <c r="D3114" t="s">
        <v>277</v>
      </c>
      <c r="E3114" t="s">
        <v>277</v>
      </c>
      <c r="G3114" t="s">
        <v>278</v>
      </c>
      <c r="H3114" t="s">
        <v>33</v>
      </c>
      <c r="I3114" t="s">
        <v>35</v>
      </c>
      <c r="J3114">
        <v>-1.7</v>
      </c>
      <c r="K3114" t="s">
        <v>42</v>
      </c>
      <c r="L3114" s="1">
        <v>44279</v>
      </c>
      <c r="M3114" t="s">
        <v>279</v>
      </c>
      <c r="N3114">
        <v>64613875327242</v>
      </c>
      <c r="Q3114" t="s">
        <v>44</v>
      </c>
      <c r="R3114">
        <v>1</v>
      </c>
    </row>
    <row r="3115" spans="1:18" x14ac:dyDescent="0.2">
      <c r="A3115" t="s">
        <v>3175</v>
      </c>
      <c r="B3115">
        <v>13975690861</v>
      </c>
      <c r="C3115" t="s">
        <v>18</v>
      </c>
      <c r="D3115" t="s">
        <v>277</v>
      </c>
      <c r="E3115" t="s">
        <v>277</v>
      </c>
      <c r="G3115" t="s">
        <v>278</v>
      </c>
      <c r="H3115" t="s">
        <v>27</v>
      </c>
      <c r="I3115" t="s">
        <v>46</v>
      </c>
      <c r="J3115">
        <v>-10.54</v>
      </c>
      <c r="K3115" t="s">
        <v>42</v>
      </c>
      <c r="L3115" s="1">
        <v>44279</v>
      </c>
      <c r="M3115" t="s">
        <v>279</v>
      </c>
      <c r="N3115">
        <v>64613875327242</v>
      </c>
      <c r="Q3115" t="s">
        <v>44</v>
      </c>
      <c r="R3115">
        <v>1</v>
      </c>
    </row>
    <row r="3116" spans="1:18" x14ac:dyDescent="0.2">
      <c r="A3116" t="s">
        <v>3175</v>
      </c>
      <c r="B3116">
        <v>13975690861</v>
      </c>
      <c r="C3116" t="s">
        <v>18</v>
      </c>
      <c r="D3116" t="s">
        <v>277</v>
      </c>
      <c r="E3116" t="s">
        <v>277</v>
      </c>
      <c r="G3116" t="s">
        <v>278</v>
      </c>
      <c r="H3116" t="s">
        <v>27</v>
      </c>
      <c r="I3116" t="s">
        <v>28</v>
      </c>
      <c r="J3116">
        <v>-2.98</v>
      </c>
      <c r="K3116" t="s">
        <v>42</v>
      </c>
      <c r="L3116" s="1">
        <v>44279</v>
      </c>
      <c r="M3116" t="s">
        <v>279</v>
      </c>
      <c r="N3116">
        <v>64613875327242</v>
      </c>
      <c r="Q3116" t="s">
        <v>44</v>
      </c>
      <c r="R3116">
        <v>1</v>
      </c>
    </row>
    <row r="3117" spans="1:18" x14ac:dyDescent="0.2">
      <c r="A3117" t="s">
        <v>3175</v>
      </c>
      <c r="B3117">
        <v>13975690861</v>
      </c>
      <c r="C3117" t="s">
        <v>18</v>
      </c>
      <c r="D3117" t="s">
        <v>2930</v>
      </c>
      <c r="E3117" t="s">
        <v>2930</v>
      </c>
      <c r="G3117" t="s">
        <v>2931</v>
      </c>
      <c r="H3117" t="s">
        <v>21</v>
      </c>
      <c r="I3117" t="s">
        <v>22</v>
      </c>
      <c r="J3117">
        <v>24.84</v>
      </c>
      <c r="K3117" t="s">
        <v>42</v>
      </c>
      <c r="L3117" s="1">
        <v>44281</v>
      </c>
      <c r="M3117" t="s">
        <v>2932</v>
      </c>
      <c r="N3117">
        <v>57777444659906</v>
      </c>
      <c r="Q3117" t="s">
        <v>44</v>
      </c>
      <c r="R3117">
        <v>1</v>
      </c>
    </row>
    <row r="3118" spans="1:18" x14ac:dyDescent="0.2">
      <c r="A3118" t="s">
        <v>3175</v>
      </c>
      <c r="B3118">
        <v>13975690861</v>
      </c>
      <c r="C3118" t="s">
        <v>18</v>
      </c>
      <c r="D3118" t="s">
        <v>2930</v>
      </c>
      <c r="E3118" t="s">
        <v>2930</v>
      </c>
      <c r="G3118" t="s">
        <v>2931</v>
      </c>
      <c r="H3118" t="s">
        <v>27</v>
      </c>
      <c r="I3118" t="s">
        <v>46</v>
      </c>
      <c r="J3118">
        <v>-10.54</v>
      </c>
      <c r="K3118" t="s">
        <v>42</v>
      </c>
      <c r="L3118" s="1">
        <v>44281</v>
      </c>
      <c r="M3118" t="s">
        <v>2932</v>
      </c>
      <c r="N3118">
        <v>57777444659906</v>
      </c>
      <c r="Q3118" t="s">
        <v>44</v>
      </c>
      <c r="R3118">
        <v>1</v>
      </c>
    </row>
    <row r="3119" spans="1:18" x14ac:dyDescent="0.2">
      <c r="A3119" t="s">
        <v>3175</v>
      </c>
      <c r="B3119">
        <v>13975690861</v>
      </c>
      <c r="C3119" t="s">
        <v>18</v>
      </c>
      <c r="D3119" t="s">
        <v>2930</v>
      </c>
      <c r="E3119" t="s">
        <v>2930</v>
      </c>
      <c r="G3119" t="s">
        <v>2931</v>
      </c>
      <c r="H3119" t="s">
        <v>27</v>
      </c>
      <c r="I3119" t="s">
        <v>28</v>
      </c>
      <c r="J3119">
        <v>-2.98</v>
      </c>
      <c r="K3119" t="s">
        <v>42</v>
      </c>
      <c r="L3119" s="1">
        <v>44281</v>
      </c>
      <c r="M3119" t="s">
        <v>2932</v>
      </c>
      <c r="N3119">
        <v>57777444659906</v>
      </c>
      <c r="Q3119" t="s">
        <v>44</v>
      </c>
      <c r="R3119">
        <v>1</v>
      </c>
    </row>
    <row r="3120" spans="1:18" x14ac:dyDescent="0.2">
      <c r="A3120" t="s">
        <v>3175</v>
      </c>
      <c r="B3120">
        <v>13975690861</v>
      </c>
      <c r="C3120" t="s">
        <v>18</v>
      </c>
      <c r="D3120" t="s">
        <v>1924</v>
      </c>
      <c r="E3120" t="s">
        <v>1924</v>
      </c>
      <c r="G3120" t="s">
        <v>1925</v>
      </c>
      <c r="H3120" t="s">
        <v>21</v>
      </c>
      <c r="I3120" t="s">
        <v>22</v>
      </c>
      <c r="J3120">
        <v>24.84</v>
      </c>
      <c r="K3120" t="s">
        <v>42</v>
      </c>
      <c r="L3120" s="1">
        <v>44274</v>
      </c>
      <c r="M3120" t="s">
        <v>1926</v>
      </c>
      <c r="N3120">
        <v>58094920027626</v>
      </c>
      <c r="Q3120" t="s">
        <v>44</v>
      </c>
      <c r="R3120">
        <v>1</v>
      </c>
    </row>
    <row r="3121" spans="1:18" x14ac:dyDescent="0.2">
      <c r="A3121" t="s">
        <v>3175</v>
      </c>
      <c r="B3121">
        <v>13975690861</v>
      </c>
      <c r="C3121" t="s">
        <v>18</v>
      </c>
      <c r="D3121" t="s">
        <v>1924</v>
      </c>
      <c r="E3121" t="s">
        <v>1924</v>
      </c>
      <c r="G3121" t="s">
        <v>1925</v>
      </c>
      <c r="H3121" t="s">
        <v>21</v>
      </c>
      <c r="I3121" t="s">
        <v>26</v>
      </c>
      <c r="J3121">
        <v>2.2999999999999998</v>
      </c>
      <c r="K3121" t="s">
        <v>42</v>
      </c>
      <c r="L3121" s="1">
        <v>44274</v>
      </c>
      <c r="M3121" t="s">
        <v>1926</v>
      </c>
      <c r="N3121">
        <v>58094920027626</v>
      </c>
      <c r="Q3121" t="s">
        <v>44</v>
      </c>
      <c r="R3121">
        <v>1</v>
      </c>
    </row>
    <row r="3122" spans="1:18" x14ac:dyDescent="0.2">
      <c r="A3122" t="s">
        <v>3175</v>
      </c>
      <c r="B3122">
        <v>13975690861</v>
      </c>
      <c r="C3122" t="s">
        <v>18</v>
      </c>
      <c r="D3122" t="s">
        <v>1924</v>
      </c>
      <c r="E3122" t="s">
        <v>1924</v>
      </c>
      <c r="G3122" t="s">
        <v>1925</v>
      </c>
      <c r="H3122" t="s">
        <v>33</v>
      </c>
      <c r="I3122" t="s">
        <v>34</v>
      </c>
      <c r="J3122">
        <v>0</v>
      </c>
      <c r="K3122" t="s">
        <v>42</v>
      </c>
      <c r="L3122" s="1">
        <v>44274</v>
      </c>
      <c r="M3122" t="s">
        <v>1926</v>
      </c>
      <c r="N3122">
        <v>58094920027626</v>
      </c>
      <c r="Q3122" t="s">
        <v>44</v>
      </c>
      <c r="R3122">
        <v>1</v>
      </c>
    </row>
    <row r="3123" spans="1:18" x14ac:dyDescent="0.2">
      <c r="A3123" t="s">
        <v>3175</v>
      </c>
      <c r="B3123">
        <v>13975690861</v>
      </c>
      <c r="C3123" t="s">
        <v>18</v>
      </c>
      <c r="D3123" t="s">
        <v>1924</v>
      </c>
      <c r="E3123" t="s">
        <v>1924</v>
      </c>
      <c r="G3123" t="s">
        <v>1925</v>
      </c>
      <c r="H3123" t="s">
        <v>33</v>
      </c>
      <c r="I3123" t="s">
        <v>35</v>
      </c>
      <c r="J3123">
        <v>-2.2999999999999998</v>
      </c>
      <c r="K3123" t="s">
        <v>42</v>
      </c>
      <c r="L3123" s="1">
        <v>44274</v>
      </c>
      <c r="M3123" t="s">
        <v>1926</v>
      </c>
      <c r="N3123">
        <v>58094920027626</v>
      </c>
      <c r="Q3123" t="s">
        <v>44</v>
      </c>
      <c r="R3123">
        <v>1</v>
      </c>
    </row>
    <row r="3124" spans="1:18" x14ac:dyDescent="0.2">
      <c r="A3124" t="s">
        <v>3175</v>
      </c>
      <c r="B3124">
        <v>13975690861</v>
      </c>
      <c r="C3124" t="s">
        <v>18</v>
      </c>
      <c r="D3124" t="s">
        <v>1924</v>
      </c>
      <c r="E3124" t="s">
        <v>1924</v>
      </c>
      <c r="G3124" t="s">
        <v>1925</v>
      </c>
      <c r="H3124" t="s">
        <v>27</v>
      </c>
      <c r="I3124" t="s">
        <v>46</v>
      </c>
      <c r="J3124">
        <v>-10.54</v>
      </c>
      <c r="K3124" t="s">
        <v>42</v>
      </c>
      <c r="L3124" s="1">
        <v>44274</v>
      </c>
      <c r="M3124" t="s">
        <v>1926</v>
      </c>
      <c r="N3124">
        <v>58094920027626</v>
      </c>
      <c r="Q3124" t="s">
        <v>44</v>
      </c>
      <c r="R3124">
        <v>1</v>
      </c>
    </row>
    <row r="3125" spans="1:18" x14ac:dyDescent="0.2">
      <c r="A3125" t="s">
        <v>3175</v>
      </c>
      <c r="B3125">
        <v>13975690861</v>
      </c>
      <c r="C3125" t="s">
        <v>18</v>
      </c>
      <c r="D3125" t="s">
        <v>1924</v>
      </c>
      <c r="E3125" t="s">
        <v>1924</v>
      </c>
      <c r="G3125" t="s">
        <v>1925</v>
      </c>
      <c r="H3125" t="s">
        <v>27</v>
      </c>
      <c r="I3125" t="s">
        <v>28</v>
      </c>
      <c r="J3125">
        <v>-2.98</v>
      </c>
      <c r="K3125" t="s">
        <v>42</v>
      </c>
      <c r="L3125" s="1">
        <v>44274</v>
      </c>
      <c r="M3125" t="s">
        <v>1926</v>
      </c>
      <c r="N3125">
        <v>58094920027626</v>
      </c>
      <c r="Q3125" t="s">
        <v>44</v>
      </c>
      <c r="R3125">
        <v>1</v>
      </c>
    </row>
    <row r="3126" spans="1:18" x14ac:dyDescent="0.2">
      <c r="A3126" t="s">
        <v>3175</v>
      </c>
      <c r="B3126">
        <v>13975690861</v>
      </c>
      <c r="C3126" t="s">
        <v>18</v>
      </c>
      <c r="D3126" t="s">
        <v>1746</v>
      </c>
      <c r="E3126" t="s">
        <v>1746</v>
      </c>
      <c r="G3126" t="s">
        <v>1747</v>
      </c>
      <c r="H3126" t="s">
        <v>21</v>
      </c>
      <c r="I3126" t="s">
        <v>22</v>
      </c>
      <c r="J3126">
        <v>51.49</v>
      </c>
      <c r="K3126" t="s">
        <v>42</v>
      </c>
      <c r="L3126" s="1">
        <v>44279</v>
      </c>
      <c r="M3126" t="s">
        <v>1748</v>
      </c>
      <c r="N3126">
        <v>50244915163146</v>
      </c>
      <c r="Q3126" t="s">
        <v>56</v>
      </c>
      <c r="R3126">
        <v>1</v>
      </c>
    </row>
    <row r="3127" spans="1:18" x14ac:dyDescent="0.2">
      <c r="A3127" t="s">
        <v>3175</v>
      </c>
      <c r="B3127">
        <v>13975690861</v>
      </c>
      <c r="C3127" t="s">
        <v>18</v>
      </c>
      <c r="D3127" t="s">
        <v>1746</v>
      </c>
      <c r="E3127" t="s">
        <v>1746</v>
      </c>
      <c r="G3127" t="s">
        <v>1747</v>
      </c>
      <c r="H3127" t="s">
        <v>21</v>
      </c>
      <c r="I3127" t="s">
        <v>26</v>
      </c>
      <c r="J3127">
        <v>3.6</v>
      </c>
      <c r="K3127" t="s">
        <v>42</v>
      </c>
      <c r="L3127" s="1">
        <v>44279</v>
      </c>
      <c r="M3127" t="s">
        <v>1748</v>
      </c>
      <c r="N3127">
        <v>50244915163146</v>
      </c>
      <c r="Q3127" t="s">
        <v>56</v>
      </c>
      <c r="R3127">
        <v>1</v>
      </c>
    </row>
    <row r="3128" spans="1:18" x14ac:dyDescent="0.2">
      <c r="A3128" t="s">
        <v>3175</v>
      </c>
      <c r="B3128">
        <v>13975690861</v>
      </c>
      <c r="C3128" t="s">
        <v>18</v>
      </c>
      <c r="D3128" t="s">
        <v>1746</v>
      </c>
      <c r="E3128" t="s">
        <v>1746</v>
      </c>
      <c r="G3128" t="s">
        <v>1747</v>
      </c>
      <c r="H3128" t="s">
        <v>33</v>
      </c>
      <c r="I3128" t="s">
        <v>34</v>
      </c>
      <c r="J3128">
        <v>0</v>
      </c>
      <c r="K3128" t="s">
        <v>42</v>
      </c>
      <c r="L3128" s="1">
        <v>44279</v>
      </c>
      <c r="M3128" t="s">
        <v>1748</v>
      </c>
      <c r="N3128">
        <v>50244915163146</v>
      </c>
      <c r="Q3128" t="s">
        <v>56</v>
      </c>
      <c r="R3128">
        <v>1</v>
      </c>
    </row>
    <row r="3129" spans="1:18" x14ac:dyDescent="0.2">
      <c r="A3129" t="s">
        <v>3175</v>
      </c>
      <c r="B3129">
        <v>13975690861</v>
      </c>
      <c r="C3129" t="s">
        <v>18</v>
      </c>
      <c r="D3129" t="s">
        <v>1746</v>
      </c>
      <c r="E3129" t="s">
        <v>1746</v>
      </c>
      <c r="G3129" t="s">
        <v>1747</v>
      </c>
      <c r="H3129" t="s">
        <v>33</v>
      </c>
      <c r="I3129" t="s">
        <v>35</v>
      </c>
      <c r="J3129">
        <v>-3.6</v>
      </c>
      <c r="K3129" t="s">
        <v>42</v>
      </c>
      <c r="L3129" s="1">
        <v>44279</v>
      </c>
      <c r="M3129" t="s">
        <v>1748</v>
      </c>
      <c r="N3129">
        <v>50244915163146</v>
      </c>
      <c r="Q3129" t="s">
        <v>56</v>
      </c>
      <c r="R3129">
        <v>1</v>
      </c>
    </row>
    <row r="3130" spans="1:18" x14ac:dyDescent="0.2">
      <c r="A3130" t="s">
        <v>3175</v>
      </c>
      <c r="B3130">
        <v>13975690861</v>
      </c>
      <c r="C3130" t="s">
        <v>18</v>
      </c>
      <c r="D3130" t="s">
        <v>1746</v>
      </c>
      <c r="E3130" t="s">
        <v>1746</v>
      </c>
      <c r="G3130" t="s">
        <v>1747</v>
      </c>
      <c r="H3130" t="s">
        <v>27</v>
      </c>
      <c r="I3130" t="s">
        <v>46</v>
      </c>
      <c r="J3130">
        <v>-9.7799999999999994</v>
      </c>
      <c r="K3130" t="s">
        <v>42</v>
      </c>
      <c r="L3130" s="1">
        <v>44279</v>
      </c>
      <c r="M3130" t="s">
        <v>1748</v>
      </c>
      <c r="N3130">
        <v>50244915163146</v>
      </c>
      <c r="Q3130" t="s">
        <v>56</v>
      </c>
      <c r="R3130">
        <v>1</v>
      </c>
    </row>
    <row r="3131" spans="1:18" x14ac:dyDescent="0.2">
      <c r="A3131" t="s">
        <v>3175</v>
      </c>
      <c r="B3131">
        <v>13975690861</v>
      </c>
      <c r="C3131" t="s">
        <v>18</v>
      </c>
      <c r="D3131" t="s">
        <v>1746</v>
      </c>
      <c r="E3131" t="s">
        <v>1746</v>
      </c>
      <c r="G3131" t="s">
        <v>1747</v>
      </c>
      <c r="H3131" t="s">
        <v>27</v>
      </c>
      <c r="I3131" t="s">
        <v>28</v>
      </c>
      <c r="J3131">
        <v>-7.72</v>
      </c>
      <c r="K3131" t="s">
        <v>42</v>
      </c>
      <c r="L3131" s="1">
        <v>44279</v>
      </c>
      <c r="M3131" t="s">
        <v>1748</v>
      </c>
      <c r="N3131">
        <v>50244915163146</v>
      </c>
      <c r="Q3131" t="s">
        <v>56</v>
      </c>
      <c r="R3131">
        <v>1</v>
      </c>
    </row>
    <row r="3132" spans="1:18" x14ac:dyDescent="0.2">
      <c r="A3132" t="s">
        <v>3175</v>
      </c>
      <c r="B3132">
        <v>13975690861</v>
      </c>
      <c r="C3132" t="s">
        <v>18</v>
      </c>
      <c r="D3132" t="s">
        <v>1948</v>
      </c>
      <c r="E3132" t="s">
        <v>1948</v>
      </c>
      <c r="G3132" t="s">
        <v>1949</v>
      </c>
      <c r="H3132" t="s">
        <v>21</v>
      </c>
      <c r="I3132" t="s">
        <v>22</v>
      </c>
      <c r="J3132">
        <v>24.84</v>
      </c>
      <c r="K3132" t="s">
        <v>42</v>
      </c>
      <c r="L3132" s="1">
        <v>44278</v>
      </c>
      <c r="M3132" t="s">
        <v>1950</v>
      </c>
      <c r="N3132">
        <v>57305537286386</v>
      </c>
      <c r="Q3132" t="s">
        <v>44</v>
      </c>
      <c r="R3132">
        <v>1</v>
      </c>
    </row>
    <row r="3133" spans="1:18" x14ac:dyDescent="0.2">
      <c r="A3133" t="s">
        <v>3175</v>
      </c>
      <c r="B3133">
        <v>13975690861</v>
      </c>
      <c r="C3133" t="s">
        <v>18</v>
      </c>
      <c r="D3133" t="s">
        <v>1948</v>
      </c>
      <c r="E3133" t="s">
        <v>1948</v>
      </c>
      <c r="G3133" t="s">
        <v>1949</v>
      </c>
      <c r="H3133" t="s">
        <v>21</v>
      </c>
      <c r="I3133" t="s">
        <v>26</v>
      </c>
      <c r="J3133">
        <v>1.49</v>
      </c>
      <c r="K3133" t="s">
        <v>42</v>
      </c>
      <c r="L3133" s="1">
        <v>44278</v>
      </c>
      <c r="M3133" t="s">
        <v>1950</v>
      </c>
      <c r="N3133">
        <v>57305537286386</v>
      </c>
      <c r="Q3133" t="s">
        <v>44</v>
      </c>
      <c r="R3133">
        <v>1</v>
      </c>
    </row>
    <row r="3134" spans="1:18" x14ac:dyDescent="0.2">
      <c r="A3134" t="s">
        <v>3175</v>
      </c>
      <c r="B3134">
        <v>13975690861</v>
      </c>
      <c r="C3134" t="s">
        <v>18</v>
      </c>
      <c r="D3134" t="s">
        <v>1948</v>
      </c>
      <c r="E3134" t="s">
        <v>1948</v>
      </c>
      <c r="G3134" t="s">
        <v>1949</v>
      </c>
      <c r="H3134" t="s">
        <v>33</v>
      </c>
      <c r="I3134" t="s">
        <v>34</v>
      </c>
      <c r="J3134">
        <v>0</v>
      </c>
      <c r="K3134" t="s">
        <v>42</v>
      </c>
      <c r="L3134" s="1">
        <v>44278</v>
      </c>
      <c r="M3134" t="s">
        <v>1950</v>
      </c>
      <c r="N3134">
        <v>57305537286386</v>
      </c>
      <c r="Q3134" t="s">
        <v>44</v>
      </c>
      <c r="R3134">
        <v>1</v>
      </c>
    </row>
    <row r="3135" spans="1:18" x14ac:dyDescent="0.2">
      <c r="A3135" t="s">
        <v>3175</v>
      </c>
      <c r="B3135">
        <v>13975690861</v>
      </c>
      <c r="C3135" t="s">
        <v>18</v>
      </c>
      <c r="D3135" t="s">
        <v>1948</v>
      </c>
      <c r="E3135" t="s">
        <v>1948</v>
      </c>
      <c r="G3135" t="s">
        <v>1949</v>
      </c>
      <c r="H3135" t="s">
        <v>33</v>
      </c>
      <c r="I3135" t="s">
        <v>35</v>
      </c>
      <c r="J3135">
        <v>-1.49</v>
      </c>
      <c r="K3135" t="s">
        <v>42</v>
      </c>
      <c r="L3135" s="1">
        <v>44278</v>
      </c>
      <c r="M3135" t="s">
        <v>1950</v>
      </c>
      <c r="N3135">
        <v>57305537286386</v>
      </c>
      <c r="Q3135" t="s">
        <v>44</v>
      </c>
      <c r="R3135">
        <v>1</v>
      </c>
    </row>
    <row r="3136" spans="1:18" x14ac:dyDescent="0.2">
      <c r="A3136" t="s">
        <v>3175</v>
      </c>
      <c r="B3136">
        <v>13975690861</v>
      </c>
      <c r="C3136" t="s">
        <v>18</v>
      </c>
      <c r="D3136" t="s">
        <v>1948</v>
      </c>
      <c r="E3136" t="s">
        <v>1948</v>
      </c>
      <c r="G3136" t="s">
        <v>1949</v>
      </c>
      <c r="H3136" t="s">
        <v>27</v>
      </c>
      <c r="I3136" t="s">
        <v>46</v>
      </c>
      <c r="J3136">
        <v>-10.54</v>
      </c>
      <c r="K3136" t="s">
        <v>42</v>
      </c>
      <c r="L3136" s="1">
        <v>44278</v>
      </c>
      <c r="M3136" t="s">
        <v>1950</v>
      </c>
      <c r="N3136">
        <v>57305537286386</v>
      </c>
      <c r="Q3136" t="s">
        <v>44</v>
      </c>
      <c r="R3136">
        <v>1</v>
      </c>
    </row>
    <row r="3137" spans="1:18" x14ac:dyDescent="0.2">
      <c r="A3137" t="s">
        <v>3175</v>
      </c>
      <c r="B3137">
        <v>13975690861</v>
      </c>
      <c r="C3137" t="s">
        <v>18</v>
      </c>
      <c r="D3137" t="s">
        <v>1948</v>
      </c>
      <c r="E3137" t="s">
        <v>1948</v>
      </c>
      <c r="G3137" t="s">
        <v>1949</v>
      </c>
      <c r="H3137" t="s">
        <v>27</v>
      </c>
      <c r="I3137" t="s">
        <v>28</v>
      </c>
      <c r="J3137">
        <v>-2.98</v>
      </c>
      <c r="K3137" t="s">
        <v>42</v>
      </c>
      <c r="L3137" s="1">
        <v>44278</v>
      </c>
      <c r="M3137" t="s">
        <v>1950</v>
      </c>
      <c r="N3137">
        <v>57305537286386</v>
      </c>
      <c r="Q3137" t="s">
        <v>44</v>
      </c>
      <c r="R3137">
        <v>1</v>
      </c>
    </row>
    <row r="3138" spans="1:18" x14ac:dyDescent="0.2">
      <c r="A3138" t="s">
        <v>3175</v>
      </c>
      <c r="B3138">
        <v>13975690861</v>
      </c>
      <c r="C3138" t="s">
        <v>18</v>
      </c>
      <c r="D3138" t="s">
        <v>3008</v>
      </c>
      <c r="E3138" t="s">
        <v>3008</v>
      </c>
      <c r="G3138" t="s">
        <v>3009</v>
      </c>
      <c r="H3138" t="s">
        <v>21</v>
      </c>
      <c r="I3138" t="s">
        <v>22</v>
      </c>
      <c r="J3138">
        <v>51.49</v>
      </c>
      <c r="K3138" t="s">
        <v>42</v>
      </c>
      <c r="L3138" s="1">
        <v>44274</v>
      </c>
      <c r="M3138" t="s">
        <v>3010</v>
      </c>
      <c r="N3138">
        <v>65494528656226</v>
      </c>
      <c r="Q3138" t="s">
        <v>56</v>
      </c>
      <c r="R3138">
        <v>1</v>
      </c>
    </row>
    <row r="3139" spans="1:18" x14ac:dyDescent="0.2">
      <c r="A3139" t="s">
        <v>3175</v>
      </c>
      <c r="B3139">
        <v>13975690861</v>
      </c>
      <c r="C3139" t="s">
        <v>18</v>
      </c>
      <c r="D3139" t="s">
        <v>3008</v>
      </c>
      <c r="E3139" t="s">
        <v>3008</v>
      </c>
      <c r="G3139" t="s">
        <v>3009</v>
      </c>
      <c r="H3139" t="s">
        <v>21</v>
      </c>
      <c r="I3139" t="s">
        <v>26</v>
      </c>
      <c r="J3139">
        <v>3.6</v>
      </c>
      <c r="K3139" t="s">
        <v>42</v>
      </c>
      <c r="L3139" s="1">
        <v>44274</v>
      </c>
      <c r="M3139" t="s">
        <v>3010</v>
      </c>
      <c r="N3139">
        <v>65494528656226</v>
      </c>
      <c r="Q3139" t="s">
        <v>56</v>
      </c>
      <c r="R3139">
        <v>1</v>
      </c>
    </row>
    <row r="3140" spans="1:18" x14ac:dyDescent="0.2">
      <c r="A3140" t="s">
        <v>3175</v>
      </c>
      <c r="B3140">
        <v>13975690861</v>
      </c>
      <c r="C3140" t="s">
        <v>18</v>
      </c>
      <c r="D3140" t="s">
        <v>3008</v>
      </c>
      <c r="E3140" t="s">
        <v>3008</v>
      </c>
      <c r="G3140" t="s">
        <v>3009</v>
      </c>
      <c r="H3140" t="s">
        <v>27</v>
      </c>
      <c r="I3140" t="s">
        <v>46</v>
      </c>
      <c r="J3140">
        <v>-9.7799999999999994</v>
      </c>
      <c r="K3140" t="s">
        <v>42</v>
      </c>
      <c r="L3140" s="1">
        <v>44274</v>
      </c>
      <c r="M3140" t="s">
        <v>3010</v>
      </c>
      <c r="N3140">
        <v>65494528656226</v>
      </c>
      <c r="Q3140" t="s">
        <v>56</v>
      </c>
      <c r="R3140">
        <v>1</v>
      </c>
    </row>
    <row r="3141" spans="1:18" x14ac:dyDescent="0.2">
      <c r="A3141" t="s">
        <v>3175</v>
      </c>
      <c r="B3141">
        <v>13975690861</v>
      </c>
      <c r="C3141" t="s">
        <v>18</v>
      </c>
      <c r="D3141" t="s">
        <v>3008</v>
      </c>
      <c r="E3141" t="s">
        <v>3008</v>
      </c>
      <c r="G3141" t="s">
        <v>3009</v>
      </c>
      <c r="H3141" t="s">
        <v>27</v>
      </c>
      <c r="I3141" t="s">
        <v>28</v>
      </c>
      <c r="J3141">
        <v>-7.72</v>
      </c>
      <c r="K3141" t="s">
        <v>42</v>
      </c>
      <c r="L3141" s="1">
        <v>44274</v>
      </c>
      <c r="M3141" t="s">
        <v>3010</v>
      </c>
      <c r="N3141">
        <v>65494528656226</v>
      </c>
      <c r="Q3141" t="s">
        <v>56</v>
      </c>
      <c r="R3141">
        <v>1</v>
      </c>
    </row>
    <row r="3142" spans="1:18" x14ac:dyDescent="0.2">
      <c r="A3142" t="s">
        <v>3175</v>
      </c>
      <c r="B3142">
        <v>13975690861</v>
      </c>
      <c r="C3142" t="s">
        <v>18</v>
      </c>
      <c r="D3142" t="s">
        <v>3008</v>
      </c>
      <c r="E3142" t="s">
        <v>3008</v>
      </c>
      <c r="G3142" t="s">
        <v>3009</v>
      </c>
      <c r="H3142" t="s">
        <v>27</v>
      </c>
      <c r="I3142" t="s">
        <v>29</v>
      </c>
      <c r="J3142">
        <v>-0.1</v>
      </c>
      <c r="K3142" t="s">
        <v>42</v>
      </c>
      <c r="L3142" s="1">
        <v>44274</v>
      </c>
      <c r="M3142" t="s">
        <v>3010</v>
      </c>
      <c r="N3142">
        <v>65494528656226</v>
      </c>
      <c r="Q3142" t="s">
        <v>56</v>
      </c>
      <c r="R3142">
        <v>1</v>
      </c>
    </row>
    <row r="3143" spans="1:18" x14ac:dyDescent="0.2">
      <c r="A3143" t="s">
        <v>3175</v>
      </c>
      <c r="B3143">
        <v>13975690861</v>
      </c>
      <c r="C3143" t="s">
        <v>18</v>
      </c>
      <c r="D3143" t="s">
        <v>1176</v>
      </c>
      <c r="E3143" t="s">
        <v>1176</v>
      </c>
      <c r="G3143" t="s">
        <v>1177</v>
      </c>
      <c r="H3143" t="s">
        <v>21</v>
      </c>
      <c r="I3143" t="s">
        <v>22</v>
      </c>
      <c r="J3143">
        <v>24.84</v>
      </c>
      <c r="K3143" t="s">
        <v>42</v>
      </c>
      <c r="L3143" s="1">
        <v>44277</v>
      </c>
      <c r="M3143" t="s">
        <v>1178</v>
      </c>
      <c r="N3143">
        <v>67883154034986</v>
      </c>
      <c r="Q3143" t="s">
        <v>44</v>
      </c>
      <c r="R3143">
        <v>1</v>
      </c>
    </row>
    <row r="3144" spans="1:18" x14ac:dyDescent="0.2">
      <c r="A3144" t="s">
        <v>3175</v>
      </c>
      <c r="B3144">
        <v>13975690861</v>
      </c>
      <c r="C3144" t="s">
        <v>18</v>
      </c>
      <c r="D3144" t="s">
        <v>1176</v>
      </c>
      <c r="E3144" t="s">
        <v>1176</v>
      </c>
      <c r="G3144" t="s">
        <v>1177</v>
      </c>
      <c r="H3144" t="s">
        <v>27</v>
      </c>
      <c r="I3144" t="s">
        <v>46</v>
      </c>
      <c r="J3144">
        <v>-10.54</v>
      </c>
      <c r="K3144" t="s">
        <v>42</v>
      </c>
      <c r="L3144" s="1">
        <v>44277</v>
      </c>
      <c r="M3144" t="s">
        <v>1178</v>
      </c>
      <c r="N3144">
        <v>67883154034986</v>
      </c>
      <c r="Q3144" t="s">
        <v>44</v>
      </c>
      <c r="R3144">
        <v>1</v>
      </c>
    </row>
    <row r="3145" spans="1:18" x14ac:dyDescent="0.2">
      <c r="A3145" t="s">
        <v>3175</v>
      </c>
      <c r="B3145">
        <v>13975690861</v>
      </c>
      <c r="C3145" t="s">
        <v>18</v>
      </c>
      <c r="D3145" t="s">
        <v>1176</v>
      </c>
      <c r="E3145" t="s">
        <v>1176</v>
      </c>
      <c r="G3145" t="s">
        <v>1177</v>
      </c>
      <c r="H3145" t="s">
        <v>27</v>
      </c>
      <c r="I3145" t="s">
        <v>28</v>
      </c>
      <c r="J3145">
        <v>-2.98</v>
      </c>
      <c r="K3145" t="s">
        <v>42</v>
      </c>
      <c r="L3145" s="1">
        <v>44277</v>
      </c>
      <c r="M3145" t="s">
        <v>1178</v>
      </c>
      <c r="N3145">
        <v>67883154034986</v>
      </c>
      <c r="Q3145" t="s">
        <v>44</v>
      </c>
      <c r="R3145">
        <v>1</v>
      </c>
    </row>
    <row r="3146" spans="1:18" x14ac:dyDescent="0.2">
      <c r="A3146" t="s">
        <v>3175</v>
      </c>
      <c r="B3146">
        <v>13975690861</v>
      </c>
      <c r="C3146" t="s">
        <v>18</v>
      </c>
      <c r="D3146" t="s">
        <v>1066</v>
      </c>
      <c r="E3146" t="s">
        <v>1066</v>
      </c>
      <c r="G3146" t="s">
        <v>1067</v>
      </c>
      <c r="H3146" t="s">
        <v>21</v>
      </c>
      <c r="I3146" t="s">
        <v>22</v>
      </c>
      <c r="J3146">
        <v>51.49</v>
      </c>
      <c r="K3146" t="s">
        <v>42</v>
      </c>
      <c r="L3146" s="1">
        <v>44281</v>
      </c>
      <c r="M3146" t="s">
        <v>1068</v>
      </c>
      <c r="N3146">
        <v>11327222218826</v>
      </c>
      <c r="Q3146" t="s">
        <v>56</v>
      </c>
      <c r="R3146">
        <v>1</v>
      </c>
    </row>
    <row r="3147" spans="1:18" x14ac:dyDescent="0.2">
      <c r="A3147" t="s">
        <v>3175</v>
      </c>
      <c r="B3147">
        <v>13975690861</v>
      </c>
      <c r="C3147" t="s">
        <v>18</v>
      </c>
      <c r="D3147" t="s">
        <v>1066</v>
      </c>
      <c r="E3147" t="s">
        <v>1066</v>
      </c>
      <c r="G3147" t="s">
        <v>1067</v>
      </c>
      <c r="H3147" t="s">
        <v>21</v>
      </c>
      <c r="I3147" t="s">
        <v>26</v>
      </c>
      <c r="J3147">
        <v>3.22</v>
      </c>
      <c r="K3147" t="s">
        <v>42</v>
      </c>
      <c r="L3147" s="1">
        <v>44281</v>
      </c>
      <c r="M3147" t="s">
        <v>1068</v>
      </c>
      <c r="N3147">
        <v>11327222218826</v>
      </c>
      <c r="Q3147" t="s">
        <v>56</v>
      </c>
      <c r="R3147">
        <v>1</v>
      </c>
    </row>
    <row r="3148" spans="1:18" x14ac:dyDescent="0.2">
      <c r="A3148" t="s">
        <v>3175</v>
      </c>
      <c r="B3148">
        <v>13975690861</v>
      </c>
      <c r="C3148" t="s">
        <v>18</v>
      </c>
      <c r="D3148" t="s">
        <v>1066</v>
      </c>
      <c r="E3148" t="s">
        <v>1066</v>
      </c>
      <c r="G3148" t="s">
        <v>1067</v>
      </c>
      <c r="H3148" t="s">
        <v>33</v>
      </c>
      <c r="I3148" t="s">
        <v>34</v>
      </c>
      <c r="J3148">
        <v>0</v>
      </c>
      <c r="K3148" t="s">
        <v>42</v>
      </c>
      <c r="L3148" s="1">
        <v>44281</v>
      </c>
      <c r="M3148" t="s">
        <v>1068</v>
      </c>
      <c r="N3148">
        <v>11327222218826</v>
      </c>
      <c r="Q3148" t="s">
        <v>56</v>
      </c>
      <c r="R3148">
        <v>1</v>
      </c>
    </row>
    <row r="3149" spans="1:18" x14ac:dyDescent="0.2">
      <c r="A3149" t="s">
        <v>3175</v>
      </c>
      <c r="B3149">
        <v>13975690861</v>
      </c>
      <c r="C3149" t="s">
        <v>18</v>
      </c>
      <c r="D3149" t="s">
        <v>1066</v>
      </c>
      <c r="E3149" t="s">
        <v>1066</v>
      </c>
      <c r="G3149" t="s">
        <v>1067</v>
      </c>
      <c r="H3149" t="s">
        <v>33</v>
      </c>
      <c r="I3149" t="s">
        <v>35</v>
      </c>
      <c r="J3149">
        <v>-3.22</v>
      </c>
      <c r="K3149" t="s">
        <v>42</v>
      </c>
      <c r="L3149" s="1">
        <v>44281</v>
      </c>
      <c r="M3149" t="s">
        <v>1068</v>
      </c>
      <c r="N3149">
        <v>11327222218826</v>
      </c>
      <c r="Q3149" t="s">
        <v>56</v>
      </c>
      <c r="R3149">
        <v>1</v>
      </c>
    </row>
    <row r="3150" spans="1:18" x14ac:dyDescent="0.2">
      <c r="A3150" t="s">
        <v>3175</v>
      </c>
      <c r="B3150">
        <v>13975690861</v>
      </c>
      <c r="C3150" t="s">
        <v>18</v>
      </c>
      <c r="D3150" t="s">
        <v>1066</v>
      </c>
      <c r="E3150" t="s">
        <v>1066</v>
      </c>
      <c r="G3150" t="s">
        <v>1067</v>
      </c>
      <c r="H3150" t="s">
        <v>27</v>
      </c>
      <c r="I3150" t="s">
        <v>46</v>
      </c>
      <c r="J3150">
        <v>-9.7799999999999994</v>
      </c>
      <c r="K3150" t="s">
        <v>42</v>
      </c>
      <c r="L3150" s="1">
        <v>44281</v>
      </c>
      <c r="M3150" t="s">
        <v>1068</v>
      </c>
      <c r="N3150">
        <v>11327222218826</v>
      </c>
      <c r="Q3150" t="s">
        <v>56</v>
      </c>
      <c r="R3150">
        <v>1</v>
      </c>
    </row>
    <row r="3151" spans="1:18" x14ac:dyDescent="0.2">
      <c r="A3151" t="s">
        <v>3175</v>
      </c>
      <c r="B3151">
        <v>13975690861</v>
      </c>
      <c r="C3151" t="s">
        <v>18</v>
      </c>
      <c r="D3151" t="s">
        <v>1066</v>
      </c>
      <c r="E3151" t="s">
        <v>1066</v>
      </c>
      <c r="G3151" t="s">
        <v>1067</v>
      </c>
      <c r="H3151" t="s">
        <v>27</v>
      </c>
      <c r="I3151" t="s">
        <v>28</v>
      </c>
      <c r="J3151">
        <v>-7.72</v>
      </c>
      <c r="K3151" t="s">
        <v>42</v>
      </c>
      <c r="L3151" s="1">
        <v>44281</v>
      </c>
      <c r="M3151" t="s">
        <v>1068</v>
      </c>
      <c r="N3151">
        <v>11327222218826</v>
      </c>
      <c r="Q3151" t="s">
        <v>56</v>
      </c>
      <c r="R3151">
        <v>1</v>
      </c>
    </row>
    <row r="3152" spans="1:18" x14ac:dyDescent="0.2">
      <c r="A3152" t="s">
        <v>3175</v>
      </c>
      <c r="B3152">
        <v>13975690861</v>
      </c>
      <c r="C3152" t="s">
        <v>18</v>
      </c>
      <c r="D3152" t="s">
        <v>1163</v>
      </c>
      <c r="E3152" t="s">
        <v>1163</v>
      </c>
      <c r="G3152" t="s">
        <v>1164</v>
      </c>
      <c r="H3152" t="s">
        <v>21</v>
      </c>
      <c r="I3152" t="s">
        <v>22</v>
      </c>
      <c r="J3152">
        <v>24.84</v>
      </c>
      <c r="K3152" t="s">
        <v>42</v>
      </c>
      <c r="L3152" s="1">
        <v>44275</v>
      </c>
      <c r="M3152" t="s">
        <v>1165</v>
      </c>
      <c r="N3152">
        <v>52479697326378</v>
      </c>
      <c r="Q3152" t="s">
        <v>44</v>
      </c>
      <c r="R3152">
        <v>1</v>
      </c>
    </row>
    <row r="3153" spans="1:19" x14ac:dyDescent="0.2">
      <c r="A3153" t="s">
        <v>3175</v>
      </c>
      <c r="B3153">
        <v>13975690861</v>
      </c>
      <c r="C3153" t="s">
        <v>18</v>
      </c>
      <c r="D3153" t="s">
        <v>1163</v>
      </c>
      <c r="E3153" t="s">
        <v>1163</v>
      </c>
      <c r="G3153" t="s">
        <v>1164</v>
      </c>
      <c r="H3153" t="s">
        <v>27</v>
      </c>
      <c r="I3153" t="s">
        <v>46</v>
      </c>
      <c r="J3153">
        <v>-10.54</v>
      </c>
      <c r="K3153" t="s">
        <v>42</v>
      </c>
      <c r="L3153" s="1">
        <v>44275</v>
      </c>
      <c r="M3153" t="s">
        <v>1165</v>
      </c>
      <c r="N3153">
        <v>52479697326378</v>
      </c>
      <c r="Q3153" t="s">
        <v>44</v>
      </c>
      <c r="R3153">
        <v>1</v>
      </c>
    </row>
    <row r="3154" spans="1:19" x14ac:dyDescent="0.2">
      <c r="A3154" t="s">
        <v>3175</v>
      </c>
      <c r="B3154">
        <v>13975690861</v>
      </c>
      <c r="C3154" t="s">
        <v>18</v>
      </c>
      <c r="D3154" t="s">
        <v>1163</v>
      </c>
      <c r="E3154" t="s">
        <v>1163</v>
      </c>
      <c r="G3154" t="s">
        <v>1164</v>
      </c>
      <c r="H3154" t="s">
        <v>27</v>
      </c>
      <c r="I3154" t="s">
        <v>28</v>
      </c>
      <c r="J3154">
        <v>-2.98</v>
      </c>
      <c r="K3154" t="s">
        <v>42</v>
      </c>
      <c r="L3154" s="1">
        <v>44275</v>
      </c>
      <c r="M3154" t="s">
        <v>1165</v>
      </c>
      <c r="N3154">
        <v>52479697326378</v>
      </c>
      <c r="Q3154" t="s">
        <v>44</v>
      </c>
      <c r="R3154">
        <v>1</v>
      </c>
    </row>
    <row r="3155" spans="1:19" x14ac:dyDescent="0.2">
      <c r="A3155" t="s">
        <v>3175</v>
      </c>
      <c r="B3155">
        <v>13975690861</v>
      </c>
      <c r="C3155" t="s">
        <v>18</v>
      </c>
      <c r="D3155" t="s">
        <v>655</v>
      </c>
      <c r="E3155" t="s">
        <v>655</v>
      </c>
      <c r="G3155" t="s">
        <v>656</v>
      </c>
      <c r="H3155" t="s">
        <v>21</v>
      </c>
      <c r="I3155" t="s">
        <v>22</v>
      </c>
      <c r="J3155">
        <v>24.84</v>
      </c>
      <c r="K3155" t="s">
        <v>42</v>
      </c>
      <c r="L3155" s="1">
        <v>44274</v>
      </c>
      <c r="M3155" t="s">
        <v>657</v>
      </c>
      <c r="N3155">
        <v>61413903005434</v>
      </c>
      <c r="Q3155" t="s">
        <v>44</v>
      </c>
      <c r="R3155">
        <v>1</v>
      </c>
    </row>
    <row r="3156" spans="1:19" x14ac:dyDescent="0.2">
      <c r="A3156" t="s">
        <v>3175</v>
      </c>
      <c r="B3156">
        <v>13975690861</v>
      </c>
      <c r="C3156" t="s">
        <v>18</v>
      </c>
      <c r="D3156" t="s">
        <v>655</v>
      </c>
      <c r="E3156" t="s">
        <v>655</v>
      </c>
      <c r="G3156" t="s">
        <v>656</v>
      </c>
      <c r="H3156" t="s">
        <v>21</v>
      </c>
      <c r="I3156" t="s">
        <v>26</v>
      </c>
      <c r="J3156">
        <v>1.24</v>
      </c>
      <c r="K3156" t="s">
        <v>42</v>
      </c>
      <c r="L3156" s="1">
        <v>44274</v>
      </c>
      <c r="M3156" t="s">
        <v>657</v>
      </c>
      <c r="N3156">
        <v>61413903005434</v>
      </c>
      <c r="Q3156" t="s">
        <v>44</v>
      </c>
      <c r="R3156">
        <v>1</v>
      </c>
    </row>
    <row r="3157" spans="1:19" x14ac:dyDescent="0.2">
      <c r="A3157" t="s">
        <v>3175</v>
      </c>
      <c r="B3157">
        <v>13975690861</v>
      </c>
      <c r="C3157" t="s">
        <v>18</v>
      </c>
      <c r="D3157" t="s">
        <v>655</v>
      </c>
      <c r="E3157" t="s">
        <v>655</v>
      </c>
      <c r="G3157" t="s">
        <v>656</v>
      </c>
      <c r="H3157" t="s">
        <v>33</v>
      </c>
      <c r="I3157" t="s">
        <v>34</v>
      </c>
      <c r="J3157">
        <v>0</v>
      </c>
      <c r="K3157" t="s">
        <v>42</v>
      </c>
      <c r="L3157" s="1">
        <v>44274</v>
      </c>
      <c r="M3157" t="s">
        <v>657</v>
      </c>
      <c r="N3157">
        <v>61413903005434</v>
      </c>
      <c r="Q3157" t="s">
        <v>44</v>
      </c>
      <c r="R3157">
        <v>1</v>
      </c>
    </row>
    <row r="3158" spans="1:19" x14ac:dyDescent="0.2">
      <c r="A3158" t="s">
        <v>3175</v>
      </c>
      <c r="B3158">
        <v>13975690861</v>
      </c>
      <c r="C3158" t="s">
        <v>18</v>
      </c>
      <c r="D3158" t="s">
        <v>655</v>
      </c>
      <c r="E3158" t="s">
        <v>655</v>
      </c>
      <c r="G3158" t="s">
        <v>656</v>
      </c>
      <c r="H3158" t="s">
        <v>33</v>
      </c>
      <c r="I3158" t="s">
        <v>35</v>
      </c>
      <c r="J3158">
        <v>-1.24</v>
      </c>
      <c r="K3158" t="s">
        <v>42</v>
      </c>
      <c r="L3158" s="1">
        <v>44274</v>
      </c>
      <c r="M3158" t="s">
        <v>657</v>
      </c>
      <c r="N3158">
        <v>61413903005434</v>
      </c>
      <c r="Q3158" t="s">
        <v>44</v>
      </c>
      <c r="R3158">
        <v>1</v>
      </c>
    </row>
    <row r="3159" spans="1:19" x14ac:dyDescent="0.2">
      <c r="A3159" t="s">
        <v>3175</v>
      </c>
      <c r="B3159">
        <v>13975690861</v>
      </c>
      <c r="C3159" t="s">
        <v>18</v>
      </c>
      <c r="D3159" t="s">
        <v>655</v>
      </c>
      <c r="E3159" t="s">
        <v>655</v>
      </c>
      <c r="G3159" t="s">
        <v>656</v>
      </c>
      <c r="H3159" t="s">
        <v>27</v>
      </c>
      <c r="I3159" t="s">
        <v>46</v>
      </c>
      <c r="J3159">
        <v>-10.54</v>
      </c>
      <c r="K3159" t="s">
        <v>42</v>
      </c>
      <c r="L3159" s="1">
        <v>44274</v>
      </c>
      <c r="M3159" t="s">
        <v>657</v>
      </c>
      <c r="N3159">
        <v>61413903005434</v>
      </c>
      <c r="Q3159" t="s">
        <v>44</v>
      </c>
      <c r="R3159">
        <v>1</v>
      </c>
    </row>
    <row r="3160" spans="1:19" x14ac:dyDescent="0.2">
      <c r="A3160" t="s">
        <v>3175</v>
      </c>
      <c r="B3160">
        <v>13975690861</v>
      </c>
      <c r="C3160" t="s">
        <v>18</v>
      </c>
      <c r="D3160" t="s">
        <v>655</v>
      </c>
      <c r="E3160" t="s">
        <v>655</v>
      </c>
      <c r="G3160" t="s">
        <v>656</v>
      </c>
      <c r="H3160" t="s">
        <v>27</v>
      </c>
      <c r="I3160" t="s">
        <v>28</v>
      </c>
      <c r="J3160">
        <v>-2.98</v>
      </c>
      <c r="K3160" t="s">
        <v>42</v>
      </c>
      <c r="L3160" s="1">
        <v>44274</v>
      </c>
      <c r="M3160" t="s">
        <v>657</v>
      </c>
      <c r="N3160">
        <v>61413903005434</v>
      </c>
      <c r="Q3160" t="s">
        <v>44</v>
      </c>
      <c r="R3160">
        <v>1</v>
      </c>
    </row>
    <row r="3161" spans="1:19" x14ac:dyDescent="0.2">
      <c r="A3161" t="s">
        <v>3175</v>
      </c>
      <c r="B3161">
        <v>13975690861</v>
      </c>
      <c r="C3161" t="s">
        <v>18</v>
      </c>
      <c r="D3161" t="s">
        <v>577</v>
      </c>
      <c r="E3161" t="s">
        <v>577</v>
      </c>
      <c r="G3161" t="s">
        <v>578</v>
      </c>
      <c r="H3161" t="s">
        <v>21</v>
      </c>
      <c r="I3161" t="s">
        <v>22</v>
      </c>
      <c r="J3161">
        <v>24.84</v>
      </c>
      <c r="K3161" t="s">
        <v>42</v>
      </c>
      <c r="L3161" s="1">
        <v>44278</v>
      </c>
      <c r="M3161" t="s">
        <v>579</v>
      </c>
      <c r="N3161">
        <v>39016797243714</v>
      </c>
      <c r="Q3161" t="s">
        <v>44</v>
      </c>
      <c r="R3161">
        <v>1</v>
      </c>
    </row>
    <row r="3162" spans="1:19" x14ac:dyDescent="0.2">
      <c r="A3162" t="s">
        <v>3175</v>
      </c>
      <c r="B3162">
        <v>13975690861</v>
      </c>
      <c r="C3162" t="s">
        <v>18</v>
      </c>
      <c r="D3162" t="s">
        <v>577</v>
      </c>
      <c r="E3162" t="s">
        <v>577</v>
      </c>
      <c r="G3162" t="s">
        <v>578</v>
      </c>
      <c r="H3162" t="s">
        <v>21</v>
      </c>
      <c r="I3162" t="s">
        <v>26</v>
      </c>
      <c r="J3162">
        <v>1.17</v>
      </c>
      <c r="K3162" t="s">
        <v>42</v>
      </c>
      <c r="L3162" s="1">
        <v>44278</v>
      </c>
      <c r="M3162" t="s">
        <v>579</v>
      </c>
      <c r="N3162">
        <v>39016797243714</v>
      </c>
      <c r="Q3162" t="s">
        <v>44</v>
      </c>
      <c r="R3162">
        <v>1</v>
      </c>
    </row>
    <row r="3163" spans="1:19" x14ac:dyDescent="0.2">
      <c r="A3163" t="s">
        <v>3175</v>
      </c>
      <c r="B3163">
        <v>13975690861</v>
      </c>
      <c r="C3163" t="s">
        <v>18</v>
      </c>
      <c r="D3163" t="s">
        <v>577</v>
      </c>
      <c r="E3163" t="s">
        <v>577</v>
      </c>
      <c r="G3163" t="s">
        <v>578</v>
      </c>
      <c r="H3163" t="s">
        <v>21</v>
      </c>
      <c r="I3163" t="s">
        <v>45</v>
      </c>
      <c r="J3163">
        <v>3.12</v>
      </c>
      <c r="K3163" t="s">
        <v>42</v>
      </c>
      <c r="L3163" s="1">
        <v>44278</v>
      </c>
      <c r="M3163" t="s">
        <v>579</v>
      </c>
      <c r="N3163">
        <v>39016797243714</v>
      </c>
      <c r="Q3163" t="s">
        <v>44</v>
      </c>
      <c r="R3163">
        <v>1</v>
      </c>
    </row>
    <row r="3164" spans="1:19" x14ac:dyDescent="0.2">
      <c r="A3164" t="s">
        <v>3175</v>
      </c>
      <c r="B3164">
        <v>13975690861</v>
      </c>
      <c r="C3164" t="s">
        <v>18</v>
      </c>
      <c r="D3164" t="s">
        <v>577</v>
      </c>
      <c r="E3164" t="s">
        <v>577</v>
      </c>
      <c r="G3164" t="s">
        <v>578</v>
      </c>
      <c r="H3164" t="s">
        <v>33</v>
      </c>
      <c r="I3164" t="s">
        <v>34</v>
      </c>
      <c r="J3164">
        <v>0</v>
      </c>
      <c r="K3164" t="s">
        <v>42</v>
      </c>
      <c r="L3164" s="1">
        <v>44278</v>
      </c>
      <c r="M3164" t="s">
        <v>579</v>
      </c>
      <c r="N3164">
        <v>39016797243714</v>
      </c>
      <c r="Q3164" t="s">
        <v>44</v>
      </c>
      <c r="R3164">
        <v>1</v>
      </c>
    </row>
    <row r="3165" spans="1:19" x14ac:dyDescent="0.2">
      <c r="A3165" t="s">
        <v>3175</v>
      </c>
      <c r="B3165">
        <v>13975690861</v>
      </c>
      <c r="C3165" t="s">
        <v>18</v>
      </c>
      <c r="D3165" t="s">
        <v>577</v>
      </c>
      <c r="E3165" t="s">
        <v>577</v>
      </c>
      <c r="G3165" t="s">
        <v>578</v>
      </c>
      <c r="H3165" t="s">
        <v>33</v>
      </c>
      <c r="I3165" t="s">
        <v>35</v>
      </c>
      <c r="J3165">
        <v>-3.51</v>
      </c>
      <c r="K3165" t="s">
        <v>42</v>
      </c>
      <c r="L3165" s="1">
        <v>44278</v>
      </c>
      <c r="M3165" t="s">
        <v>579</v>
      </c>
      <c r="N3165">
        <v>39016797243714</v>
      </c>
      <c r="Q3165" t="s">
        <v>44</v>
      </c>
      <c r="R3165">
        <v>1</v>
      </c>
    </row>
    <row r="3166" spans="1:19" x14ac:dyDescent="0.2">
      <c r="A3166" t="s">
        <v>3175</v>
      </c>
      <c r="B3166">
        <v>13975690861</v>
      </c>
      <c r="C3166" t="s">
        <v>18</v>
      </c>
      <c r="D3166" t="s">
        <v>577</v>
      </c>
      <c r="E3166" t="s">
        <v>577</v>
      </c>
      <c r="G3166" t="s">
        <v>578</v>
      </c>
      <c r="H3166" t="s">
        <v>27</v>
      </c>
      <c r="I3166" t="s">
        <v>46</v>
      </c>
      <c r="J3166">
        <v>-10.54</v>
      </c>
      <c r="K3166" t="s">
        <v>42</v>
      </c>
      <c r="L3166" s="1">
        <v>44278</v>
      </c>
      <c r="M3166" t="s">
        <v>579</v>
      </c>
      <c r="N3166">
        <v>39016797243714</v>
      </c>
      <c r="Q3166" t="s">
        <v>44</v>
      </c>
      <c r="R3166">
        <v>1</v>
      </c>
    </row>
    <row r="3167" spans="1:19" x14ac:dyDescent="0.2">
      <c r="A3167" t="s">
        <v>3175</v>
      </c>
      <c r="B3167">
        <v>13975690861</v>
      </c>
      <c r="C3167" t="s">
        <v>18</v>
      </c>
      <c r="D3167" t="s">
        <v>577</v>
      </c>
      <c r="E3167" t="s">
        <v>577</v>
      </c>
      <c r="G3167" t="s">
        <v>578</v>
      </c>
      <c r="H3167" t="s">
        <v>27</v>
      </c>
      <c r="I3167" t="s">
        <v>28</v>
      </c>
      <c r="J3167">
        <v>-8.94</v>
      </c>
      <c r="K3167" t="s">
        <v>42</v>
      </c>
      <c r="L3167" s="1">
        <v>44278</v>
      </c>
      <c r="M3167" t="s">
        <v>579</v>
      </c>
      <c r="N3167">
        <v>39016797243714</v>
      </c>
      <c r="Q3167" t="s">
        <v>44</v>
      </c>
      <c r="R3167">
        <v>1</v>
      </c>
    </row>
    <row r="3168" spans="1:19" x14ac:dyDescent="0.2">
      <c r="A3168" t="s">
        <v>3175</v>
      </c>
      <c r="B3168">
        <v>13975690861</v>
      </c>
      <c r="C3168" t="s">
        <v>18</v>
      </c>
      <c r="D3168" t="s">
        <v>577</v>
      </c>
      <c r="E3168" t="s">
        <v>577</v>
      </c>
      <c r="G3168" t="s">
        <v>578</v>
      </c>
      <c r="H3168" t="s">
        <v>47</v>
      </c>
      <c r="I3168" t="s">
        <v>45</v>
      </c>
      <c r="J3168">
        <v>-3.12</v>
      </c>
      <c r="K3168" t="s">
        <v>42</v>
      </c>
      <c r="L3168" s="1">
        <v>44278</v>
      </c>
      <c r="M3168" t="s">
        <v>579</v>
      </c>
      <c r="N3168">
        <v>39016797243714</v>
      </c>
      <c r="Q3168" t="s">
        <v>44</v>
      </c>
      <c r="R3168">
        <v>1</v>
      </c>
      <c r="S3168" t="s">
        <v>48</v>
      </c>
    </row>
    <row r="3169" spans="1:19" x14ac:dyDescent="0.2">
      <c r="A3169" t="s">
        <v>3175</v>
      </c>
      <c r="B3169">
        <v>13975690861</v>
      </c>
      <c r="C3169" t="s">
        <v>18</v>
      </c>
      <c r="D3169" t="s">
        <v>577</v>
      </c>
      <c r="E3169" t="s">
        <v>577</v>
      </c>
      <c r="G3169" t="s">
        <v>578</v>
      </c>
      <c r="H3169" t="s">
        <v>21</v>
      </c>
      <c r="I3169" t="s">
        <v>22</v>
      </c>
      <c r="J3169">
        <v>24.84</v>
      </c>
      <c r="K3169" t="s">
        <v>42</v>
      </c>
      <c r="L3169" s="1">
        <v>44278</v>
      </c>
      <c r="M3169" t="s">
        <v>579</v>
      </c>
      <c r="N3169">
        <v>39016797243714</v>
      </c>
      <c r="Q3169" t="s">
        <v>44</v>
      </c>
      <c r="R3169">
        <v>1</v>
      </c>
    </row>
    <row r="3170" spans="1:19" x14ac:dyDescent="0.2">
      <c r="A3170" t="s">
        <v>3175</v>
      </c>
      <c r="B3170">
        <v>13975690861</v>
      </c>
      <c r="C3170" t="s">
        <v>18</v>
      </c>
      <c r="D3170" t="s">
        <v>577</v>
      </c>
      <c r="E3170" t="s">
        <v>577</v>
      </c>
      <c r="G3170" t="s">
        <v>578</v>
      </c>
      <c r="H3170" t="s">
        <v>21</v>
      </c>
      <c r="I3170" t="s">
        <v>26</v>
      </c>
      <c r="J3170">
        <v>1.17</v>
      </c>
      <c r="K3170" t="s">
        <v>42</v>
      </c>
      <c r="L3170" s="1">
        <v>44278</v>
      </c>
      <c r="M3170" t="s">
        <v>579</v>
      </c>
      <c r="N3170">
        <v>39016797243714</v>
      </c>
      <c r="Q3170" t="s">
        <v>44</v>
      </c>
      <c r="R3170">
        <v>1</v>
      </c>
    </row>
    <row r="3171" spans="1:19" x14ac:dyDescent="0.2">
      <c r="A3171" t="s">
        <v>3175</v>
      </c>
      <c r="B3171">
        <v>13975690861</v>
      </c>
      <c r="C3171" t="s">
        <v>18</v>
      </c>
      <c r="D3171" t="s">
        <v>577</v>
      </c>
      <c r="E3171" t="s">
        <v>577</v>
      </c>
      <c r="G3171" t="s">
        <v>578</v>
      </c>
      <c r="H3171" t="s">
        <v>21</v>
      </c>
      <c r="I3171" t="s">
        <v>45</v>
      </c>
      <c r="J3171">
        <v>3.12</v>
      </c>
      <c r="K3171" t="s">
        <v>42</v>
      </c>
      <c r="L3171" s="1">
        <v>44278</v>
      </c>
      <c r="M3171" t="s">
        <v>579</v>
      </c>
      <c r="N3171">
        <v>39016797243714</v>
      </c>
      <c r="Q3171" t="s">
        <v>44</v>
      </c>
      <c r="R3171">
        <v>1</v>
      </c>
    </row>
    <row r="3172" spans="1:19" x14ac:dyDescent="0.2">
      <c r="A3172" t="s">
        <v>3175</v>
      </c>
      <c r="B3172">
        <v>13975690861</v>
      </c>
      <c r="C3172" t="s">
        <v>18</v>
      </c>
      <c r="D3172" t="s">
        <v>577</v>
      </c>
      <c r="E3172" t="s">
        <v>577</v>
      </c>
      <c r="G3172" t="s">
        <v>578</v>
      </c>
      <c r="H3172" t="s">
        <v>27</v>
      </c>
      <c r="I3172" t="s">
        <v>46</v>
      </c>
      <c r="J3172">
        <v>-10.54</v>
      </c>
      <c r="K3172" t="s">
        <v>42</v>
      </c>
      <c r="L3172" s="1">
        <v>44278</v>
      </c>
      <c r="M3172" t="s">
        <v>579</v>
      </c>
      <c r="N3172">
        <v>39016797243714</v>
      </c>
      <c r="Q3172" t="s">
        <v>44</v>
      </c>
      <c r="R3172">
        <v>1</v>
      </c>
    </row>
    <row r="3173" spans="1:19" x14ac:dyDescent="0.2">
      <c r="A3173" t="s">
        <v>3175</v>
      </c>
      <c r="B3173">
        <v>13975690861</v>
      </c>
      <c r="C3173" t="s">
        <v>18</v>
      </c>
      <c r="D3173" t="s">
        <v>577</v>
      </c>
      <c r="E3173" t="s">
        <v>577</v>
      </c>
      <c r="G3173" t="s">
        <v>578</v>
      </c>
      <c r="H3173" t="s">
        <v>47</v>
      </c>
      <c r="I3173" t="s">
        <v>45</v>
      </c>
      <c r="J3173">
        <v>-3.12</v>
      </c>
      <c r="K3173" t="s">
        <v>42</v>
      </c>
      <c r="L3173" s="1">
        <v>44278</v>
      </c>
      <c r="M3173" t="s">
        <v>579</v>
      </c>
      <c r="N3173">
        <v>39016797243714</v>
      </c>
      <c r="Q3173" t="s">
        <v>44</v>
      </c>
      <c r="R3173">
        <v>1</v>
      </c>
      <c r="S3173" t="s">
        <v>48</v>
      </c>
    </row>
    <row r="3174" spans="1:19" x14ac:dyDescent="0.2">
      <c r="A3174" t="s">
        <v>3175</v>
      </c>
      <c r="B3174">
        <v>13975690861</v>
      </c>
      <c r="C3174" t="s">
        <v>18</v>
      </c>
      <c r="D3174" t="s">
        <v>577</v>
      </c>
      <c r="E3174" t="s">
        <v>577</v>
      </c>
      <c r="G3174" t="s">
        <v>578</v>
      </c>
      <c r="H3174" t="s">
        <v>21</v>
      </c>
      <c r="I3174" t="s">
        <v>22</v>
      </c>
      <c r="J3174">
        <v>24.84</v>
      </c>
      <c r="K3174" t="s">
        <v>42</v>
      </c>
      <c r="L3174" s="1">
        <v>44278</v>
      </c>
      <c r="M3174" t="s">
        <v>579</v>
      </c>
      <c r="N3174">
        <v>39016797243714</v>
      </c>
      <c r="Q3174" t="s">
        <v>44</v>
      </c>
      <c r="R3174">
        <v>1</v>
      </c>
    </row>
    <row r="3175" spans="1:19" x14ac:dyDescent="0.2">
      <c r="A3175" t="s">
        <v>3175</v>
      </c>
      <c r="B3175">
        <v>13975690861</v>
      </c>
      <c r="C3175" t="s">
        <v>18</v>
      </c>
      <c r="D3175" t="s">
        <v>577</v>
      </c>
      <c r="E3175" t="s">
        <v>577</v>
      </c>
      <c r="G3175" t="s">
        <v>578</v>
      </c>
      <c r="H3175" t="s">
        <v>21</v>
      </c>
      <c r="I3175" t="s">
        <v>26</v>
      </c>
      <c r="J3175">
        <v>1.17</v>
      </c>
      <c r="K3175" t="s">
        <v>42</v>
      </c>
      <c r="L3175" s="1">
        <v>44278</v>
      </c>
      <c r="M3175" t="s">
        <v>579</v>
      </c>
      <c r="N3175">
        <v>39016797243714</v>
      </c>
      <c r="Q3175" t="s">
        <v>44</v>
      </c>
      <c r="R3175">
        <v>1</v>
      </c>
    </row>
    <row r="3176" spans="1:19" x14ac:dyDescent="0.2">
      <c r="A3176" t="s">
        <v>3175</v>
      </c>
      <c r="B3176">
        <v>13975690861</v>
      </c>
      <c r="C3176" t="s">
        <v>18</v>
      </c>
      <c r="D3176" t="s">
        <v>577</v>
      </c>
      <c r="E3176" t="s">
        <v>577</v>
      </c>
      <c r="G3176" t="s">
        <v>578</v>
      </c>
      <c r="H3176" t="s">
        <v>21</v>
      </c>
      <c r="I3176" t="s">
        <v>45</v>
      </c>
      <c r="J3176">
        <v>3.13</v>
      </c>
      <c r="K3176" t="s">
        <v>42</v>
      </c>
      <c r="L3176" s="1">
        <v>44278</v>
      </c>
      <c r="M3176" t="s">
        <v>579</v>
      </c>
      <c r="N3176">
        <v>39016797243714</v>
      </c>
      <c r="Q3176" t="s">
        <v>44</v>
      </c>
      <c r="R3176">
        <v>1</v>
      </c>
    </row>
    <row r="3177" spans="1:19" x14ac:dyDescent="0.2">
      <c r="A3177" t="s">
        <v>3175</v>
      </c>
      <c r="B3177">
        <v>13975690861</v>
      </c>
      <c r="C3177" t="s">
        <v>18</v>
      </c>
      <c r="D3177" t="s">
        <v>577</v>
      </c>
      <c r="E3177" t="s">
        <v>577</v>
      </c>
      <c r="G3177" t="s">
        <v>578</v>
      </c>
      <c r="H3177" t="s">
        <v>27</v>
      </c>
      <c r="I3177" t="s">
        <v>46</v>
      </c>
      <c r="J3177">
        <v>-10.54</v>
      </c>
      <c r="K3177" t="s">
        <v>42</v>
      </c>
      <c r="L3177" s="1">
        <v>44278</v>
      </c>
      <c r="M3177" t="s">
        <v>579</v>
      </c>
      <c r="N3177">
        <v>39016797243714</v>
      </c>
      <c r="Q3177" t="s">
        <v>44</v>
      </c>
      <c r="R3177">
        <v>1</v>
      </c>
    </row>
    <row r="3178" spans="1:19" x14ac:dyDescent="0.2">
      <c r="A3178" t="s">
        <v>3175</v>
      </c>
      <c r="B3178">
        <v>13975690861</v>
      </c>
      <c r="C3178" t="s">
        <v>18</v>
      </c>
      <c r="D3178" t="s">
        <v>577</v>
      </c>
      <c r="E3178" t="s">
        <v>577</v>
      </c>
      <c r="G3178" t="s">
        <v>578</v>
      </c>
      <c r="H3178" t="s">
        <v>47</v>
      </c>
      <c r="I3178" t="s">
        <v>45</v>
      </c>
      <c r="J3178">
        <v>-3.13</v>
      </c>
      <c r="K3178" t="s">
        <v>42</v>
      </c>
      <c r="L3178" s="1">
        <v>44278</v>
      </c>
      <c r="M3178" t="s">
        <v>579</v>
      </c>
      <c r="N3178">
        <v>39016797243714</v>
      </c>
      <c r="Q3178" t="s">
        <v>44</v>
      </c>
      <c r="R3178">
        <v>1</v>
      </c>
      <c r="S3178" t="s">
        <v>48</v>
      </c>
    </row>
    <row r="3179" spans="1:19" x14ac:dyDescent="0.2">
      <c r="A3179" t="s">
        <v>3175</v>
      </c>
      <c r="B3179">
        <v>13975690861</v>
      </c>
      <c r="C3179" t="s">
        <v>18</v>
      </c>
      <c r="D3179" t="s">
        <v>2369</v>
      </c>
      <c r="E3179" t="s">
        <v>2369</v>
      </c>
      <c r="G3179" t="s">
        <v>2370</v>
      </c>
      <c r="H3179" t="s">
        <v>21</v>
      </c>
      <c r="I3179" t="s">
        <v>22</v>
      </c>
      <c r="J3179">
        <v>24.84</v>
      </c>
      <c r="K3179" t="s">
        <v>42</v>
      </c>
      <c r="L3179" s="1">
        <v>44279</v>
      </c>
      <c r="M3179" t="s">
        <v>2371</v>
      </c>
      <c r="N3179">
        <v>61162945242314</v>
      </c>
      <c r="Q3179" t="s">
        <v>44</v>
      </c>
      <c r="R3179">
        <v>1</v>
      </c>
    </row>
    <row r="3180" spans="1:19" x14ac:dyDescent="0.2">
      <c r="A3180" t="s">
        <v>3175</v>
      </c>
      <c r="B3180">
        <v>13975690861</v>
      </c>
      <c r="C3180" t="s">
        <v>18</v>
      </c>
      <c r="D3180" t="s">
        <v>2369</v>
      </c>
      <c r="E3180" t="s">
        <v>2369</v>
      </c>
      <c r="G3180" t="s">
        <v>2370</v>
      </c>
      <c r="H3180" t="s">
        <v>21</v>
      </c>
      <c r="I3180" t="s">
        <v>26</v>
      </c>
      <c r="J3180">
        <v>2.2000000000000002</v>
      </c>
      <c r="K3180" t="s">
        <v>42</v>
      </c>
      <c r="L3180" s="1">
        <v>44279</v>
      </c>
      <c r="M3180" t="s">
        <v>2371</v>
      </c>
      <c r="N3180">
        <v>61162945242314</v>
      </c>
      <c r="Q3180" t="s">
        <v>44</v>
      </c>
      <c r="R3180">
        <v>1</v>
      </c>
    </row>
    <row r="3181" spans="1:19" x14ac:dyDescent="0.2">
      <c r="A3181" t="s">
        <v>3175</v>
      </c>
      <c r="B3181">
        <v>13975690861</v>
      </c>
      <c r="C3181" t="s">
        <v>18</v>
      </c>
      <c r="D3181" t="s">
        <v>2369</v>
      </c>
      <c r="E3181" t="s">
        <v>2369</v>
      </c>
      <c r="G3181" t="s">
        <v>2370</v>
      </c>
      <c r="H3181" t="s">
        <v>33</v>
      </c>
      <c r="I3181" t="s">
        <v>34</v>
      </c>
      <c r="J3181">
        <v>0</v>
      </c>
      <c r="K3181" t="s">
        <v>42</v>
      </c>
      <c r="L3181" s="1">
        <v>44279</v>
      </c>
      <c r="M3181" t="s">
        <v>2371</v>
      </c>
      <c r="N3181">
        <v>61162945242314</v>
      </c>
      <c r="Q3181" t="s">
        <v>44</v>
      </c>
      <c r="R3181">
        <v>1</v>
      </c>
    </row>
    <row r="3182" spans="1:19" x14ac:dyDescent="0.2">
      <c r="A3182" t="s">
        <v>3175</v>
      </c>
      <c r="B3182">
        <v>13975690861</v>
      </c>
      <c r="C3182" t="s">
        <v>18</v>
      </c>
      <c r="D3182" t="s">
        <v>2369</v>
      </c>
      <c r="E3182" t="s">
        <v>2369</v>
      </c>
      <c r="G3182" t="s">
        <v>2370</v>
      </c>
      <c r="H3182" t="s">
        <v>33</v>
      </c>
      <c r="I3182" t="s">
        <v>35</v>
      </c>
      <c r="J3182">
        <v>-2.2000000000000002</v>
      </c>
      <c r="K3182" t="s">
        <v>42</v>
      </c>
      <c r="L3182" s="1">
        <v>44279</v>
      </c>
      <c r="M3182" t="s">
        <v>2371</v>
      </c>
      <c r="N3182">
        <v>61162945242314</v>
      </c>
      <c r="Q3182" t="s">
        <v>44</v>
      </c>
      <c r="R3182">
        <v>1</v>
      </c>
    </row>
    <row r="3183" spans="1:19" x14ac:dyDescent="0.2">
      <c r="A3183" t="s">
        <v>3175</v>
      </c>
      <c r="B3183">
        <v>13975690861</v>
      </c>
      <c r="C3183" t="s">
        <v>18</v>
      </c>
      <c r="D3183" t="s">
        <v>2369</v>
      </c>
      <c r="E3183" t="s">
        <v>2369</v>
      </c>
      <c r="G3183" t="s">
        <v>2370</v>
      </c>
      <c r="H3183" t="s">
        <v>27</v>
      </c>
      <c r="I3183" t="s">
        <v>46</v>
      </c>
      <c r="J3183">
        <v>-10.54</v>
      </c>
      <c r="K3183" t="s">
        <v>42</v>
      </c>
      <c r="L3183" s="1">
        <v>44279</v>
      </c>
      <c r="M3183" t="s">
        <v>2371</v>
      </c>
      <c r="N3183">
        <v>61162945242314</v>
      </c>
      <c r="Q3183" t="s">
        <v>44</v>
      </c>
      <c r="R3183">
        <v>1</v>
      </c>
    </row>
    <row r="3184" spans="1:19" x14ac:dyDescent="0.2">
      <c r="A3184" t="s">
        <v>3175</v>
      </c>
      <c r="B3184">
        <v>13975690861</v>
      </c>
      <c r="C3184" t="s">
        <v>18</v>
      </c>
      <c r="D3184" t="s">
        <v>2369</v>
      </c>
      <c r="E3184" t="s">
        <v>2369</v>
      </c>
      <c r="G3184" t="s">
        <v>2370</v>
      </c>
      <c r="H3184" t="s">
        <v>27</v>
      </c>
      <c r="I3184" t="s">
        <v>28</v>
      </c>
      <c r="J3184">
        <v>-2.98</v>
      </c>
      <c r="K3184" t="s">
        <v>42</v>
      </c>
      <c r="L3184" s="1">
        <v>44279</v>
      </c>
      <c r="M3184" t="s">
        <v>2371</v>
      </c>
      <c r="N3184">
        <v>61162945242314</v>
      </c>
      <c r="Q3184" t="s">
        <v>44</v>
      </c>
      <c r="R3184">
        <v>1</v>
      </c>
    </row>
    <row r="3185" spans="1:18" x14ac:dyDescent="0.2">
      <c r="A3185" t="s">
        <v>3175</v>
      </c>
      <c r="B3185">
        <v>13975690861</v>
      </c>
      <c r="C3185" t="s">
        <v>18</v>
      </c>
      <c r="D3185" t="s">
        <v>2291</v>
      </c>
      <c r="E3185" t="s">
        <v>2291</v>
      </c>
      <c r="G3185" t="s">
        <v>2292</v>
      </c>
      <c r="H3185" t="s">
        <v>21</v>
      </c>
      <c r="I3185" t="s">
        <v>22</v>
      </c>
      <c r="J3185">
        <v>24.84</v>
      </c>
      <c r="K3185" t="s">
        <v>42</v>
      </c>
      <c r="L3185" s="1">
        <v>44277</v>
      </c>
      <c r="M3185" t="s">
        <v>2293</v>
      </c>
      <c r="N3185">
        <v>64050190936794</v>
      </c>
      <c r="Q3185" t="s">
        <v>44</v>
      </c>
      <c r="R3185">
        <v>1</v>
      </c>
    </row>
    <row r="3186" spans="1:18" x14ac:dyDescent="0.2">
      <c r="A3186" t="s">
        <v>3175</v>
      </c>
      <c r="B3186">
        <v>13975690861</v>
      </c>
      <c r="C3186" t="s">
        <v>18</v>
      </c>
      <c r="D3186" t="s">
        <v>2291</v>
      </c>
      <c r="E3186" t="s">
        <v>2291</v>
      </c>
      <c r="G3186" t="s">
        <v>2292</v>
      </c>
      <c r="H3186" t="s">
        <v>21</v>
      </c>
      <c r="I3186" t="s">
        <v>26</v>
      </c>
      <c r="J3186">
        <v>1.68</v>
      </c>
      <c r="K3186" t="s">
        <v>42</v>
      </c>
      <c r="L3186" s="1">
        <v>44277</v>
      </c>
      <c r="M3186" t="s">
        <v>2293</v>
      </c>
      <c r="N3186">
        <v>64050190936794</v>
      </c>
      <c r="Q3186" t="s">
        <v>44</v>
      </c>
      <c r="R3186">
        <v>1</v>
      </c>
    </row>
    <row r="3187" spans="1:18" x14ac:dyDescent="0.2">
      <c r="A3187" t="s">
        <v>3175</v>
      </c>
      <c r="B3187">
        <v>13975690861</v>
      </c>
      <c r="C3187" t="s">
        <v>18</v>
      </c>
      <c r="D3187" t="s">
        <v>2291</v>
      </c>
      <c r="E3187" t="s">
        <v>2291</v>
      </c>
      <c r="G3187" t="s">
        <v>2292</v>
      </c>
      <c r="H3187" t="s">
        <v>33</v>
      </c>
      <c r="I3187" t="s">
        <v>34</v>
      </c>
      <c r="J3187">
        <v>0</v>
      </c>
      <c r="K3187" t="s">
        <v>42</v>
      </c>
      <c r="L3187" s="1">
        <v>44277</v>
      </c>
      <c r="M3187" t="s">
        <v>2293</v>
      </c>
      <c r="N3187">
        <v>64050190936794</v>
      </c>
      <c r="Q3187" t="s">
        <v>44</v>
      </c>
      <c r="R3187">
        <v>1</v>
      </c>
    </row>
    <row r="3188" spans="1:18" x14ac:dyDescent="0.2">
      <c r="A3188" t="s">
        <v>3175</v>
      </c>
      <c r="B3188">
        <v>13975690861</v>
      </c>
      <c r="C3188" t="s">
        <v>18</v>
      </c>
      <c r="D3188" t="s">
        <v>2291</v>
      </c>
      <c r="E3188" t="s">
        <v>2291</v>
      </c>
      <c r="G3188" t="s">
        <v>2292</v>
      </c>
      <c r="H3188" t="s">
        <v>33</v>
      </c>
      <c r="I3188" t="s">
        <v>35</v>
      </c>
      <c r="J3188">
        <v>-1.68</v>
      </c>
      <c r="K3188" t="s">
        <v>42</v>
      </c>
      <c r="L3188" s="1">
        <v>44277</v>
      </c>
      <c r="M3188" t="s">
        <v>2293</v>
      </c>
      <c r="N3188">
        <v>64050190936794</v>
      </c>
      <c r="Q3188" t="s">
        <v>44</v>
      </c>
      <c r="R3188">
        <v>1</v>
      </c>
    </row>
    <row r="3189" spans="1:18" x14ac:dyDescent="0.2">
      <c r="A3189" t="s">
        <v>3175</v>
      </c>
      <c r="B3189">
        <v>13975690861</v>
      </c>
      <c r="C3189" t="s">
        <v>18</v>
      </c>
      <c r="D3189" t="s">
        <v>2291</v>
      </c>
      <c r="E3189" t="s">
        <v>2291</v>
      </c>
      <c r="G3189" t="s">
        <v>2292</v>
      </c>
      <c r="H3189" t="s">
        <v>27</v>
      </c>
      <c r="I3189" t="s">
        <v>46</v>
      </c>
      <c r="J3189">
        <v>-10.54</v>
      </c>
      <c r="K3189" t="s">
        <v>42</v>
      </c>
      <c r="L3189" s="1">
        <v>44277</v>
      </c>
      <c r="M3189" t="s">
        <v>2293</v>
      </c>
      <c r="N3189">
        <v>64050190936794</v>
      </c>
      <c r="Q3189" t="s">
        <v>44</v>
      </c>
      <c r="R3189">
        <v>1</v>
      </c>
    </row>
    <row r="3190" spans="1:18" x14ac:dyDescent="0.2">
      <c r="A3190" t="s">
        <v>3175</v>
      </c>
      <c r="B3190">
        <v>13975690861</v>
      </c>
      <c r="C3190" t="s">
        <v>18</v>
      </c>
      <c r="D3190" t="s">
        <v>2291</v>
      </c>
      <c r="E3190" t="s">
        <v>2291</v>
      </c>
      <c r="G3190" t="s">
        <v>2292</v>
      </c>
      <c r="H3190" t="s">
        <v>27</v>
      </c>
      <c r="I3190" t="s">
        <v>28</v>
      </c>
      <c r="J3190">
        <v>-2.98</v>
      </c>
      <c r="K3190" t="s">
        <v>42</v>
      </c>
      <c r="L3190" s="1">
        <v>44277</v>
      </c>
      <c r="M3190" t="s">
        <v>2293</v>
      </c>
      <c r="N3190">
        <v>64050190936794</v>
      </c>
      <c r="Q3190" t="s">
        <v>44</v>
      </c>
      <c r="R3190">
        <v>1</v>
      </c>
    </row>
    <row r="3191" spans="1:18" x14ac:dyDescent="0.2">
      <c r="A3191" t="s">
        <v>3175</v>
      </c>
      <c r="B3191">
        <v>13975690861</v>
      </c>
      <c r="C3191" t="s">
        <v>18</v>
      </c>
      <c r="D3191" t="s">
        <v>1387</v>
      </c>
      <c r="E3191" t="s">
        <v>1387</v>
      </c>
      <c r="G3191" t="s">
        <v>1388</v>
      </c>
      <c r="H3191" t="s">
        <v>21</v>
      </c>
      <c r="I3191" t="s">
        <v>22</v>
      </c>
      <c r="J3191">
        <v>24.84</v>
      </c>
      <c r="K3191" t="s">
        <v>42</v>
      </c>
      <c r="L3191" s="1">
        <v>44274</v>
      </c>
      <c r="M3191" t="s">
        <v>1389</v>
      </c>
      <c r="N3191">
        <v>19123750357514</v>
      </c>
      <c r="Q3191" t="s">
        <v>44</v>
      </c>
      <c r="R3191">
        <v>1</v>
      </c>
    </row>
    <row r="3192" spans="1:18" x14ac:dyDescent="0.2">
      <c r="A3192" t="s">
        <v>3175</v>
      </c>
      <c r="B3192">
        <v>13975690861</v>
      </c>
      <c r="C3192" t="s">
        <v>18</v>
      </c>
      <c r="D3192" t="s">
        <v>1387</v>
      </c>
      <c r="E3192" t="s">
        <v>1387</v>
      </c>
      <c r="G3192" t="s">
        <v>1388</v>
      </c>
      <c r="H3192" t="s">
        <v>21</v>
      </c>
      <c r="I3192" t="s">
        <v>26</v>
      </c>
      <c r="J3192">
        <v>1.83</v>
      </c>
      <c r="K3192" t="s">
        <v>42</v>
      </c>
      <c r="L3192" s="1">
        <v>44274</v>
      </c>
      <c r="M3192" t="s">
        <v>1389</v>
      </c>
      <c r="N3192">
        <v>19123750357514</v>
      </c>
      <c r="Q3192" t="s">
        <v>44</v>
      </c>
      <c r="R3192">
        <v>1</v>
      </c>
    </row>
    <row r="3193" spans="1:18" x14ac:dyDescent="0.2">
      <c r="A3193" t="s">
        <v>3175</v>
      </c>
      <c r="B3193">
        <v>13975690861</v>
      </c>
      <c r="C3193" t="s">
        <v>18</v>
      </c>
      <c r="D3193" t="s">
        <v>1387</v>
      </c>
      <c r="E3193" t="s">
        <v>1387</v>
      </c>
      <c r="G3193" t="s">
        <v>1388</v>
      </c>
      <c r="H3193" t="s">
        <v>21</v>
      </c>
      <c r="I3193" t="s">
        <v>45</v>
      </c>
      <c r="J3193">
        <v>11.29</v>
      </c>
      <c r="K3193" t="s">
        <v>42</v>
      </c>
      <c r="L3193" s="1">
        <v>44274</v>
      </c>
      <c r="M3193" t="s">
        <v>1389</v>
      </c>
      <c r="N3193">
        <v>19123750357514</v>
      </c>
      <c r="Q3193" t="s">
        <v>44</v>
      </c>
      <c r="R3193">
        <v>1</v>
      </c>
    </row>
    <row r="3194" spans="1:18" x14ac:dyDescent="0.2">
      <c r="A3194" t="s">
        <v>3175</v>
      </c>
      <c r="B3194">
        <v>13975690861</v>
      </c>
      <c r="C3194" t="s">
        <v>18</v>
      </c>
      <c r="D3194" t="s">
        <v>1387</v>
      </c>
      <c r="E3194" t="s">
        <v>1387</v>
      </c>
      <c r="G3194" t="s">
        <v>1388</v>
      </c>
      <c r="H3194" t="s">
        <v>33</v>
      </c>
      <c r="I3194" t="s">
        <v>34</v>
      </c>
      <c r="J3194">
        <v>0</v>
      </c>
      <c r="K3194" t="s">
        <v>42</v>
      </c>
      <c r="L3194" s="1">
        <v>44274</v>
      </c>
      <c r="M3194" t="s">
        <v>1389</v>
      </c>
      <c r="N3194">
        <v>19123750357514</v>
      </c>
      <c r="Q3194" t="s">
        <v>44</v>
      </c>
      <c r="R3194">
        <v>1</v>
      </c>
    </row>
    <row r="3195" spans="1:18" x14ac:dyDescent="0.2">
      <c r="A3195" t="s">
        <v>3175</v>
      </c>
      <c r="B3195">
        <v>13975690861</v>
      </c>
      <c r="C3195" t="s">
        <v>18</v>
      </c>
      <c r="D3195" t="s">
        <v>1387</v>
      </c>
      <c r="E3195" t="s">
        <v>1387</v>
      </c>
      <c r="G3195" t="s">
        <v>1388</v>
      </c>
      <c r="H3195" t="s">
        <v>33</v>
      </c>
      <c r="I3195" t="s">
        <v>35</v>
      </c>
      <c r="J3195">
        <v>-1.83</v>
      </c>
      <c r="K3195" t="s">
        <v>42</v>
      </c>
      <c r="L3195" s="1">
        <v>44274</v>
      </c>
      <c r="M3195" t="s">
        <v>1389</v>
      </c>
      <c r="N3195">
        <v>19123750357514</v>
      </c>
      <c r="Q3195" t="s">
        <v>44</v>
      </c>
      <c r="R3195">
        <v>1</v>
      </c>
    </row>
    <row r="3196" spans="1:18" x14ac:dyDescent="0.2">
      <c r="A3196" t="s">
        <v>3175</v>
      </c>
      <c r="B3196">
        <v>13975690861</v>
      </c>
      <c r="C3196" t="s">
        <v>18</v>
      </c>
      <c r="D3196" t="s">
        <v>1387</v>
      </c>
      <c r="E3196" t="s">
        <v>1387</v>
      </c>
      <c r="G3196" t="s">
        <v>1388</v>
      </c>
      <c r="H3196" t="s">
        <v>27</v>
      </c>
      <c r="I3196" t="s">
        <v>46</v>
      </c>
      <c r="J3196">
        <v>-10.54</v>
      </c>
      <c r="K3196" t="s">
        <v>42</v>
      </c>
      <c r="L3196" s="1">
        <v>44274</v>
      </c>
      <c r="M3196" t="s">
        <v>1389</v>
      </c>
      <c r="N3196">
        <v>19123750357514</v>
      </c>
      <c r="Q3196" t="s">
        <v>44</v>
      </c>
      <c r="R3196">
        <v>1</v>
      </c>
    </row>
    <row r="3197" spans="1:18" x14ac:dyDescent="0.2">
      <c r="A3197" t="s">
        <v>3175</v>
      </c>
      <c r="B3197">
        <v>13975690861</v>
      </c>
      <c r="C3197" t="s">
        <v>18</v>
      </c>
      <c r="D3197" t="s">
        <v>1387</v>
      </c>
      <c r="E3197" t="s">
        <v>1387</v>
      </c>
      <c r="G3197" t="s">
        <v>1388</v>
      </c>
      <c r="H3197" t="s">
        <v>27</v>
      </c>
      <c r="I3197" t="s">
        <v>28</v>
      </c>
      <c r="J3197">
        <v>-2.98</v>
      </c>
      <c r="K3197" t="s">
        <v>42</v>
      </c>
      <c r="L3197" s="1">
        <v>44274</v>
      </c>
      <c r="M3197" t="s">
        <v>1389</v>
      </c>
      <c r="N3197">
        <v>19123750357514</v>
      </c>
      <c r="Q3197" t="s">
        <v>44</v>
      </c>
      <c r="R3197">
        <v>1</v>
      </c>
    </row>
    <row r="3198" spans="1:18" x14ac:dyDescent="0.2">
      <c r="A3198" t="s">
        <v>3175</v>
      </c>
      <c r="B3198">
        <v>13975690861</v>
      </c>
      <c r="C3198" t="s">
        <v>18</v>
      </c>
      <c r="D3198" t="s">
        <v>1387</v>
      </c>
      <c r="E3198" t="s">
        <v>1387</v>
      </c>
      <c r="G3198" t="s">
        <v>1388</v>
      </c>
      <c r="H3198" t="s">
        <v>27</v>
      </c>
      <c r="I3198" t="s">
        <v>226</v>
      </c>
      <c r="J3198">
        <v>-11.29</v>
      </c>
      <c r="K3198" t="s">
        <v>42</v>
      </c>
      <c r="L3198" s="1">
        <v>44274</v>
      </c>
      <c r="M3198" t="s">
        <v>1389</v>
      </c>
      <c r="N3198">
        <v>19123750357514</v>
      </c>
      <c r="Q3198" t="s">
        <v>44</v>
      </c>
      <c r="R3198">
        <v>1</v>
      </c>
    </row>
    <row r="3199" spans="1:18" x14ac:dyDescent="0.2">
      <c r="A3199" t="s">
        <v>3175</v>
      </c>
      <c r="B3199">
        <v>13975690861</v>
      </c>
      <c r="C3199" t="s">
        <v>18</v>
      </c>
      <c r="D3199" t="s">
        <v>1810</v>
      </c>
      <c r="E3199" t="s">
        <v>1810</v>
      </c>
      <c r="G3199" t="s">
        <v>1811</v>
      </c>
      <c r="H3199" t="s">
        <v>21</v>
      </c>
      <c r="I3199" t="s">
        <v>22</v>
      </c>
      <c r="J3199">
        <v>24.84</v>
      </c>
      <c r="K3199" t="s">
        <v>42</v>
      </c>
      <c r="L3199" s="1">
        <v>44276</v>
      </c>
      <c r="M3199" t="s">
        <v>1812</v>
      </c>
      <c r="N3199">
        <v>6406149882730</v>
      </c>
      <c r="Q3199" t="s">
        <v>44</v>
      </c>
      <c r="R3199">
        <v>1</v>
      </c>
    </row>
    <row r="3200" spans="1:18" x14ac:dyDescent="0.2">
      <c r="A3200" t="s">
        <v>3175</v>
      </c>
      <c r="B3200">
        <v>13975690861</v>
      </c>
      <c r="C3200" t="s">
        <v>18</v>
      </c>
      <c r="D3200" t="s">
        <v>1810</v>
      </c>
      <c r="E3200" t="s">
        <v>1810</v>
      </c>
      <c r="G3200" t="s">
        <v>1811</v>
      </c>
      <c r="H3200" t="s">
        <v>21</v>
      </c>
      <c r="I3200" t="s">
        <v>26</v>
      </c>
      <c r="J3200">
        <v>1.37</v>
      </c>
      <c r="K3200" t="s">
        <v>42</v>
      </c>
      <c r="L3200" s="1">
        <v>44276</v>
      </c>
      <c r="M3200" t="s">
        <v>1812</v>
      </c>
      <c r="N3200">
        <v>6406149882730</v>
      </c>
      <c r="Q3200" t="s">
        <v>44</v>
      </c>
      <c r="R3200">
        <v>1</v>
      </c>
    </row>
    <row r="3201" spans="1:18" x14ac:dyDescent="0.2">
      <c r="A3201" t="s">
        <v>3175</v>
      </c>
      <c r="B3201">
        <v>13975690861</v>
      </c>
      <c r="C3201" t="s">
        <v>18</v>
      </c>
      <c r="D3201" t="s">
        <v>1810</v>
      </c>
      <c r="E3201" t="s">
        <v>1810</v>
      </c>
      <c r="G3201" t="s">
        <v>1811</v>
      </c>
      <c r="H3201" t="s">
        <v>33</v>
      </c>
      <c r="I3201" t="s">
        <v>34</v>
      </c>
      <c r="J3201">
        <v>0</v>
      </c>
      <c r="K3201" t="s">
        <v>42</v>
      </c>
      <c r="L3201" s="1">
        <v>44276</v>
      </c>
      <c r="M3201" t="s">
        <v>1812</v>
      </c>
      <c r="N3201">
        <v>6406149882730</v>
      </c>
      <c r="Q3201" t="s">
        <v>44</v>
      </c>
      <c r="R3201">
        <v>1</v>
      </c>
    </row>
    <row r="3202" spans="1:18" x14ac:dyDescent="0.2">
      <c r="A3202" t="s">
        <v>3175</v>
      </c>
      <c r="B3202">
        <v>13975690861</v>
      </c>
      <c r="C3202" t="s">
        <v>18</v>
      </c>
      <c r="D3202" t="s">
        <v>1810</v>
      </c>
      <c r="E3202" t="s">
        <v>1810</v>
      </c>
      <c r="G3202" t="s">
        <v>1811</v>
      </c>
      <c r="H3202" t="s">
        <v>33</v>
      </c>
      <c r="I3202" t="s">
        <v>35</v>
      </c>
      <c r="J3202">
        <v>-1.37</v>
      </c>
      <c r="K3202" t="s">
        <v>42</v>
      </c>
      <c r="L3202" s="1">
        <v>44276</v>
      </c>
      <c r="M3202" t="s">
        <v>1812</v>
      </c>
      <c r="N3202">
        <v>6406149882730</v>
      </c>
      <c r="Q3202" t="s">
        <v>44</v>
      </c>
      <c r="R3202">
        <v>1</v>
      </c>
    </row>
    <row r="3203" spans="1:18" x14ac:dyDescent="0.2">
      <c r="A3203" t="s">
        <v>3175</v>
      </c>
      <c r="B3203">
        <v>13975690861</v>
      </c>
      <c r="C3203" t="s">
        <v>18</v>
      </c>
      <c r="D3203" t="s">
        <v>1810</v>
      </c>
      <c r="E3203" t="s">
        <v>1810</v>
      </c>
      <c r="G3203" t="s">
        <v>1811</v>
      </c>
      <c r="H3203" t="s">
        <v>27</v>
      </c>
      <c r="I3203" t="s">
        <v>46</v>
      </c>
      <c r="J3203">
        <v>-10.54</v>
      </c>
      <c r="K3203" t="s">
        <v>42</v>
      </c>
      <c r="L3203" s="1">
        <v>44276</v>
      </c>
      <c r="M3203" t="s">
        <v>1812</v>
      </c>
      <c r="N3203">
        <v>6406149882730</v>
      </c>
      <c r="Q3203" t="s">
        <v>44</v>
      </c>
      <c r="R3203">
        <v>1</v>
      </c>
    </row>
    <row r="3204" spans="1:18" x14ac:dyDescent="0.2">
      <c r="A3204" t="s">
        <v>3175</v>
      </c>
      <c r="B3204">
        <v>13975690861</v>
      </c>
      <c r="C3204" t="s">
        <v>18</v>
      </c>
      <c r="D3204" t="s">
        <v>1810</v>
      </c>
      <c r="E3204" t="s">
        <v>1810</v>
      </c>
      <c r="G3204" t="s">
        <v>1811</v>
      </c>
      <c r="H3204" t="s">
        <v>27</v>
      </c>
      <c r="I3204" t="s">
        <v>28</v>
      </c>
      <c r="J3204">
        <v>-2.98</v>
      </c>
      <c r="K3204" t="s">
        <v>42</v>
      </c>
      <c r="L3204" s="1">
        <v>44276</v>
      </c>
      <c r="M3204" t="s">
        <v>1812</v>
      </c>
      <c r="N3204">
        <v>6406149882730</v>
      </c>
      <c r="Q3204" t="s">
        <v>44</v>
      </c>
      <c r="R3204">
        <v>1</v>
      </c>
    </row>
    <row r="3205" spans="1:18" x14ac:dyDescent="0.2">
      <c r="A3205" t="s">
        <v>3175</v>
      </c>
      <c r="B3205">
        <v>13975690861</v>
      </c>
      <c r="C3205" t="s">
        <v>18</v>
      </c>
      <c r="D3205" t="s">
        <v>735</v>
      </c>
      <c r="E3205" t="s">
        <v>735</v>
      </c>
      <c r="G3205" t="s">
        <v>736</v>
      </c>
      <c r="H3205" t="s">
        <v>21</v>
      </c>
      <c r="I3205" t="s">
        <v>22</v>
      </c>
      <c r="J3205">
        <v>24.84</v>
      </c>
      <c r="K3205" t="s">
        <v>42</v>
      </c>
      <c r="L3205" s="1">
        <v>44285</v>
      </c>
      <c r="M3205" t="s">
        <v>737</v>
      </c>
      <c r="N3205">
        <v>41796943680338</v>
      </c>
      <c r="Q3205" t="s">
        <v>44</v>
      </c>
      <c r="R3205">
        <v>1</v>
      </c>
    </row>
    <row r="3206" spans="1:18" x14ac:dyDescent="0.2">
      <c r="A3206" t="s">
        <v>3175</v>
      </c>
      <c r="B3206">
        <v>13975690861</v>
      </c>
      <c r="C3206" t="s">
        <v>18</v>
      </c>
      <c r="D3206" t="s">
        <v>735</v>
      </c>
      <c r="E3206" t="s">
        <v>735</v>
      </c>
      <c r="G3206" t="s">
        <v>736</v>
      </c>
      <c r="H3206" t="s">
        <v>21</v>
      </c>
      <c r="I3206" t="s">
        <v>26</v>
      </c>
      <c r="J3206">
        <v>2.46</v>
      </c>
      <c r="K3206" t="s">
        <v>42</v>
      </c>
      <c r="L3206" s="1">
        <v>44285</v>
      </c>
      <c r="M3206" t="s">
        <v>737</v>
      </c>
      <c r="N3206">
        <v>41796943680338</v>
      </c>
      <c r="Q3206" t="s">
        <v>44</v>
      </c>
      <c r="R3206">
        <v>1</v>
      </c>
    </row>
    <row r="3207" spans="1:18" x14ac:dyDescent="0.2">
      <c r="A3207" t="s">
        <v>3175</v>
      </c>
      <c r="B3207">
        <v>13975690861</v>
      </c>
      <c r="C3207" t="s">
        <v>18</v>
      </c>
      <c r="D3207" t="s">
        <v>735</v>
      </c>
      <c r="E3207" t="s">
        <v>735</v>
      </c>
      <c r="G3207" t="s">
        <v>736</v>
      </c>
      <c r="H3207" t="s">
        <v>33</v>
      </c>
      <c r="I3207" t="s">
        <v>34</v>
      </c>
      <c r="J3207">
        <v>0</v>
      </c>
      <c r="K3207" t="s">
        <v>42</v>
      </c>
      <c r="L3207" s="1">
        <v>44285</v>
      </c>
      <c r="M3207" t="s">
        <v>737</v>
      </c>
      <c r="N3207">
        <v>41796943680338</v>
      </c>
      <c r="Q3207" t="s">
        <v>44</v>
      </c>
      <c r="R3207">
        <v>1</v>
      </c>
    </row>
    <row r="3208" spans="1:18" x14ac:dyDescent="0.2">
      <c r="A3208" t="s">
        <v>3175</v>
      </c>
      <c r="B3208">
        <v>13975690861</v>
      </c>
      <c r="C3208" t="s">
        <v>18</v>
      </c>
      <c r="D3208" t="s">
        <v>735</v>
      </c>
      <c r="E3208" t="s">
        <v>735</v>
      </c>
      <c r="G3208" t="s">
        <v>736</v>
      </c>
      <c r="H3208" t="s">
        <v>33</v>
      </c>
      <c r="I3208" t="s">
        <v>35</v>
      </c>
      <c r="J3208">
        <v>-2.46</v>
      </c>
      <c r="K3208" t="s">
        <v>42</v>
      </c>
      <c r="L3208" s="1">
        <v>44285</v>
      </c>
      <c r="M3208" t="s">
        <v>737</v>
      </c>
      <c r="N3208">
        <v>41796943680338</v>
      </c>
      <c r="Q3208" t="s">
        <v>44</v>
      </c>
      <c r="R3208">
        <v>1</v>
      </c>
    </row>
    <row r="3209" spans="1:18" x14ac:dyDescent="0.2">
      <c r="A3209" t="s">
        <v>3175</v>
      </c>
      <c r="B3209">
        <v>13975690861</v>
      </c>
      <c r="C3209" t="s">
        <v>18</v>
      </c>
      <c r="D3209" t="s">
        <v>735</v>
      </c>
      <c r="E3209" t="s">
        <v>735</v>
      </c>
      <c r="G3209" t="s">
        <v>736</v>
      </c>
      <c r="H3209" t="s">
        <v>27</v>
      </c>
      <c r="I3209" t="s">
        <v>46</v>
      </c>
      <c r="J3209">
        <v>-10.54</v>
      </c>
      <c r="K3209" t="s">
        <v>42</v>
      </c>
      <c r="L3209" s="1">
        <v>44285</v>
      </c>
      <c r="M3209" t="s">
        <v>737</v>
      </c>
      <c r="N3209">
        <v>41796943680338</v>
      </c>
      <c r="Q3209" t="s">
        <v>44</v>
      </c>
      <c r="R3209">
        <v>1</v>
      </c>
    </row>
    <row r="3210" spans="1:18" x14ac:dyDescent="0.2">
      <c r="A3210" t="s">
        <v>3175</v>
      </c>
      <c r="B3210">
        <v>13975690861</v>
      </c>
      <c r="C3210" t="s">
        <v>18</v>
      </c>
      <c r="D3210" t="s">
        <v>735</v>
      </c>
      <c r="E3210" t="s">
        <v>735</v>
      </c>
      <c r="G3210" t="s">
        <v>736</v>
      </c>
      <c r="H3210" t="s">
        <v>27</v>
      </c>
      <c r="I3210" t="s">
        <v>28</v>
      </c>
      <c r="J3210">
        <v>-2.98</v>
      </c>
      <c r="K3210" t="s">
        <v>42</v>
      </c>
      <c r="L3210" s="1">
        <v>44285</v>
      </c>
      <c r="M3210" t="s">
        <v>737</v>
      </c>
      <c r="N3210">
        <v>41796943680338</v>
      </c>
      <c r="Q3210" t="s">
        <v>44</v>
      </c>
      <c r="R3210">
        <v>1</v>
      </c>
    </row>
    <row r="3211" spans="1:18" x14ac:dyDescent="0.2">
      <c r="A3211" t="s">
        <v>3175</v>
      </c>
      <c r="B3211">
        <v>13975690861</v>
      </c>
      <c r="C3211" t="s">
        <v>18</v>
      </c>
      <c r="D3211" t="s">
        <v>1858</v>
      </c>
      <c r="E3211" t="s">
        <v>1858</v>
      </c>
      <c r="G3211" t="s">
        <v>1859</v>
      </c>
      <c r="H3211" t="s">
        <v>21</v>
      </c>
      <c r="I3211" t="s">
        <v>22</v>
      </c>
      <c r="J3211">
        <v>24.84</v>
      </c>
      <c r="K3211" t="s">
        <v>42</v>
      </c>
      <c r="L3211" s="1">
        <v>44276</v>
      </c>
      <c r="M3211" t="s">
        <v>1860</v>
      </c>
      <c r="N3211">
        <v>58133459120402</v>
      </c>
      <c r="Q3211" t="s">
        <v>44</v>
      </c>
      <c r="R3211">
        <v>1</v>
      </c>
    </row>
    <row r="3212" spans="1:18" x14ac:dyDescent="0.2">
      <c r="A3212" t="s">
        <v>3175</v>
      </c>
      <c r="B3212">
        <v>13975690861</v>
      </c>
      <c r="C3212" t="s">
        <v>18</v>
      </c>
      <c r="D3212" t="s">
        <v>1858</v>
      </c>
      <c r="E3212" t="s">
        <v>1858</v>
      </c>
      <c r="G3212" t="s">
        <v>1859</v>
      </c>
      <c r="H3212" t="s">
        <v>21</v>
      </c>
      <c r="I3212" t="s">
        <v>26</v>
      </c>
      <c r="J3212">
        <v>1.98</v>
      </c>
      <c r="K3212" t="s">
        <v>42</v>
      </c>
      <c r="L3212" s="1">
        <v>44276</v>
      </c>
      <c r="M3212" t="s">
        <v>1860</v>
      </c>
      <c r="N3212">
        <v>58133459120402</v>
      </c>
      <c r="Q3212" t="s">
        <v>44</v>
      </c>
      <c r="R3212">
        <v>1</v>
      </c>
    </row>
    <row r="3213" spans="1:18" x14ac:dyDescent="0.2">
      <c r="A3213" t="s">
        <v>3175</v>
      </c>
      <c r="B3213">
        <v>13975690861</v>
      </c>
      <c r="C3213" t="s">
        <v>18</v>
      </c>
      <c r="D3213" t="s">
        <v>1858</v>
      </c>
      <c r="E3213" t="s">
        <v>1858</v>
      </c>
      <c r="G3213" t="s">
        <v>1859</v>
      </c>
      <c r="H3213" t="s">
        <v>33</v>
      </c>
      <c r="I3213" t="s">
        <v>34</v>
      </c>
      <c r="J3213">
        <v>0</v>
      </c>
      <c r="K3213" t="s">
        <v>42</v>
      </c>
      <c r="L3213" s="1">
        <v>44276</v>
      </c>
      <c r="M3213" t="s">
        <v>1860</v>
      </c>
      <c r="N3213">
        <v>58133459120402</v>
      </c>
      <c r="Q3213" t="s">
        <v>44</v>
      </c>
      <c r="R3213">
        <v>1</v>
      </c>
    </row>
    <row r="3214" spans="1:18" x14ac:dyDescent="0.2">
      <c r="A3214" t="s">
        <v>3175</v>
      </c>
      <c r="B3214">
        <v>13975690861</v>
      </c>
      <c r="C3214" t="s">
        <v>18</v>
      </c>
      <c r="D3214" t="s">
        <v>1858</v>
      </c>
      <c r="E3214" t="s">
        <v>1858</v>
      </c>
      <c r="G3214" t="s">
        <v>1859</v>
      </c>
      <c r="H3214" t="s">
        <v>33</v>
      </c>
      <c r="I3214" t="s">
        <v>35</v>
      </c>
      <c r="J3214">
        <v>-1.98</v>
      </c>
      <c r="K3214" t="s">
        <v>42</v>
      </c>
      <c r="L3214" s="1">
        <v>44276</v>
      </c>
      <c r="M3214" t="s">
        <v>1860</v>
      </c>
      <c r="N3214">
        <v>58133459120402</v>
      </c>
      <c r="Q3214" t="s">
        <v>44</v>
      </c>
      <c r="R3214">
        <v>1</v>
      </c>
    </row>
    <row r="3215" spans="1:18" x14ac:dyDescent="0.2">
      <c r="A3215" t="s">
        <v>3175</v>
      </c>
      <c r="B3215">
        <v>13975690861</v>
      </c>
      <c r="C3215" t="s">
        <v>18</v>
      </c>
      <c r="D3215" t="s">
        <v>1858</v>
      </c>
      <c r="E3215" t="s">
        <v>1858</v>
      </c>
      <c r="G3215" t="s">
        <v>1859</v>
      </c>
      <c r="H3215" t="s">
        <v>27</v>
      </c>
      <c r="I3215" t="s">
        <v>46</v>
      </c>
      <c r="J3215">
        <v>-10.54</v>
      </c>
      <c r="K3215" t="s">
        <v>42</v>
      </c>
      <c r="L3215" s="1">
        <v>44276</v>
      </c>
      <c r="M3215" t="s">
        <v>1860</v>
      </c>
      <c r="N3215">
        <v>58133459120402</v>
      </c>
      <c r="Q3215" t="s">
        <v>44</v>
      </c>
      <c r="R3215">
        <v>1</v>
      </c>
    </row>
    <row r="3216" spans="1:18" x14ac:dyDescent="0.2">
      <c r="A3216" t="s">
        <v>3175</v>
      </c>
      <c r="B3216">
        <v>13975690861</v>
      </c>
      <c r="C3216" t="s">
        <v>18</v>
      </c>
      <c r="D3216" t="s">
        <v>1858</v>
      </c>
      <c r="E3216" t="s">
        <v>1858</v>
      </c>
      <c r="G3216" t="s">
        <v>1859</v>
      </c>
      <c r="H3216" t="s">
        <v>27</v>
      </c>
      <c r="I3216" t="s">
        <v>28</v>
      </c>
      <c r="J3216">
        <v>-2.98</v>
      </c>
      <c r="K3216" t="s">
        <v>42</v>
      </c>
      <c r="L3216" s="1">
        <v>44276</v>
      </c>
      <c r="M3216" t="s">
        <v>1860</v>
      </c>
      <c r="N3216">
        <v>58133459120402</v>
      </c>
      <c r="Q3216" t="s">
        <v>44</v>
      </c>
      <c r="R3216">
        <v>1</v>
      </c>
    </row>
    <row r="3217" spans="1:18" x14ac:dyDescent="0.2">
      <c r="A3217" t="s">
        <v>3175</v>
      </c>
      <c r="B3217">
        <v>13975690861</v>
      </c>
      <c r="C3217" t="s">
        <v>18</v>
      </c>
      <c r="D3217" t="s">
        <v>2363</v>
      </c>
      <c r="E3217" t="s">
        <v>2363</v>
      </c>
      <c r="G3217" t="s">
        <v>2364</v>
      </c>
      <c r="H3217" t="s">
        <v>21</v>
      </c>
      <c r="I3217" t="s">
        <v>22</v>
      </c>
      <c r="J3217">
        <v>113.49</v>
      </c>
      <c r="K3217" t="s">
        <v>42</v>
      </c>
      <c r="L3217" s="1">
        <v>44278</v>
      </c>
      <c r="M3217" t="s">
        <v>2365</v>
      </c>
      <c r="N3217">
        <v>37173045816602</v>
      </c>
      <c r="Q3217" t="s">
        <v>466</v>
      </c>
      <c r="R3217">
        <v>1</v>
      </c>
    </row>
    <row r="3218" spans="1:18" x14ac:dyDescent="0.2">
      <c r="A3218" t="s">
        <v>3175</v>
      </c>
      <c r="B3218">
        <v>13975690861</v>
      </c>
      <c r="C3218" t="s">
        <v>18</v>
      </c>
      <c r="D3218" t="s">
        <v>2363</v>
      </c>
      <c r="E3218" t="s">
        <v>2363</v>
      </c>
      <c r="G3218" t="s">
        <v>2364</v>
      </c>
      <c r="H3218" t="s">
        <v>21</v>
      </c>
      <c r="I3218" t="s">
        <v>26</v>
      </c>
      <c r="J3218">
        <v>6.81</v>
      </c>
      <c r="K3218" t="s">
        <v>42</v>
      </c>
      <c r="L3218" s="1">
        <v>44278</v>
      </c>
      <c r="M3218" t="s">
        <v>2365</v>
      </c>
      <c r="N3218">
        <v>37173045816602</v>
      </c>
      <c r="Q3218" t="s">
        <v>466</v>
      </c>
      <c r="R3218">
        <v>1</v>
      </c>
    </row>
    <row r="3219" spans="1:18" x14ac:dyDescent="0.2">
      <c r="A3219" t="s">
        <v>3175</v>
      </c>
      <c r="B3219">
        <v>13975690861</v>
      </c>
      <c r="C3219" t="s">
        <v>18</v>
      </c>
      <c r="D3219" t="s">
        <v>2363</v>
      </c>
      <c r="E3219" t="s">
        <v>2363</v>
      </c>
      <c r="G3219" t="s">
        <v>2364</v>
      </c>
      <c r="H3219" t="s">
        <v>33</v>
      </c>
      <c r="I3219" t="s">
        <v>34</v>
      </c>
      <c r="J3219">
        <v>0</v>
      </c>
      <c r="K3219" t="s">
        <v>42</v>
      </c>
      <c r="L3219" s="1">
        <v>44278</v>
      </c>
      <c r="M3219" t="s">
        <v>2365</v>
      </c>
      <c r="N3219">
        <v>37173045816602</v>
      </c>
      <c r="Q3219" t="s">
        <v>466</v>
      </c>
      <c r="R3219">
        <v>1</v>
      </c>
    </row>
    <row r="3220" spans="1:18" x14ac:dyDescent="0.2">
      <c r="A3220" t="s">
        <v>3175</v>
      </c>
      <c r="B3220">
        <v>13975690861</v>
      </c>
      <c r="C3220" t="s">
        <v>18</v>
      </c>
      <c r="D3220" t="s">
        <v>2363</v>
      </c>
      <c r="E3220" t="s">
        <v>2363</v>
      </c>
      <c r="G3220" t="s">
        <v>2364</v>
      </c>
      <c r="H3220" t="s">
        <v>33</v>
      </c>
      <c r="I3220" t="s">
        <v>35</v>
      </c>
      <c r="J3220">
        <v>-6.81</v>
      </c>
      <c r="K3220" t="s">
        <v>42</v>
      </c>
      <c r="L3220" s="1">
        <v>44278</v>
      </c>
      <c r="M3220" t="s">
        <v>2365</v>
      </c>
      <c r="N3220">
        <v>37173045816602</v>
      </c>
      <c r="Q3220" t="s">
        <v>466</v>
      </c>
      <c r="R3220">
        <v>1</v>
      </c>
    </row>
    <row r="3221" spans="1:18" x14ac:dyDescent="0.2">
      <c r="A3221" t="s">
        <v>3175</v>
      </c>
      <c r="B3221">
        <v>13975690861</v>
      </c>
      <c r="C3221" t="s">
        <v>18</v>
      </c>
      <c r="D3221" t="s">
        <v>2363</v>
      </c>
      <c r="E3221" t="s">
        <v>2363</v>
      </c>
      <c r="G3221" t="s">
        <v>2364</v>
      </c>
      <c r="H3221" t="s">
        <v>27</v>
      </c>
      <c r="I3221" t="s">
        <v>46</v>
      </c>
      <c r="J3221">
        <v>-12.44</v>
      </c>
      <c r="K3221" t="s">
        <v>42</v>
      </c>
      <c r="L3221" s="1">
        <v>44278</v>
      </c>
      <c r="M3221" t="s">
        <v>2365</v>
      </c>
      <c r="N3221">
        <v>37173045816602</v>
      </c>
      <c r="Q3221" t="s">
        <v>466</v>
      </c>
      <c r="R3221">
        <v>1</v>
      </c>
    </row>
    <row r="3222" spans="1:18" x14ac:dyDescent="0.2">
      <c r="A3222" t="s">
        <v>3175</v>
      </c>
      <c r="B3222">
        <v>13975690861</v>
      </c>
      <c r="C3222" t="s">
        <v>18</v>
      </c>
      <c r="D3222" t="s">
        <v>2363</v>
      </c>
      <c r="E3222" t="s">
        <v>2363</v>
      </c>
      <c r="G3222" t="s">
        <v>2364</v>
      </c>
      <c r="H3222" t="s">
        <v>27</v>
      </c>
      <c r="I3222" t="s">
        <v>28</v>
      </c>
      <c r="J3222">
        <v>-13.62</v>
      </c>
      <c r="K3222" t="s">
        <v>42</v>
      </c>
      <c r="L3222" s="1">
        <v>44278</v>
      </c>
      <c r="M3222" t="s">
        <v>2365</v>
      </c>
      <c r="N3222">
        <v>37173045816602</v>
      </c>
      <c r="Q3222" t="s">
        <v>466</v>
      </c>
      <c r="R3222">
        <v>1</v>
      </c>
    </row>
    <row r="3223" spans="1:18" x14ac:dyDescent="0.2">
      <c r="A3223" t="s">
        <v>3175</v>
      </c>
      <c r="B3223">
        <v>13975690861</v>
      </c>
      <c r="C3223" t="s">
        <v>18</v>
      </c>
      <c r="D3223" t="s">
        <v>1105</v>
      </c>
      <c r="E3223" t="s">
        <v>1105</v>
      </c>
      <c r="G3223" t="s">
        <v>1106</v>
      </c>
      <c r="H3223" t="s">
        <v>21</v>
      </c>
      <c r="I3223" t="s">
        <v>22</v>
      </c>
      <c r="J3223">
        <v>51.49</v>
      </c>
      <c r="K3223" t="s">
        <v>42</v>
      </c>
      <c r="L3223" s="1">
        <v>44279</v>
      </c>
      <c r="M3223" t="s">
        <v>1107</v>
      </c>
      <c r="N3223">
        <v>23338054704322</v>
      </c>
      <c r="Q3223" t="s">
        <v>56</v>
      </c>
      <c r="R3223">
        <v>1</v>
      </c>
    </row>
    <row r="3224" spans="1:18" x14ac:dyDescent="0.2">
      <c r="A3224" t="s">
        <v>3175</v>
      </c>
      <c r="B3224">
        <v>13975690861</v>
      </c>
      <c r="C3224" t="s">
        <v>18</v>
      </c>
      <c r="D3224" t="s">
        <v>1105</v>
      </c>
      <c r="E3224" t="s">
        <v>1105</v>
      </c>
      <c r="G3224" t="s">
        <v>1106</v>
      </c>
      <c r="H3224" t="s">
        <v>21</v>
      </c>
      <c r="I3224" t="s">
        <v>26</v>
      </c>
      <c r="J3224">
        <v>4.38</v>
      </c>
      <c r="K3224" t="s">
        <v>42</v>
      </c>
      <c r="L3224" s="1">
        <v>44279</v>
      </c>
      <c r="M3224" t="s">
        <v>1107</v>
      </c>
      <c r="N3224">
        <v>23338054704322</v>
      </c>
      <c r="Q3224" t="s">
        <v>56</v>
      </c>
      <c r="R3224">
        <v>1</v>
      </c>
    </row>
    <row r="3225" spans="1:18" x14ac:dyDescent="0.2">
      <c r="A3225" t="s">
        <v>3175</v>
      </c>
      <c r="B3225">
        <v>13975690861</v>
      </c>
      <c r="C3225" t="s">
        <v>18</v>
      </c>
      <c r="D3225" t="s">
        <v>1105</v>
      </c>
      <c r="E3225" t="s">
        <v>1105</v>
      </c>
      <c r="G3225" t="s">
        <v>1106</v>
      </c>
      <c r="H3225" t="s">
        <v>33</v>
      </c>
      <c r="I3225" t="s">
        <v>34</v>
      </c>
      <c r="J3225">
        <v>0</v>
      </c>
      <c r="K3225" t="s">
        <v>42</v>
      </c>
      <c r="L3225" s="1">
        <v>44279</v>
      </c>
      <c r="M3225" t="s">
        <v>1107</v>
      </c>
      <c r="N3225">
        <v>23338054704322</v>
      </c>
      <c r="Q3225" t="s">
        <v>56</v>
      </c>
      <c r="R3225">
        <v>1</v>
      </c>
    </row>
    <row r="3226" spans="1:18" x14ac:dyDescent="0.2">
      <c r="A3226" t="s">
        <v>3175</v>
      </c>
      <c r="B3226">
        <v>13975690861</v>
      </c>
      <c r="C3226" t="s">
        <v>18</v>
      </c>
      <c r="D3226" t="s">
        <v>1105</v>
      </c>
      <c r="E3226" t="s">
        <v>1105</v>
      </c>
      <c r="G3226" t="s">
        <v>1106</v>
      </c>
      <c r="H3226" t="s">
        <v>33</v>
      </c>
      <c r="I3226" t="s">
        <v>35</v>
      </c>
      <c r="J3226">
        <v>-4.38</v>
      </c>
      <c r="K3226" t="s">
        <v>42</v>
      </c>
      <c r="L3226" s="1">
        <v>44279</v>
      </c>
      <c r="M3226" t="s">
        <v>1107</v>
      </c>
      <c r="N3226">
        <v>23338054704322</v>
      </c>
      <c r="Q3226" t="s">
        <v>56</v>
      </c>
      <c r="R3226">
        <v>1</v>
      </c>
    </row>
    <row r="3227" spans="1:18" x14ac:dyDescent="0.2">
      <c r="A3227" t="s">
        <v>3175</v>
      </c>
      <c r="B3227">
        <v>13975690861</v>
      </c>
      <c r="C3227" t="s">
        <v>18</v>
      </c>
      <c r="D3227" t="s">
        <v>1105</v>
      </c>
      <c r="E3227" t="s">
        <v>1105</v>
      </c>
      <c r="G3227" t="s">
        <v>1106</v>
      </c>
      <c r="H3227" t="s">
        <v>27</v>
      </c>
      <c r="I3227" t="s">
        <v>46</v>
      </c>
      <c r="J3227">
        <v>-9.7799999999999994</v>
      </c>
      <c r="K3227" t="s">
        <v>42</v>
      </c>
      <c r="L3227" s="1">
        <v>44279</v>
      </c>
      <c r="M3227" t="s">
        <v>1107</v>
      </c>
      <c r="N3227">
        <v>23338054704322</v>
      </c>
      <c r="Q3227" t="s">
        <v>56</v>
      </c>
      <c r="R3227">
        <v>1</v>
      </c>
    </row>
    <row r="3228" spans="1:18" x14ac:dyDescent="0.2">
      <c r="A3228" t="s">
        <v>3175</v>
      </c>
      <c r="B3228">
        <v>13975690861</v>
      </c>
      <c r="C3228" t="s">
        <v>18</v>
      </c>
      <c r="D3228" t="s">
        <v>1105</v>
      </c>
      <c r="E3228" t="s">
        <v>1105</v>
      </c>
      <c r="G3228" t="s">
        <v>1106</v>
      </c>
      <c r="H3228" t="s">
        <v>27</v>
      </c>
      <c r="I3228" t="s">
        <v>28</v>
      </c>
      <c r="J3228">
        <v>-7.72</v>
      </c>
      <c r="K3228" t="s">
        <v>42</v>
      </c>
      <c r="L3228" s="1">
        <v>44279</v>
      </c>
      <c r="M3228" t="s">
        <v>1107</v>
      </c>
      <c r="N3228">
        <v>23338054704322</v>
      </c>
      <c r="Q3228" t="s">
        <v>56</v>
      </c>
      <c r="R3228">
        <v>1</v>
      </c>
    </row>
    <row r="3229" spans="1:18" x14ac:dyDescent="0.2">
      <c r="A3229" t="s">
        <v>3175</v>
      </c>
      <c r="B3229">
        <v>13975690861</v>
      </c>
      <c r="C3229" t="s">
        <v>18</v>
      </c>
      <c r="D3229" t="s">
        <v>385</v>
      </c>
      <c r="E3229" t="s">
        <v>385</v>
      </c>
      <c r="G3229" t="s">
        <v>386</v>
      </c>
      <c r="H3229" t="s">
        <v>21</v>
      </c>
      <c r="I3229" t="s">
        <v>22</v>
      </c>
      <c r="J3229">
        <v>24.84</v>
      </c>
      <c r="K3229" t="s">
        <v>42</v>
      </c>
      <c r="L3229" s="1">
        <v>44272</v>
      </c>
      <c r="M3229" t="s">
        <v>387</v>
      </c>
      <c r="N3229">
        <v>40541382627018</v>
      </c>
      <c r="Q3229" t="s">
        <v>44</v>
      </c>
      <c r="R3229">
        <v>1</v>
      </c>
    </row>
    <row r="3230" spans="1:18" x14ac:dyDescent="0.2">
      <c r="A3230" t="s">
        <v>3175</v>
      </c>
      <c r="B3230">
        <v>13975690861</v>
      </c>
      <c r="C3230" t="s">
        <v>18</v>
      </c>
      <c r="D3230" t="s">
        <v>385</v>
      </c>
      <c r="E3230" t="s">
        <v>385</v>
      </c>
      <c r="G3230" t="s">
        <v>386</v>
      </c>
      <c r="H3230" t="s">
        <v>21</v>
      </c>
      <c r="I3230" t="s">
        <v>26</v>
      </c>
      <c r="J3230">
        <v>1.58</v>
      </c>
      <c r="K3230" t="s">
        <v>42</v>
      </c>
      <c r="L3230" s="1">
        <v>44272</v>
      </c>
      <c r="M3230" t="s">
        <v>387</v>
      </c>
      <c r="N3230">
        <v>40541382627018</v>
      </c>
      <c r="Q3230" t="s">
        <v>44</v>
      </c>
      <c r="R3230">
        <v>1</v>
      </c>
    </row>
    <row r="3231" spans="1:18" x14ac:dyDescent="0.2">
      <c r="A3231" t="s">
        <v>3175</v>
      </c>
      <c r="B3231">
        <v>13975690861</v>
      </c>
      <c r="C3231" t="s">
        <v>18</v>
      </c>
      <c r="D3231" t="s">
        <v>385</v>
      </c>
      <c r="E3231" t="s">
        <v>385</v>
      </c>
      <c r="G3231" t="s">
        <v>386</v>
      </c>
      <c r="H3231" t="s">
        <v>33</v>
      </c>
      <c r="I3231" t="s">
        <v>34</v>
      </c>
      <c r="J3231">
        <v>0</v>
      </c>
      <c r="K3231" t="s">
        <v>42</v>
      </c>
      <c r="L3231" s="1">
        <v>44272</v>
      </c>
      <c r="M3231" t="s">
        <v>387</v>
      </c>
      <c r="N3231">
        <v>40541382627018</v>
      </c>
      <c r="Q3231" t="s">
        <v>44</v>
      </c>
      <c r="R3231">
        <v>1</v>
      </c>
    </row>
    <row r="3232" spans="1:18" x14ac:dyDescent="0.2">
      <c r="A3232" t="s">
        <v>3175</v>
      </c>
      <c r="B3232">
        <v>13975690861</v>
      </c>
      <c r="C3232" t="s">
        <v>18</v>
      </c>
      <c r="D3232" t="s">
        <v>385</v>
      </c>
      <c r="E3232" t="s">
        <v>385</v>
      </c>
      <c r="G3232" t="s">
        <v>386</v>
      </c>
      <c r="H3232" t="s">
        <v>33</v>
      </c>
      <c r="I3232" t="s">
        <v>35</v>
      </c>
      <c r="J3232">
        <v>-1.58</v>
      </c>
      <c r="K3232" t="s">
        <v>42</v>
      </c>
      <c r="L3232" s="1">
        <v>44272</v>
      </c>
      <c r="M3232" t="s">
        <v>387</v>
      </c>
      <c r="N3232">
        <v>40541382627018</v>
      </c>
      <c r="Q3232" t="s">
        <v>44</v>
      </c>
      <c r="R3232">
        <v>1</v>
      </c>
    </row>
    <row r="3233" spans="1:18" x14ac:dyDescent="0.2">
      <c r="A3233" t="s">
        <v>3175</v>
      </c>
      <c r="B3233">
        <v>13975690861</v>
      </c>
      <c r="C3233" t="s">
        <v>18</v>
      </c>
      <c r="D3233" t="s">
        <v>385</v>
      </c>
      <c r="E3233" t="s">
        <v>385</v>
      </c>
      <c r="G3233" t="s">
        <v>386</v>
      </c>
      <c r="H3233" t="s">
        <v>27</v>
      </c>
      <c r="I3233" t="s">
        <v>46</v>
      </c>
      <c r="J3233">
        <v>-10.54</v>
      </c>
      <c r="K3233" t="s">
        <v>42</v>
      </c>
      <c r="L3233" s="1">
        <v>44272</v>
      </c>
      <c r="M3233" t="s">
        <v>387</v>
      </c>
      <c r="N3233">
        <v>40541382627018</v>
      </c>
      <c r="Q3233" t="s">
        <v>44</v>
      </c>
      <c r="R3233">
        <v>1</v>
      </c>
    </row>
    <row r="3234" spans="1:18" x14ac:dyDescent="0.2">
      <c r="A3234" t="s">
        <v>3175</v>
      </c>
      <c r="B3234">
        <v>13975690861</v>
      </c>
      <c r="C3234" t="s">
        <v>18</v>
      </c>
      <c r="D3234" t="s">
        <v>385</v>
      </c>
      <c r="E3234" t="s">
        <v>385</v>
      </c>
      <c r="G3234" t="s">
        <v>386</v>
      </c>
      <c r="H3234" t="s">
        <v>27</v>
      </c>
      <c r="I3234" t="s">
        <v>28</v>
      </c>
      <c r="J3234">
        <v>-2.98</v>
      </c>
      <c r="K3234" t="s">
        <v>42</v>
      </c>
      <c r="L3234" s="1">
        <v>44272</v>
      </c>
      <c r="M3234" t="s">
        <v>387</v>
      </c>
      <c r="N3234">
        <v>40541382627018</v>
      </c>
      <c r="Q3234" t="s">
        <v>44</v>
      </c>
      <c r="R3234">
        <v>1</v>
      </c>
    </row>
    <row r="3235" spans="1:18" x14ac:dyDescent="0.2">
      <c r="A3235" t="s">
        <v>3175</v>
      </c>
      <c r="B3235">
        <v>13975690861</v>
      </c>
      <c r="C3235" t="s">
        <v>18</v>
      </c>
      <c r="D3235" t="s">
        <v>882</v>
      </c>
      <c r="E3235" t="s">
        <v>882</v>
      </c>
      <c r="G3235" t="s">
        <v>883</v>
      </c>
      <c r="H3235" t="s">
        <v>21</v>
      </c>
      <c r="I3235" t="s">
        <v>22</v>
      </c>
      <c r="J3235">
        <v>24.84</v>
      </c>
      <c r="K3235" t="s">
        <v>42</v>
      </c>
      <c r="L3235" s="1">
        <v>44272</v>
      </c>
      <c r="M3235" t="s">
        <v>884</v>
      </c>
      <c r="N3235">
        <v>50059129249258</v>
      </c>
      <c r="Q3235" t="s">
        <v>44</v>
      </c>
      <c r="R3235">
        <v>1</v>
      </c>
    </row>
    <row r="3236" spans="1:18" x14ac:dyDescent="0.2">
      <c r="A3236" t="s">
        <v>3175</v>
      </c>
      <c r="B3236">
        <v>13975690861</v>
      </c>
      <c r="C3236" t="s">
        <v>18</v>
      </c>
      <c r="D3236" t="s">
        <v>882</v>
      </c>
      <c r="E3236" t="s">
        <v>882</v>
      </c>
      <c r="G3236" t="s">
        <v>883</v>
      </c>
      <c r="H3236" t="s">
        <v>21</v>
      </c>
      <c r="I3236" t="s">
        <v>26</v>
      </c>
      <c r="J3236">
        <v>1.18</v>
      </c>
      <c r="K3236" t="s">
        <v>42</v>
      </c>
      <c r="L3236" s="1">
        <v>44272</v>
      </c>
      <c r="M3236" t="s">
        <v>884</v>
      </c>
      <c r="N3236">
        <v>50059129249258</v>
      </c>
      <c r="Q3236" t="s">
        <v>44</v>
      </c>
      <c r="R3236">
        <v>1</v>
      </c>
    </row>
    <row r="3237" spans="1:18" x14ac:dyDescent="0.2">
      <c r="A3237" t="s">
        <v>3175</v>
      </c>
      <c r="B3237">
        <v>13975690861</v>
      </c>
      <c r="C3237" t="s">
        <v>18</v>
      </c>
      <c r="D3237" t="s">
        <v>882</v>
      </c>
      <c r="E3237" t="s">
        <v>882</v>
      </c>
      <c r="G3237" t="s">
        <v>883</v>
      </c>
      <c r="H3237" t="s">
        <v>33</v>
      </c>
      <c r="I3237" t="s">
        <v>34</v>
      </c>
      <c r="J3237">
        <v>0</v>
      </c>
      <c r="K3237" t="s">
        <v>42</v>
      </c>
      <c r="L3237" s="1">
        <v>44272</v>
      </c>
      <c r="M3237" t="s">
        <v>884</v>
      </c>
      <c r="N3237">
        <v>50059129249258</v>
      </c>
      <c r="Q3237" t="s">
        <v>44</v>
      </c>
      <c r="R3237">
        <v>1</v>
      </c>
    </row>
    <row r="3238" spans="1:18" x14ac:dyDescent="0.2">
      <c r="A3238" t="s">
        <v>3175</v>
      </c>
      <c r="B3238">
        <v>13975690861</v>
      </c>
      <c r="C3238" t="s">
        <v>18</v>
      </c>
      <c r="D3238" t="s">
        <v>882</v>
      </c>
      <c r="E3238" t="s">
        <v>882</v>
      </c>
      <c r="G3238" t="s">
        <v>883</v>
      </c>
      <c r="H3238" t="s">
        <v>33</v>
      </c>
      <c r="I3238" t="s">
        <v>35</v>
      </c>
      <c r="J3238">
        <v>-1.18</v>
      </c>
      <c r="K3238" t="s">
        <v>42</v>
      </c>
      <c r="L3238" s="1">
        <v>44272</v>
      </c>
      <c r="M3238" t="s">
        <v>884</v>
      </c>
      <c r="N3238">
        <v>50059129249258</v>
      </c>
      <c r="Q3238" t="s">
        <v>44</v>
      </c>
      <c r="R3238">
        <v>1</v>
      </c>
    </row>
    <row r="3239" spans="1:18" x14ac:dyDescent="0.2">
      <c r="A3239" t="s">
        <v>3175</v>
      </c>
      <c r="B3239">
        <v>13975690861</v>
      </c>
      <c r="C3239" t="s">
        <v>18</v>
      </c>
      <c r="D3239" t="s">
        <v>882</v>
      </c>
      <c r="E3239" t="s">
        <v>882</v>
      </c>
      <c r="G3239" t="s">
        <v>883</v>
      </c>
      <c r="H3239" t="s">
        <v>27</v>
      </c>
      <c r="I3239" t="s">
        <v>46</v>
      </c>
      <c r="J3239">
        <v>-10.54</v>
      </c>
      <c r="K3239" t="s">
        <v>42</v>
      </c>
      <c r="L3239" s="1">
        <v>44272</v>
      </c>
      <c r="M3239" t="s">
        <v>884</v>
      </c>
      <c r="N3239">
        <v>50059129249258</v>
      </c>
      <c r="Q3239" t="s">
        <v>44</v>
      </c>
      <c r="R3239">
        <v>1</v>
      </c>
    </row>
    <row r="3240" spans="1:18" x14ac:dyDescent="0.2">
      <c r="A3240" t="s">
        <v>3175</v>
      </c>
      <c r="B3240">
        <v>13975690861</v>
      </c>
      <c r="C3240" t="s">
        <v>18</v>
      </c>
      <c r="D3240" t="s">
        <v>882</v>
      </c>
      <c r="E3240" t="s">
        <v>882</v>
      </c>
      <c r="G3240" t="s">
        <v>883</v>
      </c>
      <c r="H3240" t="s">
        <v>27</v>
      </c>
      <c r="I3240" t="s">
        <v>28</v>
      </c>
      <c r="J3240">
        <v>-2.98</v>
      </c>
      <c r="K3240" t="s">
        <v>42</v>
      </c>
      <c r="L3240" s="1">
        <v>44272</v>
      </c>
      <c r="M3240" t="s">
        <v>884</v>
      </c>
      <c r="N3240">
        <v>50059129249258</v>
      </c>
      <c r="Q3240" t="s">
        <v>44</v>
      </c>
      <c r="R3240">
        <v>1</v>
      </c>
    </row>
    <row r="3241" spans="1:18" x14ac:dyDescent="0.2">
      <c r="A3241" t="s">
        <v>3175</v>
      </c>
      <c r="B3241">
        <v>13975690861</v>
      </c>
      <c r="C3241" t="s">
        <v>18</v>
      </c>
      <c r="D3241" t="s">
        <v>370</v>
      </c>
      <c r="E3241" t="s">
        <v>370</v>
      </c>
      <c r="G3241" t="s">
        <v>371</v>
      </c>
      <c r="H3241" t="s">
        <v>21</v>
      </c>
      <c r="I3241" t="s">
        <v>22</v>
      </c>
      <c r="J3241">
        <v>24.84</v>
      </c>
      <c r="K3241" t="s">
        <v>42</v>
      </c>
      <c r="L3241" s="1">
        <v>44283</v>
      </c>
      <c r="M3241" t="s">
        <v>372</v>
      </c>
      <c r="N3241">
        <v>15412568588146</v>
      </c>
      <c r="Q3241" t="s">
        <v>44</v>
      </c>
      <c r="R3241">
        <v>1</v>
      </c>
    </row>
    <row r="3242" spans="1:18" x14ac:dyDescent="0.2">
      <c r="A3242" t="s">
        <v>3175</v>
      </c>
      <c r="B3242">
        <v>13975690861</v>
      </c>
      <c r="C3242" t="s">
        <v>18</v>
      </c>
      <c r="D3242" t="s">
        <v>370</v>
      </c>
      <c r="E3242" t="s">
        <v>370</v>
      </c>
      <c r="G3242" t="s">
        <v>371</v>
      </c>
      <c r="H3242" t="s">
        <v>21</v>
      </c>
      <c r="I3242" t="s">
        <v>26</v>
      </c>
      <c r="J3242">
        <v>2.21</v>
      </c>
      <c r="K3242" t="s">
        <v>42</v>
      </c>
      <c r="L3242" s="1">
        <v>44283</v>
      </c>
      <c r="M3242" t="s">
        <v>372</v>
      </c>
      <c r="N3242">
        <v>15412568588146</v>
      </c>
      <c r="Q3242" t="s">
        <v>44</v>
      </c>
      <c r="R3242">
        <v>1</v>
      </c>
    </row>
    <row r="3243" spans="1:18" x14ac:dyDescent="0.2">
      <c r="A3243" t="s">
        <v>3175</v>
      </c>
      <c r="B3243">
        <v>13975690861</v>
      </c>
      <c r="C3243" t="s">
        <v>18</v>
      </c>
      <c r="D3243" t="s">
        <v>370</v>
      </c>
      <c r="E3243" t="s">
        <v>370</v>
      </c>
      <c r="G3243" t="s">
        <v>371</v>
      </c>
      <c r="H3243" t="s">
        <v>33</v>
      </c>
      <c r="I3243" t="s">
        <v>34</v>
      </c>
      <c r="J3243">
        <v>0</v>
      </c>
      <c r="K3243" t="s">
        <v>42</v>
      </c>
      <c r="L3243" s="1">
        <v>44283</v>
      </c>
      <c r="M3243" t="s">
        <v>372</v>
      </c>
      <c r="N3243">
        <v>15412568588146</v>
      </c>
      <c r="Q3243" t="s">
        <v>44</v>
      </c>
      <c r="R3243">
        <v>1</v>
      </c>
    </row>
    <row r="3244" spans="1:18" x14ac:dyDescent="0.2">
      <c r="A3244" t="s">
        <v>3175</v>
      </c>
      <c r="B3244">
        <v>13975690861</v>
      </c>
      <c r="C3244" t="s">
        <v>18</v>
      </c>
      <c r="D3244" t="s">
        <v>370</v>
      </c>
      <c r="E3244" t="s">
        <v>370</v>
      </c>
      <c r="G3244" t="s">
        <v>371</v>
      </c>
      <c r="H3244" t="s">
        <v>33</v>
      </c>
      <c r="I3244" t="s">
        <v>35</v>
      </c>
      <c r="J3244">
        <v>-2.21</v>
      </c>
      <c r="K3244" t="s">
        <v>42</v>
      </c>
      <c r="L3244" s="1">
        <v>44283</v>
      </c>
      <c r="M3244" t="s">
        <v>372</v>
      </c>
      <c r="N3244">
        <v>15412568588146</v>
      </c>
      <c r="Q3244" t="s">
        <v>44</v>
      </c>
      <c r="R3244">
        <v>1</v>
      </c>
    </row>
    <row r="3245" spans="1:18" x14ac:dyDescent="0.2">
      <c r="A3245" t="s">
        <v>3175</v>
      </c>
      <c r="B3245">
        <v>13975690861</v>
      </c>
      <c r="C3245" t="s">
        <v>18</v>
      </c>
      <c r="D3245" t="s">
        <v>370</v>
      </c>
      <c r="E3245" t="s">
        <v>370</v>
      </c>
      <c r="G3245" t="s">
        <v>371</v>
      </c>
      <c r="H3245" t="s">
        <v>27</v>
      </c>
      <c r="I3245" t="s">
        <v>46</v>
      </c>
      <c r="J3245">
        <v>-10.54</v>
      </c>
      <c r="K3245" t="s">
        <v>42</v>
      </c>
      <c r="L3245" s="1">
        <v>44283</v>
      </c>
      <c r="M3245" t="s">
        <v>372</v>
      </c>
      <c r="N3245">
        <v>15412568588146</v>
      </c>
      <c r="Q3245" t="s">
        <v>44</v>
      </c>
      <c r="R3245">
        <v>1</v>
      </c>
    </row>
    <row r="3246" spans="1:18" x14ac:dyDescent="0.2">
      <c r="A3246" t="s">
        <v>3175</v>
      </c>
      <c r="B3246">
        <v>13975690861</v>
      </c>
      <c r="C3246" t="s">
        <v>18</v>
      </c>
      <c r="D3246" t="s">
        <v>370</v>
      </c>
      <c r="E3246" t="s">
        <v>370</v>
      </c>
      <c r="G3246" t="s">
        <v>371</v>
      </c>
      <c r="H3246" t="s">
        <v>27</v>
      </c>
      <c r="I3246" t="s">
        <v>28</v>
      </c>
      <c r="J3246">
        <v>-2.98</v>
      </c>
      <c r="K3246" t="s">
        <v>42</v>
      </c>
      <c r="L3246" s="1">
        <v>44283</v>
      </c>
      <c r="M3246" t="s">
        <v>372</v>
      </c>
      <c r="N3246">
        <v>15412568588146</v>
      </c>
      <c r="Q3246" t="s">
        <v>44</v>
      </c>
      <c r="R3246">
        <v>1</v>
      </c>
    </row>
    <row r="3247" spans="1:18" x14ac:dyDescent="0.2">
      <c r="A3247" t="s">
        <v>3175</v>
      </c>
      <c r="B3247">
        <v>13975690861</v>
      </c>
      <c r="C3247" t="s">
        <v>18</v>
      </c>
      <c r="D3247" t="s">
        <v>2357</v>
      </c>
      <c r="E3247" t="s">
        <v>2357</v>
      </c>
      <c r="G3247" t="s">
        <v>2358</v>
      </c>
      <c r="H3247" t="s">
        <v>21</v>
      </c>
      <c r="I3247" t="s">
        <v>22</v>
      </c>
      <c r="J3247">
        <v>24.84</v>
      </c>
      <c r="K3247" t="s">
        <v>42</v>
      </c>
      <c r="L3247" s="1">
        <v>44277</v>
      </c>
      <c r="M3247" t="s">
        <v>2359</v>
      </c>
      <c r="N3247">
        <v>28765481265962</v>
      </c>
      <c r="Q3247" t="s">
        <v>44</v>
      </c>
      <c r="R3247">
        <v>1</v>
      </c>
    </row>
    <row r="3248" spans="1:18" x14ac:dyDescent="0.2">
      <c r="A3248" t="s">
        <v>3175</v>
      </c>
      <c r="B3248">
        <v>13975690861</v>
      </c>
      <c r="C3248" t="s">
        <v>18</v>
      </c>
      <c r="D3248" t="s">
        <v>2357</v>
      </c>
      <c r="E3248" t="s">
        <v>2357</v>
      </c>
      <c r="G3248" t="s">
        <v>2358</v>
      </c>
      <c r="H3248" t="s">
        <v>21</v>
      </c>
      <c r="I3248" t="s">
        <v>26</v>
      </c>
      <c r="J3248">
        <v>1.99</v>
      </c>
      <c r="K3248" t="s">
        <v>42</v>
      </c>
      <c r="L3248" s="1">
        <v>44277</v>
      </c>
      <c r="M3248" t="s">
        <v>2359</v>
      </c>
      <c r="N3248">
        <v>28765481265962</v>
      </c>
      <c r="Q3248" t="s">
        <v>44</v>
      </c>
      <c r="R3248">
        <v>1</v>
      </c>
    </row>
    <row r="3249" spans="1:18" x14ac:dyDescent="0.2">
      <c r="A3249" t="s">
        <v>3175</v>
      </c>
      <c r="B3249">
        <v>13975690861</v>
      </c>
      <c r="C3249" t="s">
        <v>18</v>
      </c>
      <c r="D3249" t="s">
        <v>2357</v>
      </c>
      <c r="E3249" t="s">
        <v>2357</v>
      </c>
      <c r="G3249" t="s">
        <v>2358</v>
      </c>
      <c r="H3249" t="s">
        <v>33</v>
      </c>
      <c r="I3249" t="s">
        <v>34</v>
      </c>
      <c r="J3249">
        <v>0</v>
      </c>
      <c r="K3249" t="s">
        <v>42</v>
      </c>
      <c r="L3249" s="1">
        <v>44277</v>
      </c>
      <c r="M3249" t="s">
        <v>2359</v>
      </c>
      <c r="N3249">
        <v>28765481265962</v>
      </c>
      <c r="Q3249" t="s">
        <v>44</v>
      </c>
      <c r="R3249">
        <v>1</v>
      </c>
    </row>
    <row r="3250" spans="1:18" x14ac:dyDescent="0.2">
      <c r="A3250" t="s">
        <v>3175</v>
      </c>
      <c r="B3250">
        <v>13975690861</v>
      </c>
      <c r="C3250" t="s">
        <v>18</v>
      </c>
      <c r="D3250" t="s">
        <v>2357</v>
      </c>
      <c r="E3250" t="s">
        <v>2357</v>
      </c>
      <c r="G3250" t="s">
        <v>2358</v>
      </c>
      <c r="H3250" t="s">
        <v>33</v>
      </c>
      <c r="I3250" t="s">
        <v>35</v>
      </c>
      <c r="J3250">
        <v>-1.99</v>
      </c>
      <c r="K3250" t="s">
        <v>42</v>
      </c>
      <c r="L3250" s="1">
        <v>44277</v>
      </c>
      <c r="M3250" t="s">
        <v>2359</v>
      </c>
      <c r="N3250">
        <v>28765481265962</v>
      </c>
      <c r="Q3250" t="s">
        <v>44</v>
      </c>
      <c r="R3250">
        <v>1</v>
      </c>
    </row>
    <row r="3251" spans="1:18" x14ac:dyDescent="0.2">
      <c r="A3251" t="s">
        <v>3175</v>
      </c>
      <c r="B3251">
        <v>13975690861</v>
      </c>
      <c r="C3251" t="s">
        <v>18</v>
      </c>
      <c r="D3251" t="s">
        <v>2357</v>
      </c>
      <c r="E3251" t="s">
        <v>2357</v>
      </c>
      <c r="G3251" t="s">
        <v>2358</v>
      </c>
      <c r="H3251" t="s">
        <v>27</v>
      </c>
      <c r="I3251" t="s">
        <v>46</v>
      </c>
      <c r="J3251">
        <v>-10.54</v>
      </c>
      <c r="K3251" t="s">
        <v>42</v>
      </c>
      <c r="L3251" s="1">
        <v>44277</v>
      </c>
      <c r="M3251" t="s">
        <v>2359</v>
      </c>
      <c r="N3251">
        <v>28765481265962</v>
      </c>
      <c r="Q3251" t="s">
        <v>44</v>
      </c>
      <c r="R3251">
        <v>1</v>
      </c>
    </row>
    <row r="3252" spans="1:18" x14ac:dyDescent="0.2">
      <c r="A3252" t="s">
        <v>3175</v>
      </c>
      <c r="B3252">
        <v>13975690861</v>
      </c>
      <c r="C3252" t="s">
        <v>18</v>
      </c>
      <c r="D3252" t="s">
        <v>2357</v>
      </c>
      <c r="E3252" t="s">
        <v>2357</v>
      </c>
      <c r="G3252" t="s">
        <v>2358</v>
      </c>
      <c r="H3252" t="s">
        <v>27</v>
      </c>
      <c r="I3252" t="s">
        <v>28</v>
      </c>
      <c r="J3252">
        <v>-2.98</v>
      </c>
      <c r="K3252" t="s">
        <v>42</v>
      </c>
      <c r="L3252" s="1">
        <v>44277</v>
      </c>
      <c r="M3252" t="s">
        <v>2359</v>
      </c>
      <c r="N3252">
        <v>28765481265962</v>
      </c>
      <c r="Q3252" t="s">
        <v>44</v>
      </c>
      <c r="R3252">
        <v>1</v>
      </c>
    </row>
    <row r="3253" spans="1:18" x14ac:dyDescent="0.2">
      <c r="A3253" t="s">
        <v>3175</v>
      </c>
      <c r="B3253">
        <v>13975690861</v>
      </c>
      <c r="C3253" t="s">
        <v>18</v>
      </c>
      <c r="D3253" t="s">
        <v>141</v>
      </c>
      <c r="E3253" t="s">
        <v>141</v>
      </c>
      <c r="G3253" t="s">
        <v>142</v>
      </c>
      <c r="H3253" t="s">
        <v>21</v>
      </c>
      <c r="I3253" t="s">
        <v>22</v>
      </c>
      <c r="J3253">
        <v>24.84</v>
      </c>
      <c r="K3253" t="s">
        <v>42</v>
      </c>
      <c r="L3253" s="1">
        <v>44281</v>
      </c>
      <c r="M3253" t="s">
        <v>143</v>
      </c>
      <c r="N3253">
        <v>23247887310770</v>
      </c>
      <c r="Q3253" t="s">
        <v>44</v>
      </c>
      <c r="R3253">
        <v>1</v>
      </c>
    </row>
    <row r="3254" spans="1:18" x14ac:dyDescent="0.2">
      <c r="A3254" t="s">
        <v>3175</v>
      </c>
      <c r="B3254">
        <v>13975690861</v>
      </c>
      <c r="C3254" t="s">
        <v>18</v>
      </c>
      <c r="D3254" t="s">
        <v>141</v>
      </c>
      <c r="E3254" t="s">
        <v>141</v>
      </c>
      <c r="G3254" t="s">
        <v>142</v>
      </c>
      <c r="H3254" t="s">
        <v>21</v>
      </c>
      <c r="I3254" t="s">
        <v>26</v>
      </c>
      <c r="J3254">
        <v>2.2000000000000002</v>
      </c>
      <c r="K3254" t="s">
        <v>42</v>
      </c>
      <c r="L3254" s="1">
        <v>44281</v>
      </c>
      <c r="M3254" t="s">
        <v>143</v>
      </c>
      <c r="N3254">
        <v>23247887310770</v>
      </c>
      <c r="Q3254" t="s">
        <v>44</v>
      </c>
      <c r="R3254">
        <v>1</v>
      </c>
    </row>
    <row r="3255" spans="1:18" x14ac:dyDescent="0.2">
      <c r="A3255" t="s">
        <v>3175</v>
      </c>
      <c r="B3255">
        <v>13975690861</v>
      </c>
      <c r="C3255" t="s">
        <v>18</v>
      </c>
      <c r="D3255" t="s">
        <v>141</v>
      </c>
      <c r="E3255" t="s">
        <v>141</v>
      </c>
      <c r="G3255" t="s">
        <v>142</v>
      </c>
      <c r="H3255" t="s">
        <v>33</v>
      </c>
      <c r="I3255" t="s">
        <v>34</v>
      </c>
      <c r="J3255">
        <v>0</v>
      </c>
      <c r="K3255" t="s">
        <v>42</v>
      </c>
      <c r="L3255" s="1">
        <v>44281</v>
      </c>
      <c r="M3255" t="s">
        <v>143</v>
      </c>
      <c r="N3255">
        <v>23247887310770</v>
      </c>
      <c r="Q3255" t="s">
        <v>44</v>
      </c>
      <c r="R3255">
        <v>1</v>
      </c>
    </row>
    <row r="3256" spans="1:18" x14ac:dyDescent="0.2">
      <c r="A3256" t="s">
        <v>3175</v>
      </c>
      <c r="B3256">
        <v>13975690861</v>
      </c>
      <c r="C3256" t="s">
        <v>18</v>
      </c>
      <c r="D3256" t="s">
        <v>141</v>
      </c>
      <c r="E3256" t="s">
        <v>141</v>
      </c>
      <c r="G3256" t="s">
        <v>142</v>
      </c>
      <c r="H3256" t="s">
        <v>33</v>
      </c>
      <c r="I3256" t="s">
        <v>35</v>
      </c>
      <c r="J3256">
        <v>-4.4000000000000004</v>
      </c>
      <c r="K3256" t="s">
        <v>42</v>
      </c>
      <c r="L3256" s="1">
        <v>44281</v>
      </c>
      <c r="M3256" t="s">
        <v>143</v>
      </c>
      <c r="N3256">
        <v>23247887310770</v>
      </c>
      <c r="Q3256" t="s">
        <v>44</v>
      </c>
      <c r="R3256">
        <v>1</v>
      </c>
    </row>
    <row r="3257" spans="1:18" x14ac:dyDescent="0.2">
      <c r="A3257" t="s">
        <v>3175</v>
      </c>
      <c r="B3257">
        <v>13975690861</v>
      </c>
      <c r="C3257" t="s">
        <v>18</v>
      </c>
      <c r="D3257" t="s">
        <v>141</v>
      </c>
      <c r="E3257" t="s">
        <v>141</v>
      </c>
      <c r="G3257" t="s">
        <v>142</v>
      </c>
      <c r="H3257" t="s">
        <v>27</v>
      </c>
      <c r="I3257" t="s">
        <v>46</v>
      </c>
      <c r="J3257">
        <v>-10.54</v>
      </c>
      <c r="K3257" t="s">
        <v>42</v>
      </c>
      <c r="L3257" s="1">
        <v>44281</v>
      </c>
      <c r="M3257" t="s">
        <v>143</v>
      </c>
      <c r="N3257">
        <v>23247887310770</v>
      </c>
      <c r="Q3257" t="s">
        <v>44</v>
      </c>
      <c r="R3257">
        <v>1</v>
      </c>
    </row>
    <row r="3258" spans="1:18" x14ac:dyDescent="0.2">
      <c r="A3258" t="s">
        <v>3175</v>
      </c>
      <c r="B3258">
        <v>13975690861</v>
      </c>
      <c r="C3258" t="s">
        <v>18</v>
      </c>
      <c r="D3258" t="s">
        <v>141</v>
      </c>
      <c r="E3258" t="s">
        <v>141</v>
      </c>
      <c r="G3258" t="s">
        <v>142</v>
      </c>
      <c r="H3258" t="s">
        <v>27</v>
      </c>
      <c r="I3258" t="s">
        <v>28</v>
      </c>
      <c r="J3258">
        <v>-5.96</v>
      </c>
      <c r="K3258" t="s">
        <v>42</v>
      </c>
      <c r="L3258" s="1">
        <v>44281</v>
      </c>
      <c r="M3258" t="s">
        <v>143</v>
      </c>
      <c r="N3258">
        <v>23247887310770</v>
      </c>
      <c r="Q3258" t="s">
        <v>44</v>
      </c>
      <c r="R3258">
        <v>1</v>
      </c>
    </row>
    <row r="3259" spans="1:18" x14ac:dyDescent="0.2">
      <c r="A3259" t="s">
        <v>3175</v>
      </c>
      <c r="B3259">
        <v>13975690861</v>
      </c>
      <c r="C3259" t="s">
        <v>18</v>
      </c>
      <c r="D3259" t="s">
        <v>141</v>
      </c>
      <c r="E3259" t="s">
        <v>141</v>
      </c>
      <c r="G3259" t="s">
        <v>142</v>
      </c>
      <c r="H3259" t="s">
        <v>21</v>
      </c>
      <c r="I3259" t="s">
        <v>22</v>
      </c>
      <c r="J3259">
        <v>24.84</v>
      </c>
      <c r="K3259" t="s">
        <v>42</v>
      </c>
      <c r="L3259" s="1">
        <v>44281</v>
      </c>
      <c r="M3259" t="s">
        <v>143</v>
      </c>
      <c r="N3259">
        <v>23247887310770</v>
      </c>
      <c r="Q3259" t="s">
        <v>44</v>
      </c>
      <c r="R3259">
        <v>1</v>
      </c>
    </row>
    <row r="3260" spans="1:18" x14ac:dyDescent="0.2">
      <c r="A3260" t="s">
        <v>3175</v>
      </c>
      <c r="B3260">
        <v>13975690861</v>
      </c>
      <c r="C3260" t="s">
        <v>18</v>
      </c>
      <c r="D3260" t="s">
        <v>141</v>
      </c>
      <c r="E3260" t="s">
        <v>141</v>
      </c>
      <c r="G3260" t="s">
        <v>142</v>
      </c>
      <c r="H3260" t="s">
        <v>21</v>
      </c>
      <c r="I3260" t="s">
        <v>26</v>
      </c>
      <c r="J3260">
        <v>2.2000000000000002</v>
      </c>
      <c r="K3260" t="s">
        <v>42</v>
      </c>
      <c r="L3260" s="1">
        <v>44281</v>
      </c>
      <c r="M3260" t="s">
        <v>143</v>
      </c>
      <c r="N3260">
        <v>23247887310770</v>
      </c>
      <c r="Q3260" t="s">
        <v>44</v>
      </c>
      <c r="R3260">
        <v>1</v>
      </c>
    </row>
    <row r="3261" spans="1:18" x14ac:dyDescent="0.2">
      <c r="A3261" t="s">
        <v>3175</v>
      </c>
      <c r="B3261">
        <v>13975690861</v>
      </c>
      <c r="C3261" t="s">
        <v>18</v>
      </c>
      <c r="D3261" t="s">
        <v>141</v>
      </c>
      <c r="E3261" t="s">
        <v>141</v>
      </c>
      <c r="G3261" t="s">
        <v>142</v>
      </c>
      <c r="H3261" t="s">
        <v>27</v>
      </c>
      <c r="I3261" t="s">
        <v>46</v>
      </c>
      <c r="J3261">
        <v>-10.54</v>
      </c>
      <c r="K3261" t="s">
        <v>42</v>
      </c>
      <c r="L3261" s="1">
        <v>44281</v>
      </c>
      <c r="M3261" t="s">
        <v>143</v>
      </c>
      <c r="N3261">
        <v>23247887310770</v>
      </c>
      <c r="Q3261" t="s">
        <v>44</v>
      </c>
      <c r="R3261">
        <v>1</v>
      </c>
    </row>
    <row r="3262" spans="1:18" x14ac:dyDescent="0.2">
      <c r="A3262" t="s">
        <v>3175</v>
      </c>
      <c r="B3262">
        <v>13975690861</v>
      </c>
      <c r="C3262" t="s">
        <v>18</v>
      </c>
      <c r="D3262" t="s">
        <v>2102</v>
      </c>
      <c r="E3262" t="s">
        <v>2102</v>
      </c>
      <c r="G3262" t="s">
        <v>2103</v>
      </c>
      <c r="H3262" t="s">
        <v>21</v>
      </c>
      <c r="I3262" t="s">
        <v>22</v>
      </c>
      <c r="J3262">
        <v>44.99</v>
      </c>
      <c r="K3262" t="s">
        <v>42</v>
      </c>
      <c r="L3262" s="1">
        <v>44282</v>
      </c>
      <c r="M3262" t="s">
        <v>2104</v>
      </c>
      <c r="N3262">
        <v>61914194279162</v>
      </c>
      <c r="Q3262" t="s">
        <v>400</v>
      </c>
      <c r="R3262">
        <v>1</v>
      </c>
    </row>
    <row r="3263" spans="1:18" x14ac:dyDescent="0.2">
      <c r="A3263" t="s">
        <v>3175</v>
      </c>
      <c r="B3263">
        <v>13975690861</v>
      </c>
      <c r="C3263" t="s">
        <v>18</v>
      </c>
      <c r="D3263" t="s">
        <v>2102</v>
      </c>
      <c r="E3263" t="s">
        <v>2102</v>
      </c>
      <c r="G3263" t="s">
        <v>2103</v>
      </c>
      <c r="H3263" t="s">
        <v>21</v>
      </c>
      <c r="I3263" t="s">
        <v>26</v>
      </c>
      <c r="J3263">
        <v>4.3899999999999997</v>
      </c>
      <c r="K3263" t="s">
        <v>42</v>
      </c>
      <c r="L3263" s="1">
        <v>44282</v>
      </c>
      <c r="M3263" t="s">
        <v>2104</v>
      </c>
      <c r="N3263">
        <v>61914194279162</v>
      </c>
      <c r="Q3263" t="s">
        <v>400</v>
      </c>
      <c r="R3263">
        <v>1</v>
      </c>
    </row>
    <row r="3264" spans="1:18" x14ac:dyDescent="0.2">
      <c r="A3264" t="s">
        <v>3175</v>
      </c>
      <c r="B3264">
        <v>13975690861</v>
      </c>
      <c r="C3264" t="s">
        <v>18</v>
      </c>
      <c r="D3264" t="s">
        <v>2102</v>
      </c>
      <c r="E3264" t="s">
        <v>2102</v>
      </c>
      <c r="G3264" t="s">
        <v>2103</v>
      </c>
      <c r="H3264" t="s">
        <v>33</v>
      </c>
      <c r="I3264" t="s">
        <v>34</v>
      </c>
      <c r="J3264">
        <v>0</v>
      </c>
      <c r="K3264" t="s">
        <v>42</v>
      </c>
      <c r="L3264" s="1">
        <v>44282</v>
      </c>
      <c r="M3264" t="s">
        <v>2104</v>
      </c>
      <c r="N3264">
        <v>61914194279162</v>
      </c>
      <c r="Q3264" t="s">
        <v>400</v>
      </c>
      <c r="R3264">
        <v>1</v>
      </c>
    </row>
    <row r="3265" spans="1:18" x14ac:dyDescent="0.2">
      <c r="A3265" t="s">
        <v>3175</v>
      </c>
      <c r="B3265">
        <v>13975690861</v>
      </c>
      <c r="C3265" t="s">
        <v>18</v>
      </c>
      <c r="D3265" t="s">
        <v>2102</v>
      </c>
      <c r="E3265" t="s">
        <v>2102</v>
      </c>
      <c r="G3265" t="s">
        <v>2103</v>
      </c>
      <c r="H3265" t="s">
        <v>33</v>
      </c>
      <c r="I3265" t="s">
        <v>35</v>
      </c>
      <c r="J3265">
        <v>-4.3899999999999997</v>
      </c>
      <c r="K3265" t="s">
        <v>42</v>
      </c>
      <c r="L3265" s="1">
        <v>44282</v>
      </c>
      <c r="M3265" t="s">
        <v>2104</v>
      </c>
      <c r="N3265">
        <v>61914194279162</v>
      </c>
      <c r="Q3265" t="s">
        <v>400</v>
      </c>
      <c r="R3265">
        <v>1</v>
      </c>
    </row>
    <row r="3266" spans="1:18" x14ac:dyDescent="0.2">
      <c r="A3266" t="s">
        <v>3175</v>
      </c>
      <c r="B3266">
        <v>13975690861</v>
      </c>
      <c r="C3266" t="s">
        <v>18</v>
      </c>
      <c r="D3266" t="s">
        <v>2102</v>
      </c>
      <c r="E3266" t="s">
        <v>2102</v>
      </c>
      <c r="G3266" t="s">
        <v>2103</v>
      </c>
      <c r="H3266" t="s">
        <v>27</v>
      </c>
      <c r="I3266" t="s">
        <v>46</v>
      </c>
      <c r="J3266">
        <v>-9.4</v>
      </c>
      <c r="K3266" t="s">
        <v>42</v>
      </c>
      <c r="L3266" s="1">
        <v>44282</v>
      </c>
      <c r="M3266" t="s">
        <v>2104</v>
      </c>
      <c r="N3266">
        <v>61914194279162</v>
      </c>
      <c r="Q3266" t="s">
        <v>400</v>
      </c>
      <c r="R3266">
        <v>1</v>
      </c>
    </row>
    <row r="3267" spans="1:18" x14ac:dyDescent="0.2">
      <c r="A3267" t="s">
        <v>3175</v>
      </c>
      <c r="B3267">
        <v>13975690861</v>
      </c>
      <c r="C3267" t="s">
        <v>18</v>
      </c>
      <c r="D3267" t="s">
        <v>2102</v>
      </c>
      <c r="E3267" t="s">
        <v>2102</v>
      </c>
      <c r="G3267" t="s">
        <v>2103</v>
      </c>
      <c r="H3267" t="s">
        <v>27</v>
      </c>
      <c r="I3267" t="s">
        <v>28</v>
      </c>
      <c r="J3267">
        <v>-6.75</v>
      </c>
      <c r="K3267" t="s">
        <v>42</v>
      </c>
      <c r="L3267" s="1">
        <v>44282</v>
      </c>
      <c r="M3267" t="s">
        <v>2104</v>
      </c>
      <c r="N3267">
        <v>61914194279162</v>
      </c>
      <c r="Q3267" t="s">
        <v>400</v>
      </c>
      <c r="R3267">
        <v>1</v>
      </c>
    </row>
    <row r="3268" spans="1:18" x14ac:dyDescent="0.2">
      <c r="A3268" t="s">
        <v>3175</v>
      </c>
      <c r="B3268">
        <v>13975690861</v>
      </c>
      <c r="C3268" t="s">
        <v>18</v>
      </c>
      <c r="D3268" t="s">
        <v>806</v>
      </c>
      <c r="E3268" t="s">
        <v>806</v>
      </c>
      <c r="G3268" t="s">
        <v>807</v>
      </c>
      <c r="H3268" t="s">
        <v>21</v>
      </c>
      <c r="I3268" t="s">
        <v>22</v>
      </c>
      <c r="J3268">
        <v>40.49</v>
      </c>
      <c r="K3268" t="s">
        <v>42</v>
      </c>
      <c r="L3268" s="1">
        <v>44281</v>
      </c>
      <c r="M3268" t="s">
        <v>808</v>
      </c>
      <c r="N3268">
        <v>18606035851722</v>
      </c>
      <c r="Q3268" t="s">
        <v>400</v>
      </c>
      <c r="R3268">
        <v>1</v>
      </c>
    </row>
    <row r="3269" spans="1:18" x14ac:dyDescent="0.2">
      <c r="A3269" t="s">
        <v>3175</v>
      </c>
      <c r="B3269">
        <v>13975690861</v>
      </c>
      <c r="C3269" t="s">
        <v>18</v>
      </c>
      <c r="D3269" t="s">
        <v>806</v>
      </c>
      <c r="E3269" t="s">
        <v>806</v>
      </c>
      <c r="G3269" t="s">
        <v>807</v>
      </c>
      <c r="H3269" t="s">
        <v>21</v>
      </c>
      <c r="I3269" t="s">
        <v>26</v>
      </c>
      <c r="J3269">
        <v>3.45</v>
      </c>
      <c r="K3269" t="s">
        <v>42</v>
      </c>
      <c r="L3269" s="1">
        <v>44281</v>
      </c>
      <c r="M3269" t="s">
        <v>808</v>
      </c>
      <c r="N3269">
        <v>18606035851722</v>
      </c>
      <c r="Q3269" t="s">
        <v>400</v>
      </c>
      <c r="R3269">
        <v>1</v>
      </c>
    </row>
    <row r="3270" spans="1:18" x14ac:dyDescent="0.2">
      <c r="A3270" t="s">
        <v>3175</v>
      </c>
      <c r="B3270">
        <v>13975690861</v>
      </c>
      <c r="C3270" t="s">
        <v>18</v>
      </c>
      <c r="D3270" t="s">
        <v>806</v>
      </c>
      <c r="E3270" t="s">
        <v>806</v>
      </c>
      <c r="G3270" t="s">
        <v>807</v>
      </c>
      <c r="H3270" t="s">
        <v>33</v>
      </c>
      <c r="I3270" t="s">
        <v>34</v>
      </c>
      <c r="J3270">
        <v>0</v>
      </c>
      <c r="K3270" t="s">
        <v>42</v>
      </c>
      <c r="L3270" s="1">
        <v>44281</v>
      </c>
      <c r="M3270" t="s">
        <v>808</v>
      </c>
      <c r="N3270">
        <v>18606035851722</v>
      </c>
      <c r="Q3270" t="s">
        <v>400</v>
      </c>
      <c r="R3270">
        <v>1</v>
      </c>
    </row>
    <row r="3271" spans="1:18" x14ac:dyDescent="0.2">
      <c r="A3271" t="s">
        <v>3175</v>
      </c>
      <c r="B3271">
        <v>13975690861</v>
      </c>
      <c r="C3271" t="s">
        <v>18</v>
      </c>
      <c r="D3271" t="s">
        <v>806</v>
      </c>
      <c r="E3271" t="s">
        <v>806</v>
      </c>
      <c r="G3271" t="s">
        <v>807</v>
      </c>
      <c r="H3271" t="s">
        <v>33</v>
      </c>
      <c r="I3271" t="s">
        <v>35</v>
      </c>
      <c r="J3271">
        <v>-3.45</v>
      </c>
      <c r="K3271" t="s">
        <v>42</v>
      </c>
      <c r="L3271" s="1">
        <v>44281</v>
      </c>
      <c r="M3271" t="s">
        <v>808</v>
      </c>
      <c r="N3271">
        <v>18606035851722</v>
      </c>
      <c r="Q3271" t="s">
        <v>400</v>
      </c>
      <c r="R3271">
        <v>1</v>
      </c>
    </row>
    <row r="3272" spans="1:18" x14ac:dyDescent="0.2">
      <c r="A3272" t="s">
        <v>3175</v>
      </c>
      <c r="B3272">
        <v>13975690861</v>
      </c>
      <c r="C3272" t="s">
        <v>18</v>
      </c>
      <c r="D3272" t="s">
        <v>806</v>
      </c>
      <c r="E3272" t="s">
        <v>806</v>
      </c>
      <c r="G3272" t="s">
        <v>807</v>
      </c>
      <c r="H3272" t="s">
        <v>27</v>
      </c>
      <c r="I3272" t="s">
        <v>46</v>
      </c>
      <c r="J3272">
        <v>-9.4</v>
      </c>
      <c r="K3272" t="s">
        <v>42</v>
      </c>
      <c r="L3272" s="1">
        <v>44281</v>
      </c>
      <c r="M3272" t="s">
        <v>808</v>
      </c>
      <c r="N3272">
        <v>18606035851722</v>
      </c>
      <c r="Q3272" t="s">
        <v>400</v>
      </c>
      <c r="R3272">
        <v>1</v>
      </c>
    </row>
    <row r="3273" spans="1:18" x14ac:dyDescent="0.2">
      <c r="A3273" t="s">
        <v>3175</v>
      </c>
      <c r="B3273">
        <v>13975690861</v>
      </c>
      <c r="C3273" t="s">
        <v>18</v>
      </c>
      <c r="D3273" t="s">
        <v>806</v>
      </c>
      <c r="E3273" t="s">
        <v>806</v>
      </c>
      <c r="G3273" t="s">
        <v>807</v>
      </c>
      <c r="H3273" t="s">
        <v>27</v>
      </c>
      <c r="I3273" t="s">
        <v>28</v>
      </c>
      <c r="J3273">
        <v>-6.07</v>
      </c>
      <c r="K3273" t="s">
        <v>42</v>
      </c>
      <c r="L3273" s="1">
        <v>44281</v>
      </c>
      <c r="M3273" t="s">
        <v>808</v>
      </c>
      <c r="N3273">
        <v>18606035851722</v>
      </c>
      <c r="Q3273" t="s">
        <v>400</v>
      </c>
      <c r="R3273">
        <v>1</v>
      </c>
    </row>
    <row r="3274" spans="1:18" x14ac:dyDescent="0.2">
      <c r="A3274" t="s">
        <v>3175</v>
      </c>
      <c r="B3274">
        <v>13975690861</v>
      </c>
      <c r="C3274" t="s">
        <v>18</v>
      </c>
      <c r="D3274" t="s">
        <v>2951</v>
      </c>
      <c r="E3274" t="s">
        <v>2951</v>
      </c>
      <c r="G3274" t="s">
        <v>2952</v>
      </c>
      <c r="H3274" t="s">
        <v>21</v>
      </c>
      <c r="I3274" t="s">
        <v>22</v>
      </c>
      <c r="J3274">
        <v>24.84</v>
      </c>
      <c r="K3274" t="s">
        <v>42</v>
      </c>
      <c r="L3274" s="1">
        <v>44279</v>
      </c>
      <c r="M3274" t="s">
        <v>2953</v>
      </c>
      <c r="N3274">
        <v>51487810802890</v>
      </c>
      <c r="Q3274" t="s">
        <v>44</v>
      </c>
      <c r="R3274">
        <v>1</v>
      </c>
    </row>
    <row r="3275" spans="1:18" x14ac:dyDescent="0.2">
      <c r="A3275" t="s">
        <v>3175</v>
      </c>
      <c r="B3275">
        <v>13975690861</v>
      </c>
      <c r="C3275" t="s">
        <v>18</v>
      </c>
      <c r="D3275" t="s">
        <v>2951</v>
      </c>
      <c r="E3275" t="s">
        <v>2951</v>
      </c>
      <c r="G3275" t="s">
        <v>2952</v>
      </c>
      <c r="H3275" t="s">
        <v>21</v>
      </c>
      <c r="I3275" t="s">
        <v>26</v>
      </c>
      <c r="J3275">
        <v>2.36</v>
      </c>
      <c r="K3275" t="s">
        <v>42</v>
      </c>
      <c r="L3275" s="1">
        <v>44279</v>
      </c>
      <c r="M3275" t="s">
        <v>2953</v>
      </c>
      <c r="N3275">
        <v>51487810802890</v>
      </c>
      <c r="Q3275" t="s">
        <v>44</v>
      </c>
      <c r="R3275">
        <v>1</v>
      </c>
    </row>
    <row r="3276" spans="1:18" x14ac:dyDescent="0.2">
      <c r="A3276" t="s">
        <v>3175</v>
      </c>
      <c r="B3276">
        <v>13975690861</v>
      </c>
      <c r="C3276" t="s">
        <v>18</v>
      </c>
      <c r="D3276" t="s">
        <v>2951</v>
      </c>
      <c r="E3276" t="s">
        <v>2951</v>
      </c>
      <c r="G3276" t="s">
        <v>2952</v>
      </c>
      <c r="H3276" t="s">
        <v>33</v>
      </c>
      <c r="I3276" t="s">
        <v>34</v>
      </c>
      <c r="J3276">
        <v>0</v>
      </c>
      <c r="K3276" t="s">
        <v>42</v>
      </c>
      <c r="L3276" s="1">
        <v>44279</v>
      </c>
      <c r="M3276" t="s">
        <v>2953</v>
      </c>
      <c r="N3276">
        <v>51487810802890</v>
      </c>
      <c r="Q3276" t="s">
        <v>44</v>
      </c>
      <c r="R3276">
        <v>1</v>
      </c>
    </row>
    <row r="3277" spans="1:18" x14ac:dyDescent="0.2">
      <c r="A3277" t="s">
        <v>3175</v>
      </c>
      <c r="B3277">
        <v>13975690861</v>
      </c>
      <c r="C3277" t="s">
        <v>18</v>
      </c>
      <c r="D3277" t="s">
        <v>2951</v>
      </c>
      <c r="E3277" t="s">
        <v>2951</v>
      </c>
      <c r="G3277" t="s">
        <v>2952</v>
      </c>
      <c r="H3277" t="s">
        <v>33</v>
      </c>
      <c r="I3277" t="s">
        <v>35</v>
      </c>
      <c r="J3277">
        <v>-2.36</v>
      </c>
      <c r="K3277" t="s">
        <v>42</v>
      </c>
      <c r="L3277" s="1">
        <v>44279</v>
      </c>
      <c r="M3277" t="s">
        <v>2953</v>
      </c>
      <c r="N3277">
        <v>51487810802890</v>
      </c>
      <c r="Q3277" t="s">
        <v>44</v>
      </c>
      <c r="R3277">
        <v>1</v>
      </c>
    </row>
    <row r="3278" spans="1:18" x14ac:dyDescent="0.2">
      <c r="A3278" t="s">
        <v>3175</v>
      </c>
      <c r="B3278">
        <v>13975690861</v>
      </c>
      <c r="C3278" t="s">
        <v>18</v>
      </c>
      <c r="D3278" t="s">
        <v>2951</v>
      </c>
      <c r="E3278" t="s">
        <v>2951</v>
      </c>
      <c r="G3278" t="s">
        <v>2952</v>
      </c>
      <c r="H3278" t="s">
        <v>27</v>
      </c>
      <c r="I3278" t="s">
        <v>46</v>
      </c>
      <c r="J3278">
        <v>-10.54</v>
      </c>
      <c r="K3278" t="s">
        <v>42</v>
      </c>
      <c r="L3278" s="1">
        <v>44279</v>
      </c>
      <c r="M3278" t="s">
        <v>2953</v>
      </c>
      <c r="N3278">
        <v>51487810802890</v>
      </c>
      <c r="Q3278" t="s">
        <v>44</v>
      </c>
      <c r="R3278">
        <v>1</v>
      </c>
    </row>
    <row r="3279" spans="1:18" x14ac:dyDescent="0.2">
      <c r="A3279" t="s">
        <v>3175</v>
      </c>
      <c r="B3279">
        <v>13975690861</v>
      </c>
      <c r="C3279" t="s">
        <v>18</v>
      </c>
      <c r="D3279" t="s">
        <v>2951</v>
      </c>
      <c r="E3279" t="s">
        <v>2951</v>
      </c>
      <c r="G3279" t="s">
        <v>2952</v>
      </c>
      <c r="H3279" t="s">
        <v>27</v>
      </c>
      <c r="I3279" t="s">
        <v>28</v>
      </c>
      <c r="J3279">
        <v>-2.98</v>
      </c>
      <c r="K3279" t="s">
        <v>42</v>
      </c>
      <c r="L3279" s="1">
        <v>44279</v>
      </c>
      <c r="M3279" t="s">
        <v>2953</v>
      </c>
      <c r="N3279">
        <v>51487810802890</v>
      </c>
      <c r="Q3279" t="s">
        <v>44</v>
      </c>
      <c r="R3279">
        <v>1</v>
      </c>
    </row>
    <row r="3280" spans="1:18" x14ac:dyDescent="0.2">
      <c r="A3280" t="s">
        <v>3175</v>
      </c>
      <c r="B3280">
        <v>13975690861</v>
      </c>
      <c r="C3280" t="s">
        <v>18</v>
      </c>
      <c r="D3280" t="s">
        <v>1487</v>
      </c>
      <c r="E3280" t="s">
        <v>1487</v>
      </c>
      <c r="G3280" t="s">
        <v>1488</v>
      </c>
      <c r="H3280" t="s">
        <v>21</v>
      </c>
      <c r="I3280" t="s">
        <v>22</v>
      </c>
      <c r="J3280">
        <v>24.84</v>
      </c>
      <c r="K3280" t="s">
        <v>42</v>
      </c>
      <c r="L3280" s="1">
        <v>44281</v>
      </c>
      <c r="M3280" t="s">
        <v>1489</v>
      </c>
      <c r="N3280">
        <v>11994022752146</v>
      </c>
      <c r="Q3280" t="s">
        <v>44</v>
      </c>
      <c r="R3280">
        <v>1</v>
      </c>
    </row>
    <row r="3281" spans="1:18" x14ac:dyDescent="0.2">
      <c r="A3281" t="s">
        <v>3175</v>
      </c>
      <c r="B3281">
        <v>13975690861</v>
      </c>
      <c r="C3281" t="s">
        <v>18</v>
      </c>
      <c r="D3281" t="s">
        <v>1487</v>
      </c>
      <c r="E3281" t="s">
        <v>1487</v>
      </c>
      <c r="G3281" t="s">
        <v>1488</v>
      </c>
      <c r="H3281" t="s">
        <v>21</v>
      </c>
      <c r="I3281" t="s">
        <v>26</v>
      </c>
      <c r="J3281">
        <v>1.74</v>
      </c>
      <c r="K3281" t="s">
        <v>42</v>
      </c>
      <c r="L3281" s="1">
        <v>44281</v>
      </c>
      <c r="M3281" t="s">
        <v>1489</v>
      </c>
      <c r="N3281">
        <v>11994022752146</v>
      </c>
      <c r="Q3281" t="s">
        <v>44</v>
      </c>
      <c r="R3281">
        <v>1</v>
      </c>
    </row>
    <row r="3282" spans="1:18" x14ac:dyDescent="0.2">
      <c r="A3282" t="s">
        <v>3175</v>
      </c>
      <c r="B3282">
        <v>13975690861</v>
      </c>
      <c r="C3282" t="s">
        <v>18</v>
      </c>
      <c r="D3282" t="s">
        <v>1487</v>
      </c>
      <c r="E3282" t="s">
        <v>1487</v>
      </c>
      <c r="G3282" t="s">
        <v>1488</v>
      </c>
      <c r="H3282" t="s">
        <v>27</v>
      </c>
      <c r="I3282" t="s">
        <v>46</v>
      </c>
      <c r="J3282">
        <v>-10.54</v>
      </c>
      <c r="K3282" t="s">
        <v>42</v>
      </c>
      <c r="L3282" s="1">
        <v>44281</v>
      </c>
      <c r="M3282" t="s">
        <v>1489</v>
      </c>
      <c r="N3282">
        <v>11994022752146</v>
      </c>
      <c r="Q3282" t="s">
        <v>44</v>
      </c>
      <c r="R3282">
        <v>1</v>
      </c>
    </row>
    <row r="3283" spans="1:18" x14ac:dyDescent="0.2">
      <c r="A3283" t="s">
        <v>3175</v>
      </c>
      <c r="B3283">
        <v>13975690861</v>
      </c>
      <c r="C3283" t="s">
        <v>18</v>
      </c>
      <c r="D3283" t="s">
        <v>1487</v>
      </c>
      <c r="E3283" t="s">
        <v>1487</v>
      </c>
      <c r="G3283" t="s">
        <v>1488</v>
      </c>
      <c r="H3283" t="s">
        <v>27</v>
      </c>
      <c r="I3283" t="s">
        <v>28</v>
      </c>
      <c r="J3283">
        <v>-2.98</v>
      </c>
      <c r="K3283" t="s">
        <v>42</v>
      </c>
      <c r="L3283" s="1">
        <v>44281</v>
      </c>
      <c r="M3283" t="s">
        <v>1489</v>
      </c>
      <c r="N3283">
        <v>11994022752146</v>
      </c>
      <c r="Q3283" t="s">
        <v>44</v>
      </c>
      <c r="R3283">
        <v>1</v>
      </c>
    </row>
    <row r="3284" spans="1:18" x14ac:dyDescent="0.2">
      <c r="A3284" t="s">
        <v>3175</v>
      </c>
      <c r="B3284">
        <v>13975690861</v>
      </c>
      <c r="C3284" t="s">
        <v>18</v>
      </c>
      <c r="D3284" t="s">
        <v>1487</v>
      </c>
      <c r="E3284" t="s">
        <v>1487</v>
      </c>
      <c r="G3284" t="s">
        <v>1488</v>
      </c>
      <c r="H3284" t="s">
        <v>27</v>
      </c>
      <c r="I3284" t="s">
        <v>29</v>
      </c>
      <c r="J3284">
        <v>-0.05</v>
      </c>
      <c r="K3284" t="s">
        <v>42</v>
      </c>
      <c r="L3284" s="1">
        <v>44281</v>
      </c>
      <c r="M3284" t="s">
        <v>1489</v>
      </c>
      <c r="N3284">
        <v>11994022752146</v>
      </c>
      <c r="Q3284" t="s">
        <v>44</v>
      </c>
      <c r="R3284">
        <v>1</v>
      </c>
    </row>
    <row r="3285" spans="1:18" x14ac:dyDescent="0.2">
      <c r="A3285" t="s">
        <v>3175</v>
      </c>
      <c r="B3285">
        <v>13975690861</v>
      </c>
      <c r="C3285" t="s">
        <v>18</v>
      </c>
      <c r="D3285" t="s">
        <v>2596</v>
      </c>
      <c r="E3285" t="s">
        <v>2596</v>
      </c>
      <c r="G3285" t="s">
        <v>2597</v>
      </c>
      <c r="H3285" t="s">
        <v>21</v>
      </c>
      <c r="I3285" t="s">
        <v>22</v>
      </c>
      <c r="J3285">
        <v>51.49</v>
      </c>
      <c r="K3285" t="s">
        <v>42</v>
      </c>
      <c r="L3285" s="1">
        <v>44277</v>
      </c>
      <c r="M3285" t="s">
        <v>2598</v>
      </c>
      <c r="N3285">
        <v>18210426048202</v>
      </c>
      <c r="Q3285" t="s">
        <v>56</v>
      </c>
      <c r="R3285">
        <v>1</v>
      </c>
    </row>
    <row r="3286" spans="1:18" x14ac:dyDescent="0.2">
      <c r="A3286" t="s">
        <v>3175</v>
      </c>
      <c r="B3286">
        <v>13975690861</v>
      </c>
      <c r="C3286" t="s">
        <v>18</v>
      </c>
      <c r="D3286" t="s">
        <v>2596</v>
      </c>
      <c r="E3286" t="s">
        <v>2596</v>
      </c>
      <c r="G3286" t="s">
        <v>2597</v>
      </c>
      <c r="H3286" t="s">
        <v>21</v>
      </c>
      <c r="I3286" t="s">
        <v>26</v>
      </c>
      <c r="J3286">
        <v>3.35</v>
      </c>
      <c r="K3286" t="s">
        <v>42</v>
      </c>
      <c r="L3286" s="1">
        <v>44277</v>
      </c>
      <c r="M3286" t="s">
        <v>2598</v>
      </c>
      <c r="N3286">
        <v>18210426048202</v>
      </c>
      <c r="Q3286" t="s">
        <v>56</v>
      </c>
      <c r="R3286">
        <v>1</v>
      </c>
    </row>
    <row r="3287" spans="1:18" x14ac:dyDescent="0.2">
      <c r="A3287" t="s">
        <v>3175</v>
      </c>
      <c r="B3287">
        <v>13975690861</v>
      </c>
      <c r="C3287" t="s">
        <v>18</v>
      </c>
      <c r="D3287" t="s">
        <v>2596</v>
      </c>
      <c r="E3287" t="s">
        <v>2596</v>
      </c>
      <c r="G3287" t="s">
        <v>2597</v>
      </c>
      <c r="H3287" t="s">
        <v>33</v>
      </c>
      <c r="I3287" t="s">
        <v>34</v>
      </c>
      <c r="J3287">
        <v>0</v>
      </c>
      <c r="K3287" t="s">
        <v>42</v>
      </c>
      <c r="L3287" s="1">
        <v>44277</v>
      </c>
      <c r="M3287" t="s">
        <v>2598</v>
      </c>
      <c r="N3287">
        <v>18210426048202</v>
      </c>
      <c r="Q3287" t="s">
        <v>56</v>
      </c>
      <c r="R3287">
        <v>1</v>
      </c>
    </row>
    <row r="3288" spans="1:18" x14ac:dyDescent="0.2">
      <c r="A3288" t="s">
        <v>3175</v>
      </c>
      <c r="B3288">
        <v>13975690861</v>
      </c>
      <c r="C3288" t="s">
        <v>18</v>
      </c>
      <c r="D3288" t="s">
        <v>2596</v>
      </c>
      <c r="E3288" t="s">
        <v>2596</v>
      </c>
      <c r="G3288" t="s">
        <v>2597</v>
      </c>
      <c r="H3288" t="s">
        <v>33</v>
      </c>
      <c r="I3288" t="s">
        <v>35</v>
      </c>
      <c r="J3288">
        <v>-3.35</v>
      </c>
      <c r="K3288" t="s">
        <v>42</v>
      </c>
      <c r="L3288" s="1">
        <v>44277</v>
      </c>
      <c r="M3288" t="s">
        <v>2598</v>
      </c>
      <c r="N3288">
        <v>18210426048202</v>
      </c>
      <c r="Q3288" t="s">
        <v>56</v>
      </c>
      <c r="R3288">
        <v>1</v>
      </c>
    </row>
    <row r="3289" spans="1:18" x14ac:dyDescent="0.2">
      <c r="A3289" t="s">
        <v>3175</v>
      </c>
      <c r="B3289">
        <v>13975690861</v>
      </c>
      <c r="C3289" t="s">
        <v>18</v>
      </c>
      <c r="D3289" t="s">
        <v>2596</v>
      </c>
      <c r="E3289" t="s">
        <v>2596</v>
      </c>
      <c r="G3289" t="s">
        <v>2597</v>
      </c>
      <c r="H3289" t="s">
        <v>27</v>
      </c>
      <c r="I3289" t="s">
        <v>46</v>
      </c>
      <c r="J3289">
        <v>-9.7799999999999994</v>
      </c>
      <c r="K3289" t="s">
        <v>42</v>
      </c>
      <c r="L3289" s="1">
        <v>44277</v>
      </c>
      <c r="M3289" t="s">
        <v>2598</v>
      </c>
      <c r="N3289">
        <v>18210426048202</v>
      </c>
      <c r="Q3289" t="s">
        <v>56</v>
      </c>
      <c r="R3289">
        <v>1</v>
      </c>
    </row>
    <row r="3290" spans="1:18" x14ac:dyDescent="0.2">
      <c r="A3290" t="s">
        <v>3175</v>
      </c>
      <c r="B3290">
        <v>13975690861</v>
      </c>
      <c r="C3290" t="s">
        <v>18</v>
      </c>
      <c r="D3290" t="s">
        <v>2596</v>
      </c>
      <c r="E3290" t="s">
        <v>2596</v>
      </c>
      <c r="G3290" t="s">
        <v>2597</v>
      </c>
      <c r="H3290" t="s">
        <v>27</v>
      </c>
      <c r="I3290" t="s">
        <v>28</v>
      </c>
      <c r="J3290">
        <v>-7.72</v>
      </c>
      <c r="K3290" t="s">
        <v>42</v>
      </c>
      <c r="L3290" s="1">
        <v>44277</v>
      </c>
      <c r="M3290" t="s">
        <v>2598</v>
      </c>
      <c r="N3290">
        <v>18210426048202</v>
      </c>
      <c r="Q3290" t="s">
        <v>56</v>
      </c>
      <c r="R3290">
        <v>1</v>
      </c>
    </row>
    <row r="3291" spans="1:18" x14ac:dyDescent="0.2">
      <c r="A3291" t="s">
        <v>3175</v>
      </c>
      <c r="B3291">
        <v>13975690861</v>
      </c>
      <c r="C3291" t="s">
        <v>18</v>
      </c>
      <c r="D3291" t="s">
        <v>2342</v>
      </c>
      <c r="E3291" t="s">
        <v>2342</v>
      </c>
      <c r="G3291" t="s">
        <v>2343</v>
      </c>
      <c r="H3291" t="s">
        <v>21</v>
      </c>
      <c r="I3291" t="s">
        <v>22</v>
      </c>
      <c r="J3291">
        <v>24.84</v>
      </c>
      <c r="K3291" t="s">
        <v>42</v>
      </c>
      <c r="L3291" s="1">
        <v>44280</v>
      </c>
      <c r="M3291" t="s">
        <v>2344</v>
      </c>
      <c r="N3291">
        <v>39256177851498</v>
      </c>
      <c r="Q3291" t="s">
        <v>44</v>
      </c>
      <c r="R3291">
        <v>1</v>
      </c>
    </row>
    <row r="3292" spans="1:18" x14ac:dyDescent="0.2">
      <c r="A3292" t="s">
        <v>3175</v>
      </c>
      <c r="B3292">
        <v>13975690861</v>
      </c>
      <c r="C3292" t="s">
        <v>18</v>
      </c>
      <c r="D3292" t="s">
        <v>2342</v>
      </c>
      <c r="E3292" t="s">
        <v>2342</v>
      </c>
      <c r="G3292" t="s">
        <v>2343</v>
      </c>
      <c r="H3292" t="s">
        <v>21</v>
      </c>
      <c r="I3292" t="s">
        <v>26</v>
      </c>
      <c r="J3292">
        <v>1.52</v>
      </c>
      <c r="K3292" t="s">
        <v>42</v>
      </c>
      <c r="L3292" s="1">
        <v>44280</v>
      </c>
      <c r="M3292" t="s">
        <v>2344</v>
      </c>
      <c r="N3292">
        <v>39256177851498</v>
      </c>
      <c r="Q3292" t="s">
        <v>44</v>
      </c>
      <c r="R3292">
        <v>1</v>
      </c>
    </row>
    <row r="3293" spans="1:18" x14ac:dyDescent="0.2">
      <c r="A3293" t="s">
        <v>3175</v>
      </c>
      <c r="B3293">
        <v>13975690861</v>
      </c>
      <c r="C3293" t="s">
        <v>18</v>
      </c>
      <c r="D3293" t="s">
        <v>2342</v>
      </c>
      <c r="E3293" t="s">
        <v>2342</v>
      </c>
      <c r="G3293" t="s">
        <v>2343</v>
      </c>
      <c r="H3293" t="s">
        <v>33</v>
      </c>
      <c r="I3293" t="s">
        <v>34</v>
      </c>
      <c r="J3293">
        <v>0</v>
      </c>
      <c r="K3293" t="s">
        <v>42</v>
      </c>
      <c r="L3293" s="1">
        <v>44280</v>
      </c>
      <c r="M3293" t="s">
        <v>2344</v>
      </c>
      <c r="N3293">
        <v>39256177851498</v>
      </c>
      <c r="Q3293" t="s">
        <v>44</v>
      </c>
      <c r="R3293">
        <v>1</v>
      </c>
    </row>
    <row r="3294" spans="1:18" x14ac:dyDescent="0.2">
      <c r="A3294" t="s">
        <v>3175</v>
      </c>
      <c r="B3294">
        <v>13975690861</v>
      </c>
      <c r="C3294" t="s">
        <v>18</v>
      </c>
      <c r="D3294" t="s">
        <v>2342</v>
      </c>
      <c r="E3294" t="s">
        <v>2342</v>
      </c>
      <c r="G3294" t="s">
        <v>2343</v>
      </c>
      <c r="H3294" t="s">
        <v>33</v>
      </c>
      <c r="I3294" t="s">
        <v>35</v>
      </c>
      <c r="J3294">
        <v>-1.52</v>
      </c>
      <c r="K3294" t="s">
        <v>42</v>
      </c>
      <c r="L3294" s="1">
        <v>44280</v>
      </c>
      <c r="M3294" t="s">
        <v>2344</v>
      </c>
      <c r="N3294">
        <v>39256177851498</v>
      </c>
      <c r="Q3294" t="s">
        <v>44</v>
      </c>
      <c r="R3294">
        <v>1</v>
      </c>
    </row>
    <row r="3295" spans="1:18" x14ac:dyDescent="0.2">
      <c r="A3295" t="s">
        <v>3175</v>
      </c>
      <c r="B3295">
        <v>13975690861</v>
      </c>
      <c r="C3295" t="s">
        <v>18</v>
      </c>
      <c r="D3295" t="s">
        <v>2342</v>
      </c>
      <c r="E3295" t="s">
        <v>2342</v>
      </c>
      <c r="G3295" t="s">
        <v>2343</v>
      </c>
      <c r="H3295" t="s">
        <v>27</v>
      </c>
      <c r="I3295" t="s">
        <v>46</v>
      </c>
      <c r="J3295">
        <v>-10.54</v>
      </c>
      <c r="K3295" t="s">
        <v>42</v>
      </c>
      <c r="L3295" s="1">
        <v>44280</v>
      </c>
      <c r="M3295" t="s">
        <v>2344</v>
      </c>
      <c r="N3295">
        <v>39256177851498</v>
      </c>
      <c r="Q3295" t="s">
        <v>44</v>
      </c>
      <c r="R3295">
        <v>1</v>
      </c>
    </row>
    <row r="3296" spans="1:18" x14ac:dyDescent="0.2">
      <c r="A3296" t="s">
        <v>3175</v>
      </c>
      <c r="B3296">
        <v>13975690861</v>
      </c>
      <c r="C3296" t="s">
        <v>18</v>
      </c>
      <c r="D3296" t="s">
        <v>2342</v>
      </c>
      <c r="E3296" t="s">
        <v>2342</v>
      </c>
      <c r="G3296" t="s">
        <v>2343</v>
      </c>
      <c r="H3296" t="s">
        <v>27</v>
      </c>
      <c r="I3296" t="s">
        <v>28</v>
      </c>
      <c r="J3296">
        <v>-2.98</v>
      </c>
      <c r="K3296" t="s">
        <v>42</v>
      </c>
      <c r="L3296" s="1">
        <v>44280</v>
      </c>
      <c r="M3296" t="s">
        <v>2344</v>
      </c>
      <c r="N3296">
        <v>39256177851498</v>
      </c>
      <c r="Q3296" t="s">
        <v>44</v>
      </c>
      <c r="R3296">
        <v>1</v>
      </c>
    </row>
    <row r="3297" spans="1:18" x14ac:dyDescent="0.2">
      <c r="A3297" t="s">
        <v>3175</v>
      </c>
      <c r="B3297">
        <v>13975690861</v>
      </c>
      <c r="C3297" t="s">
        <v>18</v>
      </c>
      <c r="D3297" t="s">
        <v>1897</v>
      </c>
      <c r="E3297" t="s">
        <v>1897</v>
      </c>
      <c r="G3297" t="s">
        <v>1898</v>
      </c>
      <c r="H3297" t="s">
        <v>21</v>
      </c>
      <c r="I3297" t="s">
        <v>22</v>
      </c>
      <c r="J3297">
        <v>24.84</v>
      </c>
      <c r="K3297" t="s">
        <v>42</v>
      </c>
      <c r="L3297" s="1">
        <v>44273</v>
      </c>
      <c r="M3297" t="s">
        <v>1899</v>
      </c>
      <c r="N3297">
        <v>25073979760546</v>
      </c>
      <c r="Q3297" t="s">
        <v>44</v>
      </c>
      <c r="R3297">
        <v>1</v>
      </c>
    </row>
    <row r="3298" spans="1:18" x14ac:dyDescent="0.2">
      <c r="A3298" t="s">
        <v>3175</v>
      </c>
      <c r="B3298">
        <v>13975690861</v>
      </c>
      <c r="C3298" t="s">
        <v>18</v>
      </c>
      <c r="D3298" t="s">
        <v>1897</v>
      </c>
      <c r="E3298" t="s">
        <v>1897</v>
      </c>
      <c r="G3298" t="s">
        <v>1898</v>
      </c>
      <c r="H3298" t="s">
        <v>21</v>
      </c>
      <c r="I3298" t="s">
        <v>26</v>
      </c>
      <c r="J3298">
        <v>1.99</v>
      </c>
      <c r="K3298" t="s">
        <v>42</v>
      </c>
      <c r="L3298" s="1">
        <v>44273</v>
      </c>
      <c r="M3298" t="s">
        <v>1899</v>
      </c>
      <c r="N3298">
        <v>25073979760546</v>
      </c>
      <c r="Q3298" t="s">
        <v>44</v>
      </c>
      <c r="R3298">
        <v>1</v>
      </c>
    </row>
    <row r="3299" spans="1:18" x14ac:dyDescent="0.2">
      <c r="A3299" t="s">
        <v>3175</v>
      </c>
      <c r="B3299">
        <v>13975690861</v>
      </c>
      <c r="C3299" t="s">
        <v>18</v>
      </c>
      <c r="D3299" t="s">
        <v>1897</v>
      </c>
      <c r="E3299" t="s">
        <v>1897</v>
      </c>
      <c r="G3299" t="s">
        <v>1898</v>
      </c>
      <c r="H3299" t="s">
        <v>33</v>
      </c>
      <c r="I3299" t="s">
        <v>34</v>
      </c>
      <c r="J3299">
        <v>0</v>
      </c>
      <c r="K3299" t="s">
        <v>42</v>
      </c>
      <c r="L3299" s="1">
        <v>44273</v>
      </c>
      <c r="M3299" t="s">
        <v>1899</v>
      </c>
      <c r="N3299">
        <v>25073979760546</v>
      </c>
      <c r="Q3299" t="s">
        <v>44</v>
      </c>
      <c r="R3299">
        <v>1</v>
      </c>
    </row>
    <row r="3300" spans="1:18" x14ac:dyDescent="0.2">
      <c r="A3300" t="s">
        <v>3175</v>
      </c>
      <c r="B3300">
        <v>13975690861</v>
      </c>
      <c r="C3300" t="s">
        <v>18</v>
      </c>
      <c r="D3300" t="s">
        <v>1897</v>
      </c>
      <c r="E3300" t="s">
        <v>1897</v>
      </c>
      <c r="G3300" t="s">
        <v>1898</v>
      </c>
      <c r="H3300" t="s">
        <v>33</v>
      </c>
      <c r="I3300" t="s">
        <v>35</v>
      </c>
      <c r="J3300">
        <v>-1.99</v>
      </c>
      <c r="K3300" t="s">
        <v>42</v>
      </c>
      <c r="L3300" s="1">
        <v>44273</v>
      </c>
      <c r="M3300" t="s">
        <v>1899</v>
      </c>
      <c r="N3300">
        <v>25073979760546</v>
      </c>
      <c r="Q3300" t="s">
        <v>44</v>
      </c>
      <c r="R3300">
        <v>1</v>
      </c>
    </row>
    <row r="3301" spans="1:18" x14ac:dyDescent="0.2">
      <c r="A3301" t="s">
        <v>3175</v>
      </c>
      <c r="B3301">
        <v>13975690861</v>
      </c>
      <c r="C3301" t="s">
        <v>18</v>
      </c>
      <c r="D3301" t="s">
        <v>1897</v>
      </c>
      <c r="E3301" t="s">
        <v>1897</v>
      </c>
      <c r="G3301" t="s">
        <v>1898</v>
      </c>
      <c r="H3301" t="s">
        <v>27</v>
      </c>
      <c r="I3301" t="s">
        <v>46</v>
      </c>
      <c r="J3301">
        <v>-10.54</v>
      </c>
      <c r="K3301" t="s">
        <v>42</v>
      </c>
      <c r="L3301" s="1">
        <v>44273</v>
      </c>
      <c r="M3301" t="s">
        <v>1899</v>
      </c>
      <c r="N3301">
        <v>25073979760546</v>
      </c>
      <c r="Q3301" t="s">
        <v>44</v>
      </c>
      <c r="R3301">
        <v>1</v>
      </c>
    </row>
    <row r="3302" spans="1:18" x14ac:dyDescent="0.2">
      <c r="A3302" t="s">
        <v>3175</v>
      </c>
      <c r="B3302">
        <v>13975690861</v>
      </c>
      <c r="C3302" t="s">
        <v>18</v>
      </c>
      <c r="D3302" t="s">
        <v>1897</v>
      </c>
      <c r="E3302" t="s">
        <v>1897</v>
      </c>
      <c r="G3302" t="s">
        <v>1898</v>
      </c>
      <c r="H3302" t="s">
        <v>27</v>
      </c>
      <c r="I3302" t="s">
        <v>28</v>
      </c>
      <c r="J3302">
        <v>-2.98</v>
      </c>
      <c r="K3302" t="s">
        <v>42</v>
      </c>
      <c r="L3302" s="1">
        <v>44273</v>
      </c>
      <c r="M3302" t="s">
        <v>1899</v>
      </c>
      <c r="N3302">
        <v>25073979760546</v>
      </c>
      <c r="Q3302" t="s">
        <v>44</v>
      </c>
      <c r="R3302">
        <v>1</v>
      </c>
    </row>
    <row r="3303" spans="1:18" x14ac:dyDescent="0.2">
      <c r="A3303" t="s">
        <v>3175</v>
      </c>
      <c r="B3303">
        <v>13975690861</v>
      </c>
      <c r="C3303" t="s">
        <v>18</v>
      </c>
      <c r="D3303" t="s">
        <v>1347</v>
      </c>
      <c r="E3303" t="s">
        <v>1347</v>
      </c>
      <c r="G3303" t="s">
        <v>1348</v>
      </c>
      <c r="H3303" t="s">
        <v>21</v>
      </c>
      <c r="I3303" t="s">
        <v>22</v>
      </c>
      <c r="J3303">
        <v>24.84</v>
      </c>
      <c r="K3303" t="s">
        <v>42</v>
      </c>
      <c r="L3303" s="1">
        <v>44277</v>
      </c>
      <c r="M3303" t="s">
        <v>1349</v>
      </c>
      <c r="N3303">
        <v>50061166753330</v>
      </c>
      <c r="Q3303" t="s">
        <v>44</v>
      </c>
      <c r="R3303">
        <v>1</v>
      </c>
    </row>
    <row r="3304" spans="1:18" x14ac:dyDescent="0.2">
      <c r="A3304" t="s">
        <v>3175</v>
      </c>
      <c r="B3304">
        <v>13975690861</v>
      </c>
      <c r="C3304" t="s">
        <v>18</v>
      </c>
      <c r="D3304" t="s">
        <v>1347</v>
      </c>
      <c r="E3304" t="s">
        <v>1347</v>
      </c>
      <c r="G3304" t="s">
        <v>1348</v>
      </c>
      <c r="H3304" t="s">
        <v>21</v>
      </c>
      <c r="I3304" t="s">
        <v>26</v>
      </c>
      <c r="J3304">
        <v>2</v>
      </c>
      <c r="K3304" t="s">
        <v>42</v>
      </c>
      <c r="L3304" s="1">
        <v>44277</v>
      </c>
      <c r="M3304" t="s">
        <v>1349</v>
      </c>
      <c r="N3304">
        <v>50061166753330</v>
      </c>
      <c r="Q3304" t="s">
        <v>44</v>
      </c>
      <c r="R3304">
        <v>1</v>
      </c>
    </row>
    <row r="3305" spans="1:18" x14ac:dyDescent="0.2">
      <c r="A3305" t="s">
        <v>3175</v>
      </c>
      <c r="B3305">
        <v>13975690861</v>
      </c>
      <c r="C3305" t="s">
        <v>18</v>
      </c>
      <c r="D3305" t="s">
        <v>1347</v>
      </c>
      <c r="E3305" t="s">
        <v>1347</v>
      </c>
      <c r="G3305" t="s">
        <v>1348</v>
      </c>
      <c r="H3305" t="s">
        <v>33</v>
      </c>
      <c r="I3305" t="s">
        <v>34</v>
      </c>
      <c r="J3305">
        <v>0</v>
      </c>
      <c r="K3305" t="s">
        <v>42</v>
      </c>
      <c r="L3305" s="1">
        <v>44277</v>
      </c>
      <c r="M3305" t="s">
        <v>1349</v>
      </c>
      <c r="N3305">
        <v>50061166753330</v>
      </c>
      <c r="Q3305" t="s">
        <v>44</v>
      </c>
      <c r="R3305">
        <v>1</v>
      </c>
    </row>
    <row r="3306" spans="1:18" x14ac:dyDescent="0.2">
      <c r="A3306" t="s">
        <v>3175</v>
      </c>
      <c r="B3306">
        <v>13975690861</v>
      </c>
      <c r="C3306" t="s">
        <v>18</v>
      </c>
      <c r="D3306" t="s">
        <v>1347</v>
      </c>
      <c r="E3306" t="s">
        <v>1347</v>
      </c>
      <c r="G3306" t="s">
        <v>1348</v>
      </c>
      <c r="H3306" t="s">
        <v>33</v>
      </c>
      <c r="I3306" t="s">
        <v>35</v>
      </c>
      <c r="J3306">
        <v>-2</v>
      </c>
      <c r="K3306" t="s">
        <v>42</v>
      </c>
      <c r="L3306" s="1">
        <v>44277</v>
      </c>
      <c r="M3306" t="s">
        <v>1349</v>
      </c>
      <c r="N3306">
        <v>50061166753330</v>
      </c>
      <c r="Q3306" t="s">
        <v>44</v>
      </c>
      <c r="R3306">
        <v>1</v>
      </c>
    </row>
    <row r="3307" spans="1:18" x14ac:dyDescent="0.2">
      <c r="A3307" t="s">
        <v>3175</v>
      </c>
      <c r="B3307">
        <v>13975690861</v>
      </c>
      <c r="C3307" t="s">
        <v>18</v>
      </c>
      <c r="D3307" t="s">
        <v>1347</v>
      </c>
      <c r="E3307" t="s">
        <v>1347</v>
      </c>
      <c r="G3307" t="s">
        <v>1348</v>
      </c>
      <c r="H3307" t="s">
        <v>27</v>
      </c>
      <c r="I3307" t="s">
        <v>46</v>
      </c>
      <c r="J3307">
        <v>-10.54</v>
      </c>
      <c r="K3307" t="s">
        <v>42</v>
      </c>
      <c r="L3307" s="1">
        <v>44277</v>
      </c>
      <c r="M3307" t="s">
        <v>1349</v>
      </c>
      <c r="N3307">
        <v>50061166753330</v>
      </c>
      <c r="Q3307" t="s">
        <v>44</v>
      </c>
      <c r="R3307">
        <v>1</v>
      </c>
    </row>
    <row r="3308" spans="1:18" x14ac:dyDescent="0.2">
      <c r="A3308" t="s">
        <v>3175</v>
      </c>
      <c r="B3308">
        <v>13975690861</v>
      </c>
      <c r="C3308" t="s">
        <v>18</v>
      </c>
      <c r="D3308" t="s">
        <v>1347</v>
      </c>
      <c r="E3308" t="s">
        <v>1347</v>
      </c>
      <c r="G3308" t="s">
        <v>1348</v>
      </c>
      <c r="H3308" t="s">
        <v>27</v>
      </c>
      <c r="I3308" t="s">
        <v>28</v>
      </c>
      <c r="J3308">
        <v>-2.98</v>
      </c>
      <c r="K3308" t="s">
        <v>42</v>
      </c>
      <c r="L3308" s="1">
        <v>44277</v>
      </c>
      <c r="M3308" t="s">
        <v>1349</v>
      </c>
      <c r="N3308">
        <v>50061166753330</v>
      </c>
      <c r="Q3308" t="s">
        <v>44</v>
      </c>
      <c r="R3308">
        <v>1</v>
      </c>
    </row>
    <row r="3309" spans="1:18" x14ac:dyDescent="0.2">
      <c r="A3309" t="s">
        <v>3175</v>
      </c>
      <c r="B3309">
        <v>13975690861</v>
      </c>
      <c r="C3309" t="s">
        <v>18</v>
      </c>
      <c r="D3309" t="s">
        <v>2161</v>
      </c>
      <c r="E3309" t="s">
        <v>2161</v>
      </c>
      <c r="G3309" t="s">
        <v>2162</v>
      </c>
      <c r="H3309" t="s">
        <v>21</v>
      </c>
      <c r="I3309" t="s">
        <v>22</v>
      </c>
      <c r="J3309">
        <v>24.84</v>
      </c>
      <c r="K3309" t="s">
        <v>42</v>
      </c>
      <c r="L3309" s="1">
        <v>44276</v>
      </c>
      <c r="M3309" t="s">
        <v>2163</v>
      </c>
      <c r="N3309">
        <v>58360193058802</v>
      </c>
      <c r="Q3309" t="s">
        <v>44</v>
      </c>
      <c r="R3309">
        <v>1</v>
      </c>
    </row>
    <row r="3310" spans="1:18" x14ac:dyDescent="0.2">
      <c r="A3310" t="s">
        <v>3175</v>
      </c>
      <c r="B3310">
        <v>13975690861</v>
      </c>
      <c r="C3310" t="s">
        <v>18</v>
      </c>
      <c r="D3310" t="s">
        <v>2161</v>
      </c>
      <c r="E3310" t="s">
        <v>2161</v>
      </c>
      <c r="G3310" t="s">
        <v>2162</v>
      </c>
      <c r="H3310" t="s">
        <v>21</v>
      </c>
      <c r="I3310" t="s">
        <v>26</v>
      </c>
      <c r="J3310">
        <v>2.5099999999999998</v>
      </c>
      <c r="K3310" t="s">
        <v>42</v>
      </c>
      <c r="L3310" s="1">
        <v>44276</v>
      </c>
      <c r="M3310" t="s">
        <v>2163</v>
      </c>
      <c r="N3310">
        <v>58360193058802</v>
      </c>
      <c r="Q3310" t="s">
        <v>44</v>
      </c>
      <c r="R3310">
        <v>1</v>
      </c>
    </row>
    <row r="3311" spans="1:18" x14ac:dyDescent="0.2">
      <c r="A3311" t="s">
        <v>3175</v>
      </c>
      <c r="B3311">
        <v>13975690861</v>
      </c>
      <c r="C3311" t="s">
        <v>18</v>
      </c>
      <c r="D3311" t="s">
        <v>2161</v>
      </c>
      <c r="E3311" t="s">
        <v>2161</v>
      </c>
      <c r="G3311" t="s">
        <v>2162</v>
      </c>
      <c r="H3311" t="s">
        <v>33</v>
      </c>
      <c r="I3311" t="s">
        <v>34</v>
      </c>
      <c r="J3311">
        <v>0</v>
      </c>
      <c r="K3311" t="s">
        <v>42</v>
      </c>
      <c r="L3311" s="1">
        <v>44276</v>
      </c>
      <c r="M3311" t="s">
        <v>2163</v>
      </c>
      <c r="N3311">
        <v>58360193058802</v>
      </c>
      <c r="Q3311" t="s">
        <v>44</v>
      </c>
      <c r="R3311">
        <v>1</v>
      </c>
    </row>
    <row r="3312" spans="1:18" x14ac:dyDescent="0.2">
      <c r="A3312" t="s">
        <v>3175</v>
      </c>
      <c r="B3312">
        <v>13975690861</v>
      </c>
      <c r="C3312" t="s">
        <v>18</v>
      </c>
      <c r="D3312" t="s">
        <v>2161</v>
      </c>
      <c r="E3312" t="s">
        <v>2161</v>
      </c>
      <c r="G3312" t="s">
        <v>2162</v>
      </c>
      <c r="H3312" t="s">
        <v>33</v>
      </c>
      <c r="I3312" t="s">
        <v>35</v>
      </c>
      <c r="J3312">
        <v>-2.5099999999999998</v>
      </c>
      <c r="K3312" t="s">
        <v>42</v>
      </c>
      <c r="L3312" s="1">
        <v>44276</v>
      </c>
      <c r="M3312" t="s">
        <v>2163</v>
      </c>
      <c r="N3312">
        <v>58360193058802</v>
      </c>
      <c r="Q3312" t="s">
        <v>44</v>
      </c>
      <c r="R3312">
        <v>1</v>
      </c>
    </row>
    <row r="3313" spans="1:18" x14ac:dyDescent="0.2">
      <c r="A3313" t="s">
        <v>3175</v>
      </c>
      <c r="B3313">
        <v>13975690861</v>
      </c>
      <c r="C3313" t="s">
        <v>18</v>
      </c>
      <c r="D3313" t="s">
        <v>2161</v>
      </c>
      <c r="E3313" t="s">
        <v>2161</v>
      </c>
      <c r="G3313" t="s">
        <v>2162</v>
      </c>
      <c r="H3313" t="s">
        <v>27</v>
      </c>
      <c r="I3313" t="s">
        <v>46</v>
      </c>
      <c r="J3313">
        <v>-10.54</v>
      </c>
      <c r="K3313" t="s">
        <v>42</v>
      </c>
      <c r="L3313" s="1">
        <v>44276</v>
      </c>
      <c r="M3313" t="s">
        <v>2163</v>
      </c>
      <c r="N3313">
        <v>58360193058802</v>
      </c>
      <c r="Q3313" t="s">
        <v>44</v>
      </c>
      <c r="R3313">
        <v>1</v>
      </c>
    </row>
    <row r="3314" spans="1:18" x14ac:dyDescent="0.2">
      <c r="A3314" t="s">
        <v>3175</v>
      </c>
      <c r="B3314">
        <v>13975690861</v>
      </c>
      <c r="C3314" t="s">
        <v>18</v>
      </c>
      <c r="D3314" t="s">
        <v>2161</v>
      </c>
      <c r="E3314" t="s">
        <v>2161</v>
      </c>
      <c r="G3314" t="s">
        <v>2162</v>
      </c>
      <c r="H3314" t="s">
        <v>27</v>
      </c>
      <c r="I3314" t="s">
        <v>28</v>
      </c>
      <c r="J3314">
        <v>-2.98</v>
      </c>
      <c r="K3314" t="s">
        <v>42</v>
      </c>
      <c r="L3314" s="1">
        <v>44276</v>
      </c>
      <c r="M3314" t="s">
        <v>2163</v>
      </c>
      <c r="N3314">
        <v>58360193058802</v>
      </c>
      <c r="Q3314" t="s">
        <v>44</v>
      </c>
      <c r="R3314">
        <v>1</v>
      </c>
    </row>
    <row r="3315" spans="1:18" x14ac:dyDescent="0.2">
      <c r="A3315" t="s">
        <v>3175</v>
      </c>
      <c r="B3315">
        <v>13975690861</v>
      </c>
      <c r="C3315" t="s">
        <v>18</v>
      </c>
      <c r="D3315" t="s">
        <v>1035</v>
      </c>
      <c r="E3315" t="s">
        <v>1035</v>
      </c>
      <c r="G3315" t="s">
        <v>1036</v>
      </c>
      <c r="H3315" t="s">
        <v>21</v>
      </c>
      <c r="I3315" t="s">
        <v>22</v>
      </c>
      <c r="J3315">
        <v>113.49</v>
      </c>
      <c r="K3315" t="s">
        <v>42</v>
      </c>
      <c r="L3315" s="1">
        <v>44278</v>
      </c>
      <c r="M3315" t="s">
        <v>1037</v>
      </c>
      <c r="N3315">
        <v>14158974323834</v>
      </c>
      <c r="Q3315" t="s">
        <v>466</v>
      </c>
      <c r="R3315">
        <v>1</v>
      </c>
    </row>
    <row r="3316" spans="1:18" x14ac:dyDescent="0.2">
      <c r="A3316" t="s">
        <v>3175</v>
      </c>
      <c r="B3316">
        <v>13975690861</v>
      </c>
      <c r="C3316" t="s">
        <v>18</v>
      </c>
      <c r="D3316" t="s">
        <v>1035</v>
      </c>
      <c r="E3316" t="s">
        <v>1035</v>
      </c>
      <c r="G3316" t="s">
        <v>1036</v>
      </c>
      <c r="H3316" t="s">
        <v>21</v>
      </c>
      <c r="I3316" t="s">
        <v>26</v>
      </c>
      <c r="J3316">
        <v>7.09</v>
      </c>
      <c r="K3316" t="s">
        <v>42</v>
      </c>
      <c r="L3316" s="1">
        <v>44278</v>
      </c>
      <c r="M3316" t="s">
        <v>1037</v>
      </c>
      <c r="N3316">
        <v>14158974323834</v>
      </c>
      <c r="Q3316" t="s">
        <v>466</v>
      </c>
      <c r="R3316">
        <v>1</v>
      </c>
    </row>
    <row r="3317" spans="1:18" x14ac:dyDescent="0.2">
      <c r="A3317" t="s">
        <v>3175</v>
      </c>
      <c r="B3317">
        <v>13975690861</v>
      </c>
      <c r="C3317" t="s">
        <v>18</v>
      </c>
      <c r="D3317" t="s">
        <v>1035</v>
      </c>
      <c r="E3317" t="s">
        <v>1035</v>
      </c>
      <c r="G3317" t="s">
        <v>1036</v>
      </c>
      <c r="H3317" t="s">
        <v>33</v>
      </c>
      <c r="I3317" t="s">
        <v>34</v>
      </c>
      <c r="J3317">
        <v>0</v>
      </c>
      <c r="K3317" t="s">
        <v>42</v>
      </c>
      <c r="L3317" s="1">
        <v>44278</v>
      </c>
      <c r="M3317" t="s">
        <v>1037</v>
      </c>
      <c r="N3317">
        <v>14158974323834</v>
      </c>
      <c r="Q3317" t="s">
        <v>466</v>
      </c>
      <c r="R3317">
        <v>1</v>
      </c>
    </row>
    <row r="3318" spans="1:18" x14ac:dyDescent="0.2">
      <c r="A3318" t="s">
        <v>3175</v>
      </c>
      <c r="B3318">
        <v>13975690861</v>
      </c>
      <c r="C3318" t="s">
        <v>18</v>
      </c>
      <c r="D3318" t="s">
        <v>1035</v>
      </c>
      <c r="E3318" t="s">
        <v>1035</v>
      </c>
      <c r="G3318" t="s">
        <v>1036</v>
      </c>
      <c r="H3318" t="s">
        <v>33</v>
      </c>
      <c r="I3318" t="s">
        <v>35</v>
      </c>
      <c r="J3318">
        <v>-7.09</v>
      </c>
      <c r="K3318" t="s">
        <v>42</v>
      </c>
      <c r="L3318" s="1">
        <v>44278</v>
      </c>
      <c r="M3318" t="s">
        <v>1037</v>
      </c>
      <c r="N3318">
        <v>14158974323834</v>
      </c>
      <c r="Q3318" t="s">
        <v>466</v>
      </c>
      <c r="R3318">
        <v>1</v>
      </c>
    </row>
    <row r="3319" spans="1:18" x14ac:dyDescent="0.2">
      <c r="A3319" t="s">
        <v>3175</v>
      </c>
      <c r="B3319">
        <v>13975690861</v>
      </c>
      <c r="C3319" t="s">
        <v>18</v>
      </c>
      <c r="D3319" t="s">
        <v>1035</v>
      </c>
      <c r="E3319" t="s">
        <v>1035</v>
      </c>
      <c r="G3319" t="s">
        <v>1036</v>
      </c>
      <c r="H3319" t="s">
        <v>27</v>
      </c>
      <c r="I3319" t="s">
        <v>46</v>
      </c>
      <c r="J3319">
        <v>-12.44</v>
      </c>
      <c r="K3319" t="s">
        <v>42</v>
      </c>
      <c r="L3319" s="1">
        <v>44278</v>
      </c>
      <c r="M3319" t="s">
        <v>1037</v>
      </c>
      <c r="N3319">
        <v>14158974323834</v>
      </c>
      <c r="Q3319" t="s">
        <v>466</v>
      </c>
      <c r="R3319">
        <v>1</v>
      </c>
    </row>
    <row r="3320" spans="1:18" x14ac:dyDescent="0.2">
      <c r="A3320" t="s">
        <v>3175</v>
      </c>
      <c r="B3320">
        <v>13975690861</v>
      </c>
      <c r="C3320" t="s">
        <v>18</v>
      </c>
      <c r="D3320" t="s">
        <v>1035</v>
      </c>
      <c r="E3320" t="s">
        <v>1035</v>
      </c>
      <c r="G3320" t="s">
        <v>1036</v>
      </c>
      <c r="H3320" t="s">
        <v>27</v>
      </c>
      <c r="I3320" t="s">
        <v>28</v>
      </c>
      <c r="J3320">
        <v>-13.62</v>
      </c>
      <c r="K3320" t="s">
        <v>42</v>
      </c>
      <c r="L3320" s="1">
        <v>44278</v>
      </c>
      <c r="M3320" t="s">
        <v>1037</v>
      </c>
      <c r="N3320">
        <v>14158974323834</v>
      </c>
      <c r="Q3320" t="s">
        <v>466</v>
      </c>
      <c r="R3320">
        <v>1</v>
      </c>
    </row>
    <row r="3321" spans="1:18" x14ac:dyDescent="0.2">
      <c r="A3321" t="s">
        <v>3175</v>
      </c>
      <c r="B3321">
        <v>13975690861</v>
      </c>
      <c r="C3321" t="s">
        <v>18</v>
      </c>
      <c r="D3321" t="s">
        <v>2694</v>
      </c>
      <c r="E3321" t="s">
        <v>2694</v>
      </c>
      <c r="G3321" t="s">
        <v>2695</v>
      </c>
      <c r="H3321" t="s">
        <v>21</v>
      </c>
      <c r="I3321" t="s">
        <v>22</v>
      </c>
      <c r="J3321">
        <v>24.84</v>
      </c>
      <c r="K3321" t="s">
        <v>42</v>
      </c>
      <c r="L3321" s="1">
        <v>44274</v>
      </c>
      <c r="M3321" t="s">
        <v>2696</v>
      </c>
      <c r="N3321">
        <v>57161110209146</v>
      </c>
      <c r="Q3321" t="s">
        <v>44</v>
      </c>
      <c r="R3321">
        <v>1</v>
      </c>
    </row>
    <row r="3322" spans="1:18" x14ac:dyDescent="0.2">
      <c r="A3322" t="s">
        <v>3175</v>
      </c>
      <c r="B3322">
        <v>13975690861</v>
      </c>
      <c r="C3322" t="s">
        <v>18</v>
      </c>
      <c r="D3322" t="s">
        <v>2694</v>
      </c>
      <c r="E3322" t="s">
        <v>2694</v>
      </c>
      <c r="G3322" t="s">
        <v>2695</v>
      </c>
      <c r="H3322" t="s">
        <v>21</v>
      </c>
      <c r="I3322" t="s">
        <v>26</v>
      </c>
      <c r="J3322">
        <v>1.49</v>
      </c>
      <c r="K3322" t="s">
        <v>42</v>
      </c>
      <c r="L3322" s="1">
        <v>44274</v>
      </c>
      <c r="M3322" t="s">
        <v>2696</v>
      </c>
      <c r="N3322">
        <v>57161110209146</v>
      </c>
      <c r="Q3322" t="s">
        <v>44</v>
      </c>
      <c r="R3322">
        <v>1</v>
      </c>
    </row>
    <row r="3323" spans="1:18" x14ac:dyDescent="0.2">
      <c r="A3323" t="s">
        <v>3175</v>
      </c>
      <c r="B3323">
        <v>13975690861</v>
      </c>
      <c r="C3323" t="s">
        <v>18</v>
      </c>
      <c r="D3323" t="s">
        <v>2694</v>
      </c>
      <c r="E3323" t="s">
        <v>2694</v>
      </c>
      <c r="G3323" t="s">
        <v>2695</v>
      </c>
      <c r="H3323" t="s">
        <v>33</v>
      </c>
      <c r="I3323" t="s">
        <v>34</v>
      </c>
      <c r="J3323">
        <v>0</v>
      </c>
      <c r="K3323" t="s">
        <v>42</v>
      </c>
      <c r="L3323" s="1">
        <v>44274</v>
      </c>
      <c r="M3323" t="s">
        <v>2696</v>
      </c>
      <c r="N3323">
        <v>57161110209146</v>
      </c>
      <c r="Q3323" t="s">
        <v>44</v>
      </c>
      <c r="R3323">
        <v>1</v>
      </c>
    </row>
    <row r="3324" spans="1:18" x14ac:dyDescent="0.2">
      <c r="A3324" t="s">
        <v>3175</v>
      </c>
      <c r="B3324">
        <v>13975690861</v>
      </c>
      <c r="C3324" t="s">
        <v>18</v>
      </c>
      <c r="D3324" t="s">
        <v>2694</v>
      </c>
      <c r="E3324" t="s">
        <v>2694</v>
      </c>
      <c r="G3324" t="s">
        <v>2695</v>
      </c>
      <c r="H3324" t="s">
        <v>33</v>
      </c>
      <c r="I3324" t="s">
        <v>35</v>
      </c>
      <c r="J3324">
        <v>-1.49</v>
      </c>
      <c r="K3324" t="s">
        <v>42</v>
      </c>
      <c r="L3324" s="1">
        <v>44274</v>
      </c>
      <c r="M3324" t="s">
        <v>2696</v>
      </c>
      <c r="N3324">
        <v>57161110209146</v>
      </c>
      <c r="Q3324" t="s">
        <v>44</v>
      </c>
      <c r="R3324">
        <v>1</v>
      </c>
    </row>
    <row r="3325" spans="1:18" x14ac:dyDescent="0.2">
      <c r="A3325" t="s">
        <v>3175</v>
      </c>
      <c r="B3325">
        <v>13975690861</v>
      </c>
      <c r="C3325" t="s">
        <v>18</v>
      </c>
      <c r="D3325" t="s">
        <v>2694</v>
      </c>
      <c r="E3325" t="s">
        <v>2694</v>
      </c>
      <c r="G3325" t="s">
        <v>2695</v>
      </c>
      <c r="H3325" t="s">
        <v>27</v>
      </c>
      <c r="I3325" t="s">
        <v>46</v>
      </c>
      <c r="J3325">
        <v>-10.54</v>
      </c>
      <c r="K3325" t="s">
        <v>42</v>
      </c>
      <c r="L3325" s="1">
        <v>44274</v>
      </c>
      <c r="M3325" t="s">
        <v>2696</v>
      </c>
      <c r="N3325">
        <v>57161110209146</v>
      </c>
      <c r="Q3325" t="s">
        <v>44</v>
      </c>
      <c r="R3325">
        <v>1</v>
      </c>
    </row>
    <row r="3326" spans="1:18" x14ac:dyDescent="0.2">
      <c r="A3326" t="s">
        <v>3175</v>
      </c>
      <c r="B3326">
        <v>13975690861</v>
      </c>
      <c r="C3326" t="s">
        <v>18</v>
      </c>
      <c r="D3326" t="s">
        <v>2694</v>
      </c>
      <c r="E3326" t="s">
        <v>2694</v>
      </c>
      <c r="G3326" t="s">
        <v>2695</v>
      </c>
      <c r="H3326" t="s">
        <v>27</v>
      </c>
      <c r="I3326" t="s">
        <v>28</v>
      </c>
      <c r="J3326">
        <v>-2.98</v>
      </c>
      <c r="K3326" t="s">
        <v>42</v>
      </c>
      <c r="L3326" s="1">
        <v>44274</v>
      </c>
      <c r="M3326" t="s">
        <v>2696</v>
      </c>
      <c r="N3326">
        <v>57161110209146</v>
      </c>
      <c r="Q3326" t="s">
        <v>44</v>
      </c>
      <c r="R3326">
        <v>1</v>
      </c>
    </row>
    <row r="3327" spans="1:18" x14ac:dyDescent="0.2">
      <c r="A3327" t="s">
        <v>3175</v>
      </c>
      <c r="B3327">
        <v>13975690861</v>
      </c>
      <c r="C3327" t="s">
        <v>18</v>
      </c>
      <c r="D3327" t="s">
        <v>2750</v>
      </c>
      <c r="E3327" t="s">
        <v>2750</v>
      </c>
      <c r="G3327" t="s">
        <v>2751</v>
      </c>
      <c r="H3327" t="s">
        <v>21</v>
      </c>
      <c r="I3327" t="s">
        <v>22</v>
      </c>
      <c r="J3327">
        <v>24.84</v>
      </c>
      <c r="K3327" t="s">
        <v>42</v>
      </c>
      <c r="L3327" s="1">
        <v>44284</v>
      </c>
      <c r="M3327" t="s">
        <v>2752</v>
      </c>
      <c r="N3327">
        <v>49656112869234</v>
      </c>
      <c r="Q3327" t="s">
        <v>44</v>
      </c>
      <c r="R3327">
        <v>1</v>
      </c>
    </row>
    <row r="3328" spans="1:18" x14ac:dyDescent="0.2">
      <c r="A3328" t="s">
        <v>3175</v>
      </c>
      <c r="B3328">
        <v>13975690861</v>
      </c>
      <c r="C3328" t="s">
        <v>18</v>
      </c>
      <c r="D3328" t="s">
        <v>2750</v>
      </c>
      <c r="E3328" t="s">
        <v>2750</v>
      </c>
      <c r="G3328" t="s">
        <v>2751</v>
      </c>
      <c r="H3328" t="s">
        <v>21</v>
      </c>
      <c r="I3328" t="s">
        <v>26</v>
      </c>
      <c r="J3328">
        <v>1.93</v>
      </c>
      <c r="K3328" t="s">
        <v>42</v>
      </c>
      <c r="L3328" s="1">
        <v>44284</v>
      </c>
      <c r="M3328" t="s">
        <v>2752</v>
      </c>
      <c r="N3328">
        <v>49656112869234</v>
      </c>
      <c r="Q3328" t="s">
        <v>44</v>
      </c>
      <c r="R3328">
        <v>1</v>
      </c>
    </row>
    <row r="3329" spans="1:18" x14ac:dyDescent="0.2">
      <c r="A3329" t="s">
        <v>3175</v>
      </c>
      <c r="B3329">
        <v>13975690861</v>
      </c>
      <c r="C3329" t="s">
        <v>18</v>
      </c>
      <c r="D3329" t="s">
        <v>2750</v>
      </c>
      <c r="E3329" t="s">
        <v>2750</v>
      </c>
      <c r="G3329" t="s">
        <v>2751</v>
      </c>
      <c r="H3329" t="s">
        <v>33</v>
      </c>
      <c r="I3329" t="s">
        <v>34</v>
      </c>
      <c r="J3329">
        <v>0</v>
      </c>
      <c r="K3329" t="s">
        <v>42</v>
      </c>
      <c r="L3329" s="1">
        <v>44284</v>
      </c>
      <c r="M3329" t="s">
        <v>2752</v>
      </c>
      <c r="N3329">
        <v>49656112869234</v>
      </c>
      <c r="Q3329" t="s">
        <v>44</v>
      </c>
      <c r="R3329">
        <v>1</v>
      </c>
    </row>
    <row r="3330" spans="1:18" x14ac:dyDescent="0.2">
      <c r="A3330" t="s">
        <v>3175</v>
      </c>
      <c r="B3330">
        <v>13975690861</v>
      </c>
      <c r="C3330" t="s">
        <v>18</v>
      </c>
      <c r="D3330" t="s">
        <v>2750</v>
      </c>
      <c r="E3330" t="s">
        <v>2750</v>
      </c>
      <c r="G3330" t="s">
        <v>2751</v>
      </c>
      <c r="H3330" t="s">
        <v>33</v>
      </c>
      <c r="I3330" t="s">
        <v>35</v>
      </c>
      <c r="J3330">
        <v>-1.93</v>
      </c>
      <c r="K3330" t="s">
        <v>42</v>
      </c>
      <c r="L3330" s="1">
        <v>44284</v>
      </c>
      <c r="M3330" t="s">
        <v>2752</v>
      </c>
      <c r="N3330">
        <v>49656112869234</v>
      </c>
      <c r="Q3330" t="s">
        <v>44</v>
      </c>
      <c r="R3330">
        <v>1</v>
      </c>
    </row>
    <row r="3331" spans="1:18" x14ac:dyDescent="0.2">
      <c r="A3331" t="s">
        <v>3175</v>
      </c>
      <c r="B3331">
        <v>13975690861</v>
      </c>
      <c r="C3331" t="s">
        <v>18</v>
      </c>
      <c r="D3331" t="s">
        <v>2750</v>
      </c>
      <c r="E3331" t="s">
        <v>2750</v>
      </c>
      <c r="G3331" t="s">
        <v>2751</v>
      </c>
      <c r="H3331" t="s">
        <v>27</v>
      </c>
      <c r="I3331" t="s">
        <v>46</v>
      </c>
      <c r="J3331">
        <v>-10.54</v>
      </c>
      <c r="K3331" t="s">
        <v>42</v>
      </c>
      <c r="L3331" s="1">
        <v>44284</v>
      </c>
      <c r="M3331" t="s">
        <v>2752</v>
      </c>
      <c r="N3331">
        <v>49656112869234</v>
      </c>
      <c r="Q3331" t="s">
        <v>44</v>
      </c>
      <c r="R3331">
        <v>1</v>
      </c>
    </row>
    <row r="3332" spans="1:18" x14ac:dyDescent="0.2">
      <c r="A3332" t="s">
        <v>3175</v>
      </c>
      <c r="B3332">
        <v>13975690861</v>
      </c>
      <c r="C3332" t="s">
        <v>18</v>
      </c>
      <c r="D3332" t="s">
        <v>2750</v>
      </c>
      <c r="E3332" t="s">
        <v>2750</v>
      </c>
      <c r="G3332" t="s">
        <v>2751</v>
      </c>
      <c r="H3332" t="s">
        <v>27</v>
      </c>
      <c r="I3332" t="s">
        <v>28</v>
      </c>
      <c r="J3332">
        <v>-2.98</v>
      </c>
      <c r="K3332" t="s">
        <v>42</v>
      </c>
      <c r="L3332" s="1">
        <v>44284</v>
      </c>
      <c r="M3332" t="s">
        <v>2752</v>
      </c>
      <c r="N3332">
        <v>49656112869234</v>
      </c>
      <c r="Q3332" t="s">
        <v>44</v>
      </c>
      <c r="R3332">
        <v>1</v>
      </c>
    </row>
    <row r="3333" spans="1:18" x14ac:dyDescent="0.2">
      <c r="A3333" t="s">
        <v>3175</v>
      </c>
      <c r="B3333">
        <v>13975690861</v>
      </c>
      <c r="C3333" t="s">
        <v>18</v>
      </c>
      <c r="D3333" t="s">
        <v>112</v>
      </c>
      <c r="E3333" t="s">
        <v>112</v>
      </c>
      <c r="G3333" t="s">
        <v>113</v>
      </c>
      <c r="H3333" t="s">
        <v>21</v>
      </c>
      <c r="I3333" t="s">
        <v>22</v>
      </c>
      <c r="J3333">
        <v>51.49</v>
      </c>
      <c r="K3333" t="s">
        <v>42</v>
      </c>
      <c r="L3333" s="1">
        <v>44274</v>
      </c>
      <c r="M3333" t="s">
        <v>114</v>
      </c>
      <c r="N3333">
        <v>48521765822138</v>
      </c>
      <c r="Q3333" t="s">
        <v>56</v>
      </c>
      <c r="R3333">
        <v>1</v>
      </c>
    </row>
    <row r="3334" spans="1:18" x14ac:dyDescent="0.2">
      <c r="A3334" t="s">
        <v>3175</v>
      </c>
      <c r="B3334">
        <v>13975690861</v>
      </c>
      <c r="C3334" t="s">
        <v>18</v>
      </c>
      <c r="D3334" t="s">
        <v>112</v>
      </c>
      <c r="E3334" t="s">
        <v>112</v>
      </c>
      <c r="G3334" t="s">
        <v>113</v>
      </c>
      <c r="H3334" t="s">
        <v>21</v>
      </c>
      <c r="I3334" t="s">
        <v>26</v>
      </c>
      <c r="J3334">
        <v>3.41</v>
      </c>
      <c r="K3334" t="s">
        <v>42</v>
      </c>
      <c r="L3334" s="1">
        <v>44274</v>
      </c>
      <c r="M3334" t="s">
        <v>114</v>
      </c>
      <c r="N3334">
        <v>48521765822138</v>
      </c>
      <c r="Q3334" t="s">
        <v>56</v>
      </c>
      <c r="R3334">
        <v>1</v>
      </c>
    </row>
    <row r="3335" spans="1:18" x14ac:dyDescent="0.2">
      <c r="A3335" t="s">
        <v>3175</v>
      </c>
      <c r="B3335">
        <v>13975690861</v>
      </c>
      <c r="C3335" t="s">
        <v>18</v>
      </c>
      <c r="D3335" t="s">
        <v>112</v>
      </c>
      <c r="E3335" t="s">
        <v>112</v>
      </c>
      <c r="G3335" t="s">
        <v>113</v>
      </c>
      <c r="H3335" t="s">
        <v>33</v>
      </c>
      <c r="I3335" t="s">
        <v>34</v>
      </c>
      <c r="J3335">
        <v>0</v>
      </c>
      <c r="K3335" t="s">
        <v>42</v>
      </c>
      <c r="L3335" s="1">
        <v>44274</v>
      </c>
      <c r="M3335" t="s">
        <v>114</v>
      </c>
      <c r="N3335">
        <v>48521765822138</v>
      </c>
      <c r="Q3335" t="s">
        <v>56</v>
      </c>
      <c r="R3335">
        <v>1</v>
      </c>
    </row>
    <row r="3336" spans="1:18" x14ac:dyDescent="0.2">
      <c r="A3336" t="s">
        <v>3175</v>
      </c>
      <c r="B3336">
        <v>13975690861</v>
      </c>
      <c r="C3336" t="s">
        <v>18</v>
      </c>
      <c r="D3336" t="s">
        <v>112</v>
      </c>
      <c r="E3336" t="s">
        <v>112</v>
      </c>
      <c r="G3336" t="s">
        <v>113</v>
      </c>
      <c r="H3336" t="s">
        <v>33</v>
      </c>
      <c r="I3336" t="s">
        <v>35</v>
      </c>
      <c r="J3336">
        <v>-3.41</v>
      </c>
      <c r="K3336" t="s">
        <v>42</v>
      </c>
      <c r="L3336" s="1">
        <v>44274</v>
      </c>
      <c r="M3336" t="s">
        <v>114</v>
      </c>
      <c r="N3336">
        <v>48521765822138</v>
      </c>
      <c r="Q3336" t="s">
        <v>56</v>
      </c>
      <c r="R3336">
        <v>1</v>
      </c>
    </row>
    <row r="3337" spans="1:18" x14ac:dyDescent="0.2">
      <c r="A3337" t="s">
        <v>3175</v>
      </c>
      <c r="B3337">
        <v>13975690861</v>
      </c>
      <c r="C3337" t="s">
        <v>18</v>
      </c>
      <c r="D3337" t="s">
        <v>112</v>
      </c>
      <c r="E3337" t="s">
        <v>112</v>
      </c>
      <c r="G3337" t="s">
        <v>113</v>
      </c>
      <c r="H3337" t="s">
        <v>27</v>
      </c>
      <c r="I3337" t="s">
        <v>46</v>
      </c>
      <c r="J3337">
        <v>-9.7799999999999994</v>
      </c>
      <c r="K3337" t="s">
        <v>42</v>
      </c>
      <c r="L3337" s="1">
        <v>44274</v>
      </c>
      <c r="M3337" t="s">
        <v>114</v>
      </c>
      <c r="N3337">
        <v>48521765822138</v>
      </c>
      <c r="Q3337" t="s">
        <v>56</v>
      </c>
      <c r="R3337">
        <v>1</v>
      </c>
    </row>
    <row r="3338" spans="1:18" x14ac:dyDescent="0.2">
      <c r="A3338" t="s">
        <v>3175</v>
      </c>
      <c r="B3338">
        <v>13975690861</v>
      </c>
      <c r="C3338" t="s">
        <v>18</v>
      </c>
      <c r="D3338" t="s">
        <v>112</v>
      </c>
      <c r="E3338" t="s">
        <v>112</v>
      </c>
      <c r="G3338" t="s">
        <v>113</v>
      </c>
      <c r="H3338" t="s">
        <v>27</v>
      </c>
      <c r="I3338" t="s">
        <v>28</v>
      </c>
      <c r="J3338">
        <v>-7.72</v>
      </c>
      <c r="K3338" t="s">
        <v>42</v>
      </c>
      <c r="L3338" s="1">
        <v>44274</v>
      </c>
      <c r="M3338" t="s">
        <v>114</v>
      </c>
      <c r="N3338">
        <v>48521765822138</v>
      </c>
      <c r="Q3338" t="s">
        <v>56</v>
      </c>
      <c r="R3338">
        <v>1</v>
      </c>
    </row>
    <row r="3339" spans="1:18" x14ac:dyDescent="0.2">
      <c r="A3339" t="s">
        <v>3175</v>
      </c>
      <c r="B3339">
        <v>13975690861</v>
      </c>
      <c r="C3339" t="s">
        <v>18</v>
      </c>
      <c r="D3339" t="s">
        <v>924</v>
      </c>
      <c r="E3339" t="s">
        <v>924</v>
      </c>
      <c r="G3339" t="s">
        <v>925</v>
      </c>
      <c r="H3339" t="s">
        <v>21</v>
      </c>
      <c r="I3339" t="s">
        <v>22</v>
      </c>
      <c r="J3339">
        <v>24.84</v>
      </c>
      <c r="K3339" t="s">
        <v>42</v>
      </c>
      <c r="L3339" s="1">
        <v>44279</v>
      </c>
      <c r="M3339" t="s">
        <v>926</v>
      </c>
      <c r="N3339">
        <v>54436671009770</v>
      </c>
      <c r="Q3339" t="s">
        <v>44</v>
      </c>
      <c r="R3339">
        <v>1</v>
      </c>
    </row>
    <row r="3340" spans="1:18" x14ac:dyDescent="0.2">
      <c r="A3340" t="s">
        <v>3175</v>
      </c>
      <c r="B3340">
        <v>13975690861</v>
      </c>
      <c r="C3340" t="s">
        <v>18</v>
      </c>
      <c r="D3340" t="s">
        <v>924</v>
      </c>
      <c r="E3340" t="s">
        <v>924</v>
      </c>
      <c r="G3340" t="s">
        <v>925</v>
      </c>
      <c r="H3340" t="s">
        <v>21</v>
      </c>
      <c r="I3340" t="s">
        <v>26</v>
      </c>
      <c r="J3340">
        <v>1.49</v>
      </c>
      <c r="K3340" t="s">
        <v>42</v>
      </c>
      <c r="L3340" s="1">
        <v>44279</v>
      </c>
      <c r="M3340" t="s">
        <v>926</v>
      </c>
      <c r="N3340">
        <v>54436671009770</v>
      </c>
      <c r="Q3340" t="s">
        <v>44</v>
      </c>
      <c r="R3340">
        <v>1</v>
      </c>
    </row>
    <row r="3341" spans="1:18" x14ac:dyDescent="0.2">
      <c r="A3341" t="s">
        <v>3175</v>
      </c>
      <c r="B3341">
        <v>13975690861</v>
      </c>
      <c r="C3341" t="s">
        <v>18</v>
      </c>
      <c r="D3341" t="s">
        <v>924</v>
      </c>
      <c r="E3341" t="s">
        <v>924</v>
      </c>
      <c r="G3341" t="s">
        <v>925</v>
      </c>
      <c r="H3341" t="s">
        <v>33</v>
      </c>
      <c r="I3341" t="s">
        <v>34</v>
      </c>
      <c r="J3341">
        <v>0</v>
      </c>
      <c r="K3341" t="s">
        <v>42</v>
      </c>
      <c r="L3341" s="1">
        <v>44279</v>
      </c>
      <c r="M3341" t="s">
        <v>926</v>
      </c>
      <c r="N3341">
        <v>54436671009770</v>
      </c>
      <c r="Q3341" t="s">
        <v>44</v>
      </c>
      <c r="R3341">
        <v>1</v>
      </c>
    </row>
    <row r="3342" spans="1:18" x14ac:dyDescent="0.2">
      <c r="A3342" t="s">
        <v>3175</v>
      </c>
      <c r="B3342">
        <v>13975690861</v>
      </c>
      <c r="C3342" t="s">
        <v>18</v>
      </c>
      <c r="D3342" t="s">
        <v>924</v>
      </c>
      <c r="E3342" t="s">
        <v>924</v>
      </c>
      <c r="G3342" t="s">
        <v>925</v>
      </c>
      <c r="H3342" t="s">
        <v>33</v>
      </c>
      <c r="I3342" t="s">
        <v>35</v>
      </c>
      <c r="J3342">
        <v>-1.49</v>
      </c>
      <c r="K3342" t="s">
        <v>42</v>
      </c>
      <c r="L3342" s="1">
        <v>44279</v>
      </c>
      <c r="M3342" t="s">
        <v>926</v>
      </c>
      <c r="N3342">
        <v>54436671009770</v>
      </c>
      <c r="Q3342" t="s">
        <v>44</v>
      </c>
      <c r="R3342">
        <v>1</v>
      </c>
    </row>
    <row r="3343" spans="1:18" x14ac:dyDescent="0.2">
      <c r="A3343" t="s">
        <v>3175</v>
      </c>
      <c r="B3343">
        <v>13975690861</v>
      </c>
      <c r="C3343" t="s">
        <v>18</v>
      </c>
      <c r="D3343" t="s">
        <v>924</v>
      </c>
      <c r="E3343" t="s">
        <v>924</v>
      </c>
      <c r="G3343" t="s">
        <v>925</v>
      </c>
      <c r="H3343" t="s">
        <v>27</v>
      </c>
      <c r="I3343" t="s">
        <v>46</v>
      </c>
      <c r="J3343">
        <v>-10.54</v>
      </c>
      <c r="K3343" t="s">
        <v>42</v>
      </c>
      <c r="L3343" s="1">
        <v>44279</v>
      </c>
      <c r="M3343" t="s">
        <v>926</v>
      </c>
      <c r="N3343">
        <v>54436671009770</v>
      </c>
      <c r="Q3343" t="s">
        <v>44</v>
      </c>
      <c r="R3343">
        <v>1</v>
      </c>
    </row>
    <row r="3344" spans="1:18" x14ac:dyDescent="0.2">
      <c r="A3344" t="s">
        <v>3175</v>
      </c>
      <c r="B3344">
        <v>13975690861</v>
      </c>
      <c r="C3344" t="s">
        <v>18</v>
      </c>
      <c r="D3344" t="s">
        <v>924</v>
      </c>
      <c r="E3344" t="s">
        <v>924</v>
      </c>
      <c r="G3344" t="s">
        <v>925</v>
      </c>
      <c r="H3344" t="s">
        <v>27</v>
      </c>
      <c r="I3344" t="s">
        <v>28</v>
      </c>
      <c r="J3344">
        <v>-2.98</v>
      </c>
      <c r="K3344" t="s">
        <v>42</v>
      </c>
      <c r="L3344" s="1">
        <v>44279</v>
      </c>
      <c r="M3344" t="s">
        <v>926</v>
      </c>
      <c r="N3344">
        <v>54436671009770</v>
      </c>
      <c r="Q3344" t="s">
        <v>44</v>
      </c>
      <c r="R3344">
        <v>1</v>
      </c>
    </row>
    <row r="3345" spans="1:19" x14ac:dyDescent="0.2">
      <c r="A3345" t="s">
        <v>3175</v>
      </c>
      <c r="B3345">
        <v>13975690861</v>
      </c>
      <c r="C3345" t="s">
        <v>18</v>
      </c>
      <c r="D3345" t="s">
        <v>491</v>
      </c>
      <c r="E3345" t="s">
        <v>491</v>
      </c>
      <c r="G3345" t="s">
        <v>492</v>
      </c>
      <c r="H3345" t="s">
        <v>21</v>
      </c>
      <c r="I3345" t="s">
        <v>22</v>
      </c>
      <c r="J3345">
        <v>44.99</v>
      </c>
      <c r="K3345" t="s">
        <v>42</v>
      </c>
      <c r="L3345" s="1">
        <v>44277</v>
      </c>
      <c r="M3345" t="s">
        <v>493</v>
      </c>
      <c r="N3345">
        <v>43063280622970</v>
      </c>
      <c r="Q3345" t="s">
        <v>400</v>
      </c>
      <c r="R3345">
        <v>1</v>
      </c>
    </row>
    <row r="3346" spans="1:19" x14ac:dyDescent="0.2">
      <c r="A3346" t="s">
        <v>3175</v>
      </c>
      <c r="B3346">
        <v>13975690861</v>
      </c>
      <c r="C3346" t="s">
        <v>18</v>
      </c>
      <c r="D3346" t="s">
        <v>491</v>
      </c>
      <c r="E3346" t="s">
        <v>491</v>
      </c>
      <c r="G3346" t="s">
        <v>492</v>
      </c>
      <c r="H3346" t="s">
        <v>21</v>
      </c>
      <c r="I3346" t="s">
        <v>26</v>
      </c>
      <c r="J3346">
        <v>3.49</v>
      </c>
      <c r="K3346" t="s">
        <v>42</v>
      </c>
      <c r="L3346" s="1">
        <v>44277</v>
      </c>
      <c r="M3346" t="s">
        <v>493</v>
      </c>
      <c r="N3346">
        <v>43063280622970</v>
      </c>
      <c r="Q3346" t="s">
        <v>400</v>
      </c>
      <c r="R3346">
        <v>1</v>
      </c>
    </row>
    <row r="3347" spans="1:19" x14ac:dyDescent="0.2">
      <c r="A3347" t="s">
        <v>3175</v>
      </c>
      <c r="B3347">
        <v>13975690861</v>
      </c>
      <c r="C3347" t="s">
        <v>18</v>
      </c>
      <c r="D3347" t="s">
        <v>491</v>
      </c>
      <c r="E3347" t="s">
        <v>491</v>
      </c>
      <c r="G3347" t="s">
        <v>492</v>
      </c>
      <c r="H3347" t="s">
        <v>33</v>
      </c>
      <c r="I3347" t="s">
        <v>34</v>
      </c>
      <c r="J3347">
        <v>0</v>
      </c>
      <c r="K3347" t="s">
        <v>42</v>
      </c>
      <c r="L3347" s="1">
        <v>44277</v>
      </c>
      <c r="M3347" t="s">
        <v>493</v>
      </c>
      <c r="N3347">
        <v>43063280622970</v>
      </c>
      <c r="Q3347" t="s">
        <v>400</v>
      </c>
      <c r="R3347">
        <v>1</v>
      </c>
    </row>
    <row r="3348" spans="1:19" x14ac:dyDescent="0.2">
      <c r="A3348" t="s">
        <v>3175</v>
      </c>
      <c r="B3348">
        <v>13975690861</v>
      </c>
      <c r="C3348" t="s">
        <v>18</v>
      </c>
      <c r="D3348" t="s">
        <v>491</v>
      </c>
      <c r="E3348" t="s">
        <v>491</v>
      </c>
      <c r="G3348" t="s">
        <v>492</v>
      </c>
      <c r="H3348" t="s">
        <v>33</v>
      </c>
      <c r="I3348" t="s">
        <v>35</v>
      </c>
      <c r="J3348">
        <v>-3.49</v>
      </c>
      <c r="K3348" t="s">
        <v>42</v>
      </c>
      <c r="L3348" s="1">
        <v>44277</v>
      </c>
      <c r="M3348" t="s">
        <v>493</v>
      </c>
      <c r="N3348">
        <v>43063280622970</v>
      </c>
      <c r="Q3348" t="s">
        <v>400</v>
      </c>
      <c r="R3348">
        <v>1</v>
      </c>
    </row>
    <row r="3349" spans="1:19" x14ac:dyDescent="0.2">
      <c r="A3349" t="s">
        <v>3175</v>
      </c>
      <c r="B3349">
        <v>13975690861</v>
      </c>
      <c r="C3349" t="s">
        <v>18</v>
      </c>
      <c r="D3349" t="s">
        <v>491</v>
      </c>
      <c r="E3349" t="s">
        <v>491</v>
      </c>
      <c r="G3349" t="s">
        <v>492</v>
      </c>
      <c r="H3349" t="s">
        <v>27</v>
      </c>
      <c r="I3349" t="s">
        <v>46</v>
      </c>
      <c r="J3349">
        <v>-9.4</v>
      </c>
      <c r="K3349" t="s">
        <v>42</v>
      </c>
      <c r="L3349" s="1">
        <v>44277</v>
      </c>
      <c r="M3349" t="s">
        <v>493</v>
      </c>
      <c r="N3349">
        <v>43063280622970</v>
      </c>
      <c r="Q3349" t="s">
        <v>400</v>
      </c>
      <c r="R3349">
        <v>1</v>
      </c>
    </row>
    <row r="3350" spans="1:19" x14ac:dyDescent="0.2">
      <c r="A3350" t="s">
        <v>3175</v>
      </c>
      <c r="B3350">
        <v>13975690861</v>
      </c>
      <c r="C3350" t="s">
        <v>18</v>
      </c>
      <c r="D3350" t="s">
        <v>491</v>
      </c>
      <c r="E3350" t="s">
        <v>491</v>
      </c>
      <c r="G3350" t="s">
        <v>492</v>
      </c>
      <c r="H3350" t="s">
        <v>27</v>
      </c>
      <c r="I3350" t="s">
        <v>28</v>
      </c>
      <c r="J3350">
        <v>-6.75</v>
      </c>
      <c r="K3350" t="s">
        <v>42</v>
      </c>
      <c r="L3350" s="1">
        <v>44277</v>
      </c>
      <c r="M3350" t="s">
        <v>493</v>
      </c>
      <c r="N3350">
        <v>43063280622970</v>
      </c>
      <c r="Q3350" t="s">
        <v>400</v>
      </c>
      <c r="R3350">
        <v>1</v>
      </c>
    </row>
    <row r="3351" spans="1:19" x14ac:dyDescent="0.2">
      <c r="A3351" t="s">
        <v>3175</v>
      </c>
      <c r="B3351">
        <v>13975690861</v>
      </c>
      <c r="C3351" t="s">
        <v>18</v>
      </c>
      <c r="D3351" t="s">
        <v>1423</v>
      </c>
      <c r="E3351" t="s">
        <v>1423</v>
      </c>
      <c r="G3351" t="s">
        <v>1424</v>
      </c>
      <c r="H3351" t="s">
        <v>21</v>
      </c>
      <c r="I3351" t="s">
        <v>22</v>
      </c>
      <c r="J3351">
        <v>49.68</v>
      </c>
      <c r="K3351" t="s">
        <v>42</v>
      </c>
      <c r="L3351" s="1">
        <v>44272</v>
      </c>
      <c r="M3351" t="s">
        <v>1425</v>
      </c>
      <c r="N3351">
        <v>40122923821250</v>
      </c>
      <c r="Q3351" t="s">
        <v>44</v>
      </c>
      <c r="R3351">
        <v>2</v>
      </c>
    </row>
    <row r="3352" spans="1:19" x14ac:dyDescent="0.2">
      <c r="A3352" t="s">
        <v>3175</v>
      </c>
      <c r="B3352">
        <v>13975690861</v>
      </c>
      <c r="C3352" t="s">
        <v>18</v>
      </c>
      <c r="D3352" t="s">
        <v>1423</v>
      </c>
      <c r="E3352" t="s">
        <v>1423</v>
      </c>
      <c r="G3352" t="s">
        <v>1424</v>
      </c>
      <c r="H3352" t="s">
        <v>21</v>
      </c>
      <c r="I3352" t="s">
        <v>45</v>
      </c>
      <c r="J3352">
        <v>3.34</v>
      </c>
      <c r="K3352" t="s">
        <v>42</v>
      </c>
      <c r="L3352" s="1">
        <v>44272</v>
      </c>
      <c r="M3352" t="s">
        <v>1425</v>
      </c>
      <c r="N3352">
        <v>40122923821250</v>
      </c>
      <c r="Q3352" t="s">
        <v>44</v>
      </c>
      <c r="R3352">
        <v>2</v>
      </c>
    </row>
    <row r="3353" spans="1:19" x14ac:dyDescent="0.2">
      <c r="A3353" t="s">
        <v>3175</v>
      </c>
      <c r="B3353">
        <v>13975690861</v>
      </c>
      <c r="C3353" t="s">
        <v>18</v>
      </c>
      <c r="D3353" t="s">
        <v>1423</v>
      </c>
      <c r="E3353" t="s">
        <v>1423</v>
      </c>
      <c r="G3353" t="s">
        <v>1424</v>
      </c>
      <c r="H3353" t="s">
        <v>27</v>
      </c>
      <c r="I3353" t="s">
        <v>46</v>
      </c>
      <c r="J3353">
        <v>-21.08</v>
      </c>
      <c r="K3353" t="s">
        <v>42</v>
      </c>
      <c r="L3353" s="1">
        <v>44272</v>
      </c>
      <c r="M3353" t="s">
        <v>1425</v>
      </c>
      <c r="N3353">
        <v>40122923821250</v>
      </c>
      <c r="Q3353" t="s">
        <v>44</v>
      </c>
      <c r="R3353">
        <v>2</v>
      </c>
    </row>
    <row r="3354" spans="1:19" x14ac:dyDescent="0.2">
      <c r="A3354" t="s">
        <v>3175</v>
      </c>
      <c r="B3354">
        <v>13975690861</v>
      </c>
      <c r="C3354" t="s">
        <v>18</v>
      </c>
      <c r="D3354" t="s">
        <v>1423</v>
      </c>
      <c r="E3354" t="s">
        <v>1423</v>
      </c>
      <c r="G3354" t="s">
        <v>1424</v>
      </c>
      <c r="H3354" t="s">
        <v>27</v>
      </c>
      <c r="I3354" t="s">
        <v>28</v>
      </c>
      <c r="J3354">
        <v>-14.9</v>
      </c>
      <c r="K3354" t="s">
        <v>42</v>
      </c>
      <c r="L3354" s="1">
        <v>44272</v>
      </c>
      <c r="M3354" t="s">
        <v>1425</v>
      </c>
      <c r="N3354">
        <v>40122923821250</v>
      </c>
      <c r="Q3354" t="s">
        <v>44</v>
      </c>
      <c r="R3354">
        <v>2</v>
      </c>
    </row>
    <row r="3355" spans="1:19" x14ac:dyDescent="0.2">
      <c r="A3355" t="s">
        <v>3175</v>
      </c>
      <c r="B3355">
        <v>13975690861</v>
      </c>
      <c r="C3355" t="s">
        <v>18</v>
      </c>
      <c r="D3355" t="s">
        <v>1423</v>
      </c>
      <c r="E3355" t="s">
        <v>1423</v>
      </c>
      <c r="G3355" t="s">
        <v>1424</v>
      </c>
      <c r="H3355" t="s">
        <v>47</v>
      </c>
      <c r="I3355" t="s">
        <v>45</v>
      </c>
      <c r="J3355">
        <v>-3.34</v>
      </c>
      <c r="K3355" t="s">
        <v>42</v>
      </c>
      <c r="L3355" s="1">
        <v>44272</v>
      </c>
      <c r="M3355" t="s">
        <v>1425</v>
      </c>
      <c r="N3355">
        <v>40122923821250</v>
      </c>
      <c r="Q3355" t="s">
        <v>44</v>
      </c>
      <c r="R3355">
        <v>2</v>
      </c>
      <c r="S3355" t="s">
        <v>48</v>
      </c>
    </row>
    <row r="3356" spans="1:19" x14ac:dyDescent="0.2">
      <c r="A3356" t="s">
        <v>3175</v>
      </c>
      <c r="B3356">
        <v>13975690861</v>
      </c>
      <c r="C3356" t="s">
        <v>18</v>
      </c>
      <c r="D3356" t="s">
        <v>1423</v>
      </c>
      <c r="E3356" t="s">
        <v>1423</v>
      </c>
      <c r="G3356" t="s">
        <v>1424</v>
      </c>
      <c r="H3356" t="s">
        <v>21</v>
      </c>
      <c r="I3356" t="s">
        <v>22</v>
      </c>
      <c r="J3356">
        <v>74.52</v>
      </c>
      <c r="K3356" t="s">
        <v>42</v>
      </c>
      <c r="L3356" s="1">
        <v>44272</v>
      </c>
      <c r="M3356" t="s">
        <v>1425</v>
      </c>
      <c r="N3356">
        <v>40122923821250</v>
      </c>
      <c r="Q3356" t="s">
        <v>44</v>
      </c>
      <c r="R3356">
        <v>3</v>
      </c>
    </row>
    <row r="3357" spans="1:19" x14ac:dyDescent="0.2">
      <c r="A3357" t="s">
        <v>3175</v>
      </c>
      <c r="B3357">
        <v>13975690861</v>
      </c>
      <c r="C3357" t="s">
        <v>18</v>
      </c>
      <c r="D3357" t="s">
        <v>1423</v>
      </c>
      <c r="E3357" t="s">
        <v>1423</v>
      </c>
      <c r="G3357" t="s">
        <v>1424</v>
      </c>
      <c r="H3357" t="s">
        <v>21</v>
      </c>
      <c r="I3357" t="s">
        <v>45</v>
      </c>
      <c r="J3357">
        <v>5.01</v>
      </c>
      <c r="K3357" t="s">
        <v>42</v>
      </c>
      <c r="L3357" s="1">
        <v>44272</v>
      </c>
      <c r="M3357" t="s">
        <v>1425</v>
      </c>
      <c r="N3357">
        <v>40122923821250</v>
      </c>
      <c r="Q3357" t="s">
        <v>44</v>
      </c>
      <c r="R3357">
        <v>3</v>
      </c>
    </row>
    <row r="3358" spans="1:19" x14ac:dyDescent="0.2">
      <c r="A3358" t="s">
        <v>3175</v>
      </c>
      <c r="B3358">
        <v>13975690861</v>
      </c>
      <c r="C3358" t="s">
        <v>18</v>
      </c>
      <c r="D3358" t="s">
        <v>1423</v>
      </c>
      <c r="E3358" t="s">
        <v>1423</v>
      </c>
      <c r="G3358" t="s">
        <v>1424</v>
      </c>
      <c r="H3358" t="s">
        <v>27</v>
      </c>
      <c r="I3358" t="s">
        <v>46</v>
      </c>
      <c r="J3358">
        <v>-31.62</v>
      </c>
      <c r="K3358" t="s">
        <v>42</v>
      </c>
      <c r="L3358" s="1">
        <v>44272</v>
      </c>
      <c r="M3358" t="s">
        <v>1425</v>
      </c>
      <c r="N3358">
        <v>40122923821250</v>
      </c>
      <c r="Q3358" t="s">
        <v>44</v>
      </c>
      <c r="R3358">
        <v>3</v>
      </c>
    </row>
    <row r="3359" spans="1:19" x14ac:dyDescent="0.2">
      <c r="A3359" t="s">
        <v>3175</v>
      </c>
      <c r="B3359">
        <v>13975690861</v>
      </c>
      <c r="C3359" t="s">
        <v>18</v>
      </c>
      <c r="D3359" t="s">
        <v>1423</v>
      </c>
      <c r="E3359" t="s">
        <v>1423</v>
      </c>
      <c r="G3359" t="s">
        <v>1424</v>
      </c>
      <c r="H3359" t="s">
        <v>47</v>
      </c>
      <c r="I3359" t="s">
        <v>45</v>
      </c>
      <c r="J3359">
        <v>-5.01</v>
      </c>
      <c r="K3359" t="s">
        <v>42</v>
      </c>
      <c r="L3359" s="1">
        <v>44272</v>
      </c>
      <c r="M3359" t="s">
        <v>1425</v>
      </c>
      <c r="N3359">
        <v>40122923821250</v>
      </c>
      <c r="Q3359" t="s">
        <v>44</v>
      </c>
      <c r="R3359">
        <v>3</v>
      </c>
      <c r="S3359" t="s">
        <v>48</v>
      </c>
    </row>
    <row r="3360" spans="1:19" x14ac:dyDescent="0.2">
      <c r="A3360" t="s">
        <v>3175</v>
      </c>
      <c r="B3360">
        <v>13975690861</v>
      </c>
      <c r="C3360" t="s">
        <v>18</v>
      </c>
      <c r="D3360" t="s">
        <v>2679</v>
      </c>
      <c r="E3360" t="s">
        <v>2679</v>
      </c>
      <c r="G3360" t="s">
        <v>2680</v>
      </c>
      <c r="H3360" t="s">
        <v>21</v>
      </c>
      <c r="I3360" t="s">
        <v>22</v>
      </c>
      <c r="J3360">
        <v>125.99</v>
      </c>
      <c r="K3360" t="s">
        <v>42</v>
      </c>
      <c r="L3360" s="1">
        <v>44275</v>
      </c>
      <c r="M3360" t="s">
        <v>2681</v>
      </c>
      <c r="N3360">
        <v>24610127890962</v>
      </c>
      <c r="Q3360" t="s">
        <v>837</v>
      </c>
      <c r="R3360">
        <v>1</v>
      </c>
    </row>
    <row r="3361" spans="1:19" x14ac:dyDescent="0.2">
      <c r="A3361" t="s">
        <v>3175</v>
      </c>
      <c r="B3361">
        <v>13975690861</v>
      </c>
      <c r="C3361" t="s">
        <v>18</v>
      </c>
      <c r="D3361" t="s">
        <v>2679</v>
      </c>
      <c r="E3361" t="s">
        <v>2679</v>
      </c>
      <c r="G3361" t="s">
        <v>2680</v>
      </c>
      <c r="H3361" t="s">
        <v>27</v>
      </c>
      <c r="I3361" t="s">
        <v>46</v>
      </c>
      <c r="J3361">
        <v>-13.96</v>
      </c>
      <c r="K3361" t="s">
        <v>42</v>
      </c>
      <c r="L3361" s="1">
        <v>44275</v>
      </c>
      <c r="M3361" t="s">
        <v>2681</v>
      </c>
      <c r="N3361">
        <v>24610127890962</v>
      </c>
      <c r="Q3361" t="s">
        <v>837</v>
      </c>
      <c r="R3361">
        <v>1</v>
      </c>
    </row>
    <row r="3362" spans="1:19" x14ac:dyDescent="0.2">
      <c r="A3362" t="s">
        <v>3175</v>
      </c>
      <c r="B3362">
        <v>13975690861</v>
      </c>
      <c r="C3362" t="s">
        <v>18</v>
      </c>
      <c r="D3362" t="s">
        <v>2679</v>
      </c>
      <c r="E3362" t="s">
        <v>2679</v>
      </c>
      <c r="G3362" t="s">
        <v>2680</v>
      </c>
      <c r="H3362" t="s">
        <v>27</v>
      </c>
      <c r="I3362" t="s">
        <v>28</v>
      </c>
      <c r="J3362">
        <v>-18.899999999999999</v>
      </c>
      <c r="K3362" t="s">
        <v>42</v>
      </c>
      <c r="L3362" s="1">
        <v>44275</v>
      </c>
      <c r="M3362" t="s">
        <v>2681</v>
      </c>
      <c r="N3362">
        <v>24610127890962</v>
      </c>
      <c r="Q3362" t="s">
        <v>837</v>
      </c>
      <c r="R3362">
        <v>1</v>
      </c>
    </row>
    <row r="3363" spans="1:19" x14ac:dyDescent="0.2">
      <c r="A3363" t="s">
        <v>3175</v>
      </c>
      <c r="B3363">
        <v>13975690861</v>
      </c>
      <c r="C3363" t="s">
        <v>18</v>
      </c>
      <c r="D3363" t="s">
        <v>888</v>
      </c>
      <c r="E3363" t="s">
        <v>888</v>
      </c>
      <c r="G3363" t="s">
        <v>889</v>
      </c>
      <c r="H3363" t="s">
        <v>21</v>
      </c>
      <c r="I3363" t="s">
        <v>22</v>
      </c>
      <c r="J3363">
        <v>24.84</v>
      </c>
      <c r="K3363" t="s">
        <v>42</v>
      </c>
      <c r="L3363" s="1">
        <v>44276</v>
      </c>
      <c r="M3363" t="s">
        <v>890</v>
      </c>
      <c r="N3363">
        <v>18723264307554</v>
      </c>
      <c r="Q3363" t="s">
        <v>44</v>
      </c>
      <c r="R3363">
        <v>1</v>
      </c>
    </row>
    <row r="3364" spans="1:19" x14ac:dyDescent="0.2">
      <c r="A3364" t="s">
        <v>3175</v>
      </c>
      <c r="B3364">
        <v>13975690861</v>
      </c>
      <c r="C3364" t="s">
        <v>18</v>
      </c>
      <c r="D3364" t="s">
        <v>888</v>
      </c>
      <c r="E3364" t="s">
        <v>888</v>
      </c>
      <c r="G3364" t="s">
        <v>889</v>
      </c>
      <c r="H3364" t="s">
        <v>21</v>
      </c>
      <c r="I3364" t="s">
        <v>26</v>
      </c>
      <c r="J3364">
        <v>1.83</v>
      </c>
      <c r="K3364" t="s">
        <v>42</v>
      </c>
      <c r="L3364" s="1">
        <v>44276</v>
      </c>
      <c r="M3364" t="s">
        <v>890</v>
      </c>
      <c r="N3364">
        <v>18723264307554</v>
      </c>
      <c r="Q3364" t="s">
        <v>44</v>
      </c>
      <c r="R3364">
        <v>1</v>
      </c>
    </row>
    <row r="3365" spans="1:19" x14ac:dyDescent="0.2">
      <c r="A3365" t="s">
        <v>3175</v>
      </c>
      <c r="B3365">
        <v>13975690861</v>
      </c>
      <c r="C3365" t="s">
        <v>18</v>
      </c>
      <c r="D3365" t="s">
        <v>888</v>
      </c>
      <c r="E3365" t="s">
        <v>888</v>
      </c>
      <c r="G3365" t="s">
        <v>889</v>
      </c>
      <c r="H3365" t="s">
        <v>21</v>
      </c>
      <c r="I3365" t="s">
        <v>45</v>
      </c>
      <c r="J3365">
        <v>9.99</v>
      </c>
      <c r="K3365" t="s">
        <v>42</v>
      </c>
      <c r="L3365" s="1">
        <v>44276</v>
      </c>
      <c r="M3365" t="s">
        <v>890</v>
      </c>
      <c r="N3365">
        <v>18723264307554</v>
      </c>
      <c r="Q3365" t="s">
        <v>44</v>
      </c>
      <c r="R3365">
        <v>1</v>
      </c>
    </row>
    <row r="3366" spans="1:19" x14ac:dyDescent="0.2">
      <c r="A3366" t="s">
        <v>3175</v>
      </c>
      <c r="B3366">
        <v>13975690861</v>
      </c>
      <c r="C3366" t="s">
        <v>18</v>
      </c>
      <c r="D3366" t="s">
        <v>888</v>
      </c>
      <c r="E3366" t="s">
        <v>888</v>
      </c>
      <c r="G3366" t="s">
        <v>889</v>
      </c>
      <c r="H3366" t="s">
        <v>33</v>
      </c>
      <c r="I3366" t="s">
        <v>34</v>
      </c>
      <c r="J3366">
        <v>0</v>
      </c>
      <c r="K3366" t="s">
        <v>42</v>
      </c>
      <c r="L3366" s="1">
        <v>44276</v>
      </c>
      <c r="M3366" t="s">
        <v>890</v>
      </c>
      <c r="N3366">
        <v>18723264307554</v>
      </c>
      <c r="Q3366" t="s">
        <v>44</v>
      </c>
      <c r="R3366">
        <v>1</v>
      </c>
    </row>
    <row r="3367" spans="1:19" x14ac:dyDescent="0.2">
      <c r="A3367" t="s">
        <v>3175</v>
      </c>
      <c r="B3367">
        <v>13975690861</v>
      </c>
      <c r="C3367" t="s">
        <v>18</v>
      </c>
      <c r="D3367" t="s">
        <v>888</v>
      </c>
      <c r="E3367" t="s">
        <v>888</v>
      </c>
      <c r="G3367" t="s">
        <v>889</v>
      </c>
      <c r="H3367" t="s">
        <v>33</v>
      </c>
      <c r="I3367" t="s">
        <v>35</v>
      </c>
      <c r="J3367">
        <v>-1.83</v>
      </c>
      <c r="K3367" t="s">
        <v>42</v>
      </c>
      <c r="L3367" s="1">
        <v>44276</v>
      </c>
      <c r="M3367" t="s">
        <v>890</v>
      </c>
      <c r="N3367">
        <v>18723264307554</v>
      </c>
      <c r="Q3367" t="s">
        <v>44</v>
      </c>
      <c r="R3367">
        <v>1</v>
      </c>
    </row>
    <row r="3368" spans="1:19" x14ac:dyDescent="0.2">
      <c r="A3368" t="s">
        <v>3175</v>
      </c>
      <c r="B3368">
        <v>13975690861</v>
      </c>
      <c r="C3368" t="s">
        <v>18</v>
      </c>
      <c r="D3368" t="s">
        <v>888</v>
      </c>
      <c r="E3368" t="s">
        <v>888</v>
      </c>
      <c r="G3368" t="s">
        <v>889</v>
      </c>
      <c r="H3368" t="s">
        <v>27</v>
      </c>
      <c r="I3368" t="s">
        <v>46</v>
      </c>
      <c r="J3368">
        <v>-10.54</v>
      </c>
      <c r="K3368" t="s">
        <v>42</v>
      </c>
      <c r="L3368" s="1">
        <v>44276</v>
      </c>
      <c r="M3368" t="s">
        <v>890</v>
      </c>
      <c r="N3368">
        <v>18723264307554</v>
      </c>
      <c r="Q3368" t="s">
        <v>44</v>
      </c>
      <c r="R3368">
        <v>1</v>
      </c>
    </row>
    <row r="3369" spans="1:19" x14ac:dyDescent="0.2">
      <c r="A3369" t="s">
        <v>3175</v>
      </c>
      <c r="B3369">
        <v>13975690861</v>
      </c>
      <c r="C3369" t="s">
        <v>18</v>
      </c>
      <c r="D3369" t="s">
        <v>888</v>
      </c>
      <c r="E3369" t="s">
        <v>888</v>
      </c>
      <c r="G3369" t="s">
        <v>889</v>
      </c>
      <c r="H3369" t="s">
        <v>27</v>
      </c>
      <c r="I3369" t="s">
        <v>28</v>
      </c>
      <c r="J3369">
        <v>-2.98</v>
      </c>
      <c r="K3369" t="s">
        <v>42</v>
      </c>
      <c r="L3369" s="1">
        <v>44276</v>
      </c>
      <c r="M3369" t="s">
        <v>890</v>
      </c>
      <c r="N3369">
        <v>18723264307554</v>
      </c>
      <c r="Q3369" t="s">
        <v>44</v>
      </c>
      <c r="R3369">
        <v>1</v>
      </c>
    </row>
    <row r="3370" spans="1:19" x14ac:dyDescent="0.2">
      <c r="A3370" t="s">
        <v>3175</v>
      </c>
      <c r="B3370">
        <v>13975690861</v>
      </c>
      <c r="C3370" t="s">
        <v>18</v>
      </c>
      <c r="D3370" t="s">
        <v>888</v>
      </c>
      <c r="E3370" t="s">
        <v>888</v>
      </c>
      <c r="G3370" t="s">
        <v>889</v>
      </c>
      <c r="H3370" t="s">
        <v>27</v>
      </c>
      <c r="I3370" t="s">
        <v>226</v>
      </c>
      <c r="J3370">
        <v>-7.99</v>
      </c>
      <c r="K3370" t="s">
        <v>42</v>
      </c>
      <c r="L3370" s="1">
        <v>44276</v>
      </c>
      <c r="M3370" t="s">
        <v>890</v>
      </c>
      <c r="N3370">
        <v>18723264307554</v>
      </c>
      <c r="Q3370" t="s">
        <v>44</v>
      </c>
      <c r="R3370">
        <v>1</v>
      </c>
    </row>
    <row r="3371" spans="1:19" x14ac:dyDescent="0.2">
      <c r="A3371" t="s">
        <v>3175</v>
      </c>
      <c r="B3371">
        <v>13975690861</v>
      </c>
      <c r="C3371" t="s">
        <v>18</v>
      </c>
      <c r="D3371" t="s">
        <v>888</v>
      </c>
      <c r="E3371" t="s">
        <v>888</v>
      </c>
      <c r="G3371" t="s">
        <v>889</v>
      </c>
      <c r="H3371" t="s">
        <v>47</v>
      </c>
      <c r="I3371" t="s">
        <v>45</v>
      </c>
      <c r="J3371">
        <v>-2</v>
      </c>
      <c r="K3371" t="s">
        <v>42</v>
      </c>
      <c r="L3371" s="1">
        <v>44276</v>
      </c>
      <c r="M3371" t="s">
        <v>890</v>
      </c>
      <c r="N3371">
        <v>18723264307554</v>
      </c>
      <c r="Q3371" t="s">
        <v>44</v>
      </c>
      <c r="R3371">
        <v>1</v>
      </c>
      <c r="S3371" t="s">
        <v>863</v>
      </c>
    </row>
    <row r="3372" spans="1:19" x14ac:dyDescent="0.2">
      <c r="A3372" t="s">
        <v>3175</v>
      </c>
      <c r="B3372">
        <v>13975690861</v>
      </c>
      <c r="C3372" t="s">
        <v>18</v>
      </c>
      <c r="D3372" t="s">
        <v>1456</v>
      </c>
      <c r="E3372" t="s">
        <v>1456</v>
      </c>
      <c r="G3372" t="s">
        <v>1457</v>
      </c>
      <c r="H3372" t="s">
        <v>21</v>
      </c>
      <c r="I3372" t="s">
        <v>22</v>
      </c>
      <c r="J3372">
        <v>24.84</v>
      </c>
      <c r="K3372" t="s">
        <v>42</v>
      </c>
      <c r="L3372" s="1">
        <v>44280</v>
      </c>
      <c r="M3372" t="s">
        <v>1458</v>
      </c>
      <c r="N3372">
        <v>69455101930506</v>
      </c>
      <c r="Q3372" t="s">
        <v>44</v>
      </c>
      <c r="R3372">
        <v>1</v>
      </c>
    </row>
    <row r="3373" spans="1:19" x14ac:dyDescent="0.2">
      <c r="A3373" t="s">
        <v>3175</v>
      </c>
      <c r="B3373">
        <v>13975690861</v>
      </c>
      <c r="C3373" t="s">
        <v>18</v>
      </c>
      <c r="D3373" t="s">
        <v>1456</v>
      </c>
      <c r="E3373" t="s">
        <v>1456</v>
      </c>
      <c r="G3373" t="s">
        <v>1457</v>
      </c>
      <c r="H3373" t="s">
        <v>21</v>
      </c>
      <c r="I3373" t="s">
        <v>26</v>
      </c>
      <c r="J3373">
        <v>2.36</v>
      </c>
      <c r="K3373" t="s">
        <v>42</v>
      </c>
      <c r="L3373" s="1">
        <v>44280</v>
      </c>
      <c r="M3373" t="s">
        <v>1458</v>
      </c>
      <c r="N3373">
        <v>69455101930506</v>
      </c>
      <c r="Q3373" t="s">
        <v>44</v>
      </c>
      <c r="R3373">
        <v>1</v>
      </c>
    </row>
    <row r="3374" spans="1:19" x14ac:dyDescent="0.2">
      <c r="A3374" t="s">
        <v>3175</v>
      </c>
      <c r="B3374">
        <v>13975690861</v>
      </c>
      <c r="C3374" t="s">
        <v>18</v>
      </c>
      <c r="D3374" t="s">
        <v>1456</v>
      </c>
      <c r="E3374" t="s">
        <v>1456</v>
      </c>
      <c r="G3374" t="s">
        <v>1457</v>
      </c>
      <c r="H3374" t="s">
        <v>33</v>
      </c>
      <c r="I3374" t="s">
        <v>34</v>
      </c>
      <c r="J3374">
        <v>0</v>
      </c>
      <c r="K3374" t="s">
        <v>42</v>
      </c>
      <c r="L3374" s="1">
        <v>44280</v>
      </c>
      <c r="M3374" t="s">
        <v>1458</v>
      </c>
      <c r="N3374">
        <v>69455101930506</v>
      </c>
      <c r="Q3374" t="s">
        <v>44</v>
      </c>
      <c r="R3374">
        <v>1</v>
      </c>
    </row>
    <row r="3375" spans="1:19" x14ac:dyDescent="0.2">
      <c r="A3375" t="s">
        <v>3175</v>
      </c>
      <c r="B3375">
        <v>13975690861</v>
      </c>
      <c r="C3375" t="s">
        <v>18</v>
      </c>
      <c r="D3375" t="s">
        <v>1456</v>
      </c>
      <c r="E3375" t="s">
        <v>1456</v>
      </c>
      <c r="G3375" t="s">
        <v>1457</v>
      </c>
      <c r="H3375" t="s">
        <v>33</v>
      </c>
      <c r="I3375" t="s">
        <v>35</v>
      </c>
      <c r="J3375">
        <v>-2.36</v>
      </c>
      <c r="K3375" t="s">
        <v>42</v>
      </c>
      <c r="L3375" s="1">
        <v>44280</v>
      </c>
      <c r="M3375" t="s">
        <v>1458</v>
      </c>
      <c r="N3375">
        <v>69455101930506</v>
      </c>
      <c r="Q3375" t="s">
        <v>44</v>
      </c>
      <c r="R3375">
        <v>1</v>
      </c>
    </row>
    <row r="3376" spans="1:19" x14ac:dyDescent="0.2">
      <c r="A3376" t="s">
        <v>3175</v>
      </c>
      <c r="B3376">
        <v>13975690861</v>
      </c>
      <c r="C3376" t="s">
        <v>18</v>
      </c>
      <c r="D3376" t="s">
        <v>1456</v>
      </c>
      <c r="E3376" t="s">
        <v>1456</v>
      </c>
      <c r="G3376" t="s">
        <v>1457</v>
      </c>
      <c r="H3376" t="s">
        <v>27</v>
      </c>
      <c r="I3376" t="s">
        <v>46</v>
      </c>
      <c r="J3376">
        <v>-10.54</v>
      </c>
      <c r="K3376" t="s">
        <v>42</v>
      </c>
      <c r="L3376" s="1">
        <v>44280</v>
      </c>
      <c r="M3376" t="s">
        <v>1458</v>
      </c>
      <c r="N3376">
        <v>69455101930506</v>
      </c>
      <c r="Q3376" t="s">
        <v>44</v>
      </c>
      <c r="R3376">
        <v>1</v>
      </c>
    </row>
    <row r="3377" spans="1:18" x14ac:dyDescent="0.2">
      <c r="A3377" t="s">
        <v>3175</v>
      </c>
      <c r="B3377">
        <v>13975690861</v>
      </c>
      <c r="C3377" t="s">
        <v>18</v>
      </c>
      <c r="D3377" t="s">
        <v>1456</v>
      </c>
      <c r="E3377" t="s">
        <v>1456</v>
      </c>
      <c r="G3377" t="s">
        <v>1457</v>
      </c>
      <c r="H3377" t="s">
        <v>27</v>
      </c>
      <c r="I3377" t="s">
        <v>28</v>
      </c>
      <c r="J3377">
        <v>-2.98</v>
      </c>
      <c r="K3377" t="s">
        <v>42</v>
      </c>
      <c r="L3377" s="1">
        <v>44280</v>
      </c>
      <c r="M3377" t="s">
        <v>1458</v>
      </c>
      <c r="N3377">
        <v>69455101930506</v>
      </c>
      <c r="Q3377" t="s">
        <v>44</v>
      </c>
      <c r="R3377">
        <v>1</v>
      </c>
    </row>
    <row r="3378" spans="1:18" x14ac:dyDescent="0.2">
      <c r="A3378" t="s">
        <v>3175</v>
      </c>
      <c r="B3378">
        <v>13975690861</v>
      </c>
      <c r="C3378" t="s">
        <v>18</v>
      </c>
      <c r="D3378" t="s">
        <v>1408</v>
      </c>
      <c r="E3378" t="s">
        <v>1408</v>
      </c>
      <c r="G3378" t="s">
        <v>1409</v>
      </c>
      <c r="H3378" t="s">
        <v>21</v>
      </c>
      <c r="I3378" t="s">
        <v>22</v>
      </c>
      <c r="J3378">
        <v>24.84</v>
      </c>
      <c r="K3378" t="s">
        <v>42</v>
      </c>
      <c r="L3378" s="1">
        <v>44278</v>
      </c>
      <c r="M3378" t="s">
        <v>1410</v>
      </c>
      <c r="N3378">
        <v>24111873416906</v>
      </c>
      <c r="Q3378" t="s">
        <v>44</v>
      </c>
      <c r="R3378">
        <v>1</v>
      </c>
    </row>
    <row r="3379" spans="1:18" x14ac:dyDescent="0.2">
      <c r="A3379" t="s">
        <v>3175</v>
      </c>
      <c r="B3379">
        <v>13975690861</v>
      </c>
      <c r="C3379" t="s">
        <v>18</v>
      </c>
      <c r="D3379" t="s">
        <v>1408</v>
      </c>
      <c r="E3379" t="s">
        <v>1408</v>
      </c>
      <c r="G3379" t="s">
        <v>1409</v>
      </c>
      <c r="H3379" t="s">
        <v>21</v>
      </c>
      <c r="I3379" t="s">
        <v>26</v>
      </c>
      <c r="J3379">
        <v>1.93</v>
      </c>
      <c r="K3379" t="s">
        <v>42</v>
      </c>
      <c r="L3379" s="1">
        <v>44278</v>
      </c>
      <c r="M3379" t="s">
        <v>1410</v>
      </c>
      <c r="N3379">
        <v>24111873416906</v>
      </c>
      <c r="Q3379" t="s">
        <v>44</v>
      </c>
      <c r="R3379">
        <v>1</v>
      </c>
    </row>
    <row r="3380" spans="1:18" x14ac:dyDescent="0.2">
      <c r="A3380" t="s">
        <v>3175</v>
      </c>
      <c r="B3380">
        <v>13975690861</v>
      </c>
      <c r="C3380" t="s">
        <v>18</v>
      </c>
      <c r="D3380" t="s">
        <v>1408</v>
      </c>
      <c r="E3380" t="s">
        <v>1408</v>
      </c>
      <c r="G3380" t="s">
        <v>1409</v>
      </c>
      <c r="H3380" t="s">
        <v>33</v>
      </c>
      <c r="I3380" t="s">
        <v>34</v>
      </c>
      <c r="J3380">
        <v>0</v>
      </c>
      <c r="K3380" t="s">
        <v>42</v>
      </c>
      <c r="L3380" s="1">
        <v>44278</v>
      </c>
      <c r="M3380" t="s">
        <v>1410</v>
      </c>
      <c r="N3380">
        <v>24111873416906</v>
      </c>
      <c r="Q3380" t="s">
        <v>44</v>
      </c>
      <c r="R3380">
        <v>1</v>
      </c>
    </row>
    <row r="3381" spans="1:18" x14ac:dyDescent="0.2">
      <c r="A3381" t="s">
        <v>3175</v>
      </c>
      <c r="B3381">
        <v>13975690861</v>
      </c>
      <c r="C3381" t="s">
        <v>18</v>
      </c>
      <c r="D3381" t="s">
        <v>1408</v>
      </c>
      <c r="E3381" t="s">
        <v>1408</v>
      </c>
      <c r="G3381" t="s">
        <v>1409</v>
      </c>
      <c r="H3381" t="s">
        <v>33</v>
      </c>
      <c r="I3381" t="s">
        <v>35</v>
      </c>
      <c r="J3381">
        <v>-1.93</v>
      </c>
      <c r="K3381" t="s">
        <v>42</v>
      </c>
      <c r="L3381" s="1">
        <v>44278</v>
      </c>
      <c r="M3381" t="s">
        <v>1410</v>
      </c>
      <c r="N3381">
        <v>24111873416906</v>
      </c>
      <c r="Q3381" t="s">
        <v>44</v>
      </c>
      <c r="R3381">
        <v>1</v>
      </c>
    </row>
    <row r="3382" spans="1:18" x14ac:dyDescent="0.2">
      <c r="A3382" t="s">
        <v>3175</v>
      </c>
      <c r="B3382">
        <v>13975690861</v>
      </c>
      <c r="C3382" t="s">
        <v>18</v>
      </c>
      <c r="D3382" t="s">
        <v>1408</v>
      </c>
      <c r="E3382" t="s">
        <v>1408</v>
      </c>
      <c r="G3382" t="s">
        <v>1409</v>
      </c>
      <c r="H3382" t="s">
        <v>27</v>
      </c>
      <c r="I3382" t="s">
        <v>46</v>
      </c>
      <c r="J3382">
        <v>-10.54</v>
      </c>
      <c r="K3382" t="s">
        <v>42</v>
      </c>
      <c r="L3382" s="1">
        <v>44278</v>
      </c>
      <c r="M3382" t="s">
        <v>1410</v>
      </c>
      <c r="N3382">
        <v>24111873416906</v>
      </c>
      <c r="Q3382" t="s">
        <v>44</v>
      </c>
      <c r="R3382">
        <v>1</v>
      </c>
    </row>
    <row r="3383" spans="1:18" x14ac:dyDescent="0.2">
      <c r="A3383" t="s">
        <v>3175</v>
      </c>
      <c r="B3383">
        <v>13975690861</v>
      </c>
      <c r="C3383" t="s">
        <v>18</v>
      </c>
      <c r="D3383" t="s">
        <v>1408</v>
      </c>
      <c r="E3383" t="s">
        <v>1408</v>
      </c>
      <c r="G3383" t="s">
        <v>1409</v>
      </c>
      <c r="H3383" t="s">
        <v>27</v>
      </c>
      <c r="I3383" t="s">
        <v>28</v>
      </c>
      <c r="J3383">
        <v>-2.98</v>
      </c>
      <c r="K3383" t="s">
        <v>42</v>
      </c>
      <c r="L3383" s="1">
        <v>44278</v>
      </c>
      <c r="M3383" t="s">
        <v>1410</v>
      </c>
      <c r="N3383">
        <v>24111873416906</v>
      </c>
      <c r="Q3383" t="s">
        <v>44</v>
      </c>
      <c r="R3383">
        <v>1</v>
      </c>
    </row>
    <row r="3384" spans="1:18" x14ac:dyDescent="0.2">
      <c r="A3384" t="s">
        <v>3175</v>
      </c>
      <c r="B3384">
        <v>13975690861</v>
      </c>
      <c r="C3384" t="s">
        <v>18</v>
      </c>
      <c r="D3384" t="s">
        <v>1720</v>
      </c>
      <c r="E3384" t="s">
        <v>1720</v>
      </c>
      <c r="G3384" t="s">
        <v>1721</v>
      </c>
      <c r="H3384" t="s">
        <v>21</v>
      </c>
      <c r="I3384" t="s">
        <v>22</v>
      </c>
      <c r="J3384">
        <v>24.84</v>
      </c>
      <c r="K3384" t="s">
        <v>42</v>
      </c>
      <c r="L3384" s="1">
        <v>44276</v>
      </c>
      <c r="M3384" t="s">
        <v>1722</v>
      </c>
      <c r="N3384">
        <v>61959636480434</v>
      </c>
      <c r="Q3384" t="s">
        <v>44</v>
      </c>
      <c r="R3384">
        <v>1</v>
      </c>
    </row>
    <row r="3385" spans="1:18" x14ac:dyDescent="0.2">
      <c r="A3385" t="s">
        <v>3175</v>
      </c>
      <c r="B3385">
        <v>13975690861</v>
      </c>
      <c r="C3385" t="s">
        <v>18</v>
      </c>
      <c r="D3385" t="s">
        <v>1720</v>
      </c>
      <c r="E3385" t="s">
        <v>1720</v>
      </c>
      <c r="G3385" t="s">
        <v>1721</v>
      </c>
      <c r="H3385" t="s">
        <v>21</v>
      </c>
      <c r="I3385" t="s">
        <v>26</v>
      </c>
      <c r="J3385">
        <v>1.37</v>
      </c>
      <c r="K3385" t="s">
        <v>42</v>
      </c>
      <c r="L3385" s="1">
        <v>44276</v>
      </c>
      <c r="M3385" t="s">
        <v>1722</v>
      </c>
      <c r="N3385">
        <v>61959636480434</v>
      </c>
      <c r="Q3385" t="s">
        <v>44</v>
      </c>
      <c r="R3385">
        <v>1</v>
      </c>
    </row>
    <row r="3386" spans="1:18" x14ac:dyDescent="0.2">
      <c r="A3386" t="s">
        <v>3175</v>
      </c>
      <c r="B3386">
        <v>13975690861</v>
      </c>
      <c r="C3386" t="s">
        <v>18</v>
      </c>
      <c r="D3386" t="s">
        <v>1720</v>
      </c>
      <c r="E3386" t="s">
        <v>1720</v>
      </c>
      <c r="G3386" t="s">
        <v>1721</v>
      </c>
      <c r="H3386" t="s">
        <v>33</v>
      </c>
      <c r="I3386" t="s">
        <v>34</v>
      </c>
      <c r="J3386">
        <v>0</v>
      </c>
      <c r="K3386" t="s">
        <v>42</v>
      </c>
      <c r="L3386" s="1">
        <v>44276</v>
      </c>
      <c r="M3386" t="s">
        <v>1722</v>
      </c>
      <c r="N3386">
        <v>61959636480434</v>
      </c>
      <c r="Q3386" t="s">
        <v>44</v>
      </c>
      <c r="R3386">
        <v>1</v>
      </c>
    </row>
    <row r="3387" spans="1:18" x14ac:dyDescent="0.2">
      <c r="A3387" t="s">
        <v>3175</v>
      </c>
      <c r="B3387">
        <v>13975690861</v>
      </c>
      <c r="C3387" t="s">
        <v>18</v>
      </c>
      <c r="D3387" t="s">
        <v>1720</v>
      </c>
      <c r="E3387" t="s">
        <v>1720</v>
      </c>
      <c r="G3387" t="s">
        <v>1721</v>
      </c>
      <c r="H3387" t="s">
        <v>33</v>
      </c>
      <c r="I3387" t="s">
        <v>35</v>
      </c>
      <c r="J3387">
        <v>-1.37</v>
      </c>
      <c r="K3387" t="s">
        <v>42</v>
      </c>
      <c r="L3387" s="1">
        <v>44276</v>
      </c>
      <c r="M3387" t="s">
        <v>1722</v>
      </c>
      <c r="N3387">
        <v>61959636480434</v>
      </c>
      <c r="Q3387" t="s">
        <v>44</v>
      </c>
      <c r="R3387">
        <v>1</v>
      </c>
    </row>
    <row r="3388" spans="1:18" x14ac:dyDescent="0.2">
      <c r="A3388" t="s">
        <v>3175</v>
      </c>
      <c r="B3388">
        <v>13975690861</v>
      </c>
      <c r="C3388" t="s">
        <v>18</v>
      </c>
      <c r="D3388" t="s">
        <v>1720</v>
      </c>
      <c r="E3388" t="s">
        <v>1720</v>
      </c>
      <c r="G3388" t="s">
        <v>1721</v>
      </c>
      <c r="H3388" t="s">
        <v>27</v>
      </c>
      <c r="I3388" t="s">
        <v>46</v>
      </c>
      <c r="J3388">
        <v>-10.54</v>
      </c>
      <c r="K3388" t="s">
        <v>42</v>
      </c>
      <c r="L3388" s="1">
        <v>44276</v>
      </c>
      <c r="M3388" t="s">
        <v>1722</v>
      </c>
      <c r="N3388">
        <v>61959636480434</v>
      </c>
      <c r="Q3388" t="s">
        <v>44</v>
      </c>
      <c r="R3388">
        <v>1</v>
      </c>
    </row>
    <row r="3389" spans="1:18" x14ac:dyDescent="0.2">
      <c r="A3389" t="s">
        <v>3175</v>
      </c>
      <c r="B3389">
        <v>13975690861</v>
      </c>
      <c r="C3389" t="s">
        <v>18</v>
      </c>
      <c r="D3389" t="s">
        <v>1720</v>
      </c>
      <c r="E3389" t="s">
        <v>1720</v>
      </c>
      <c r="G3389" t="s">
        <v>1721</v>
      </c>
      <c r="H3389" t="s">
        <v>27</v>
      </c>
      <c r="I3389" t="s">
        <v>28</v>
      </c>
      <c r="J3389">
        <v>-2.98</v>
      </c>
      <c r="K3389" t="s">
        <v>42</v>
      </c>
      <c r="L3389" s="1">
        <v>44276</v>
      </c>
      <c r="M3389" t="s">
        <v>1722</v>
      </c>
      <c r="N3389">
        <v>61959636480434</v>
      </c>
      <c r="Q3389" t="s">
        <v>44</v>
      </c>
      <c r="R3389">
        <v>1</v>
      </c>
    </row>
    <row r="3390" spans="1:18" x14ac:dyDescent="0.2">
      <c r="A3390" t="s">
        <v>3175</v>
      </c>
      <c r="B3390">
        <v>13975690861</v>
      </c>
      <c r="C3390" t="s">
        <v>18</v>
      </c>
      <c r="D3390" t="s">
        <v>1218</v>
      </c>
      <c r="E3390" t="s">
        <v>1218</v>
      </c>
      <c r="G3390" t="s">
        <v>1219</v>
      </c>
      <c r="H3390" t="s">
        <v>21</v>
      </c>
      <c r="I3390" t="s">
        <v>22</v>
      </c>
      <c r="J3390">
        <v>24.84</v>
      </c>
      <c r="K3390" t="s">
        <v>42</v>
      </c>
      <c r="L3390" s="1">
        <v>44278</v>
      </c>
      <c r="M3390" t="s">
        <v>1220</v>
      </c>
      <c r="N3390">
        <v>25277762245010</v>
      </c>
      <c r="Q3390" t="s">
        <v>44</v>
      </c>
      <c r="R3390">
        <v>1</v>
      </c>
    </row>
    <row r="3391" spans="1:18" x14ac:dyDescent="0.2">
      <c r="A3391" t="s">
        <v>3175</v>
      </c>
      <c r="B3391">
        <v>13975690861</v>
      </c>
      <c r="C3391" t="s">
        <v>18</v>
      </c>
      <c r="D3391" t="s">
        <v>1218</v>
      </c>
      <c r="E3391" t="s">
        <v>1218</v>
      </c>
      <c r="G3391" t="s">
        <v>1219</v>
      </c>
      <c r="H3391" t="s">
        <v>21</v>
      </c>
      <c r="I3391" t="s">
        <v>26</v>
      </c>
      <c r="J3391">
        <v>2.36</v>
      </c>
      <c r="K3391" t="s">
        <v>42</v>
      </c>
      <c r="L3391" s="1">
        <v>44278</v>
      </c>
      <c r="M3391" t="s">
        <v>1220</v>
      </c>
      <c r="N3391">
        <v>25277762245010</v>
      </c>
      <c r="Q3391" t="s">
        <v>44</v>
      </c>
      <c r="R3391">
        <v>1</v>
      </c>
    </row>
    <row r="3392" spans="1:18" x14ac:dyDescent="0.2">
      <c r="A3392" t="s">
        <v>3175</v>
      </c>
      <c r="B3392">
        <v>13975690861</v>
      </c>
      <c r="C3392" t="s">
        <v>18</v>
      </c>
      <c r="D3392" t="s">
        <v>1218</v>
      </c>
      <c r="E3392" t="s">
        <v>1218</v>
      </c>
      <c r="G3392" t="s">
        <v>1219</v>
      </c>
      <c r="H3392" t="s">
        <v>33</v>
      </c>
      <c r="I3392" t="s">
        <v>34</v>
      </c>
      <c r="J3392">
        <v>0</v>
      </c>
      <c r="K3392" t="s">
        <v>42</v>
      </c>
      <c r="L3392" s="1">
        <v>44278</v>
      </c>
      <c r="M3392" t="s">
        <v>1220</v>
      </c>
      <c r="N3392">
        <v>25277762245010</v>
      </c>
      <c r="Q3392" t="s">
        <v>44</v>
      </c>
      <c r="R3392">
        <v>1</v>
      </c>
    </row>
    <row r="3393" spans="1:18" x14ac:dyDescent="0.2">
      <c r="A3393" t="s">
        <v>3175</v>
      </c>
      <c r="B3393">
        <v>13975690861</v>
      </c>
      <c r="C3393" t="s">
        <v>18</v>
      </c>
      <c r="D3393" t="s">
        <v>1218</v>
      </c>
      <c r="E3393" t="s">
        <v>1218</v>
      </c>
      <c r="G3393" t="s">
        <v>1219</v>
      </c>
      <c r="H3393" t="s">
        <v>33</v>
      </c>
      <c r="I3393" t="s">
        <v>35</v>
      </c>
      <c r="J3393">
        <v>-2.36</v>
      </c>
      <c r="K3393" t="s">
        <v>42</v>
      </c>
      <c r="L3393" s="1">
        <v>44278</v>
      </c>
      <c r="M3393" t="s">
        <v>1220</v>
      </c>
      <c r="N3393">
        <v>25277762245010</v>
      </c>
      <c r="Q3393" t="s">
        <v>44</v>
      </c>
      <c r="R3393">
        <v>1</v>
      </c>
    </row>
    <row r="3394" spans="1:18" x14ac:dyDescent="0.2">
      <c r="A3394" t="s">
        <v>3175</v>
      </c>
      <c r="B3394">
        <v>13975690861</v>
      </c>
      <c r="C3394" t="s">
        <v>18</v>
      </c>
      <c r="D3394" t="s">
        <v>1218</v>
      </c>
      <c r="E3394" t="s">
        <v>1218</v>
      </c>
      <c r="G3394" t="s">
        <v>1219</v>
      </c>
      <c r="H3394" t="s">
        <v>27</v>
      </c>
      <c r="I3394" t="s">
        <v>46</v>
      </c>
      <c r="J3394">
        <v>-10.54</v>
      </c>
      <c r="K3394" t="s">
        <v>42</v>
      </c>
      <c r="L3394" s="1">
        <v>44278</v>
      </c>
      <c r="M3394" t="s">
        <v>1220</v>
      </c>
      <c r="N3394">
        <v>25277762245010</v>
      </c>
      <c r="Q3394" t="s">
        <v>44</v>
      </c>
      <c r="R3394">
        <v>1</v>
      </c>
    </row>
    <row r="3395" spans="1:18" x14ac:dyDescent="0.2">
      <c r="A3395" t="s">
        <v>3175</v>
      </c>
      <c r="B3395">
        <v>13975690861</v>
      </c>
      <c r="C3395" t="s">
        <v>18</v>
      </c>
      <c r="D3395" t="s">
        <v>1218</v>
      </c>
      <c r="E3395" t="s">
        <v>1218</v>
      </c>
      <c r="G3395" t="s">
        <v>1219</v>
      </c>
      <c r="H3395" t="s">
        <v>27</v>
      </c>
      <c r="I3395" t="s">
        <v>28</v>
      </c>
      <c r="J3395">
        <v>-2.98</v>
      </c>
      <c r="K3395" t="s">
        <v>42</v>
      </c>
      <c r="L3395" s="1">
        <v>44278</v>
      </c>
      <c r="M3395" t="s">
        <v>1220</v>
      </c>
      <c r="N3395">
        <v>25277762245010</v>
      </c>
      <c r="Q3395" t="s">
        <v>44</v>
      </c>
      <c r="R3395">
        <v>1</v>
      </c>
    </row>
    <row r="3396" spans="1:18" x14ac:dyDescent="0.2">
      <c r="A3396" t="s">
        <v>3175</v>
      </c>
      <c r="B3396">
        <v>13975690861</v>
      </c>
      <c r="C3396" t="s">
        <v>18</v>
      </c>
      <c r="D3396" t="s">
        <v>2200</v>
      </c>
      <c r="E3396" t="s">
        <v>2200</v>
      </c>
      <c r="G3396" t="s">
        <v>2201</v>
      </c>
      <c r="H3396" t="s">
        <v>21</v>
      </c>
      <c r="I3396" t="s">
        <v>22</v>
      </c>
      <c r="J3396">
        <v>24.84</v>
      </c>
      <c r="K3396" t="s">
        <v>42</v>
      </c>
      <c r="L3396" s="1">
        <v>44274</v>
      </c>
      <c r="M3396" t="s">
        <v>2202</v>
      </c>
      <c r="N3396">
        <v>13281974321994</v>
      </c>
      <c r="Q3396" t="s">
        <v>44</v>
      </c>
      <c r="R3396">
        <v>1</v>
      </c>
    </row>
    <row r="3397" spans="1:18" x14ac:dyDescent="0.2">
      <c r="A3397" t="s">
        <v>3175</v>
      </c>
      <c r="B3397">
        <v>13975690861</v>
      </c>
      <c r="C3397" t="s">
        <v>18</v>
      </c>
      <c r="D3397" t="s">
        <v>2200</v>
      </c>
      <c r="E3397" t="s">
        <v>2200</v>
      </c>
      <c r="G3397" t="s">
        <v>2201</v>
      </c>
      <c r="H3397" t="s">
        <v>21</v>
      </c>
      <c r="I3397" t="s">
        <v>26</v>
      </c>
      <c r="J3397">
        <v>1.49</v>
      </c>
      <c r="K3397" t="s">
        <v>42</v>
      </c>
      <c r="L3397" s="1">
        <v>44274</v>
      </c>
      <c r="M3397" t="s">
        <v>2202</v>
      </c>
      <c r="N3397">
        <v>13281974321994</v>
      </c>
      <c r="Q3397" t="s">
        <v>44</v>
      </c>
      <c r="R3397">
        <v>1</v>
      </c>
    </row>
    <row r="3398" spans="1:18" x14ac:dyDescent="0.2">
      <c r="A3398" t="s">
        <v>3175</v>
      </c>
      <c r="B3398">
        <v>13975690861</v>
      </c>
      <c r="C3398" t="s">
        <v>18</v>
      </c>
      <c r="D3398" t="s">
        <v>2200</v>
      </c>
      <c r="E3398" t="s">
        <v>2200</v>
      </c>
      <c r="G3398" t="s">
        <v>2201</v>
      </c>
      <c r="H3398" t="s">
        <v>33</v>
      </c>
      <c r="I3398" t="s">
        <v>34</v>
      </c>
      <c r="J3398">
        <v>0</v>
      </c>
      <c r="K3398" t="s">
        <v>42</v>
      </c>
      <c r="L3398" s="1">
        <v>44274</v>
      </c>
      <c r="M3398" t="s">
        <v>2202</v>
      </c>
      <c r="N3398">
        <v>13281974321994</v>
      </c>
      <c r="Q3398" t="s">
        <v>44</v>
      </c>
      <c r="R3398">
        <v>1</v>
      </c>
    </row>
    <row r="3399" spans="1:18" x14ac:dyDescent="0.2">
      <c r="A3399" t="s">
        <v>3175</v>
      </c>
      <c r="B3399">
        <v>13975690861</v>
      </c>
      <c r="C3399" t="s">
        <v>18</v>
      </c>
      <c r="D3399" t="s">
        <v>2200</v>
      </c>
      <c r="E3399" t="s">
        <v>2200</v>
      </c>
      <c r="G3399" t="s">
        <v>2201</v>
      </c>
      <c r="H3399" t="s">
        <v>33</v>
      </c>
      <c r="I3399" t="s">
        <v>35</v>
      </c>
      <c r="J3399">
        <v>-1.49</v>
      </c>
      <c r="K3399" t="s">
        <v>42</v>
      </c>
      <c r="L3399" s="1">
        <v>44274</v>
      </c>
      <c r="M3399" t="s">
        <v>2202</v>
      </c>
      <c r="N3399">
        <v>13281974321994</v>
      </c>
      <c r="Q3399" t="s">
        <v>44</v>
      </c>
      <c r="R3399">
        <v>1</v>
      </c>
    </row>
    <row r="3400" spans="1:18" x14ac:dyDescent="0.2">
      <c r="A3400" t="s">
        <v>3175</v>
      </c>
      <c r="B3400">
        <v>13975690861</v>
      </c>
      <c r="C3400" t="s">
        <v>18</v>
      </c>
      <c r="D3400" t="s">
        <v>2200</v>
      </c>
      <c r="E3400" t="s">
        <v>2200</v>
      </c>
      <c r="G3400" t="s">
        <v>2201</v>
      </c>
      <c r="H3400" t="s">
        <v>27</v>
      </c>
      <c r="I3400" t="s">
        <v>46</v>
      </c>
      <c r="J3400">
        <v>-10.54</v>
      </c>
      <c r="K3400" t="s">
        <v>42</v>
      </c>
      <c r="L3400" s="1">
        <v>44274</v>
      </c>
      <c r="M3400" t="s">
        <v>2202</v>
      </c>
      <c r="N3400">
        <v>13281974321994</v>
      </c>
      <c r="Q3400" t="s">
        <v>44</v>
      </c>
      <c r="R3400">
        <v>1</v>
      </c>
    </row>
    <row r="3401" spans="1:18" x14ac:dyDescent="0.2">
      <c r="A3401" t="s">
        <v>3175</v>
      </c>
      <c r="B3401">
        <v>13975690861</v>
      </c>
      <c r="C3401" t="s">
        <v>18</v>
      </c>
      <c r="D3401" t="s">
        <v>2200</v>
      </c>
      <c r="E3401" t="s">
        <v>2200</v>
      </c>
      <c r="G3401" t="s">
        <v>2201</v>
      </c>
      <c r="H3401" t="s">
        <v>27</v>
      </c>
      <c r="I3401" t="s">
        <v>28</v>
      </c>
      <c r="J3401">
        <v>-2.98</v>
      </c>
      <c r="K3401" t="s">
        <v>42</v>
      </c>
      <c r="L3401" s="1">
        <v>44274</v>
      </c>
      <c r="M3401" t="s">
        <v>2202</v>
      </c>
      <c r="N3401">
        <v>13281974321994</v>
      </c>
      <c r="Q3401" t="s">
        <v>44</v>
      </c>
      <c r="R3401">
        <v>1</v>
      </c>
    </row>
    <row r="3402" spans="1:18" x14ac:dyDescent="0.2">
      <c r="A3402" t="s">
        <v>3175</v>
      </c>
      <c r="B3402">
        <v>13975690861</v>
      </c>
      <c r="C3402" t="s">
        <v>18</v>
      </c>
      <c r="D3402" t="s">
        <v>745</v>
      </c>
      <c r="E3402" t="s">
        <v>745</v>
      </c>
      <c r="G3402" t="s">
        <v>746</v>
      </c>
      <c r="H3402" t="s">
        <v>21</v>
      </c>
      <c r="I3402" t="s">
        <v>22</v>
      </c>
      <c r="J3402">
        <v>24.84</v>
      </c>
      <c r="K3402" t="s">
        <v>42</v>
      </c>
      <c r="L3402" s="1">
        <v>44278</v>
      </c>
      <c r="M3402" t="s">
        <v>747</v>
      </c>
      <c r="N3402">
        <v>7517421622322</v>
      </c>
      <c r="Q3402" t="s">
        <v>44</v>
      </c>
      <c r="R3402">
        <v>1</v>
      </c>
    </row>
    <row r="3403" spans="1:18" x14ac:dyDescent="0.2">
      <c r="A3403" t="s">
        <v>3175</v>
      </c>
      <c r="B3403">
        <v>13975690861</v>
      </c>
      <c r="C3403" t="s">
        <v>18</v>
      </c>
      <c r="D3403" t="s">
        <v>745</v>
      </c>
      <c r="E3403" t="s">
        <v>745</v>
      </c>
      <c r="G3403" t="s">
        <v>746</v>
      </c>
      <c r="H3403" t="s">
        <v>21</v>
      </c>
      <c r="I3403" t="s">
        <v>26</v>
      </c>
      <c r="J3403">
        <v>2.08</v>
      </c>
      <c r="K3403" t="s">
        <v>42</v>
      </c>
      <c r="L3403" s="1">
        <v>44278</v>
      </c>
      <c r="M3403" t="s">
        <v>747</v>
      </c>
      <c r="N3403">
        <v>7517421622322</v>
      </c>
      <c r="Q3403" t="s">
        <v>44</v>
      </c>
      <c r="R3403">
        <v>1</v>
      </c>
    </row>
    <row r="3404" spans="1:18" x14ac:dyDescent="0.2">
      <c r="A3404" t="s">
        <v>3175</v>
      </c>
      <c r="B3404">
        <v>13975690861</v>
      </c>
      <c r="C3404" t="s">
        <v>18</v>
      </c>
      <c r="D3404" t="s">
        <v>745</v>
      </c>
      <c r="E3404" t="s">
        <v>745</v>
      </c>
      <c r="G3404" t="s">
        <v>746</v>
      </c>
      <c r="H3404" t="s">
        <v>33</v>
      </c>
      <c r="I3404" t="s">
        <v>34</v>
      </c>
      <c r="J3404">
        <v>0</v>
      </c>
      <c r="K3404" t="s">
        <v>42</v>
      </c>
      <c r="L3404" s="1">
        <v>44278</v>
      </c>
      <c r="M3404" t="s">
        <v>747</v>
      </c>
      <c r="N3404">
        <v>7517421622322</v>
      </c>
      <c r="Q3404" t="s">
        <v>44</v>
      </c>
      <c r="R3404">
        <v>1</v>
      </c>
    </row>
    <row r="3405" spans="1:18" x14ac:dyDescent="0.2">
      <c r="A3405" t="s">
        <v>3175</v>
      </c>
      <c r="B3405">
        <v>13975690861</v>
      </c>
      <c r="C3405" t="s">
        <v>18</v>
      </c>
      <c r="D3405" t="s">
        <v>745</v>
      </c>
      <c r="E3405" t="s">
        <v>745</v>
      </c>
      <c r="G3405" t="s">
        <v>746</v>
      </c>
      <c r="H3405" t="s">
        <v>33</v>
      </c>
      <c r="I3405" t="s">
        <v>35</v>
      </c>
      <c r="J3405">
        <v>-2.08</v>
      </c>
      <c r="K3405" t="s">
        <v>42</v>
      </c>
      <c r="L3405" s="1">
        <v>44278</v>
      </c>
      <c r="M3405" t="s">
        <v>747</v>
      </c>
      <c r="N3405">
        <v>7517421622322</v>
      </c>
      <c r="Q3405" t="s">
        <v>44</v>
      </c>
      <c r="R3405">
        <v>1</v>
      </c>
    </row>
    <row r="3406" spans="1:18" x14ac:dyDescent="0.2">
      <c r="A3406" t="s">
        <v>3175</v>
      </c>
      <c r="B3406">
        <v>13975690861</v>
      </c>
      <c r="C3406" t="s">
        <v>18</v>
      </c>
      <c r="D3406" t="s">
        <v>745</v>
      </c>
      <c r="E3406" t="s">
        <v>745</v>
      </c>
      <c r="G3406" t="s">
        <v>746</v>
      </c>
      <c r="H3406" t="s">
        <v>27</v>
      </c>
      <c r="I3406" t="s">
        <v>46</v>
      </c>
      <c r="J3406">
        <v>-10.54</v>
      </c>
      <c r="K3406" t="s">
        <v>42</v>
      </c>
      <c r="L3406" s="1">
        <v>44278</v>
      </c>
      <c r="M3406" t="s">
        <v>747</v>
      </c>
      <c r="N3406">
        <v>7517421622322</v>
      </c>
      <c r="Q3406" t="s">
        <v>44</v>
      </c>
      <c r="R3406">
        <v>1</v>
      </c>
    </row>
    <row r="3407" spans="1:18" x14ac:dyDescent="0.2">
      <c r="A3407" t="s">
        <v>3175</v>
      </c>
      <c r="B3407">
        <v>13975690861</v>
      </c>
      <c r="C3407" t="s">
        <v>18</v>
      </c>
      <c r="D3407" t="s">
        <v>745</v>
      </c>
      <c r="E3407" t="s">
        <v>745</v>
      </c>
      <c r="G3407" t="s">
        <v>746</v>
      </c>
      <c r="H3407" t="s">
        <v>27</v>
      </c>
      <c r="I3407" t="s">
        <v>28</v>
      </c>
      <c r="J3407">
        <v>-2.98</v>
      </c>
      <c r="K3407" t="s">
        <v>42</v>
      </c>
      <c r="L3407" s="1">
        <v>44278</v>
      </c>
      <c r="M3407" t="s">
        <v>747</v>
      </c>
      <c r="N3407">
        <v>7517421622322</v>
      </c>
      <c r="Q3407" t="s">
        <v>44</v>
      </c>
      <c r="R3407">
        <v>1</v>
      </c>
    </row>
    <row r="3408" spans="1:18" x14ac:dyDescent="0.2">
      <c r="A3408" t="s">
        <v>3175</v>
      </c>
      <c r="B3408">
        <v>13975690861</v>
      </c>
      <c r="C3408" t="s">
        <v>18</v>
      </c>
      <c r="D3408" t="s">
        <v>2593</v>
      </c>
      <c r="E3408" t="s">
        <v>2593</v>
      </c>
      <c r="G3408" t="s">
        <v>2594</v>
      </c>
      <c r="H3408" t="s">
        <v>21</v>
      </c>
      <c r="I3408" t="s">
        <v>22</v>
      </c>
      <c r="J3408">
        <v>24.84</v>
      </c>
      <c r="K3408" t="s">
        <v>42</v>
      </c>
      <c r="L3408" s="1">
        <v>44284</v>
      </c>
      <c r="M3408" t="s">
        <v>2595</v>
      </c>
      <c r="N3408">
        <v>28709498115714</v>
      </c>
      <c r="Q3408" t="s">
        <v>44</v>
      </c>
      <c r="R3408">
        <v>1</v>
      </c>
    </row>
    <row r="3409" spans="1:18" x14ac:dyDescent="0.2">
      <c r="A3409" t="s">
        <v>3175</v>
      </c>
      <c r="B3409">
        <v>13975690861</v>
      </c>
      <c r="C3409" t="s">
        <v>18</v>
      </c>
      <c r="D3409" t="s">
        <v>2593</v>
      </c>
      <c r="E3409" t="s">
        <v>2593</v>
      </c>
      <c r="G3409" t="s">
        <v>2594</v>
      </c>
      <c r="H3409" t="s">
        <v>21</v>
      </c>
      <c r="I3409" t="s">
        <v>26</v>
      </c>
      <c r="J3409">
        <v>1.49</v>
      </c>
      <c r="K3409" t="s">
        <v>42</v>
      </c>
      <c r="L3409" s="1">
        <v>44284</v>
      </c>
      <c r="M3409" t="s">
        <v>2595</v>
      </c>
      <c r="N3409">
        <v>28709498115714</v>
      </c>
      <c r="Q3409" t="s">
        <v>44</v>
      </c>
      <c r="R3409">
        <v>1</v>
      </c>
    </row>
    <row r="3410" spans="1:18" x14ac:dyDescent="0.2">
      <c r="A3410" t="s">
        <v>3175</v>
      </c>
      <c r="B3410">
        <v>13975690861</v>
      </c>
      <c r="C3410" t="s">
        <v>18</v>
      </c>
      <c r="D3410" t="s">
        <v>2593</v>
      </c>
      <c r="E3410" t="s">
        <v>2593</v>
      </c>
      <c r="G3410" t="s">
        <v>2594</v>
      </c>
      <c r="H3410" t="s">
        <v>33</v>
      </c>
      <c r="I3410" t="s">
        <v>34</v>
      </c>
      <c r="J3410">
        <v>0</v>
      </c>
      <c r="K3410" t="s">
        <v>42</v>
      </c>
      <c r="L3410" s="1">
        <v>44284</v>
      </c>
      <c r="M3410" t="s">
        <v>2595</v>
      </c>
      <c r="N3410">
        <v>28709498115714</v>
      </c>
      <c r="Q3410" t="s">
        <v>44</v>
      </c>
      <c r="R3410">
        <v>1</v>
      </c>
    </row>
    <row r="3411" spans="1:18" x14ac:dyDescent="0.2">
      <c r="A3411" t="s">
        <v>3175</v>
      </c>
      <c r="B3411">
        <v>13975690861</v>
      </c>
      <c r="C3411" t="s">
        <v>18</v>
      </c>
      <c r="D3411" t="s">
        <v>2593</v>
      </c>
      <c r="E3411" t="s">
        <v>2593</v>
      </c>
      <c r="G3411" t="s">
        <v>2594</v>
      </c>
      <c r="H3411" t="s">
        <v>33</v>
      </c>
      <c r="I3411" t="s">
        <v>35</v>
      </c>
      <c r="J3411">
        <v>-1.49</v>
      </c>
      <c r="K3411" t="s">
        <v>42</v>
      </c>
      <c r="L3411" s="1">
        <v>44284</v>
      </c>
      <c r="M3411" t="s">
        <v>2595</v>
      </c>
      <c r="N3411">
        <v>28709498115714</v>
      </c>
      <c r="Q3411" t="s">
        <v>44</v>
      </c>
      <c r="R3411">
        <v>1</v>
      </c>
    </row>
    <row r="3412" spans="1:18" x14ac:dyDescent="0.2">
      <c r="A3412" t="s">
        <v>3175</v>
      </c>
      <c r="B3412">
        <v>13975690861</v>
      </c>
      <c r="C3412" t="s">
        <v>18</v>
      </c>
      <c r="D3412" t="s">
        <v>2593</v>
      </c>
      <c r="E3412" t="s">
        <v>2593</v>
      </c>
      <c r="G3412" t="s">
        <v>2594</v>
      </c>
      <c r="H3412" t="s">
        <v>27</v>
      </c>
      <c r="I3412" t="s">
        <v>46</v>
      </c>
      <c r="J3412">
        <v>-10.54</v>
      </c>
      <c r="K3412" t="s">
        <v>42</v>
      </c>
      <c r="L3412" s="1">
        <v>44284</v>
      </c>
      <c r="M3412" t="s">
        <v>2595</v>
      </c>
      <c r="N3412">
        <v>28709498115714</v>
      </c>
      <c r="Q3412" t="s">
        <v>44</v>
      </c>
      <c r="R3412">
        <v>1</v>
      </c>
    </row>
    <row r="3413" spans="1:18" x14ac:dyDescent="0.2">
      <c r="A3413" t="s">
        <v>3175</v>
      </c>
      <c r="B3413">
        <v>13975690861</v>
      </c>
      <c r="C3413" t="s">
        <v>18</v>
      </c>
      <c r="D3413" t="s">
        <v>2593</v>
      </c>
      <c r="E3413" t="s">
        <v>2593</v>
      </c>
      <c r="G3413" t="s">
        <v>2594</v>
      </c>
      <c r="H3413" t="s">
        <v>27</v>
      </c>
      <c r="I3413" t="s">
        <v>28</v>
      </c>
      <c r="J3413">
        <v>-2.98</v>
      </c>
      <c r="K3413" t="s">
        <v>42</v>
      </c>
      <c r="L3413" s="1">
        <v>44284</v>
      </c>
      <c r="M3413" t="s">
        <v>2595</v>
      </c>
      <c r="N3413">
        <v>28709498115714</v>
      </c>
      <c r="Q3413" t="s">
        <v>44</v>
      </c>
      <c r="R3413">
        <v>1</v>
      </c>
    </row>
    <row r="3414" spans="1:18" x14ac:dyDescent="0.2">
      <c r="A3414" t="s">
        <v>3175</v>
      </c>
      <c r="B3414">
        <v>13975690861</v>
      </c>
      <c r="C3414" t="s">
        <v>18</v>
      </c>
      <c r="D3414" t="s">
        <v>1200</v>
      </c>
      <c r="E3414" t="s">
        <v>1200</v>
      </c>
      <c r="G3414" t="s">
        <v>1201</v>
      </c>
      <c r="H3414" t="s">
        <v>21</v>
      </c>
      <c r="I3414" t="s">
        <v>22</v>
      </c>
      <c r="J3414">
        <v>40.49</v>
      </c>
      <c r="K3414" t="s">
        <v>42</v>
      </c>
      <c r="L3414" s="1">
        <v>44283</v>
      </c>
      <c r="M3414" t="s">
        <v>1202</v>
      </c>
      <c r="N3414">
        <v>16167182047250</v>
      </c>
      <c r="Q3414" t="s">
        <v>400</v>
      </c>
      <c r="R3414">
        <v>1</v>
      </c>
    </row>
    <row r="3415" spans="1:18" x14ac:dyDescent="0.2">
      <c r="A3415" t="s">
        <v>3175</v>
      </c>
      <c r="B3415">
        <v>13975690861</v>
      </c>
      <c r="C3415" t="s">
        <v>18</v>
      </c>
      <c r="D3415" t="s">
        <v>1200</v>
      </c>
      <c r="E3415" t="s">
        <v>1200</v>
      </c>
      <c r="G3415" t="s">
        <v>1201</v>
      </c>
      <c r="H3415" t="s">
        <v>33</v>
      </c>
      <c r="I3415" t="s">
        <v>34</v>
      </c>
      <c r="J3415">
        <v>0</v>
      </c>
      <c r="K3415" t="s">
        <v>42</v>
      </c>
      <c r="L3415" s="1">
        <v>44283</v>
      </c>
      <c r="M3415" t="s">
        <v>1202</v>
      </c>
      <c r="N3415">
        <v>16167182047250</v>
      </c>
      <c r="Q3415" t="s">
        <v>400</v>
      </c>
      <c r="R3415">
        <v>1</v>
      </c>
    </row>
    <row r="3416" spans="1:18" x14ac:dyDescent="0.2">
      <c r="A3416" t="s">
        <v>3175</v>
      </c>
      <c r="B3416">
        <v>13975690861</v>
      </c>
      <c r="C3416" t="s">
        <v>18</v>
      </c>
      <c r="D3416" t="s">
        <v>1200</v>
      </c>
      <c r="E3416" t="s">
        <v>1200</v>
      </c>
      <c r="G3416" t="s">
        <v>1201</v>
      </c>
      <c r="H3416" t="s">
        <v>33</v>
      </c>
      <c r="I3416" t="s">
        <v>35</v>
      </c>
      <c r="J3416">
        <v>0</v>
      </c>
      <c r="K3416" t="s">
        <v>42</v>
      </c>
      <c r="L3416" s="1">
        <v>44283</v>
      </c>
      <c r="M3416" t="s">
        <v>1202</v>
      </c>
      <c r="N3416">
        <v>16167182047250</v>
      </c>
      <c r="Q3416" t="s">
        <v>400</v>
      </c>
      <c r="R3416">
        <v>1</v>
      </c>
    </row>
    <row r="3417" spans="1:18" x14ac:dyDescent="0.2">
      <c r="A3417" t="s">
        <v>3175</v>
      </c>
      <c r="B3417">
        <v>13975690861</v>
      </c>
      <c r="C3417" t="s">
        <v>18</v>
      </c>
      <c r="D3417" t="s">
        <v>1200</v>
      </c>
      <c r="E3417" t="s">
        <v>1200</v>
      </c>
      <c r="G3417" t="s">
        <v>1201</v>
      </c>
      <c r="H3417" t="s">
        <v>27</v>
      </c>
      <c r="I3417" t="s">
        <v>46</v>
      </c>
      <c r="J3417">
        <v>-9.4</v>
      </c>
      <c r="K3417" t="s">
        <v>42</v>
      </c>
      <c r="L3417" s="1">
        <v>44283</v>
      </c>
      <c r="M3417" t="s">
        <v>1202</v>
      </c>
      <c r="N3417">
        <v>16167182047250</v>
      </c>
      <c r="Q3417" t="s">
        <v>400</v>
      </c>
      <c r="R3417">
        <v>1</v>
      </c>
    </row>
    <row r="3418" spans="1:18" x14ac:dyDescent="0.2">
      <c r="A3418" t="s">
        <v>3175</v>
      </c>
      <c r="B3418">
        <v>13975690861</v>
      </c>
      <c r="C3418" t="s">
        <v>18</v>
      </c>
      <c r="D3418" t="s">
        <v>1200</v>
      </c>
      <c r="E3418" t="s">
        <v>1200</v>
      </c>
      <c r="G3418" t="s">
        <v>1201</v>
      </c>
      <c r="H3418" t="s">
        <v>27</v>
      </c>
      <c r="I3418" t="s">
        <v>28</v>
      </c>
      <c r="J3418">
        <v>-6.07</v>
      </c>
      <c r="K3418" t="s">
        <v>42</v>
      </c>
      <c r="L3418" s="1">
        <v>44283</v>
      </c>
      <c r="M3418" t="s">
        <v>1202</v>
      </c>
      <c r="N3418">
        <v>16167182047250</v>
      </c>
      <c r="Q3418" t="s">
        <v>400</v>
      </c>
      <c r="R3418">
        <v>1</v>
      </c>
    </row>
    <row r="3419" spans="1:18" x14ac:dyDescent="0.2">
      <c r="A3419" t="s">
        <v>3175</v>
      </c>
      <c r="B3419">
        <v>13975690861</v>
      </c>
      <c r="C3419" t="s">
        <v>18</v>
      </c>
      <c r="D3419" t="s">
        <v>2715</v>
      </c>
      <c r="E3419" t="s">
        <v>2715</v>
      </c>
      <c r="G3419" t="s">
        <v>2716</v>
      </c>
      <c r="H3419" t="s">
        <v>21</v>
      </c>
      <c r="I3419" t="s">
        <v>22</v>
      </c>
      <c r="J3419">
        <v>24.84</v>
      </c>
      <c r="K3419" t="s">
        <v>42</v>
      </c>
      <c r="L3419" s="1">
        <v>44279</v>
      </c>
      <c r="M3419" t="s">
        <v>2717</v>
      </c>
      <c r="N3419">
        <v>50640771495826</v>
      </c>
      <c r="Q3419" t="s">
        <v>44</v>
      </c>
      <c r="R3419">
        <v>1</v>
      </c>
    </row>
    <row r="3420" spans="1:18" x14ac:dyDescent="0.2">
      <c r="A3420" t="s">
        <v>3175</v>
      </c>
      <c r="B3420">
        <v>13975690861</v>
      </c>
      <c r="C3420" t="s">
        <v>18</v>
      </c>
      <c r="D3420" t="s">
        <v>2715</v>
      </c>
      <c r="E3420" t="s">
        <v>2715</v>
      </c>
      <c r="G3420" t="s">
        <v>2716</v>
      </c>
      <c r="H3420" t="s">
        <v>21</v>
      </c>
      <c r="I3420" t="s">
        <v>26</v>
      </c>
      <c r="J3420">
        <v>2.0499999999999998</v>
      </c>
      <c r="K3420" t="s">
        <v>42</v>
      </c>
      <c r="L3420" s="1">
        <v>44279</v>
      </c>
      <c r="M3420" t="s">
        <v>2717</v>
      </c>
      <c r="N3420">
        <v>50640771495826</v>
      </c>
      <c r="Q3420" t="s">
        <v>44</v>
      </c>
      <c r="R3420">
        <v>1</v>
      </c>
    </row>
    <row r="3421" spans="1:18" x14ac:dyDescent="0.2">
      <c r="A3421" t="s">
        <v>3175</v>
      </c>
      <c r="B3421">
        <v>13975690861</v>
      </c>
      <c r="C3421" t="s">
        <v>18</v>
      </c>
      <c r="D3421" t="s">
        <v>2715</v>
      </c>
      <c r="E3421" t="s">
        <v>2715</v>
      </c>
      <c r="G3421" t="s">
        <v>2716</v>
      </c>
      <c r="H3421" t="s">
        <v>33</v>
      </c>
      <c r="I3421" t="s">
        <v>34</v>
      </c>
      <c r="J3421">
        <v>0</v>
      </c>
      <c r="K3421" t="s">
        <v>42</v>
      </c>
      <c r="L3421" s="1">
        <v>44279</v>
      </c>
      <c r="M3421" t="s">
        <v>2717</v>
      </c>
      <c r="N3421">
        <v>50640771495826</v>
      </c>
      <c r="Q3421" t="s">
        <v>44</v>
      </c>
      <c r="R3421">
        <v>1</v>
      </c>
    </row>
    <row r="3422" spans="1:18" x14ac:dyDescent="0.2">
      <c r="A3422" t="s">
        <v>3175</v>
      </c>
      <c r="B3422">
        <v>13975690861</v>
      </c>
      <c r="C3422" t="s">
        <v>18</v>
      </c>
      <c r="D3422" t="s">
        <v>2715</v>
      </c>
      <c r="E3422" t="s">
        <v>2715</v>
      </c>
      <c r="G3422" t="s">
        <v>2716</v>
      </c>
      <c r="H3422" t="s">
        <v>33</v>
      </c>
      <c r="I3422" t="s">
        <v>35</v>
      </c>
      <c r="J3422">
        <v>-2.0499999999999998</v>
      </c>
      <c r="K3422" t="s">
        <v>42</v>
      </c>
      <c r="L3422" s="1">
        <v>44279</v>
      </c>
      <c r="M3422" t="s">
        <v>2717</v>
      </c>
      <c r="N3422">
        <v>50640771495826</v>
      </c>
      <c r="Q3422" t="s">
        <v>44</v>
      </c>
      <c r="R3422">
        <v>1</v>
      </c>
    </row>
    <row r="3423" spans="1:18" x14ac:dyDescent="0.2">
      <c r="A3423" t="s">
        <v>3175</v>
      </c>
      <c r="B3423">
        <v>13975690861</v>
      </c>
      <c r="C3423" t="s">
        <v>18</v>
      </c>
      <c r="D3423" t="s">
        <v>2715</v>
      </c>
      <c r="E3423" t="s">
        <v>2715</v>
      </c>
      <c r="G3423" t="s">
        <v>2716</v>
      </c>
      <c r="H3423" t="s">
        <v>27</v>
      </c>
      <c r="I3423" t="s">
        <v>46</v>
      </c>
      <c r="J3423">
        <v>-10.54</v>
      </c>
      <c r="K3423" t="s">
        <v>42</v>
      </c>
      <c r="L3423" s="1">
        <v>44279</v>
      </c>
      <c r="M3423" t="s">
        <v>2717</v>
      </c>
      <c r="N3423">
        <v>50640771495826</v>
      </c>
      <c r="Q3423" t="s">
        <v>44</v>
      </c>
      <c r="R3423">
        <v>1</v>
      </c>
    </row>
    <row r="3424" spans="1:18" x14ac:dyDescent="0.2">
      <c r="A3424" t="s">
        <v>3175</v>
      </c>
      <c r="B3424">
        <v>13975690861</v>
      </c>
      <c r="C3424" t="s">
        <v>18</v>
      </c>
      <c r="D3424" t="s">
        <v>2715</v>
      </c>
      <c r="E3424" t="s">
        <v>2715</v>
      </c>
      <c r="G3424" t="s">
        <v>2716</v>
      </c>
      <c r="H3424" t="s">
        <v>27</v>
      </c>
      <c r="I3424" t="s">
        <v>28</v>
      </c>
      <c r="J3424">
        <v>-2.98</v>
      </c>
      <c r="K3424" t="s">
        <v>42</v>
      </c>
      <c r="L3424" s="1">
        <v>44279</v>
      </c>
      <c r="M3424" t="s">
        <v>2717</v>
      </c>
      <c r="N3424">
        <v>50640771495826</v>
      </c>
      <c r="Q3424" t="s">
        <v>44</v>
      </c>
      <c r="R3424">
        <v>1</v>
      </c>
    </row>
    <row r="3425" spans="1:18" x14ac:dyDescent="0.2">
      <c r="A3425" t="s">
        <v>3175</v>
      </c>
      <c r="B3425">
        <v>13975690861</v>
      </c>
      <c r="C3425" t="s">
        <v>18</v>
      </c>
      <c r="D3425" t="s">
        <v>2534</v>
      </c>
      <c r="E3425" t="s">
        <v>2534</v>
      </c>
      <c r="G3425" t="s">
        <v>2535</v>
      </c>
      <c r="H3425" t="s">
        <v>21</v>
      </c>
      <c r="I3425" t="s">
        <v>22</v>
      </c>
      <c r="J3425">
        <v>113.49</v>
      </c>
      <c r="K3425" t="s">
        <v>42</v>
      </c>
      <c r="L3425" s="1">
        <v>44278</v>
      </c>
      <c r="M3425" t="s">
        <v>2536</v>
      </c>
      <c r="N3425">
        <v>4749183482730</v>
      </c>
      <c r="Q3425" t="s">
        <v>466</v>
      </c>
      <c r="R3425">
        <v>1</v>
      </c>
    </row>
    <row r="3426" spans="1:18" x14ac:dyDescent="0.2">
      <c r="A3426" t="s">
        <v>3175</v>
      </c>
      <c r="B3426">
        <v>13975690861</v>
      </c>
      <c r="C3426" t="s">
        <v>18</v>
      </c>
      <c r="D3426" t="s">
        <v>2534</v>
      </c>
      <c r="E3426" t="s">
        <v>2534</v>
      </c>
      <c r="G3426" t="s">
        <v>2535</v>
      </c>
      <c r="H3426" t="s">
        <v>27</v>
      </c>
      <c r="I3426" t="s">
        <v>46</v>
      </c>
      <c r="J3426">
        <v>-12.44</v>
      </c>
      <c r="K3426" t="s">
        <v>42</v>
      </c>
      <c r="L3426" s="1">
        <v>44278</v>
      </c>
      <c r="M3426" t="s">
        <v>2536</v>
      </c>
      <c r="N3426">
        <v>4749183482730</v>
      </c>
      <c r="Q3426" t="s">
        <v>466</v>
      </c>
      <c r="R3426">
        <v>1</v>
      </c>
    </row>
    <row r="3427" spans="1:18" x14ac:dyDescent="0.2">
      <c r="A3427" t="s">
        <v>3175</v>
      </c>
      <c r="B3427">
        <v>13975690861</v>
      </c>
      <c r="C3427" t="s">
        <v>18</v>
      </c>
      <c r="D3427" t="s">
        <v>2534</v>
      </c>
      <c r="E3427" t="s">
        <v>2534</v>
      </c>
      <c r="G3427" t="s">
        <v>2535</v>
      </c>
      <c r="H3427" t="s">
        <v>27</v>
      </c>
      <c r="I3427" t="s">
        <v>28</v>
      </c>
      <c r="J3427">
        <v>-13.62</v>
      </c>
      <c r="K3427" t="s">
        <v>42</v>
      </c>
      <c r="L3427" s="1">
        <v>44278</v>
      </c>
      <c r="M3427" t="s">
        <v>2536</v>
      </c>
      <c r="N3427">
        <v>4749183482730</v>
      </c>
      <c r="Q3427" t="s">
        <v>466</v>
      </c>
      <c r="R3427">
        <v>1</v>
      </c>
    </row>
    <row r="3428" spans="1:18" x14ac:dyDescent="0.2">
      <c r="A3428" t="s">
        <v>3175</v>
      </c>
      <c r="B3428">
        <v>13975690861</v>
      </c>
      <c r="C3428" t="s">
        <v>18</v>
      </c>
      <c r="D3428" t="s">
        <v>1197</v>
      </c>
      <c r="E3428" t="s">
        <v>1197</v>
      </c>
      <c r="G3428" t="s">
        <v>1198</v>
      </c>
      <c r="H3428" t="s">
        <v>21</v>
      </c>
      <c r="I3428" t="s">
        <v>22</v>
      </c>
      <c r="J3428">
        <v>24.84</v>
      </c>
      <c r="K3428" t="s">
        <v>42</v>
      </c>
      <c r="L3428" s="1">
        <v>44279</v>
      </c>
      <c r="M3428" t="s">
        <v>1199</v>
      </c>
      <c r="N3428">
        <v>59466933361058</v>
      </c>
      <c r="Q3428" t="s">
        <v>44</v>
      </c>
      <c r="R3428">
        <v>1</v>
      </c>
    </row>
    <row r="3429" spans="1:18" x14ac:dyDescent="0.2">
      <c r="A3429" t="s">
        <v>3175</v>
      </c>
      <c r="B3429">
        <v>13975690861</v>
      </c>
      <c r="C3429" t="s">
        <v>18</v>
      </c>
      <c r="D3429" t="s">
        <v>1197</v>
      </c>
      <c r="E3429" t="s">
        <v>1197</v>
      </c>
      <c r="G3429" t="s">
        <v>1198</v>
      </c>
      <c r="H3429" t="s">
        <v>21</v>
      </c>
      <c r="I3429" t="s">
        <v>26</v>
      </c>
      <c r="J3429">
        <v>2.5499999999999998</v>
      </c>
      <c r="K3429" t="s">
        <v>42</v>
      </c>
      <c r="L3429" s="1">
        <v>44279</v>
      </c>
      <c r="M3429" t="s">
        <v>1199</v>
      </c>
      <c r="N3429">
        <v>59466933361058</v>
      </c>
      <c r="Q3429" t="s">
        <v>44</v>
      </c>
      <c r="R3429">
        <v>1</v>
      </c>
    </row>
    <row r="3430" spans="1:18" x14ac:dyDescent="0.2">
      <c r="A3430" t="s">
        <v>3175</v>
      </c>
      <c r="B3430">
        <v>13975690861</v>
      </c>
      <c r="C3430" t="s">
        <v>18</v>
      </c>
      <c r="D3430" t="s">
        <v>1197</v>
      </c>
      <c r="E3430" t="s">
        <v>1197</v>
      </c>
      <c r="G3430" t="s">
        <v>1198</v>
      </c>
      <c r="H3430" t="s">
        <v>33</v>
      </c>
      <c r="I3430" t="s">
        <v>34</v>
      </c>
      <c r="J3430">
        <v>0</v>
      </c>
      <c r="K3430" t="s">
        <v>42</v>
      </c>
      <c r="L3430" s="1">
        <v>44279</v>
      </c>
      <c r="M3430" t="s">
        <v>1199</v>
      </c>
      <c r="N3430">
        <v>59466933361058</v>
      </c>
      <c r="Q3430" t="s">
        <v>44</v>
      </c>
      <c r="R3430">
        <v>1</v>
      </c>
    </row>
    <row r="3431" spans="1:18" x14ac:dyDescent="0.2">
      <c r="A3431" t="s">
        <v>3175</v>
      </c>
      <c r="B3431">
        <v>13975690861</v>
      </c>
      <c r="C3431" t="s">
        <v>18</v>
      </c>
      <c r="D3431" t="s">
        <v>1197</v>
      </c>
      <c r="E3431" t="s">
        <v>1197</v>
      </c>
      <c r="G3431" t="s">
        <v>1198</v>
      </c>
      <c r="H3431" t="s">
        <v>33</v>
      </c>
      <c r="I3431" t="s">
        <v>35</v>
      </c>
      <c r="J3431">
        <v>-2.5499999999999998</v>
      </c>
      <c r="K3431" t="s">
        <v>42</v>
      </c>
      <c r="L3431" s="1">
        <v>44279</v>
      </c>
      <c r="M3431" t="s">
        <v>1199</v>
      </c>
      <c r="N3431">
        <v>59466933361058</v>
      </c>
      <c r="Q3431" t="s">
        <v>44</v>
      </c>
      <c r="R3431">
        <v>1</v>
      </c>
    </row>
    <row r="3432" spans="1:18" x14ac:dyDescent="0.2">
      <c r="A3432" t="s">
        <v>3175</v>
      </c>
      <c r="B3432">
        <v>13975690861</v>
      </c>
      <c r="C3432" t="s">
        <v>18</v>
      </c>
      <c r="D3432" t="s">
        <v>1197</v>
      </c>
      <c r="E3432" t="s">
        <v>1197</v>
      </c>
      <c r="G3432" t="s">
        <v>1198</v>
      </c>
      <c r="H3432" t="s">
        <v>27</v>
      </c>
      <c r="I3432" t="s">
        <v>46</v>
      </c>
      <c r="J3432">
        <v>-10.54</v>
      </c>
      <c r="K3432" t="s">
        <v>42</v>
      </c>
      <c r="L3432" s="1">
        <v>44279</v>
      </c>
      <c r="M3432" t="s">
        <v>1199</v>
      </c>
      <c r="N3432">
        <v>59466933361058</v>
      </c>
      <c r="Q3432" t="s">
        <v>44</v>
      </c>
      <c r="R3432">
        <v>1</v>
      </c>
    </row>
    <row r="3433" spans="1:18" x14ac:dyDescent="0.2">
      <c r="A3433" t="s">
        <v>3175</v>
      </c>
      <c r="B3433">
        <v>13975690861</v>
      </c>
      <c r="C3433" t="s">
        <v>18</v>
      </c>
      <c r="D3433" t="s">
        <v>1197</v>
      </c>
      <c r="E3433" t="s">
        <v>1197</v>
      </c>
      <c r="G3433" t="s">
        <v>1198</v>
      </c>
      <c r="H3433" t="s">
        <v>27</v>
      </c>
      <c r="I3433" t="s">
        <v>28</v>
      </c>
      <c r="J3433">
        <v>-2.98</v>
      </c>
      <c r="K3433" t="s">
        <v>42</v>
      </c>
      <c r="L3433" s="1">
        <v>44279</v>
      </c>
      <c r="M3433" t="s">
        <v>1199</v>
      </c>
      <c r="N3433">
        <v>59466933361058</v>
      </c>
      <c r="Q3433" t="s">
        <v>44</v>
      </c>
      <c r="R3433">
        <v>1</v>
      </c>
    </row>
    <row r="3434" spans="1:18" x14ac:dyDescent="0.2">
      <c r="A3434" t="s">
        <v>3175</v>
      </c>
      <c r="B3434">
        <v>13975690861</v>
      </c>
      <c r="C3434" t="s">
        <v>18</v>
      </c>
      <c r="D3434" t="s">
        <v>3029</v>
      </c>
      <c r="E3434" t="s">
        <v>3029</v>
      </c>
      <c r="G3434" t="s">
        <v>3030</v>
      </c>
      <c r="H3434" t="s">
        <v>21</v>
      </c>
      <c r="I3434" t="s">
        <v>22</v>
      </c>
      <c r="J3434">
        <v>24.84</v>
      </c>
      <c r="K3434" t="s">
        <v>42</v>
      </c>
      <c r="L3434" s="1">
        <v>44281</v>
      </c>
      <c r="M3434" t="s">
        <v>3031</v>
      </c>
      <c r="N3434">
        <v>27235907961146</v>
      </c>
      <c r="Q3434" t="s">
        <v>44</v>
      </c>
      <c r="R3434">
        <v>1</v>
      </c>
    </row>
    <row r="3435" spans="1:18" x14ac:dyDescent="0.2">
      <c r="A3435" t="s">
        <v>3175</v>
      </c>
      <c r="B3435">
        <v>13975690861</v>
      </c>
      <c r="C3435" t="s">
        <v>18</v>
      </c>
      <c r="D3435" t="s">
        <v>3029</v>
      </c>
      <c r="E3435" t="s">
        <v>3029</v>
      </c>
      <c r="G3435" t="s">
        <v>3030</v>
      </c>
      <c r="H3435" t="s">
        <v>21</v>
      </c>
      <c r="I3435" t="s">
        <v>26</v>
      </c>
      <c r="J3435">
        <v>1.49</v>
      </c>
      <c r="K3435" t="s">
        <v>42</v>
      </c>
      <c r="L3435" s="1">
        <v>44281</v>
      </c>
      <c r="M3435" t="s">
        <v>3031</v>
      </c>
      <c r="N3435">
        <v>27235907961146</v>
      </c>
      <c r="Q3435" t="s">
        <v>44</v>
      </c>
      <c r="R3435">
        <v>1</v>
      </c>
    </row>
    <row r="3436" spans="1:18" x14ac:dyDescent="0.2">
      <c r="A3436" t="s">
        <v>3175</v>
      </c>
      <c r="B3436">
        <v>13975690861</v>
      </c>
      <c r="C3436" t="s">
        <v>18</v>
      </c>
      <c r="D3436" t="s">
        <v>3029</v>
      </c>
      <c r="E3436" t="s">
        <v>3029</v>
      </c>
      <c r="G3436" t="s">
        <v>3030</v>
      </c>
      <c r="H3436" t="s">
        <v>33</v>
      </c>
      <c r="I3436" t="s">
        <v>34</v>
      </c>
      <c r="J3436">
        <v>0</v>
      </c>
      <c r="K3436" t="s">
        <v>42</v>
      </c>
      <c r="L3436" s="1">
        <v>44281</v>
      </c>
      <c r="M3436" t="s">
        <v>3031</v>
      </c>
      <c r="N3436">
        <v>27235907961146</v>
      </c>
      <c r="Q3436" t="s">
        <v>44</v>
      </c>
      <c r="R3436">
        <v>1</v>
      </c>
    </row>
    <row r="3437" spans="1:18" x14ac:dyDescent="0.2">
      <c r="A3437" t="s">
        <v>3175</v>
      </c>
      <c r="B3437">
        <v>13975690861</v>
      </c>
      <c r="C3437" t="s">
        <v>18</v>
      </c>
      <c r="D3437" t="s">
        <v>3029</v>
      </c>
      <c r="E3437" t="s">
        <v>3029</v>
      </c>
      <c r="G3437" t="s">
        <v>3030</v>
      </c>
      <c r="H3437" t="s">
        <v>33</v>
      </c>
      <c r="I3437" t="s">
        <v>35</v>
      </c>
      <c r="J3437">
        <v>-1.49</v>
      </c>
      <c r="K3437" t="s">
        <v>42</v>
      </c>
      <c r="L3437" s="1">
        <v>44281</v>
      </c>
      <c r="M3437" t="s">
        <v>3031</v>
      </c>
      <c r="N3437">
        <v>27235907961146</v>
      </c>
      <c r="Q3437" t="s">
        <v>44</v>
      </c>
      <c r="R3437">
        <v>1</v>
      </c>
    </row>
    <row r="3438" spans="1:18" x14ac:dyDescent="0.2">
      <c r="A3438" t="s">
        <v>3175</v>
      </c>
      <c r="B3438">
        <v>13975690861</v>
      </c>
      <c r="C3438" t="s">
        <v>18</v>
      </c>
      <c r="D3438" t="s">
        <v>3029</v>
      </c>
      <c r="E3438" t="s">
        <v>3029</v>
      </c>
      <c r="G3438" t="s">
        <v>3030</v>
      </c>
      <c r="H3438" t="s">
        <v>27</v>
      </c>
      <c r="I3438" t="s">
        <v>46</v>
      </c>
      <c r="J3438">
        <v>-10.54</v>
      </c>
      <c r="K3438" t="s">
        <v>42</v>
      </c>
      <c r="L3438" s="1">
        <v>44281</v>
      </c>
      <c r="M3438" t="s">
        <v>3031</v>
      </c>
      <c r="N3438">
        <v>27235907961146</v>
      </c>
      <c r="Q3438" t="s">
        <v>44</v>
      </c>
      <c r="R3438">
        <v>1</v>
      </c>
    </row>
    <row r="3439" spans="1:18" x14ac:dyDescent="0.2">
      <c r="A3439" t="s">
        <v>3175</v>
      </c>
      <c r="B3439">
        <v>13975690861</v>
      </c>
      <c r="C3439" t="s">
        <v>18</v>
      </c>
      <c r="D3439" t="s">
        <v>3029</v>
      </c>
      <c r="E3439" t="s">
        <v>3029</v>
      </c>
      <c r="G3439" t="s">
        <v>3030</v>
      </c>
      <c r="H3439" t="s">
        <v>27</v>
      </c>
      <c r="I3439" t="s">
        <v>28</v>
      </c>
      <c r="J3439">
        <v>-2.98</v>
      </c>
      <c r="K3439" t="s">
        <v>42</v>
      </c>
      <c r="L3439" s="1">
        <v>44281</v>
      </c>
      <c r="M3439" t="s">
        <v>3031</v>
      </c>
      <c r="N3439">
        <v>27235907961146</v>
      </c>
      <c r="Q3439" t="s">
        <v>44</v>
      </c>
      <c r="R3439">
        <v>1</v>
      </c>
    </row>
    <row r="3440" spans="1:18" x14ac:dyDescent="0.2">
      <c r="A3440" t="s">
        <v>3175</v>
      </c>
      <c r="B3440">
        <v>13975690861</v>
      </c>
      <c r="C3440" t="s">
        <v>18</v>
      </c>
      <c r="D3440" t="s">
        <v>1181</v>
      </c>
      <c r="E3440" t="s">
        <v>1181</v>
      </c>
      <c r="G3440" t="s">
        <v>1182</v>
      </c>
      <c r="H3440" t="s">
        <v>21</v>
      </c>
      <c r="I3440" t="s">
        <v>22</v>
      </c>
      <c r="J3440">
        <v>24.84</v>
      </c>
      <c r="K3440" t="s">
        <v>42</v>
      </c>
      <c r="L3440" s="1">
        <v>44279</v>
      </c>
      <c r="M3440" t="s">
        <v>1183</v>
      </c>
      <c r="N3440">
        <v>63719073659578</v>
      </c>
      <c r="Q3440" t="s">
        <v>44</v>
      </c>
      <c r="R3440">
        <v>1</v>
      </c>
    </row>
    <row r="3441" spans="1:19" x14ac:dyDescent="0.2">
      <c r="A3441" t="s">
        <v>3175</v>
      </c>
      <c r="B3441">
        <v>13975690861</v>
      </c>
      <c r="C3441" t="s">
        <v>18</v>
      </c>
      <c r="D3441" t="s">
        <v>1181</v>
      </c>
      <c r="E3441" t="s">
        <v>1181</v>
      </c>
      <c r="G3441" t="s">
        <v>1182</v>
      </c>
      <c r="H3441" t="s">
        <v>21</v>
      </c>
      <c r="I3441" t="s">
        <v>26</v>
      </c>
      <c r="J3441">
        <v>2.2000000000000002</v>
      </c>
      <c r="K3441" t="s">
        <v>42</v>
      </c>
      <c r="L3441" s="1">
        <v>44279</v>
      </c>
      <c r="M3441" t="s">
        <v>1183</v>
      </c>
      <c r="N3441">
        <v>63719073659578</v>
      </c>
      <c r="Q3441" t="s">
        <v>44</v>
      </c>
      <c r="R3441">
        <v>1</v>
      </c>
    </row>
    <row r="3442" spans="1:19" x14ac:dyDescent="0.2">
      <c r="A3442" t="s">
        <v>3175</v>
      </c>
      <c r="B3442">
        <v>13975690861</v>
      </c>
      <c r="C3442" t="s">
        <v>18</v>
      </c>
      <c r="D3442" t="s">
        <v>1181</v>
      </c>
      <c r="E3442" t="s">
        <v>1181</v>
      </c>
      <c r="G3442" t="s">
        <v>1182</v>
      </c>
      <c r="H3442" t="s">
        <v>21</v>
      </c>
      <c r="I3442" t="s">
        <v>45</v>
      </c>
      <c r="J3442">
        <v>10.28</v>
      </c>
      <c r="K3442" t="s">
        <v>42</v>
      </c>
      <c r="L3442" s="1">
        <v>44279</v>
      </c>
      <c r="M3442" t="s">
        <v>1183</v>
      </c>
      <c r="N3442">
        <v>63719073659578</v>
      </c>
      <c r="Q3442" t="s">
        <v>44</v>
      </c>
      <c r="R3442">
        <v>1</v>
      </c>
    </row>
    <row r="3443" spans="1:19" x14ac:dyDescent="0.2">
      <c r="A3443" t="s">
        <v>3175</v>
      </c>
      <c r="B3443">
        <v>13975690861</v>
      </c>
      <c r="C3443" t="s">
        <v>18</v>
      </c>
      <c r="D3443" t="s">
        <v>1181</v>
      </c>
      <c r="E3443" t="s">
        <v>1181</v>
      </c>
      <c r="G3443" t="s">
        <v>1182</v>
      </c>
      <c r="H3443" t="s">
        <v>21</v>
      </c>
      <c r="I3443" t="s">
        <v>357</v>
      </c>
      <c r="J3443">
        <v>0.73</v>
      </c>
      <c r="K3443" t="s">
        <v>42</v>
      </c>
      <c r="L3443" s="1">
        <v>44279</v>
      </c>
      <c r="M3443" t="s">
        <v>1183</v>
      </c>
      <c r="N3443">
        <v>63719073659578</v>
      </c>
      <c r="Q3443" t="s">
        <v>44</v>
      </c>
      <c r="R3443">
        <v>1</v>
      </c>
    </row>
    <row r="3444" spans="1:19" x14ac:dyDescent="0.2">
      <c r="A3444" t="s">
        <v>3175</v>
      </c>
      <c r="B3444">
        <v>13975690861</v>
      </c>
      <c r="C3444" t="s">
        <v>18</v>
      </c>
      <c r="D3444" t="s">
        <v>1181</v>
      </c>
      <c r="E3444" t="s">
        <v>1181</v>
      </c>
      <c r="G3444" t="s">
        <v>1182</v>
      </c>
      <c r="H3444" t="s">
        <v>33</v>
      </c>
      <c r="I3444" t="s">
        <v>34</v>
      </c>
      <c r="J3444">
        <v>-0.73</v>
      </c>
      <c r="K3444" t="s">
        <v>42</v>
      </c>
      <c r="L3444" s="1">
        <v>44279</v>
      </c>
      <c r="M3444" t="s">
        <v>1183</v>
      </c>
      <c r="N3444">
        <v>63719073659578</v>
      </c>
      <c r="Q3444" t="s">
        <v>44</v>
      </c>
      <c r="R3444">
        <v>1</v>
      </c>
    </row>
    <row r="3445" spans="1:19" x14ac:dyDescent="0.2">
      <c r="A3445" t="s">
        <v>3175</v>
      </c>
      <c r="B3445">
        <v>13975690861</v>
      </c>
      <c r="C3445" t="s">
        <v>18</v>
      </c>
      <c r="D3445" t="s">
        <v>1181</v>
      </c>
      <c r="E3445" t="s">
        <v>1181</v>
      </c>
      <c r="G3445" t="s">
        <v>1182</v>
      </c>
      <c r="H3445" t="s">
        <v>33</v>
      </c>
      <c r="I3445" t="s">
        <v>35</v>
      </c>
      <c r="J3445">
        <v>-2.2000000000000002</v>
      </c>
      <c r="K3445" t="s">
        <v>42</v>
      </c>
      <c r="L3445" s="1">
        <v>44279</v>
      </c>
      <c r="M3445" t="s">
        <v>1183</v>
      </c>
      <c r="N3445">
        <v>63719073659578</v>
      </c>
      <c r="Q3445" t="s">
        <v>44</v>
      </c>
      <c r="R3445">
        <v>1</v>
      </c>
    </row>
    <row r="3446" spans="1:19" x14ac:dyDescent="0.2">
      <c r="A3446" t="s">
        <v>3175</v>
      </c>
      <c r="B3446">
        <v>13975690861</v>
      </c>
      <c r="C3446" t="s">
        <v>18</v>
      </c>
      <c r="D3446" t="s">
        <v>1181</v>
      </c>
      <c r="E3446" t="s">
        <v>1181</v>
      </c>
      <c r="G3446" t="s">
        <v>1182</v>
      </c>
      <c r="H3446" t="s">
        <v>27</v>
      </c>
      <c r="I3446" t="s">
        <v>46</v>
      </c>
      <c r="J3446">
        <v>-10.54</v>
      </c>
      <c r="K3446" t="s">
        <v>42</v>
      </c>
      <c r="L3446" s="1">
        <v>44279</v>
      </c>
      <c r="M3446" t="s">
        <v>1183</v>
      </c>
      <c r="N3446">
        <v>63719073659578</v>
      </c>
      <c r="Q3446" t="s">
        <v>44</v>
      </c>
      <c r="R3446">
        <v>1</v>
      </c>
    </row>
    <row r="3447" spans="1:19" x14ac:dyDescent="0.2">
      <c r="A3447" t="s">
        <v>3175</v>
      </c>
      <c r="B3447">
        <v>13975690861</v>
      </c>
      <c r="C3447" t="s">
        <v>18</v>
      </c>
      <c r="D3447" t="s">
        <v>1181</v>
      </c>
      <c r="E3447" t="s">
        <v>1181</v>
      </c>
      <c r="G3447" t="s">
        <v>1182</v>
      </c>
      <c r="H3447" t="s">
        <v>27</v>
      </c>
      <c r="I3447" t="s">
        <v>28</v>
      </c>
      <c r="J3447">
        <v>-2.98</v>
      </c>
      <c r="K3447" t="s">
        <v>42</v>
      </c>
      <c r="L3447" s="1">
        <v>44279</v>
      </c>
      <c r="M3447" t="s">
        <v>1183</v>
      </c>
      <c r="N3447">
        <v>63719073659578</v>
      </c>
      <c r="Q3447" t="s">
        <v>44</v>
      </c>
      <c r="R3447">
        <v>1</v>
      </c>
    </row>
    <row r="3448" spans="1:19" x14ac:dyDescent="0.2">
      <c r="A3448" t="s">
        <v>3175</v>
      </c>
      <c r="B3448">
        <v>13975690861</v>
      </c>
      <c r="C3448" t="s">
        <v>18</v>
      </c>
      <c r="D3448" t="s">
        <v>1181</v>
      </c>
      <c r="E3448" t="s">
        <v>1181</v>
      </c>
      <c r="G3448" t="s">
        <v>1182</v>
      </c>
      <c r="H3448" t="s">
        <v>27</v>
      </c>
      <c r="I3448" t="s">
        <v>226</v>
      </c>
      <c r="J3448">
        <v>-8.23</v>
      </c>
      <c r="K3448" t="s">
        <v>42</v>
      </c>
      <c r="L3448" s="1">
        <v>44279</v>
      </c>
      <c r="M3448" t="s">
        <v>1183</v>
      </c>
      <c r="N3448">
        <v>63719073659578</v>
      </c>
      <c r="Q3448" t="s">
        <v>44</v>
      </c>
      <c r="R3448">
        <v>1</v>
      </c>
    </row>
    <row r="3449" spans="1:19" x14ac:dyDescent="0.2">
      <c r="A3449" t="s">
        <v>3175</v>
      </c>
      <c r="B3449">
        <v>13975690861</v>
      </c>
      <c r="C3449" t="s">
        <v>18</v>
      </c>
      <c r="D3449" t="s">
        <v>1181</v>
      </c>
      <c r="E3449" t="s">
        <v>1181</v>
      </c>
      <c r="G3449" t="s">
        <v>1182</v>
      </c>
      <c r="H3449" t="s">
        <v>47</v>
      </c>
      <c r="I3449" t="s">
        <v>45</v>
      </c>
      <c r="J3449">
        <v>-2.0499999999999998</v>
      </c>
      <c r="K3449" t="s">
        <v>42</v>
      </c>
      <c r="L3449" s="1">
        <v>44279</v>
      </c>
      <c r="M3449" t="s">
        <v>1183</v>
      </c>
      <c r="N3449">
        <v>63719073659578</v>
      </c>
      <c r="Q3449" t="s">
        <v>44</v>
      </c>
      <c r="R3449">
        <v>1</v>
      </c>
      <c r="S3449" t="s">
        <v>863</v>
      </c>
    </row>
    <row r="3450" spans="1:19" x14ac:dyDescent="0.2">
      <c r="A3450" t="s">
        <v>3175</v>
      </c>
      <c r="B3450">
        <v>13975690861</v>
      </c>
      <c r="C3450" t="s">
        <v>18</v>
      </c>
      <c r="D3450" t="s">
        <v>2820</v>
      </c>
      <c r="E3450" t="s">
        <v>2820</v>
      </c>
      <c r="G3450" t="s">
        <v>2821</v>
      </c>
      <c r="H3450" t="s">
        <v>21</v>
      </c>
      <c r="I3450" t="s">
        <v>22</v>
      </c>
      <c r="J3450">
        <v>24.84</v>
      </c>
      <c r="K3450" t="s">
        <v>42</v>
      </c>
      <c r="L3450" s="1">
        <v>44274</v>
      </c>
      <c r="M3450" t="s">
        <v>2822</v>
      </c>
      <c r="N3450">
        <v>42947710926946</v>
      </c>
      <c r="Q3450" t="s">
        <v>44</v>
      </c>
      <c r="R3450">
        <v>1</v>
      </c>
    </row>
    <row r="3451" spans="1:19" x14ac:dyDescent="0.2">
      <c r="A3451" t="s">
        <v>3175</v>
      </c>
      <c r="B3451">
        <v>13975690861</v>
      </c>
      <c r="C3451" t="s">
        <v>18</v>
      </c>
      <c r="D3451" t="s">
        <v>2820</v>
      </c>
      <c r="E3451" t="s">
        <v>2820</v>
      </c>
      <c r="G3451" t="s">
        <v>2821</v>
      </c>
      <c r="H3451" t="s">
        <v>21</v>
      </c>
      <c r="I3451" t="s">
        <v>26</v>
      </c>
      <c r="J3451">
        <v>2.36</v>
      </c>
      <c r="K3451" t="s">
        <v>42</v>
      </c>
      <c r="L3451" s="1">
        <v>44274</v>
      </c>
      <c r="M3451" t="s">
        <v>2822</v>
      </c>
      <c r="N3451">
        <v>42947710926946</v>
      </c>
      <c r="Q3451" t="s">
        <v>44</v>
      </c>
      <c r="R3451">
        <v>1</v>
      </c>
    </row>
    <row r="3452" spans="1:19" x14ac:dyDescent="0.2">
      <c r="A3452" t="s">
        <v>3175</v>
      </c>
      <c r="B3452">
        <v>13975690861</v>
      </c>
      <c r="C3452" t="s">
        <v>18</v>
      </c>
      <c r="D3452" t="s">
        <v>2820</v>
      </c>
      <c r="E3452" t="s">
        <v>2820</v>
      </c>
      <c r="G3452" t="s">
        <v>2821</v>
      </c>
      <c r="H3452" t="s">
        <v>33</v>
      </c>
      <c r="I3452" t="s">
        <v>34</v>
      </c>
      <c r="J3452">
        <v>0</v>
      </c>
      <c r="K3452" t="s">
        <v>42</v>
      </c>
      <c r="L3452" s="1">
        <v>44274</v>
      </c>
      <c r="M3452" t="s">
        <v>2822</v>
      </c>
      <c r="N3452">
        <v>42947710926946</v>
      </c>
      <c r="Q3452" t="s">
        <v>44</v>
      </c>
      <c r="R3452">
        <v>1</v>
      </c>
    </row>
    <row r="3453" spans="1:19" x14ac:dyDescent="0.2">
      <c r="A3453" t="s">
        <v>3175</v>
      </c>
      <c r="B3453">
        <v>13975690861</v>
      </c>
      <c r="C3453" t="s">
        <v>18</v>
      </c>
      <c r="D3453" t="s">
        <v>2820</v>
      </c>
      <c r="E3453" t="s">
        <v>2820</v>
      </c>
      <c r="G3453" t="s">
        <v>2821</v>
      </c>
      <c r="H3453" t="s">
        <v>33</v>
      </c>
      <c r="I3453" t="s">
        <v>35</v>
      </c>
      <c r="J3453">
        <v>-2.36</v>
      </c>
      <c r="K3453" t="s">
        <v>42</v>
      </c>
      <c r="L3453" s="1">
        <v>44274</v>
      </c>
      <c r="M3453" t="s">
        <v>2822</v>
      </c>
      <c r="N3453">
        <v>42947710926946</v>
      </c>
      <c r="Q3453" t="s">
        <v>44</v>
      </c>
      <c r="R3453">
        <v>1</v>
      </c>
    </row>
    <row r="3454" spans="1:19" x14ac:dyDescent="0.2">
      <c r="A3454" t="s">
        <v>3175</v>
      </c>
      <c r="B3454">
        <v>13975690861</v>
      </c>
      <c r="C3454" t="s">
        <v>18</v>
      </c>
      <c r="D3454" t="s">
        <v>2820</v>
      </c>
      <c r="E3454" t="s">
        <v>2820</v>
      </c>
      <c r="G3454" t="s">
        <v>2821</v>
      </c>
      <c r="H3454" t="s">
        <v>27</v>
      </c>
      <c r="I3454" t="s">
        <v>46</v>
      </c>
      <c r="J3454">
        <v>-10.54</v>
      </c>
      <c r="K3454" t="s">
        <v>42</v>
      </c>
      <c r="L3454" s="1">
        <v>44274</v>
      </c>
      <c r="M3454" t="s">
        <v>2822</v>
      </c>
      <c r="N3454">
        <v>42947710926946</v>
      </c>
      <c r="Q3454" t="s">
        <v>44</v>
      </c>
      <c r="R3454">
        <v>1</v>
      </c>
    </row>
    <row r="3455" spans="1:19" x14ac:dyDescent="0.2">
      <c r="A3455" t="s">
        <v>3175</v>
      </c>
      <c r="B3455">
        <v>13975690861</v>
      </c>
      <c r="C3455" t="s">
        <v>18</v>
      </c>
      <c r="D3455" t="s">
        <v>2820</v>
      </c>
      <c r="E3455" t="s">
        <v>2820</v>
      </c>
      <c r="G3455" t="s">
        <v>2821</v>
      </c>
      <c r="H3455" t="s">
        <v>27</v>
      </c>
      <c r="I3455" t="s">
        <v>28</v>
      </c>
      <c r="J3455">
        <v>-2.98</v>
      </c>
      <c r="K3455" t="s">
        <v>42</v>
      </c>
      <c r="L3455" s="1">
        <v>44274</v>
      </c>
      <c r="M3455" t="s">
        <v>2822</v>
      </c>
      <c r="N3455">
        <v>42947710926946</v>
      </c>
      <c r="Q3455" t="s">
        <v>44</v>
      </c>
      <c r="R3455">
        <v>1</v>
      </c>
    </row>
    <row r="3456" spans="1:19" x14ac:dyDescent="0.2">
      <c r="A3456" t="s">
        <v>3175</v>
      </c>
      <c r="B3456">
        <v>13975690861</v>
      </c>
      <c r="C3456" t="s">
        <v>18</v>
      </c>
      <c r="D3456" t="s">
        <v>2537</v>
      </c>
      <c r="E3456" t="s">
        <v>2537</v>
      </c>
      <c r="G3456" t="s">
        <v>2538</v>
      </c>
      <c r="H3456" t="s">
        <v>21</v>
      </c>
      <c r="I3456" t="s">
        <v>22</v>
      </c>
      <c r="J3456">
        <v>24.84</v>
      </c>
      <c r="K3456" t="s">
        <v>42</v>
      </c>
      <c r="L3456" s="1">
        <v>44271</v>
      </c>
      <c r="M3456" t="s">
        <v>2539</v>
      </c>
      <c r="N3456">
        <v>19925027177354</v>
      </c>
      <c r="Q3456" t="s">
        <v>44</v>
      </c>
      <c r="R3456">
        <v>1</v>
      </c>
    </row>
    <row r="3457" spans="1:18" x14ac:dyDescent="0.2">
      <c r="A3457" t="s">
        <v>3175</v>
      </c>
      <c r="B3457">
        <v>13975690861</v>
      </c>
      <c r="C3457" t="s">
        <v>18</v>
      </c>
      <c r="D3457" t="s">
        <v>2537</v>
      </c>
      <c r="E3457" t="s">
        <v>2537</v>
      </c>
      <c r="G3457" t="s">
        <v>2538</v>
      </c>
      <c r="H3457" t="s">
        <v>21</v>
      </c>
      <c r="I3457" t="s">
        <v>26</v>
      </c>
      <c r="J3457">
        <v>1.65</v>
      </c>
      <c r="K3457" t="s">
        <v>42</v>
      </c>
      <c r="L3457" s="1">
        <v>44271</v>
      </c>
      <c r="M3457" t="s">
        <v>2539</v>
      </c>
      <c r="N3457">
        <v>19925027177354</v>
      </c>
      <c r="Q3457" t="s">
        <v>44</v>
      </c>
      <c r="R3457">
        <v>1</v>
      </c>
    </row>
    <row r="3458" spans="1:18" x14ac:dyDescent="0.2">
      <c r="A3458" t="s">
        <v>3175</v>
      </c>
      <c r="B3458">
        <v>13975690861</v>
      </c>
      <c r="C3458" t="s">
        <v>18</v>
      </c>
      <c r="D3458" t="s">
        <v>2537</v>
      </c>
      <c r="E3458" t="s">
        <v>2537</v>
      </c>
      <c r="G3458" t="s">
        <v>2538</v>
      </c>
      <c r="H3458" t="s">
        <v>33</v>
      </c>
      <c r="I3458" t="s">
        <v>34</v>
      </c>
      <c r="J3458">
        <v>0</v>
      </c>
      <c r="K3458" t="s">
        <v>42</v>
      </c>
      <c r="L3458" s="1">
        <v>44271</v>
      </c>
      <c r="M3458" t="s">
        <v>2539</v>
      </c>
      <c r="N3458">
        <v>19925027177354</v>
      </c>
      <c r="Q3458" t="s">
        <v>44</v>
      </c>
      <c r="R3458">
        <v>1</v>
      </c>
    </row>
    <row r="3459" spans="1:18" x14ac:dyDescent="0.2">
      <c r="A3459" t="s">
        <v>3175</v>
      </c>
      <c r="B3459">
        <v>13975690861</v>
      </c>
      <c r="C3459" t="s">
        <v>18</v>
      </c>
      <c r="D3459" t="s">
        <v>2537</v>
      </c>
      <c r="E3459" t="s">
        <v>2537</v>
      </c>
      <c r="G3459" t="s">
        <v>2538</v>
      </c>
      <c r="H3459" t="s">
        <v>33</v>
      </c>
      <c r="I3459" t="s">
        <v>35</v>
      </c>
      <c r="J3459">
        <v>-1.65</v>
      </c>
      <c r="K3459" t="s">
        <v>42</v>
      </c>
      <c r="L3459" s="1">
        <v>44271</v>
      </c>
      <c r="M3459" t="s">
        <v>2539</v>
      </c>
      <c r="N3459">
        <v>19925027177354</v>
      </c>
      <c r="Q3459" t="s">
        <v>44</v>
      </c>
      <c r="R3459">
        <v>1</v>
      </c>
    </row>
    <row r="3460" spans="1:18" x14ac:dyDescent="0.2">
      <c r="A3460" t="s">
        <v>3175</v>
      </c>
      <c r="B3460">
        <v>13975690861</v>
      </c>
      <c r="C3460" t="s">
        <v>18</v>
      </c>
      <c r="D3460" t="s">
        <v>2537</v>
      </c>
      <c r="E3460" t="s">
        <v>2537</v>
      </c>
      <c r="G3460" t="s">
        <v>2538</v>
      </c>
      <c r="H3460" t="s">
        <v>27</v>
      </c>
      <c r="I3460" t="s">
        <v>46</v>
      </c>
      <c r="J3460">
        <v>-10.54</v>
      </c>
      <c r="K3460" t="s">
        <v>42</v>
      </c>
      <c r="L3460" s="1">
        <v>44271</v>
      </c>
      <c r="M3460" t="s">
        <v>2539</v>
      </c>
      <c r="N3460">
        <v>19925027177354</v>
      </c>
      <c r="Q3460" t="s">
        <v>44</v>
      </c>
      <c r="R3460">
        <v>1</v>
      </c>
    </row>
    <row r="3461" spans="1:18" x14ac:dyDescent="0.2">
      <c r="A3461" t="s">
        <v>3175</v>
      </c>
      <c r="B3461">
        <v>13975690861</v>
      </c>
      <c r="C3461" t="s">
        <v>18</v>
      </c>
      <c r="D3461" t="s">
        <v>2537</v>
      </c>
      <c r="E3461" t="s">
        <v>2537</v>
      </c>
      <c r="G3461" t="s">
        <v>2538</v>
      </c>
      <c r="H3461" t="s">
        <v>27</v>
      </c>
      <c r="I3461" t="s">
        <v>28</v>
      </c>
      <c r="J3461">
        <v>-2.98</v>
      </c>
      <c r="K3461" t="s">
        <v>42</v>
      </c>
      <c r="L3461" s="1">
        <v>44271</v>
      </c>
      <c r="M3461" t="s">
        <v>2539</v>
      </c>
      <c r="N3461">
        <v>19925027177354</v>
      </c>
      <c r="Q3461" t="s">
        <v>44</v>
      </c>
      <c r="R3461">
        <v>1</v>
      </c>
    </row>
    <row r="3462" spans="1:18" x14ac:dyDescent="0.2">
      <c r="A3462" t="s">
        <v>3175</v>
      </c>
      <c r="B3462">
        <v>13975690861</v>
      </c>
      <c r="C3462" t="s">
        <v>18</v>
      </c>
      <c r="D3462" t="s">
        <v>2324</v>
      </c>
      <c r="E3462" t="s">
        <v>2324</v>
      </c>
      <c r="G3462" t="s">
        <v>2325</v>
      </c>
      <c r="H3462" t="s">
        <v>21</v>
      </c>
      <c r="I3462" t="s">
        <v>22</v>
      </c>
      <c r="J3462">
        <v>24.84</v>
      </c>
      <c r="K3462" t="s">
        <v>42</v>
      </c>
      <c r="L3462" s="1">
        <v>44282</v>
      </c>
      <c r="M3462" t="s">
        <v>2326</v>
      </c>
      <c r="N3462">
        <v>70053913402466</v>
      </c>
      <c r="Q3462" t="s">
        <v>44</v>
      </c>
      <c r="R3462">
        <v>1</v>
      </c>
    </row>
    <row r="3463" spans="1:18" x14ac:dyDescent="0.2">
      <c r="A3463" t="s">
        <v>3175</v>
      </c>
      <c r="B3463">
        <v>13975690861</v>
      </c>
      <c r="C3463" t="s">
        <v>18</v>
      </c>
      <c r="D3463" t="s">
        <v>2324</v>
      </c>
      <c r="E3463" t="s">
        <v>2324</v>
      </c>
      <c r="G3463" t="s">
        <v>2325</v>
      </c>
      <c r="H3463" t="s">
        <v>27</v>
      </c>
      <c r="I3463" t="s">
        <v>46</v>
      </c>
      <c r="J3463">
        <v>-10.54</v>
      </c>
      <c r="K3463" t="s">
        <v>42</v>
      </c>
      <c r="L3463" s="1">
        <v>44282</v>
      </c>
      <c r="M3463" t="s">
        <v>2326</v>
      </c>
      <c r="N3463">
        <v>70053913402466</v>
      </c>
      <c r="Q3463" t="s">
        <v>44</v>
      </c>
      <c r="R3463">
        <v>1</v>
      </c>
    </row>
    <row r="3464" spans="1:18" x14ac:dyDescent="0.2">
      <c r="A3464" t="s">
        <v>3175</v>
      </c>
      <c r="B3464">
        <v>13975690861</v>
      </c>
      <c r="C3464" t="s">
        <v>18</v>
      </c>
      <c r="D3464" t="s">
        <v>2324</v>
      </c>
      <c r="E3464" t="s">
        <v>2324</v>
      </c>
      <c r="G3464" t="s">
        <v>2325</v>
      </c>
      <c r="H3464" t="s">
        <v>27</v>
      </c>
      <c r="I3464" t="s">
        <v>28</v>
      </c>
      <c r="J3464">
        <v>-2.98</v>
      </c>
      <c r="K3464" t="s">
        <v>42</v>
      </c>
      <c r="L3464" s="1">
        <v>44282</v>
      </c>
      <c r="M3464" t="s">
        <v>2326</v>
      </c>
      <c r="N3464">
        <v>70053913402466</v>
      </c>
      <c r="Q3464" t="s">
        <v>44</v>
      </c>
      <c r="R3464">
        <v>1</v>
      </c>
    </row>
    <row r="3465" spans="1:18" x14ac:dyDescent="0.2">
      <c r="A3465" t="s">
        <v>3175</v>
      </c>
      <c r="B3465">
        <v>13975690861</v>
      </c>
      <c r="C3465" t="s">
        <v>18</v>
      </c>
      <c r="D3465" t="s">
        <v>1773</v>
      </c>
      <c r="E3465" t="s">
        <v>1773</v>
      </c>
      <c r="G3465" t="s">
        <v>1774</v>
      </c>
      <c r="H3465" t="s">
        <v>21</v>
      </c>
      <c r="I3465" t="s">
        <v>22</v>
      </c>
      <c r="J3465">
        <v>19.98</v>
      </c>
      <c r="K3465" t="s">
        <v>42</v>
      </c>
      <c r="L3465" s="1">
        <v>44272</v>
      </c>
      <c r="M3465" t="s">
        <v>1775</v>
      </c>
      <c r="N3465">
        <v>21045303837970</v>
      </c>
      <c r="Q3465" t="s">
        <v>93</v>
      </c>
      <c r="R3465">
        <v>1</v>
      </c>
    </row>
    <row r="3466" spans="1:18" x14ac:dyDescent="0.2">
      <c r="A3466" t="s">
        <v>3175</v>
      </c>
      <c r="B3466">
        <v>13975690861</v>
      </c>
      <c r="C3466" t="s">
        <v>18</v>
      </c>
      <c r="D3466" t="s">
        <v>1773</v>
      </c>
      <c r="E3466" t="s">
        <v>1773</v>
      </c>
      <c r="G3466" t="s">
        <v>1774</v>
      </c>
      <c r="H3466" t="s">
        <v>21</v>
      </c>
      <c r="I3466" t="s">
        <v>26</v>
      </c>
      <c r="J3466">
        <v>1.75</v>
      </c>
      <c r="K3466" t="s">
        <v>42</v>
      </c>
      <c r="L3466" s="1">
        <v>44272</v>
      </c>
      <c r="M3466" t="s">
        <v>1775</v>
      </c>
      <c r="N3466">
        <v>21045303837970</v>
      </c>
      <c r="Q3466" t="s">
        <v>93</v>
      </c>
      <c r="R3466">
        <v>1</v>
      </c>
    </row>
    <row r="3467" spans="1:18" x14ac:dyDescent="0.2">
      <c r="A3467" t="s">
        <v>3175</v>
      </c>
      <c r="B3467">
        <v>13975690861</v>
      </c>
      <c r="C3467" t="s">
        <v>18</v>
      </c>
      <c r="D3467" t="s">
        <v>1773</v>
      </c>
      <c r="E3467" t="s">
        <v>1773</v>
      </c>
      <c r="G3467" t="s">
        <v>1774</v>
      </c>
      <c r="H3467" t="s">
        <v>33</v>
      </c>
      <c r="I3467" t="s">
        <v>34</v>
      </c>
      <c r="J3467">
        <v>0</v>
      </c>
      <c r="K3467" t="s">
        <v>42</v>
      </c>
      <c r="L3467" s="1">
        <v>44272</v>
      </c>
      <c r="M3467" t="s">
        <v>1775</v>
      </c>
      <c r="N3467">
        <v>21045303837970</v>
      </c>
      <c r="Q3467" t="s">
        <v>93</v>
      </c>
      <c r="R3467">
        <v>1</v>
      </c>
    </row>
    <row r="3468" spans="1:18" x14ac:dyDescent="0.2">
      <c r="A3468" t="s">
        <v>3175</v>
      </c>
      <c r="B3468">
        <v>13975690861</v>
      </c>
      <c r="C3468" t="s">
        <v>18</v>
      </c>
      <c r="D3468" t="s">
        <v>1773</v>
      </c>
      <c r="E3468" t="s">
        <v>1773</v>
      </c>
      <c r="G3468" t="s">
        <v>1774</v>
      </c>
      <c r="H3468" t="s">
        <v>33</v>
      </c>
      <c r="I3468" t="s">
        <v>35</v>
      </c>
      <c r="J3468">
        <v>-1.75</v>
      </c>
      <c r="K3468" t="s">
        <v>42</v>
      </c>
      <c r="L3468" s="1">
        <v>44272</v>
      </c>
      <c r="M3468" t="s">
        <v>1775</v>
      </c>
      <c r="N3468">
        <v>21045303837970</v>
      </c>
      <c r="Q3468" t="s">
        <v>93</v>
      </c>
      <c r="R3468">
        <v>1</v>
      </c>
    </row>
    <row r="3469" spans="1:18" x14ac:dyDescent="0.2">
      <c r="A3469" t="s">
        <v>3175</v>
      </c>
      <c r="B3469">
        <v>13975690861</v>
      </c>
      <c r="C3469" t="s">
        <v>18</v>
      </c>
      <c r="D3469" t="s">
        <v>1773</v>
      </c>
      <c r="E3469" t="s">
        <v>1773</v>
      </c>
      <c r="G3469" t="s">
        <v>1774</v>
      </c>
      <c r="H3469" t="s">
        <v>27</v>
      </c>
      <c r="I3469" t="s">
        <v>46</v>
      </c>
      <c r="J3469">
        <v>-3.48</v>
      </c>
      <c r="K3469" t="s">
        <v>42</v>
      </c>
      <c r="L3469" s="1">
        <v>44272</v>
      </c>
      <c r="M3469" t="s">
        <v>1775</v>
      </c>
      <c r="N3469">
        <v>21045303837970</v>
      </c>
      <c r="Q3469" t="s">
        <v>93</v>
      </c>
      <c r="R3469">
        <v>1</v>
      </c>
    </row>
    <row r="3470" spans="1:18" x14ac:dyDescent="0.2">
      <c r="A3470" t="s">
        <v>3175</v>
      </c>
      <c r="B3470">
        <v>13975690861</v>
      </c>
      <c r="C3470" t="s">
        <v>18</v>
      </c>
      <c r="D3470" t="s">
        <v>1773</v>
      </c>
      <c r="E3470" t="s">
        <v>1773</v>
      </c>
      <c r="G3470" t="s">
        <v>1774</v>
      </c>
      <c r="H3470" t="s">
        <v>27</v>
      </c>
      <c r="I3470" t="s">
        <v>28</v>
      </c>
      <c r="J3470">
        <v>-2.4</v>
      </c>
      <c r="K3470" t="s">
        <v>42</v>
      </c>
      <c r="L3470" s="1">
        <v>44272</v>
      </c>
      <c r="M3470" t="s">
        <v>1775</v>
      </c>
      <c r="N3470">
        <v>21045303837970</v>
      </c>
      <c r="Q3470" t="s">
        <v>93</v>
      </c>
      <c r="R3470">
        <v>1</v>
      </c>
    </row>
    <row r="3471" spans="1:18" x14ac:dyDescent="0.2">
      <c r="A3471" t="s">
        <v>3175</v>
      </c>
      <c r="B3471">
        <v>13975690861</v>
      </c>
      <c r="C3471" t="s">
        <v>18</v>
      </c>
      <c r="D3471" t="s">
        <v>2318</v>
      </c>
      <c r="E3471" t="s">
        <v>2318</v>
      </c>
      <c r="G3471" t="s">
        <v>2319</v>
      </c>
      <c r="H3471" t="s">
        <v>21</v>
      </c>
      <c r="I3471" t="s">
        <v>22</v>
      </c>
      <c r="J3471">
        <v>24.84</v>
      </c>
      <c r="K3471" t="s">
        <v>42</v>
      </c>
      <c r="L3471" s="1">
        <v>44273</v>
      </c>
      <c r="M3471" t="s">
        <v>2320</v>
      </c>
      <c r="N3471">
        <v>54808252067474</v>
      </c>
      <c r="Q3471" t="s">
        <v>44</v>
      </c>
      <c r="R3471">
        <v>1</v>
      </c>
    </row>
    <row r="3472" spans="1:18" x14ac:dyDescent="0.2">
      <c r="A3472" t="s">
        <v>3175</v>
      </c>
      <c r="B3472">
        <v>13975690861</v>
      </c>
      <c r="C3472" t="s">
        <v>18</v>
      </c>
      <c r="D3472" t="s">
        <v>2318</v>
      </c>
      <c r="E3472" t="s">
        <v>2318</v>
      </c>
      <c r="G3472" t="s">
        <v>2319</v>
      </c>
      <c r="H3472" t="s">
        <v>21</v>
      </c>
      <c r="I3472" t="s">
        <v>26</v>
      </c>
      <c r="J3472">
        <v>2.0499999999999998</v>
      </c>
      <c r="K3472" t="s">
        <v>42</v>
      </c>
      <c r="L3472" s="1">
        <v>44273</v>
      </c>
      <c r="M3472" t="s">
        <v>2320</v>
      </c>
      <c r="N3472">
        <v>54808252067474</v>
      </c>
      <c r="Q3472" t="s">
        <v>44</v>
      </c>
      <c r="R3472">
        <v>1</v>
      </c>
    </row>
    <row r="3473" spans="1:19" x14ac:dyDescent="0.2">
      <c r="A3473" t="s">
        <v>3175</v>
      </c>
      <c r="B3473">
        <v>13975690861</v>
      </c>
      <c r="C3473" t="s">
        <v>18</v>
      </c>
      <c r="D3473" t="s">
        <v>2318</v>
      </c>
      <c r="E3473" t="s">
        <v>2318</v>
      </c>
      <c r="G3473" t="s">
        <v>2319</v>
      </c>
      <c r="H3473" t="s">
        <v>33</v>
      </c>
      <c r="I3473" t="s">
        <v>34</v>
      </c>
      <c r="J3473">
        <v>0</v>
      </c>
      <c r="K3473" t="s">
        <v>42</v>
      </c>
      <c r="L3473" s="1">
        <v>44273</v>
      </c>
      <c r="M3473" t="s">
        <v>2320</v>
      </c>
      <c r="N3473">
        <v>54808252067474</v>
      </c>
      <c r="Q3473" t="s">
        <v>44</v>
      </c>
      <c r="R3473">
        <v>1</v>
      </c>
    </row>
    <row r="3474" spans="1:19" x14ac:dyDescent="0.2">
      <c r="A3474" t="s">
        <v>3175</v>
      </c>
      <c r="B3474">
        <v>13975690861</v>
      </c>
      <c r="C3474" t="s">
        <v>18</v>
      </c>
      <c r="D3474" t="s">
        <v>2318</v>
      </c>
      <c r="E3474" t="s">
        <v>2318</v>
      </c>
      <c r="G3474" t="s">
        <v>2319</v>
      </c>
      <c r="H3474" t="s">
        <v>33</v>
      </c>
      <c r="I3474" t="s">
        <v>35</v>
      </c>
      <c r="J3474">
        <v>-2.0499999999999998</v>
      </c>
      <c r="K3474" t="s">
        <v>42</v>
      </c>
      <c r="L3474" s="1">
        <v>44273</v>
      </c>
      <c r="M3474" t="s">
        <v>2320</v>
      </c>
      <c r="N3474">
        <v>54808252067474</v>
      </c>
      <c r="Q3474" t="s">
        <v>44</v>
      </c>
      <c r="R3474">
        <v>1</v>
      </c>
    </row>
    <row r="3475" spans="1:19" x14ac:dyDescent="0.2">
      <c r="A3475" t="s">
        <v>3175</v>
      </c>
      <c r="B3475">
        <v>13975690861</v>
      </c>
      <c r="C3475" t="s">
        <v>18</v>
      </c>
      <c r="D3475" t="s">
        <v>2318</v>
      </c>
      <c r="E3475" t="s">
        <v>2318</v>
      </c>
      <c r="G3475" t="s">
        <v>2319</v>
      </c>
      <c r="H3475" t="s">
        <v>27</v>
      </c>
      <c r="I3475" t="s">
        <v>46</v>
      </c>
      <c r="J3475">
        <v>-10.54</v>
      </c>
      <c r="K3475" t="s">
        <v>42</v>
      </c>
      <c r="L3475" s="1">
        <v>44273</v>
      </c>
      <c r="M3475" t="s">
        <v>2320</v>
      </c>
      <c r="N3475">
        <v>54808252067474</v>
      </c>
      <c r="Q3475" t="s">
        <v>44</v>
      </c>
      <c r="R3475">
        <v>1</v>
      </c>
    </row>
    <row r="3476" spans="1:19" x14ac:dyDescent="0.2">
      <c r="A3476" t="s">
        <v>3175</v>
      </c>
      <c r="B3476">
        <v>13975690861</v>
      </c>
      <c r="C3476" t="s">
        <v>18</v>
      </c>
      <c r="D3476" t="s">
        <v>2318</v>
      </c>
      <c r="E3476" t="s">
        <v>2318</v>
      </c>
      <c r="G3476" t="s">
        <v>2319</v>
      </c>
      <c r="H3476" t="s">
        <v>27</v>
      </c>
      <c r="I3476" t="s">
        <v>28</v>
      </c>
      <c r="J3476">
        <v>-2.98</v>
      </c>
      <c r="K3476" t="s">
        <v>42</v>
      </c>
      <c r="L3476" s="1">
        <v>44273</v>
      </c>
      <c r="M3476" t="s">
        <v>2320</v>
      </c>
      <c r="N3476">
        <v>54808252067474</v>
      </c>
      <c r="Q3476" t="s">
        <v>44</v>
      </c>
      <c r="R3476">
        <v>1</v>
      </c>
    </row>
    <row r="3477" spans="1:19" x14ac:dyDescent="0.2">
      <c r="A3477" t="s">
        <v>3175</v>
      </c>
      <c r="B3477">
        <v>13975690861</v>
      </c>
      <c r="C3477" t="s">
        <v>18</v>
      </c>
      <c r="D3477" t="s">
        <v>407</v>
      </c>
      <c r="E3477" t="s">
        <v>407</v>
      </c>
      <c r="G3477" t="s">
        <v>408</v>
      </c>
      <c r="H3477" t="s">
        <v>21</v>
      </c>
      <c r="I3477" t="s">
        <v>22</v>
      </c>
      <c r="J3477">
        <v>24.84</v>
      </c>
      <c r="K3477" t="s">
        <v>42</v>
      </c>
      <c r="L3477" s="1">
        <v>44275</v>
      </c>
      <c r="M3477" t="s">
        <v>409</v>
      </c>
      <c r="N3477">
        <v>35650618239234</v>
      </c>
      <c r="Q3477" t="s">
        <v>44</v>
      </c>
      <c r="R3477">
        <v>1</v>
      </c>
    </row>
    <row r="3478" spans="1:19" x14ac:dyDescent="0.2">
      <c r="A3478" t="s">
        <v>3175</v>
      </c>
      <c r="B3478">
        <v>13975690861</v>
      </c>
      <c r="C3478" t="s">
        <v>18</v>
      </c>
      <c r="D3478" t="s">
        <v>407</v>
      </c>
      <c r="E3478" t="s">
        <v>407</v>
      </c>
      <c r="G3478" t="s">
        <v>408</v>
      </c>
      <c r="H3478" t="s">
        <v>21</v>
      </c>
      <c r="I3478" t="s">
        <v>26</v>
      </c>
      <c r="J3478">
        <v>1.99</v>
      </c>
      <c r="K3478" t="s">
        <v>42</v>
      </c>
      <c r="L3478" s="1">
        <v>44275</v>
      </c>
      <c r="M3478" t="s">
        <v>409</v>
      </c>
      <c r="N3478">
        <v>35650618239234</v>
      </c>
      <c r="Q3478" t="s">
        <v>44</v>
      </c>
      <c r="R3478">
        <v>1</v>
      </c>
    </row>
    <row r="3479" spans="1:19" x14ac:dyDescent="0.2">
      <c r="A3479" t="s">
        <v>3175</v>
      </c>
      <c r="B3479">
        <v>13975690861</v>
      </c>
      <c r="C3479" t="s">
        <v>18</v>
      </c>
      <c r="D3479" t="s">
        <v>407</v>
      </c>
      <c r="E3479" t="s">
        <v>407</v>
      </c>
      <c r="G3479" t="s">
        <v>408</v>
      </c>
      <c r="H3479" t="s">
        <v>21</v>
      </c>
      <c r="I3479" t="s">
        <v>45</v>
      </c>
      <c r="J3479">
        <v>1.4</v>
      </c>
      <c r="K3479" t="s">
        <v>42</v>
      </c>
      <c r="L3479" s="1">
        <v>44275</v>
      </c>
      <c r="M3479" t="s">
        <v>409</v>
      </c>
      <c r="N3479">
        <v>35650618239234</v>
      </c>
      <c r="Q3479" t="s">
        <v>44</v>
      </c>
      <c r="R3479">
        <v>1</v>
      </c>
    </row>
    <row r="3480" spans="1:19" x14ac:dyDescent="0.2">
      <c r="A3480" t="s">
        <v>3175</v>
      </c>
      <c r="B3480">
        <v>13975690861</v>
      </c>
      <c r="C3480" t="s">
        <v>18</v>
      </c>
      <c r="D3480" t="s">
        <v>407</v>
      </c>
      <c r="E3480" t="s">
        <v>407</v>
      </c>
      <c r="G3480" t="s">
        <v>408</v>
      </c>
      <c r="H3480" t="s">
        <v>33</v>
      </c>
      <c r="I3480" t="s">
        <v>34</v>
      </c>
      <c r="J3480">
        <v>0</v>
      </c>
      <c r="K3480" t="s">
        <v>42</v>
      </c>
      <c r="L3480" s="1">
        <v>44275</v>
      </c>
      <c r="M3480" t="s">
        <v>409</v>
      </c>
      <c r="N3480">
        <v>35650618239234</v>
      </c>
      <c r="Q3480" t="s">
        <v>44</v>
      </c>
      <c r="R3480">
        <v>1</v>
      </c>
    </row>
    <row r="3481" spans="1:19" x14ac:dyDescent="0.2">
      <c r="A3481" t="s">
        <v>3175</v>
      </c>
      <c r="B3481">
        <v>13975690861</v>
      </c>
      <c r="C3481" t="s">
        <v>18</v>
      </c>
      <c r="D3481" t="s">
        <v>407</v>
      </c>
      <c r="E3481" t="s">
        <v>407</v>
      </c>
      <c r="G3481" t="s">
        <v>408</v>
      </c>
      <c r="H3481" t="s">
        <v>33</v>
      </c>
      <c r="I3481" t="s">
        <v>35</v>
      </c>
      <c r="J3481">
        <v>-1.99</v>
      </c>
      <c r="K3481" t="s">
        <v>42</v>
      </c>
      <c r="L3481" s="1">
        <v>44275</v>
      </c>
      <c r="M3481" t="s">
        <v>409</v>
      </c>
      <c r="N3481">
        <v>35650618239234</v>
      </c>
      <c r="Q3481" t="s">
        <v>44</v>
      </c>
      <c r="R3481">
        <v>1</v>
      </c>
    </row>
    <row r="3482" spans="1:19" x14ac:dyDescent="0.2">
      <c r="A3482" t="s">
        <v>3175</v>
      </c>
      <c r="B3482">
        <v>13975690861</v>
      </c>
      <c r="C3482" t="s">
        <v>18</v>
      </c>
      <c r="D3482" t="s">
        <v>407</v>
      </c>
      <c r="E3482" t="s">
        <v>407</v>
      </c>
      <c r="G3482" t="s">
        <v>408</v>
      </c>
      <c r="H3482" t="s">
        <v>27</v>
      </c>
      <c r="I3482" t="s">
        <v>46</v>
      </c>
      <c r="J3482">
        <v>-10.54</v>
      </c>
      <c r="K3482" t="s">
        <v>42</v>
      </c>
      <c r="L3482" s="1">
        <v>44275</v>
      </c>
      <c r="M3482" t="s">
        <v>409</v>
      </c>
      <c r="N3482">
        <v>35650618239234</v>
      </c>
      <c r="Q3482" t="s">
        <v>44</v>
      </c>
      <c r="R3482">
        <v>1</v>
      </c>
    </row>
    <row r="3483" spans="1:19" x14ac:dyDescent="0.2">
      <c r="A3483" t="s">
        <v>3175</v>
      </c>
      <c r="B3483">
        <v>13975690861</v>
      </c>
      <c r="C3483" t="s">
        <v>18</v>
      </c>
      <c r="D3483" t="s">
        <v>407</v>
      </c>
      <c r="E3483" t="s">
        <v>407</v>
      </c>
      <c r="G3483" t="s">
        <v>408</v>
      </c>
      <c r="H3483" t="s">
        <v>27</v>
      </c>
      <c r="I3483" t="s">
        <v>28</v>
      </c>
      <c r="J3483">
        <v>-2.98</v>
      </c>
      <c r="K3483" t="s">
        <v>42</v>
      </c>
      <c r="L3483" s="1">
        <v>44275</v>
      </c>
      <c r="M3483" t="s">
        <v>409</v>
      </c>
      <c r="N3483">
        <v>35650618239234</v>
      </c>
      <c r="Q3483" t="s">
        <v>44</v>
      </c>
      <c r="R3483">
        <v>1</v>
      </c>
    </row>
    <row r="3484" spans="1:19" x14ac:dyDescent="0.2">
      <c r="A3484" t="s">
        <v>3175</v>
      </c>
      <c r="B3484">
        <v>13975690861</v>
      </c>
      <c r="C3484" t="s">
        <v>18</v>
      </c>
      <c r="D3484" t="s">
        <v>407</v>
      </c>
      <c r="E3484" t="s">
        <v>407</v>
      </c>
      <c r="G3484" t="s">
        <v>408</v>
      </c>
      <c r="H3484" t="s">
        <v>47</v>
      </c>
      <c r="I3484" t="s">
        <v>45</v>
      </c>
      <c r="J3484">
        <v>-1.4</v>
      </c>
      <c r="K3484" t="s">
        <v>42</v>
      </c>
      <c r="L3484" s="1">
        <v>44275</v>
      </c>
      <c r="M3484" t="s">
        <v>409</v>
      </c>
      <c r="N3484">
        <v>35650618239234</v>
      </c>
      <c r="Q3484" t="s">
        <v>44</v>
      </c>
      <c r="R3484">
        <v>1</v>
      </c>
      <c r="S3484" t="s">
        <v>48</v>
      </c>
    </row>
    <row r="3485" spans="1:19" x14ac:dyDescent="0.2">
      <c r="A3485" t="s">
        <v>3175</v>
      </c>
      <c r="B3485">
        <v>13975690861</v>
      </c>
      <c r="C3485" t="s">
        <v>18</v>
      </c>
      <c r="D3485" t="s">
        <v>824</v>
      </c>
      <c r="E3485" t="s">
        <v>824</v>
      </c>
      <c r="G3485" t="s">
        <v>825</v>
      </c>
      <c r="H3485" t="s">
        <v>21</v>
      </c>
      <c r="I3485" t="s">
        <v>22</v>
      </c>
      <c r="J3485">
        <v>24.84</v>
      </c>
      <c r="K3485" t="s">
        <v>42</v>
      </c>
      <c r="L3485" s="1">
        <v>44273</v>
      </c>
      <c r="M3485" t="s">
        <v>826</v>
      </c>
      <c r="N3485">
        <v>31524764614290</v>
      </c>
      <c r="Q3485" t="s">
        <v>44</v>
      </c>
      <c r="R3485">
        <v>1</v>
      </c>
    </row>
    <row r="3486" spans="1:19" x14ac:dyDescent="0.2">
      <c r="A3486" t="s">
        <v>3175</v>
      </c>
      <c r="B3486">
        <v>13975690861</v>
      </c>
      <c r="C3486" t="s">
        <v>18</v>
      </c>
      <c r="D3486" t="s">
        <v>824</v>
      </c>
      <c r="E3486" t="s">
        <v>824</v>
      </c>
      <c r="G3486" t="s">
        <v>825</v>
      </c>
      <c r="H3486" t="s">
        <v>21</v>
      </c>
      <c r="I3486" t="s">
        <v>26</v>
      </c>
      <c r="J3486">
        <v>1.49</v>
      </c>
      <c r="K3486" t="s">
        <v>42</v>
      </c>
      <c r="L3486" s="1">
        <v>44273</v>
      </c>
      <c r="M3486" t="s">
        <v>826</v>
      </c>
      <c r="N3486">
        <v>31524764614290</v>
      </c>
      <c r="Q3486" t="s">
        <v>44</v>
      </c>
      <c r="R3486">
        <v>1</v>
      </c>
    </row>
    <row r="3487" spans="1:19" x14ac:dyDescent="0.2">
      <c r="A3487" t="s">
        <v>3175</v>
      </c>
      <c r="B3487">
        <v>13975690861</v>
      </c>
      <c r="C3487" t="s">
        <v>18</v>
      </c>
      <c r="D3487" t="s">
        <v>824</v>
      </c>
      <c r="E3487" t="s">
        <v>824</v>
      </c>
      <c r="G3487" t="s">
        <v>825</v>
      </c>
      <c r="H3487" t="s">
        <v>21</v>
      </c>
      <c r="I3487" t="s">
        <v>45</v>
      </c>
      <c r="J3487">
        <v>7.8</v>
      </c>
      <c r="K3487" t="s">
        <v>42</v>
      </c>
      <c r="L3487" s="1">
        <v>44273</v>
      </c>
      <c r="M3487" t="s">
        <v>826</v>
      </c>
      <c r="N3487">
        <v>31524764614290</v>
      </c>
      <c r="Q3487" t="s">
        <v>44</v>
      </c>
      <c r="R3487">
        <v>1</v>
      </c>
    </row>
    <row r="3488" spans="1:19" x14ac:dyDescent="0.2">
      <c r="A3488" t="s">
        <v>3175</v>
      </c>
      <c r="B3488">
        <v>13975690861</v>
      </c>
      <c r="C3488" t="s">
        <v>18</v>
      </c>
      <c r="D3488" t="s">
        <v>824</v>
      </c>
      <c r="E3488" t="s">
        <v>824</v>
      </c>
      <c r="G3488" t="s">
        <v>825</v>
      </c>
      <c r="H3488" t="s">
        <v>21</v>
      </c>
      <c r="I3488" t="s">
        <v>357</v>
      </c>
      <c r="J3488">
        <v>0.4</v>
      </c>
      <c r="K3488" t="s">
        <v>42</v>
      </c>
      <c r="L3488" s="1">
        <v>44273</v>
      </c>
      <c r="M3488" t="s">
        <v>826</v>
      </c>
      <c r="N3488">
        <v>31524764614290</v>
      </c>
      <c r="Q3488" t="s">
        <v>44</v>
      </c>
      <c r="R3488">
        <v>1</v>
      </c>
    </row>
    <row r="3489" spans="1:19" x14ac:dyDescent="0.2">
      <c r="A3489" t="s">
        <v>3175</v>
      </c>
      <c r="B3489">
        <v>13975690861</v>
      </c>
      <c r="C3489" t="s">
        <v>18</v>
      </c>
      <c r="D3489" t="s">
        <v>824</v>
      </c>
      <c r="E3489" t="s">
        <v>824</v>
      </c>
      <c r="G3489" t="s">
        <v>825</v>
      </c>
      <c r="H3489" t="s">
        <v>33</v>
      </c>
      <c r="I3489" t="s">
        <v>34</v>
      </c>
      <c r="J3489">
        <v>-0.4</v>
      </c>
      <c r="K3489" t="s">
        <v>42</v>
      </c>
      <c r="L3489" s="1">
        <v>44273</v>
      </c>
      <c r="M3489" t="s">
        <v>826</v>
      </c>
      <c r="N3489">
        <v>31524764614290</v>
      </c>
      <c r="Q3489" t="s">
        <v>44</v>
      </c>
      <c r="R3489">
        <v>1</v>
      </c>
    </row>
    <row r="3490" spans="1:19" x14ac:dyDescent="0.2">
      <c r="A3490" t="s">
        <v>3175</v>
      </c>
      <c r="B3490">
        <v>13975690861</v>
      </c>
      <c r="C3490" t="s">
        <v>18</v>
      </c>
      <c r="D3490" t="s">
        <v>824</v>
      </c>
      <c r="E3490" t="s">
        <v>824</v>
      </c>
      <c r="G3490" t="s">
        <v>825</v>
      </c>
      <c r="H3490" t="s">
        <v>33</v>
      </c>
      <c r="I3490" t="s">
        <v>35</v>
      </c>
      <c r="J3490">
        <v>-1.49</v>
      </c>
      <c r="K3490" t="s">
        <v>42</v>
      </c>
      <c r="L3490" s="1">
        <v>44273</v>
      </c>
      <c r="M3490" t="s">
        <v>826</v>
      </c>
      <c r="N3490">
        <v>31524764614290</v>
      </c>
      <c r="Q3490" t="s">
        <v>44</v>
      </c>
      <c r="R3490">
        <v>1</v>
      </c>
    </row>
    <row r="3491" spans="1:19" x14ac:dyDescent="0.2">
      <c r="A3491" t="s">
        <v>3175</v>
      </c>
      <c r="B3491">
        <v>13975690861</v>
      </c>
      <c r="C3491" t="s">
        <v>18</v>
      </c>
      <c r="D3491" t="s">
        <v>824</v>
      </c>
      <c r="E3491" t="s">
        <v>824</v>
      </c>
      <c r="G3491" t="s">
        <v>825</v>
      </c>
      <c r="H3491" t="s">
        <v>27</v>
      </c>
      <c r="I3491" t="s">
        <v>46</v>
      </c>
      <c r="J3491">
        <v>-10.54</v>
      </c>
      <c r="K3491" t="s">
        <v>42</v>
      </c>
      <c r="L3491" s="1">
        <v>44273</v>
      </c>
      <c r="M3491" t="s">
        <v>826</v>
      </c>
      <c r="N3491">
        <v>31524764614290</v>
      </c>
      <c r="Q3491" t="s">
        <v>44</v>
      </c>
      <c r="R3491">
        <v>1</v>
      </c>
    </row>
    <row r="3492" spans="1:19" x14ac:dyDescent="0.2">
      <c r="A3492" t="s">
        <v>3175</v>
      </c>
      <c r="B3492">
        <v>13975690861</v>
      </c>
      <c r="C3492" t="s">
        <v>18</v>
      </c>
      <c r="D3492" t="s">
        <v>824</v>
      </c>
      <c r="E3492" t="s">
        <v>824</v>
      </c>
      <c r="G3492" t="s">
        <v>825</v>
      </c>
      <c r="H3492" t="s">
        <v>27</v>
      </c>
      <c r="I3492" t="s">
        <v>28</v>
      </c>
      <c r="J3492">
        <v>-2.98</v>
      </c>
      <c r="K3492" t="s">
        <v>42</v>
      </c>
      <c r="L3492" s="1">
        <v>44273</v>
      </c>
      <c r="M3492" t="s">
        <v>826</v>
      </c>
      <c r="N3492">
        <v>31524764614290</v>
      </c>
      <c r="Q3492" t="s">
        <v>44</v>
      </c>
      <c r="R3492">
        <v>1</v>
      </c>
    </row>
    <row r="3493" spans="1:19" x14ac:dyDescent="0.2">
      <c r="A3493" t="s">
        <v>3175</v>
      </c>
      <c r="B3493">
        <v>13975690861</v>
      </c>
      <c r="C3493" t="s">
        <v>18</v>
      </c>
      <c r="D3493" t="s">
        <v>824</v>
      </c>
      <c r="E3493" t="s">
        <v>824</v>
      </c>
      <c r="G3493" t="s">
        <v>825</v>
      </c>
      <c r="H3493" t="s">
        <v>27</v>
      </c>
      <c r="I3493" t="s">
        <v>226</v>
      </c>
      <c r="J3493">
        <v>-6.65</v>
      </c>
      <c r="K3493" t="s">
        <v>42</v>
      </c>
      <c r="L3493" s="1">
        <v>44273</v>
      </c>
      <c r="M3493" t="s">
        <v>826</v>
      </c>
      <c r="N3493">
        <v>31524764614290</v>
      </c>
      <c r="Q3493" t="s">
        <v>44</v>
      </c>
      <c r="R3493">
        <v>1</v>
      </c>
    </row>
    <row r="3494" spans="1:19" x14ac:dyDescent="0.2">
      <c r="A3494" t="s">
        <v>3175</v>
      </c>
      <c r="B3494">
        <v>13975690861</v>
      </c>
      <c r="C3494" t="s">
        <v>18</v>
      </c>
      <c r="D3494" t="s">
        <v>824</v>
      </c>
      <c r="E3494" t="s">
        <v>824</v>
      </c>
      <c r="G3494" t="s">
        <v>825</v>
      </c>
      <c r="H3494" t="s">
        <v>47</v>
      </c>
      <c r="I3494" t="s">
        <v>45</v>
      </c>
      <c r="J3494">
        <v>-1.1499999999999999</v>
      </c>
      <c r="K3494" t="s">
        <v>42</v>
      </c>
      <c r="L3494" s="1">
        <v>44273</v>
      </c>
      <c r="M3494" t="s">
        <v>826</v>
      </c>
      <c r="N3494">
        <v>31524764614290</v>
      </c>
      <c r="Q3494" t="s">
        <v>44</v>
      </c>
      <c r="R3494">
        <v>1</v>
      </c>
      <c r="S3494" t="s">
        <v>827</v>
      </c>
    </row>
    <row r="3495" spans="1:19" x14ac:dyDescent="0.2">
      <c r="A3495" t="s">
        <v>3175</v>
      </c>
      <c r="B3495">
        <v>13975690861</v>
      </c>
      <c r="C3495" t="s">
        <v>18</v>
      </c>
      <c r="D3495" t="s">
        <v>1322</v>
      </c>
      <c r="E3495" t="s">
        <v>1322</v>
      </c>
      <c r="G3495" t="s">
        <v>1323</v>
      </c>
      <c r="H3495" t="s">
        <v>21</v>
      </c>
      <c r="I3495" t="s">
        <v>22</v>
      </c>
      <c r="J3495">
        <v>51.49</v>
      </c>
      <c r="K3495" t="s">
        <v>42</v>
      </c>
      <c r="L3495" s="1">
        <v>44278</v>
      </c>
      <c r="M3495" t="s">
        <v>1324</v>
      </c>
      <c r="N3495">
        <v>52483916717258</v>
      </c>
      <c r="Q3495" t="s">
        <v>56</v>
      </c>
      <c r="R3495">
        <v>1</v>
      </c>
    </row>
    <row r="3496" spans="1:19" x14ac:dyDescent="0.2">
      <c r="A3496" t="s">
        <v>3175</v>
      </c>
      <c r="B3496">
        <v>13975690861</v>
      </c>
      <c r="C3496" t="s">
        <v>18</v>
      </c>
      <c r="D3496" t="s">
        <v>1322</v>
      </c>
      <c r="E3496" t="s">
        <v>1322</v>
      </c>
      <c r="G3496" t="s">
        <v>1323</v>
      </c>
      <c r="H3496" t="s">
        <v>21</v>
      </c>
      <c r="I3496" t="s">
        <v>26</v>
      </c>
      <c r="J3496">
        <v>4.3099999999999996</v>
      </c>
      <c r="K3496" t="s">
        <v>42</v>
      </c>
      <c r="L3496" s="1">
        <v>44278</v>
      </c>
      <c r="M3496" t="s">
        <v>1324</v>
      </c>
      <c r="N3496">
        <v>52483916717258</v>
      </c>
      <c r="Q3496" t="s">
        <v>56</v>
      </c>
      <c r="R3496">
        <v>1</v>
      </c>
    </row>
    <row r="3497" spans="1:19" x14ac:dyDescent="0.2">
      <c r="A3497" t="s">
        <v>3175</v>
      </c>
      <c r="B3497">
        <v>13975690861</v>
      </c>
      <c r="C3497" t="s">
        <v>18</v>
      </c>
      <c r="D3497" t="s">
        <v>1322</v>
      </c>
      <c r="E3497" t="s">
        <v>1322</v>
      </c>
      <c r="G3497" t="s">
        <v>1323</v>
      </c>
      <c r="H3497" t="s">
        <v>33</v>
      </c>
      <c r="I3497" t="s">
        <v>34</v>
      </c>
      <c r="J3497">
        <v>0</v>
      </c>
      <c r="K3497" t="s">
        <v>42</v>
      </c>
      <c r="L3497" s="1">
        <v>44278</v>
      </c>
      <c r="M3497" t="s">
        <v>1324</v>
      </c>
      <c r="N3497">
        <v>52483916717258</v>
      </c>
      <c r="Q3497" t="s">
        <v>56</v>
      </c>
      <c r="R3497">
        <v>1</v>
      </c>
    </row>
    <row r="3498" spans="1:19" x14ac:dyDescent="0.2">
      <c r="A3498" t="s">
        <v>3175</v>
      </c>
      <c r="B3498">
        <v>13975690861</v>
      </c>
      <c r="C3498" t="s">
        <v>18</v>
      </c>
      <c r="D3498" t="s">
        <v>1322</v>
      </c>
      <c r="E3498" t="s">
        <v>1322</v>
      </c>
      <c r="G3498" t="s">
        <v>1323</v>
      </c>
      <c r="H3498" t="s">
        <v>33</v>
      </c>
      <c r="I3498" t="s">
        <v>35</v>
      </c>
      <c r="J3498">
        <v>-4.3099999999999996</v>
      </c>
      <c r="K3498" t="s">
        <v>42</v>
      </c>
      <c r="L3498" s="1">
        <v>44278</v>
      </c>
      <c r="M3498" t="s">
        <v>1324</v>
      </c>
      <c r="N3498">
        <v>52483916717258</v>
      </c>
      <c r="Q3498" t="s">
        <v>56</v>
      </c>
      <c r="R3498">
        <v>1</v>
      </c>
    </row>
    <row r="3499" spans="1:19" x14ac:dyDescent="0.2">
      <c r="A3499" t="s">
        <v>3175</v>
      </c>
      <c r="B3499">
        <v>13975690861</v>
      </c>
      <c r="C3499" t="s">
        <v>18</v>
      </c>
      <c r="D3499" t="s">
        <v>1322</v>
      </c>
      <c r="E3499" t="s">
        <v>1322</v>
      </c>
      <c r="G3499" t="s">
        <v>1323</v>
      </c>
      <c r="H3499" t="s">
        <v>27</v>
      </c>
      <c r="I3499" t="s">
        <v>46</v>
      </c>
      <c r="J3499">
        <v>-9.7799999999999994</v>
      </c>
      <c r="K3499" t="s">
        <v>42</v>
      </c>
      <c r="L3499" s="1">
        <v>44278</v>
      </c>
      <c r="M3499" t="s">
        <v>1324</v>
      </c>
      <c r="N3499">
        <v>52483916717258</v>
      </c>
      <c r="Q3499" t="s">
        <v>56</v>
      </c>
      <c r="R3499">
        <v>1</v>
      </c>
    </row>
    <row r="3500" spans="1:19" x14ac:dyDescent="0.2">
      <c r="A3500" t="s">
        <v>3175</v>
      </c>
      <c r="B3500">
        <v>13975690861</v>
      </c>
      <c r="C3500" t="s">
        <v>18</v>
      </c>
      <c r="D3500" t="s">
        <v>1322</v>
      </c>
      <c r="E3500" t="s">
        <v>1322</v>
      </c>
      <c r="G3500" t="s">
        <v>1323</v>
      </c>
      <c r="H3500" t="s">
        <v>27</v>
      </c>
      <c r="I3500" t="s">
        <v>28</v>
      </c>
      <c r="J3500">
        <v>-7.72</v>
      </c>
      <c r="K3500" t="s">
        <v>42</v>
      </c>
      <c r="L3500" s="1">
        <v>44278</v>
      </c>
      <c r="M3500" t="s">
        <v>1324</v>
      </c>
      <c r="N3500">
        <v>52483916717258</v>
      </c>
      <c r="Q3500" t="s">
        <v>56</v>
      </c>
      <c r="R3500">
        <v>1</v>
      </c>
    </row>
    <row r="3501" spans="1:19" x14ac:dyDescent="0.2">
      <c r="A3501" t="s">
        <v>3175</v>
      </c>
      <c r="B3501">
        <v>13975690861</v>
      </c>
      <c r="C3501" t="s">
        <v>18</v>
      </c>
      <c r="D3501" t="s">
        <v>677</v>
      </c>
      <c r="E3501" t="s">
        <v>677</v>
      </c>
      <c r="G3501" t="s">
        <v>678</v>
      </c>
      <c r="H3501" t="s">
        <v>21</v>
      </c>
      <c r="I3501" t="s">
        <v>22</v>
      </c>
      <c r="J3501">
        <v>24.84</v>
      </c>
      <c r="K3501" t="s">
        <v>42</v>
      </c>
      <c r="L3501" s="1">
        <v>44284</v>
      </c>
      <c r="M3501" t="s">
        <v>679</v>
      </c>
      <c r="N3501">
        <v>63810582880386</v>
      </c>
      <c r="Q3501" t="s">
        <v>44</v>
      </c>
      <c r="R3501">
        <v>1</v>
      </c>
    </row>
    <row r="3502" spans="1:19" x14ac:dyDescent="0.2">
      <c r="A3502" t="s">
        <v>3175</v>
      </c>
      <c r="B3502">
        <v>13975690861</v>
      </c>
      <c r="C3502" t="s">
        <v>18</v>
      </c>
      <c r="D3502" t="s">
        <v>677</v>
      </c>
      <c r="E3502" t="s">
        <v>677</v>
      </c>
      <c r="G3502" t="s">
        <v>678</v>
      </c>
      <c r="H3502" t="s">
        <v>21</v>
      </c>
      <c r="I3502" t="s">
        <v>26</v>
      </c>
      <c r="J3502">
        <v>1.74</v>
      </c>
      <c r="K3502" t="s">
        <v>42</v>
      </c>
      <c r="L3502" s="1">
        <v>44284</v>
      </c>
      <c r="M3502" t="s">
        <v>679</v>
      </c>
      <c r="N3502">
        <v>63810582880386</v>
      </c>
      <c r="Q3502" t="s">
        <v>44</v>
      </c>
      <c r="R3502">
        <v>1</v>
      </c>
    </row>
    <row r="3503" spans="1:19" x14ac:dyDescent="0.2">
      <c r="A3503" t="s">
        <v>3175</v>
      </c>
      <c r="B3503">
        <v>13975690861</v>
      </c>
      <c r="C3503" t="s">
        <v>18</v>
      </c>
      <c r="D3503" t="s">
        <v>677</v>
      </c>
      <c r="E3503" t="s">
        <v>677</v>
      </c>
      <c r="G3503" t="s">
        <v>678</v>
      </c>
      <c r="H3503" t="s">
        <v>33</v>
      </c>
      <c r="I3503" t="s">
        <v>34</v>
      </c>
      <c r="J3503">
        <v>0</v>
      </c>
      <c r="K3503" t="s">
        <v>42</v>
      </c>
      <c r="L3503" s="1">
        <v>44284</v>
      </c>
      <c r="M3503" t="s">
        <v>679</v>
      </c>
      <c r="N3503">
        <v>63810582880386</v>
      </c>
      <c r="Q3503" t="s">
        <v>44</v>
      </c>
      <c r="R3503">
        <v>1</v>
      </c>
    </row>
    <row r="3504" spans="1:19" x14ac:dyDescent="0.2">
      <c r="A3504" t="s">
        <v>3175</v>
      </c>
      <c r="B3504">
        <v>13975690861</v>
      </c>
      <c r="C3504" t="s">
        <v>18</v>
      </c>
      <c r="D3504" t="s">
        <v>677</v>
      </c>
      <c r="E3504" t="s">
        <v>677</v>
      </c>
      <c r="G3504" t="s">
        <v>678</v>
      </c>
      <c r="H3504" t="s">
        <v>33</v>
      </c>
      <c r="I3504" t="s">
        <v>35</v>
      </c>
      <c r="J3504">
        <v>-1.74</v>
      </c>
      <c r="K3504" t="s">
        <v>42</v>
      </c>
      <c r="L3504" s="1">
        <v>44284</v>
      </c>
      <c r="M3504" t="s">
        <v>679</v>
      </c>
      <c r="N3504">
        <v>63810582880386</v>
      </c>
      <c r="Q3504" t="s">
        <v>44</v>
      </c>
      <c r="R3504">
        <v>1</v>
      </c>
    </row>
    <row r="3505" spans="1:18" x14ac:dyDescent="0.2">
      <c r="A3505" t="s">
        <v>3175</v>
      </c>
      <c r="B3505">
        <v>13975690861</v>
      </c>
      <c r="C3505" t="s">
        <v>18</v>
      </c>
      <c r="D3505" t="s">
        <v>677</v>
      </c>
      <c r="E3505" t="s">
        <v>677</v>
      </c>
      <c r="G3505" t="s">
        <v>678</v>
      </c>
      <c r="H3505" t="s">
        <v>27</v>
      </c>
      <c r="I3505" t="s">
        <v>46</v>
      </c>
      <c r="J3505">
        <v>-10.54</v>
      </c>
      <c r="K3505" t="s">
        <v>42</v>
      </c>
      <c r="L3505" s="1">
        <v>44284</v>
      </c>
      <c r="M3505" t="s">
        <v>679</v>
      </c>
      <c r="N3505">
        <v>63810582880386</v>
      </c>
      <c r="Q3505" t="s">
        <v>44</v>
      </c>
      <c r="R3505">
        <v>1</v>
      </c>
    </row>
    <row r="3506" spans="1:18" x14ac:dyDescent="0.2">
      <c r="A3506" t="s">
        <v>3175</v>
      </c>
      <c r="B3506">
        <v>13975690861</v>
      </c>
      <c r="C3506" t="s">
        <v>18</v>
      </c>
      <c r="D3506" t="s">
        <v>677</v>
      </c>
      <c r="E3506" t="s">
        <v>677</v>
      </c>
      <c r="G3506" t="s">
        <v>678</v>
      </c>
      <c r="H3506" t="s">
        <v>27</v>
      </c>
      <c r="I3506" t="s">
        <v>28</v>
      </c>
      <c r="J3506">
        <v>-2.98</v>
      </c>
      <c r="K3506" t="s">
        <v>42</v>
      </c>
      <c r="L3506" s="1">
        <v>44284</v>
      </c>
      <c r="M3506" t="s">
        <v>679</v>
      </c>
      <c r="N3506">
        <v>63810582880386</v>
      </c>
      <c r="Q3506" t="s">
        <v>44</v>
      </c>
      <c r="R3506">
        <v>1</v>
      </c>
    </row>
    <row r="3507" spans="1:18" x14ac:dyDescent="0.2">
      <c r="A3507" t="s">
        <v>3175</v>
      </c>
      <c r="B3507">
        <v>13975690861</v>
      </c>
      <c r="C3507" t="s">
        <v>18</v>
      </c>
      <c r="D3507" t="s">
        <v>1384</v>
      </c>
      <c r="E3507" t="s">
        <v>1384</v>
      </c>
      <c r="G3507" t="s">
        <v>1385</v>
      </c>
      <c r="H3507" t="s">
        <v>21</v>
      </c>
      <c r="I3507" t="s">
        <v>22</v>
      </c>
      <c r="J3507">
        <v>24.84</v>
      </c>
      <c r="K3507" t="s">
        <v>42</v>
      </c>
      <c r="L3507" s="1">
        <v>44274</v>
      </c>
      <c r="M3507" t="s">
        <v>1386</v>
      </c>
      <c r="N3507">
        <v>37510465385194</v>
      </c>
      <c r="Q3507" t="s">
        <v>44</v>
      </c>
      <c r="R3507">
        <v>1</v>
      </c>
    </row>
    <row r="3508" spans="1:18" x14ac:dyDescent="0.2">
      <c r="A3508" t="s">
        <v>3175</v>
      </c>
      <c r="B3508">
        <v>13975690861</v>
      </c>
      <c r="C3508" t="s">
        <v>18</v>
      </c>
      <c r="D3508" t="s">
        <v>1384</v>
      </c>
      <c r="E3508" t="s">
        <v>1384</v>
      </c>
      <c r="G3508" t="s">
        <v>1385</v>
      </c>
      <c r="H3508" t="s">
        <v>21</v>
      </c>
      <c r="I3508" t="s">
        <v>26</v>
      </c>
      <c r="J3508">
        <v>2.2000000000000002</v>
      </c>
      <c r="K3508" t="s">
        <v>42</v>
      </c>
      <c r="L3508" s="1">
        <v>44274</v>
      </c>
      <c r="M3508" t="s">
        <v>1386</v>
      </c>
      <c r="N3508">
        <v>37510465385194</v>
      </c>
      <c r="Q3508" t="s">
        <v>44</v>
      </c>
      <c r="R3508">
        <v>1</v>
      </c>
    </row>
    <row r="3509" spans="1:18" x14ac:dyDescent="0.2">
      <c r="A3509" t="s">
        <v>3175</v>
      </c>
      <c r="B3509">
        <v>13975690861</v>
      </c>
      <c r="C3509" t="s">
        <v>18</v>
      </c>
      <c r="D3509" t="s">
        <v>1384</v>
      </c>
      <c r="E3509" t="s">
        <v>1384</v>
      </c>
      <c r="G3509" t="s">
        <v>1385</v>
      </c>
      <c r="H3509" t="s">
        <v>33</v>
      </c>
      <c r="I3509" t="s">
        <v>34</v>
      </c>
      <c r="J3509">
        <v>0</v>
      </c>
      <c r="K3509" t="s">
        <v>42</v>
      </c>
      <c r="L3509" s="1">
        <v>44274</v>
      </c>
      <c r="M3509" t="s">
        <v>1386</v>
      </c>
      <c r="N3509">
        <v>37510465385194</v>
      </c>
      <c r="Q3509" t="s">
        <v>44</v>
      </c>
      <c r="R3509">
        <v>1</v>
      </c>
    </row>
    <row r="3510" spans="1:18" x14ac:dyDescent="0.2">
      <c r="A3510" t="s">
        <v>3175</v>
      </c>
      <c r="B3510">
        <v>13975690861</v>
      </c>
      <c r="C3510" t="s">
        <v>18</v>
      </c>
      <c r="D3510" t="s">
        <v>1384</v>
      </c>
      <c r="E3510" t="s">
        <v>1384</v>
      </c>
      <c r="G3510" t="s">
        <v>1385</v>
      </c>
      <c r="H3510" t="s">
        <v>33</v>
      </c>
      <c r="I3510" t="s">
        <v>35</v>
      </c>
      <c r="J3510">
        <v>-2.2000000000000002</v>
      </c>
      <c r="K3510" t="s">
        <v>42</v>
      </c>
      <c r="L3510" s="1">
        <v>44274</v>
      </c>
      <c r="M3510" t="s">
        <v>1386</v>
      </c>
      <c r="N3510">
        <v>37510465385194</v>
      </c>
      <c r="Q3510" t="s">
        <v>44</v>
      </c>
      <c r="R3510">
        <v>1</v>
      </c>
    </row>
    <row r="3511" spans="1:18" x14ac:dyDescent="0.2">
      <c r="A3511" t="s">
        <v>3175</v>
      </c>
      <c r="B3511">
        <v>13975690861</v>
      </c>
      <c r="C3511" t="s">
        <v>18</v>
      </c>
      <c r="D3511" t="s">
        <v>1384</v>
      </c>
      <c r="E3511" t="s">
        <v>1384</v>
      </c>
      <c r="G3511" t="s">
        <v>1385</v>
      </c>
      <c r="H3511" t="s">
        <v>27</v>
      </c>
      <c r="I3511" t="s">
        <v>46</v>
      </c>
      <c r="J3511">
        <v>-10.54</v>
      </c>
      <c r="K3511" t="s">
        <v>42</v>
      </c>
      <c r="L3511" s="1">
        <v>44274</v>
      </c>
      <c r="M3511" t="s">
        <v>1386</v>
      </c>
      <c r="N3511">
        <v>37510465385194</v>
      </c>
      <c r="Q3511" t="s">
        <v>44</v>
      </c>
      <c r="R3511">
        <v>1</v>
      </c>
    </row>
    <row r="3512" spans="1:18" x14ac:dyDescent="0.2">
      <c r="A3512" t="s">
        <v>3175</v>
      </c>
      <c r="B3512">
        <v>13975690861</v>
      </c>
      <c r="C3512" t="s">
        <v>18</v>
      </c>
      <c r="D3512" t="s">
        <v>1384</v>
      </c>
      <c r="E3512" t="s">
        <v>1384</v>
      </c>
      <c r="G3512" t="s">
        <v>1385</v>
      </c>
      <c r="H3512" t="s">
        <v>27</v>
      </c>
      <c r="I3512" t="s">
        <v>28</v>
      </c>
      <c r="J3512">
        <v>-2.98</v>
      </c>
      <c r="K3512" t="s">
        <v>42</v>
      </c>
      <c r="L3512" s="1">
        <v>44274</v>
      </c>
      <c r="M3512" t="s">
        <v>1386</v>
      </c>
      <c r="N3512">
        <v>37510465385194</v>
      </c>
      <c r="Q3512" t="s">
        <v>44</v>
      </c>
      <c r="R3512">
        <v>1</v>
      </c>
    </row>
    <row r="3513" spans="1:18" x14ac:dyDescent="0.2">
      <c r="A3513" t="s">
        <v>3175</v>
      </c>
      <c r="B3513">
        <v>13975690861</v>
      </c>
      <c r="C3513" t="s">
        <v>18</v>
      </c>
      <c r="D3513" t="s">
        <v>1975</v>
      </c>
      <c r="E3513" t="s">
        <v>1975</v>
      </c>
      <c r="G3513" t="s">
        <v>1976</v>
      </c>
      <c r="H3513" t="s">
        <v>21</v>
      </c>
      <c r="I3513" t="s">
        <v>22</v>
      </c>
      <c r="J3513">
        <v>24.84</v>
      </c>
      <c r="K3513" t="s">
        <v>42</v>
      </c>
      <c r="L3513" s="1">
        <v>44277</v>
      </c>
      <c r="M3513" t="s">
        <v>1977</v>
      </c>
      <c r="N3513">
        <v>47940712309202</v>
      </c>
      <c r="Q3513" t="s">
        <v>44</v>
      </c>
      <c r="R3513">
        <v>1</v>
      </c>
    </row>
    <row r="3514" spans="1:18" x14ac:dyDescent="0.2">
      <c r="A3514" t="s">
        <v>3175</v>
      </c>
      <c r="B3514">
        <v>13975690861</v>
      </c>
      <c r="C3514" t="s">
        <v>18</v>
      </c>
      <c r="D3514" t="s">
        <v>1975</v>
      </c>
      <c r="E3514" t="s">
        <v>1975</v>
      </c>
      <c r="G3514" t="s">
        <v>1976</v>
      </c>
      <c r="H3514" t="s">
        <v>21</v>
      </c>
      <c r="I3514" t="s">
        <v>26</v>
      </c>
      <c r="J3514">
        <v>2.2999999999999998</v>
      </c>
      <c r="K3514" t="s">
        <v>42</v>
      </c>
      <c r="L3514" s="1">
        <v>44277</v>
      </c>
      <c r="M3514" t="s">
        <v>1977</v>
      </c>
      <c r="N3514">
        <v>47940712309202</v>
      </c>
      <c r="Q3514" t="s">
        <v>44</v>
      </c>
      <c r="R3514">
        <v>1</v>
      </c>
    </row>
    <row r="3515" spans="1:18" x14ac:dyDescent="0.2">
      <c r="A3515" t="s">
        <v>3175</v>
      </c>
      <c r="B3515">
        <v>13975690861</v>
      </c>
      <c r="C3515" t="s">
        <v>18</v>
      </c>
      <c r="D3515" t="s">
        <v>1975</v>
      </c>
      <c r="E3515" t="s">
        <v>1975</v>
      </c>
      <c r="G3515" t="s">
        <v>1976</v>
      </c>
      <c r="H3515" t="s">
        <v>33</v>
      </c>
      <c r="I3515" t="s">
        <v>34</v>
      </c>
      <c r="J3515">
        <v>0</v>
      </c>
      <c r="K3515" t="s">
        <v>42</v>
      </c>
      <c r="L3515" s="1">
        <v>44277</v>
      </c>
      <c r="M3515" t="s">
        <v>1977</v>
      </c>
      <c r="N3515">
        <v>47940712309202</v>
      </c>
      <c r="Q3515" t="s">
        <v>44</v>
      </c>
      <c r="R3515">
        <v>1</v>
      </c>
    </row>
    <row r="3516" spans="1:18" x14ac:dyDescent="0.2">
      <c r="A3516" t="s">
        <v>3175</v>
      </c>
      <c r="B3516">
        <v>13975690861</v>
      </c>
      <c r="C3516" t="s">
        <v>18</v>
      </c>
      <c r="D3516" t="s">
        <v>1975</v>
      </c>
      <c r="E3516" t="s">
        <v>1975</v>
      </c>
      <c r="G3516" t="s">
        <v>1976</v>
      </c>
      <c r="H3516" t="s">
        <v>33</v>
      </c>
      <c r="I3516" t="s">
        <v>35</v>
      </c>
      <c r="J3516">
        <v>-2.2999999999999998</v>
      </c>
      <c r="K3516" t="s">
        <v>42</v>
      </c>
      <c r="L3516" s="1">
        <v>44277</v>
      </c>
      <c r="M3516" t="s">
        <v>1977</v>
      </c>
      <c r="N3516">
        <v>47940712309202</v>
      </c>
      <c r="Q3516" t="s">
        <v>44</v>
      </c>
      <c r="R3516">
        <v>1</v>
      </c>
    </row>
    <row r="3517" spans="1:18" x14ac:dyDescent="0.2">
      <c r="A3517" t="s">
        <v>3175</v>
      </c>
      <c r="B3517">
        <v>13975690861</v>
      </c>
      <c r="C3517" t="s">
        <v>18</v>
      </c>
      <c r="D3517" t="s">
        <v>1975</v>
      </c>
      <c r="E3517" t="s">
        <v>1975</v>
      </c>
      <c r="G3517" t="s">
        <v>1976</v>
      </c>
      <c r="H3517" t="s">
        <v>27</v>
      </c>
      <c r="I3517" t="s">
        <v>46</v>
      </c>
      <c r="J3517">
        <v>-10.54</v>
      </c>
      <c r="K3517" t="s">
        <v>42</v>
      </c>
      <c r="L3517" s="1">
        <v>44277</v>
      </c>
      <c r="M3517" t="s">
        <v>1977</v>
      </c>
      <c r="N3517">
        <v>47940712309202</v>
      </c>
      <c r="Q3517" t="s">
        <v>44</v>
      </c>
      <c r="R3517">
        <v>1</v>
      </c>
    </row>
    <row r="3518" spans="1:18" x14ac:dyDescent="0.2">
      <c r="A3518" t="s">
        <v>3175</v>
      </c>
      <c r="B3518">
        <v>13975690861</v>
      </c>
      <c r="C3518" t="s">
        <v>18</v>
      </c>
      <c r="D3518" t="s">
        <v>1975</v>
      </c>
      <c r="E3518" t="s">
        <v>1975</v>
      </c>
      <c r="G3518" t="s">
        <v>1976</v>
      </c>
      <c r="H3518" t="s">
        <v>27</v>
      </c>
      <c r="I3518" t="s">
        <v>28</v>
      </c>
      <c r="J3518">
        <v>-2.98</v>
      </c>
      <c r="K3518" t="s">
        <v>42</v>
      </c>
      <c r="L3518" s="1">
        <v>44277</v>
      </c>
      <c r="M3518" t="s">
        <v>1977</v>
      </c>
      <c r="N3518">
        <v>47940712309202</v>
      </c>
      <c r="Q3518" t="s">
        <v>44</v>
      </c>
      <c r="R3518">
        <v>1</v>
      </c>
    </row>
    <row r="3519" spans="1:18" x14ac:dyDescent="0.2">
      <c r="A3519" t="s">
        <v>3175</v>
      </c>
      <c r="B3519">
        <v>13975690861</v>
      </c>
      <c r="C3519" t="s">
        <v>18</v>
      </c>
      <c r="D3519" t="s">
        <v>1852</v>
      </c>
      <c r="E3519" t="s">
        <v>1852</v>
      </c>
      <c r="G3519" t="s">
        <v>1853</v>
      </c>
      <c r="H3519" t="s">
        <v>21</v>
      </c>
      <c r="I3519" t="s">
        <v>22</v>
      </c>
      <c r="J3519">
        <v>24.84</v>
      </c>
      <c r="K3519" t="s">
        <v>42</v>
      </c>
      <c r="L3519" s="1">
        <v>44283</v>
      </c>
      <c r="M3519" t="s">
        <v>1854</v>
      </c>
      <c r="N3519">
        <v>56731149911490</v>
      </c>
      <c r="Q3519" t="s">
        <v>44</v>
      </c>
      <c r="R3519">
        <v>1</v>
      </c>
    </row>
    <row r="3520" spans="1:18" x14ac:dyDescent="0.2">
      <c r="A3520" t="s">
        <v>3175</v>
      </c>
      <c r="B3520">
        <v>13975690861</v>
      </c>
      <c r="C3520" t="s">
        <v>18</v>
      </c>
      <c r="D3520" t="s">
        <v>1852</v>
      </c>
      <c r="E3520" t="s">
        <v>1852</v>
      </c>
      <c r="G3520" t="s">
        <v>1853</v>
      </c>
      <c r="H3520" t="s">
        <v>27</v>
      </c>
      <c r="I3520" t="s">
        <v>46</v>
      </c>
      <c r="J3520">
        <v>-10.54</v>
      </c>
      <c r="K3520" t="s">
        <v>42</v>
      </c>
      <c r="L3520" s="1">
        <v>44283</v>
      </c>
      <c r="M3520" t="s">
        <v>1854</v>
      </c>
      <c r="N3520">
        <v>56731149911490</v>
      </c>
      <c r="Q3520" t="s">
        <v>44</v>
      </c>
      <c r="R3520">
        <v>1</v>
      </c>
    </row>
    <row r="3521" spans="1:18" x14ac:dyDescent="0.2">
      <c r="A3521" t="s">
        <v>3175</v>
      </c>
      <c r="B3521">
        <v>13975690861</v>
      </c>
      <c r="C3521" t="s">
        <v>18</v>
      </c>
      <c r="D3521" t="s">
        <v>1852</v>
      </c>
      <c r="E3521" t="s">
        <v>1852</v>
      </c>
      <c r="G3521" t="s">
        <v>1853</v>
      </c>
      <c r="H3521" t="s">
        <v>27</v>
      </c>
      <c r="I3521" t="s">
        <v>28</v>
      </c>
      <c r="J3521">
        <v>-2.98</v>
      </c>
      <c r="K3521" t="s">
        <v>42</v>
      </c>
      <c r="L3521" s="1">
        <v>44283</v>
      </c>
      <c r="M3521" t="s">
        <v>1854</v>
      </c>
      <c r="N3521">
        <v>56731149911490</v>
      </c>
      <c r="Q3521" t="s">
        <v>44</v>
      </c>
      <c r="R3521">
        <v>1</v>
      </c>
    </row>
    <row r="3522" spans="1:18" x14ac:dyDescent="0.2">
      <c r="A3522" t="s">
        <v>3175</v>
      </c>
      <c r="B3522">
        <v>13975690861</v>
      </c>
      <c r="C3522" t="s">
        <v>18</v>
      </c>
      <c r="D3522" t="s">
        <v>2194</v>
      </c>
      <c r="E3522" t="s">
        <v>2194</v>
      </c>
      <c r="G3522" t="s">
        <v>2195</v>
      </c>
      <c r="H3522" t="s">
        <v>21</v>
      </c>
      <c r="I3522" t="s">
        <v>22</v>
      </c>
      <c r="J3522">
        <v>24.84</v>
      </c>
      <c r="K3522" t="s">
        <v>42</v>
      </c>
      <c r="L3522" s="1">
        <v>44279</v>
      </c>
      <c r="M3522" t="s">
        <v>2196</v>
      </c>
      <c r="N3522">
        <v>34473828031226</v>
      </c>
      <c r="Q3522" t="s">
        <v>44</v>
      </c>
      <c r="R3522">
        <v>1</v>
      </c>
    </row>
    <row r="3523" spans="1:18" x14ac:dyDescent="0.2">
      <c r="A3523" t="s">
        <v>3175</v>
      </c>
      <c r="B3523">
        <v>13975690861</v>
      </c>
      <c r="C3523" t="s">
        <v>18</v>
      </c>
      <c r="D3523" t="s">
        <v>2194</v>
      </c>
      <c r="E3523" t="s">
        <v>2194</v>
      </c>
      <c r="G3523" t="s">
        <v>2195</v>
      </c>
      <c r="H3523" t="s">
        <v>27</v>
      </c>
      <c r="I3523" t="s">
        <v>46</v>
      </c>
      <c r="J3523">
        <v>-10.54</v>
      </c>
      <c r="K3523" t="s">
        <v>42</v>
      </c>
      <c r="L3523" s="1">
        <v>44279</v>
      </c>
      <c r="M3523" t="s">
        <v>2196</v>
      </c>
      <c r="N3523">
        <v>34473828031226</v>
      </c>
      <c r="Q3523" t="s">
        <v>44</v>
      </c>
      <c r="R3523">
        <v>1</v>
      </c>
    </row>
    <row r="3524" spans="1:18" x14ac:dyDescent="0.2">
      <c r="A3524" t="s">
        <v>3175</v>
      </c>
      <c r="B3524">
        <v>13975690861</v>
      </c>
      <c r="C3524" t="s">
        <v>18</v>
      </c>
      <c r="D3524" t="s">
        <v>2194</v>
      </c>
      <c r="E3524" t="s">
        <v>2194</v>
      </c>
      <c r="G3524" t="s">
        <v>2195</v>
      </c>
      <c r="H3524" t="s">
        <v>27</v>
      </c>
      <c r="I3524" t="s">
        <v>28</v>
      </c>
      <c r="J3524">
        <v>-2.98</v>
      </c>
      <c r="K3524" t="s">
        <v>42</v>
      </c>
      <c r="L3524" s="1">
        <v>44279</v>
      </c>
      <c r="M3524" t="s">
        <v>2196</v>
      </c>
      <c r="N3524">
        <v>34473828031226</v>
      </c>
      <c r="Q3524" t="s">
        <v>44</v>
      </c>
      <c r="R3524">
        <v>1</v>
      </c>
    </row>
    <row r="3525" spans="1:18" x14ac:dyDescent="0.2">
      <c r="A3525" t="s">
        <v>3175</v>
      </c>
      <c r="B3525">
        <v>13975690861</v>
      </c>
      <c r="C3525" t="s">
        <v>18</v>
      </c>
      <c r="D3525" t="s">
        <v>550</v>
      </c>
      <c r="E3525" t="s">
        <v>550</v>
      </c>
      <c r="G3525" t="s">
        <v>551</v>
      </c>
      <c r="H3525" t="s">
        <v>21</v>
      </c>
      <c r="I3525" t="s">
        <v>22</v>
      </c>
      <c r="J3525">
        <v>24.84</v>
      </c>
      <c r="K3525" t="s">
        <v>42</v>
      </c>
      <c r="L3525" s="1">
        <v>44275</v>
      </c>
      <c r="M3525" t="s">
        <v>552</v>
      </c>
      <c r="N3525">
        <v>11214821982874</v>
      </c>
      <c r="Q3525" t="s">
        <v>44</v>
      </c>
      <c r="R3525">
        <v>1</v>
      </c>
    </row>
    <row r="3526" spans="1:18" x14ac:dyDescent="0.2">
      <c r="A3526" t="s">
        <v>3175</v>
      </c>
      <c r="B3526">
        <v>13975690861</v>
      </c>
      <c r="C3526" t="s">
        <v>18</v>
      </c>
      <c r="D3526" t="s">
        <v>550</v>
      </c>
      <c r="E3526" t="s">
        <v>550</v>
      </c>
      <c r="G3526" t="s">
        <v>551</v>
      </c>
      <c r="H3526" t="s">
        <v>21</v>
      </c>
      <c r="I3526" t="s">
        <v>26</v>
      </c>
      <c r="J3526">
        <v>2.2000000000000002</v>
      </c>
      <c r="K3526" t="s">
        <v>42</v>
      </c>
      <c r="L3526" s="1">
        <v>44275</v>
      </c>
      <c r="M3526" t="s">
        <v>552</v>
      </c>
      <c r="N3526">
        <v>11214821982874</v>
      </c>
      <c r="Q3526" t="s">
        <v>44</v>
      </c>
      <c r="R3526">
        <v>1</v>
      </c>
    </row>
    <row r="3527" spans="1:18" x14ac:dyDescent="0.2">
      <c r="A3527" t="s">
        <v>3175</v>
      </c>
      <c r="B3527">
        <v>13975690861</v>
      </c>
      <c r="C3527" t="s">
        <v>18</v>
      </c>
      <c r="D3527" t="s">
        <v>550</v>
      </c>
      <c r="E3527" t="s">
        <v>550</v>
      </c>
      <c r="G3527" t="s">
        <v>551</v>
      </c>
      <c r="H3527" t="s">
        <v>33</v>
      </c>
      <c r="I3527" t="s">
        <v>34</v>
      </c>
      <c r="J3527">
        <v>0</v>
      </c>
      <c r="K3527" t="s">
        <v>42</v>
      </c>
      <c r="L3527" s="1">
        <v>44275</v>
      </c>
      <c r="M3527" t="s">
        <v>552</v>
      </c>
      <c r="N3527">
        <v>11214821982874</v>
      </c>
      <c r="Q3527" t="s">
        <v>44</v>
      </c>
      <c r="R3527">
        <v>1</v>
      </c>
    </row>
    <row r="3528" spans="1:18" x14ac:dyDescent="0.2">
      <c r="A3528" t="s">
        <v>3175</v>
      </c>
      <c r="B3528">
        <v>13975690861</v>
      </c>
      <c r="C3528" t="s">
        <v>18</v>
      </c>
      <c r="D3528" t="s">
        <v>550</v>
      </c>
      <c r="E3528" t="s">
        <v>550</v>
      </c>
      <c r="G3528" t="s">
        <v>551</v>
      </c>
      <c r="H3528" t="s">
        <v>33</v>
      </c>
      <c r="I3528" t="s">
        <v>35</v>
      </c>
      <c r="J3528">
        <v>-2.2000000000000002</v>
      </c>
      <c r="K3528" t="s">
        <v>42</v>
      </c>
      <c r="L3528" s="1">
        <v>44275</v>
      </c>
      <c r="M3528" t="s">
        <v>552</v>
      </c>
      <c r="N3528">
        <v>11214821982874</v>
      </c>
      <c r="Q3528" t="s">
        <v>44</v>
      </c>
      <c r="R3528">
        <v>1</v>
      </c>
    </row>
    <row r="3529" spans="1:18" x14ac:dyDescent="0.2">
      <c r="A3529" t="s">
        <v>3175</v>
      </c>
      <c r="B3529">
        <v>13975690861</v>
      </c>
      <c r="C3529" t="s">
        <v>18</v>
      </c>
      <c r="D3529" t="s">
        <v>550</v>
      </c>
      <c r="E3529" t="s">
        <v>550</v>
      </c>
      <c r="G3529" t="s">
        <v>551</v>
      </c>
      <c r="H3529" t="s">
        <v>27</v>
      </c>
      <c r="I3529" t="s">
        <v>46</v>
      </c>
      <c r="J3529">
        <v>-10.54</v>
      </c>
      <c r="K3529" t="s">
        <v>42</v>
      </c>
      <c r="L3529" s="1">
        <v>44275</v>
      </c>
      <c r="M3529" t="s">
        <v>552</v>
      </c>
      <c r="N3529">
        <v>11214821982874</v>
      </c>
      <c r="Q3529" t="s">
        <v>44</v>
      </c>
      <c r="R3529">
        <v>1</v>
      </c>
    </row>
    <row r="3530" spans="1:18" x14ac:dyDescent="0.2">
      <c r="A3530" t="s">
        <v>3175</v>
      </c>
      <c r="B3530">
        <v>13975690861</v>
      </c>
      <c r="C3530" t="s">
        <v>18</v>
      </c>
      <c r="D3530" t="s">
        <v>550</v>
      </c>
      <c r="E3530" t="s">
        <v>550</v>
      </c>
      <c r="G3530" t="s">
        <v>551</v>
      </c>
      <c r="H3530" t="s">
        <v>27</v>
      </c>
      <c r="I3530" t="s">
        <v>28</v>
      </c>
      <c r="J3530">
        <v>-2.98</v>
      </c>
      <c r="K3530" t="s">
        <v>42</v>
      </c>
      <c r="L3530" s="1">
        <v>44275</v>
      </c>
      <c r="M3530" t="s">
        <v>552</v>
      </c>
      <c r="N3530">
        <v>11214821982874</v>
      </c>
      <c r="Q3530" t="s">
        <v>44</v>
      </c>
      <c r="R3530">
        <v>1</v>
      </c>
    </row>
    <row r="3531" spans="1:18" x14ac:dyDescent="0.2">
      <c r="A3531" t="s">
        <v>3175</v>
      </c>
      <c r="B3531">
        <v>13975690861</v>
      </c>
      <c r="C3531" t="s">
        <v>18</v>
      </c>
      <c r="D3531" t="s">
        <v>1551</v>
      </c>
      <c r="E3531" t="s">
        <v>1551</v>
      </c>
      <c r="G3531" t="s">
        <v>1552</v>
      </c>
      <c r="H3531" t="s">
        <v>21</v>
      </c>
      <c r="I3531" t="s">
        <v>22</v>
      </c>
      <c r="J3531">
        <v>24.84</v>
      </c>
      <c r="K3531" t="s">
        <v>42</v>
      </c>
      <c r="L3531" s="1">
        <v>44278</v>
      </c>
      <c r="M3531" t="s">
        <v>1553</v>
      </c>
      <c r="N3531">
        <v>62903290028826</v>
      </c>
      <c r="Q3531" t="s">
        <v>44</v>
      </c>
      <c r="R3531">
        <v>1</v>
      </c>
    </row>
    <row r="3532" spans="1:18" x14ac:dyDescent="0.2">
      <c r="A3532" t="s">
        <v>3175</v>
      </c>
      <c r="B3532">
        <v>13975690861</v>
      </c>
      <c r="C3532" t="s">
        <v>18</v>
      </c>
      <c r="D3532" t="s">
        <v>1551</v>
      </c>
      <c r="E3532" t="s">
        <v>1551</v>
      </c>
      <c r="G3532" t="s">
        <v>1552</v>
      </c>
      <c r="H3532" t="s">
        <v>21</v>
      </c>
      <c r="I3532" t="s">
        <v>26</v>
      </c>
      <c r="J3532">
        <v>2.5299999999999998</v>
      </c>
      <c r="K3532" t="s">
        <v>42</v>
      </c>
      <c r="L3532" s="1">
        <v>44278</v>
      </c>
      <c r="M3532" t="s">
        <v>1553</v>
      </c>
      <c r="N3532">
        <v>62903290028826</v>
      </c>
      <c r="Q3532" t="s">
        <v>44</v>
      </c>
      <c r="R3532">
        <v>1</v>
      </c>
    </row>
    <row r="3533" spans="1:18" x14ac:dyDescent="0.2">
      <c r="A3533" t="s">
        <v>3175</v>
      </c>
      <c r="B3533">
        <v>13975690861</v>
      </c>
      <c r="C3533" t="s">
        <v>18</v>
      </c>
      <c r="D3533" t="s">
        <v>1551</v>
      </c>
      <c r="E3533" t="s">
        <v>1551</v>
      </c>
      <c r="G3533" t="s">
        <v>1552</v>
      </c>
      <c r="H3533" t="s">
        <v>33</v>
      </c>
      <c r="I3533" t="s">
        <v>34</v>
      </c>
      <c r="J3533">
        <v>0</v>
      </c>
      <c r="K3533" t="s">
        <v>42</v>
      </c>
      <c r="L3533" s="1">
        <v>44278</v>
      </c>
      <c r="M3533" t="s">
        <v>1553</v>
      </c>
      <c r="N3533">
        <v>62903290028826</v>
      </c>
      <c r="Q3533" t="s">
        <v>44</v>
      </c>
      <c r="R3533">
        <v>1</v>
      </c>
    </row>
    <row r="3534" spans="1:18" x14ac:dyDescent="0.2">
      <c r="A3534" t="s">
        <v>3175</v>
      </c>
      <c r="B3534">
        <v>13975690861</v>
      </c>
      <c r="C3534" t="s">
        <v>18</v>
      </c>
      <c r="D3534" t="s">
        <v>1551</v>
      </c>
      <c r="E3534" t="s">
        <v>1551</v>
      </c>
      <c r="G3534" t="s">
        <v>1552</v>
      </c>
      <c r="H3534" t="s">
        <v>33</v>
      </c>
      <c r="I3534" t="s">
        <v>35</v>
      </c>
      <c r="J3534">
        <v>-2.5299999999999998</v>
      </c>
      <c r="K3534" t="s">
        <v>42</v>
      </c>
      <c r="L3534" s="1">
        <v>44278</v>
      </c>
      <c r="M3534" t="s">
        <v>1553</v>
      </c>
      <c r="N3534">
        <v>62903290028826</v>
      </c>
      <c r="Q3534" t="s">
        <v>44</v>
      </c>
      <c r="R3534">
        <v>1</v>
      </c>
    </row>
    <row r="3535" spans="1:18" x14ac:dyDescent="0.2">
      <c r="A3535" t="s">
        <v>3175</v>
      </c>
      <c r="B3535">
        <v>13975690861</v>
      </c>
      <c r="C3535" t="s">
        <v>18</v>
      </c>
      <c r="D3535" t="s">
        <v>1551</v>
      </c>
      <c r="E3535" t="s">
        <v>1551</v>
      </c>
      <c r="G3535" t="s">
        <v>1552</v>
      </c>
      <c r="H3535" t="s">
        <v>27</v>
      </c>
      <c r="I3535" t="s">
        <v>46</v>
      </c>
      <c r="J3535">
        <v>-10.54</v>
      </c>
      <c r="K3535" t="s">
        <v>42</v>
      </c>
      <c r="L3535" s="1">
        <v>44278</v>
      </c>
      <c r="M3535" t="s">
        <v>1553</v>
      </c>
      <c r="N3535">
        <v>62903290028826</v>
      </c>
      <c r="Q3535" t="s">
        <v>44</v>
      </c>
      <c r="R3535">
        <v>1</v>
      </c>
    </row>
    <row r="3536" spans="1:18" x14ac:dyDescent="0.2">
      <c r="A3536" t="s">
        <v>3175</v>
      </c>
      <c r="B3536">
        <v>13975690861</v>
      </c>
      <c r="C3536" t="s">
        <v>18</v>
      </c>
      <c r="D3536" t="s">
        <v>1551</v>
      </c>
      <c r="E3536" t="s">
        <v>1551</v>
      </c>
      <c r="G3536" t="s">
        <v>1552</v>
      </c>
      <c r="H3536" t="s">
        <v>27</v>
      </c>
      <c r="I3536" t="s">
        <v>28</v>
      </c>
      <c r="J3536">
        <v>-2.98</v>
      </c>
      <c r="K3536" t="s">
        <v>42</v>
      </c>
      <c r="L3536" s="1">
        <v>44278</v>
      </c>
      <c r="M3536" t="s">
        <v>1553</v>
      </c>
      <c r="N3536">
        <v>62903290028826</v>
      </c>
      <c r="Q3536" t="s">
        <v>44</v>
      </c>
      <c r="R3536">
        <v>1</v>
      </c>
    </row>
    <row r="3537" spans="1:18" x14ac:dyDescent="0.2">
      <c r="A3537" t="s">
        <v>3175</v>
      </c>
      <c r="B3537">
        <v>13975690861</v>
      </c>
      <c r="C3537" t="s">
        <v>18</v>
      </c>
      <c r="D3537" t="s">
        <v>1014</v>
      </c>
      <c r="E3537" t="s">
        <v>1014</v>
      </c>
      <c r="G3537" t="s">
        <v>1015</v>
      </c>
      <c r="H3537" t="s">
        <v>21</v>
      </c>
      <c r="I3537" t="s">
        <v>22</v>
      </c>
      <c r="J3537">
        <v>24.84</v>
      </c>
      <c r="K3537" t="s">
        <v>42</v>
      </c>
      <c r="L3537" s="1">
        <v>44272</v>
      </c>
      <c r="M3537" t="s">
        <v>1016</v>
      </c>
      <c r="N3537">
        <v>62710419641794</v>
      </c>
      <c r="Q3537" t="s">
        <v>44</v>
      </c>
      <c r="R3537">
        <v>1</v>
      </c>
    </row>
    <row r="3538" spans="1:18" x14ac:dyDescent="0.2">
      <c r="A3538" t="s">
        <v>3175</v>
      </c>
      <c r="B3538">
        <v>13975690861</v>
      </c>
      <c r="C3538" t="s">
        <v>18</v>
      </c>
      <c r="D3538" t="s">
        <v>1014</v>
      </c>
      <c r="E3538" t="s">
        <v>1014</v>
      </c>
      <c r="G3538" t="s">
        <v>1015</v>
      </c>
      <c r="H3538" t="s">
        <v>21</v>
      </c>
      <c r="I3538" t="s">
        <v>26</v>
      </c>
      <c r="J3538">
        <v>1.87</v>
      </c>
      <c r="K3538" t="s">
        <v>42</v>
      </c>
      <c r="L3538" s="1">
        <v>44272</v>
      </c>
      <c r="M3538" t="s">
        <v>1016</v>
      </c>
      <c r="N3538">
        <v>62710419641794</v>
      </c>
      <c r="Q3538" t="s">
        <v>44</v>
      </c>
      <c r="R3538">
        <v>1</v>
      </c>
    </row>
    <row r="3539" spans="1:18" x14ac:dyDescent="0.2">
      <c r="A3539" t="s">
        <v>3175</v>
      </c>
      <c r="B3539">
        <v>13975690861</v>
      </c>
      <c r="C3539" t="s">
        <v>18</v>
      </c>
      <c r="D3539" t="s">
        <v>1014</v>
      </c>
      <c r="E3539" t="s">
        <v>1014</v>
      </c>
      <c r="G3539" t="s">
        <v>1015</v>
      </c>
      <c r="H3539" t="s">
        <v>33</v>
      </c>
      <c r="I3539" t="s">
        <v>34</v>
      </c>
      <c r="J3539">
        <v>0</v>
      </c>
      <c r="K3539" t="s">
        <v>42</v>
      </c>
      <c r="L3539" s="1">
        <v>44272</v>
      </c>
      <c r="M3539" t="s">
        <v>1016</v>
      </c>
      <c r="N3539">
        <v>62710419641794</v>
      </c>
      <c r="Q3539" t="s">
        <v>44</v>
      </c>
      <c r="R3539">
        <v>1</v>
      </c>
    </row>
    <row r="3540" spans="1:18" x14ac:dyDescent="0.2">
      <c r="A3540" t="s">
        <v>3175</v>
      </c>
      <c r="B3540">
        <v>13975690861</v>
      </c>
      <c r="C3540" t="s">
        <v>18</v>
      </c>
      <c r="D3540" t="s">
        <v>1014</v>
      </c>
      <c r="E3540" t="s">
        <v>1014</v>
      </c>
      <c r="G3540" t="s">
        <v>1015</v>
      </c>
      <c r="H3540" t="s">
        <v>33</v>
      </c>
      <c r="I3540" t="s">
        <v>35</v>
      </c>
      <c r="J3540">
        <v>-1.87</v>
      </c>
      <c r="K3540" t="s">
        <v>42</v>
      </c>
      <c r="L3540" s="1">
        <v>44272</v>
      </c>
      <c r="M3540" t="s">
        <v>1016</v>
      </c>
      <c r="N3540">
        <v>62710419641794</v>
      </c>
      <c r="Q3540" t="s">
        <v>44</v>
      </c>
      <c r="R3540">
        <v>1</v>
      </c>
    </row>
    <row r="3541" spans="1:18" x14ac:dyDescent="0.2">
      <c r="A3541" t="s">
        <v>3175</v>
      </c>
      <c r="B3541">
        <v>13975690861</v>
      </c>
      <c r="C3541" t="s">
        <v>18</v>
      </c>
      <c r="D3541" t="s">
        <v>1014</v>
      </c>
      <c r="E3541" t="s">
        <v>1014</v>
      </c>
      <c r="G3541" t="s">
        <v>1015</v>
      </c>
      <c r="H3541" t="s">
        <v>27</v>
      </c>
      <c r="I3541" t="s">
        <v>46</v>
      </c>
      <c r="J3541">
        <v>-10.54</v>
      </c>
      <c r="K3541" t="s">
        <v>42</v>
      </c>
      <c r="L3541" s="1">
        <v>44272</v>
      </c>
      <c r="M3541" t="s">
        <v>1016</v>
      </c>
      <c r="N3541">
        <v>62710419641794</v>
      </c>
      <c r="Q3541" t="s">
        <v>44</v>
      </c>
      <c r="R3541">
        <v>1</v>
      </c>
    </row>
    <row r="3542" spans="1:18" x14ac:dyDescent="0.2">
      <c r="A3542" t="s">
        <v>3175</v>
      </c>
      <c r="B3542">
        <v>13975690861</v>
      </c>
      <c r="C3542" t="s">
        <v>18</v>
      </c>
      <c r="D3542" t="s">
        <v>1014</v>
      </c>
      <c r="E3542" t="s">
        <v>1014</v>
      </c>
      <c r="G3542" t="s">
        <v>1015</v>
      </c>
      <c r="H3542" t="s">
        <v>27</v>
      </c>
      <c r="I3542" t="s">
        <v>28</v>
      </c>
      <c r="J3542">
        <v>-2.98</v>
      </c>
      <c r="K3542" t="s">
        <v>42</v>
      </c>
      <c r="L3542" s="1">
        <v>44272</v>
      </c>
      <c r="M3542" t="s">
        <v>1016</v>
      </c>
      <c r="N3542">
        <v>62710419641794</v>
      </c>
      <c r="Q3542" t="s">
        <v>44</v>
      </c>
      <c r="R3542">
        <v>1</v>
      </c>
    </row>
    <row r="3543" spans="1:18" x14ac:dyDescent="0.2">
      <c r="A3543" t="s">
        <v>3175</v>
      </c>
      <c r="B3543">
        <v>13975690861</v>
      </c>
      <c r="C3543" t="s">
        <v>18</v>
      </c>
      <c r="D3543" t="s">
        <v>413</v>
      </c>
      <c r="E3543" t="s">
        <v>413</v>
      </c>
      <c r="G3543" t="s">
        <v>414</v>
      </c>
      <c r="H3543" t="s">
        <v>21</v>
      </c>
      <c r="I3543" t="s">
        <v>22</v>
      </c>
      <c r="J3543">
        <v>24.84</v>
      </c>
      <c r="K3543" t="s">
        <v>42</v>
      </c>
      <c r="L3543" s="1">
        <v>44282</v>
      </c>
      <c r="M3543" t="s">
        <v>415</v>
      </c>
      <c r="N3543">
        <v>5337636430218</v>
      </c>
      <c r="Q3543" t="s">
        <v>44</v>
      </c>
      <c r="R3543">
        <v>1</v>
      </c>
    </row>
    <row r="3544" spans="1:18" x14ac:dyDescent="0.2">
      <c r="A3544" t="s">
        <v>3175</v>
      </c>
      <c r="B3544">
        <v>13975690861</v>
      </c>
      <c r="C3544" t="s">
        <v>18</v>
      </c>
      <c r="D3544" t="s">
        <v>413</v>
      </c>
      <c r="E3544" t="s">
        <v>413</v>
      </c>
      <c r="G3544" t="s">
        <v>414</v>
      </c>
      <c r="H3544" t="s">
        <v>21</v>
      </c>
      <c r="I3544" t="s">
        <v>26</v>
      </c>
      <c r="J3544">
        <v>2.36</v>
      </c>
      <c r="K3544" t="s">
        <v>42</v>
      </c>
      <c r="L3544" s="1">
        <v>44282</v>
      </c>
      <c r="M3544" t="s">
        <v>415</v>
      </c>
      <c r="N3544">
        <v>5337636430218</v>
      </c>
      <c r="Q3544" t="s">
        <v>44</v>
      </c>
      <c r="R3544">
        <v>1</v>
      </c>
    </row>
    <row r="3545" spans="1:18" x14ac:dyDescent="0.2">
      <c r="A3545" t="s">
        <v>3175</v>
      </c>
      <c r="B3545">
        <v>13975690861</v>
      </c>
      <c r="C3545" t="s">
        <v>18</v>
      </c>
      <c r="D3545" t="s">
        <v>413</v>
      </c>
      <c r="E3545" t="s">
        <v>413</v>
      </c>
      <c r="G3545" t="s">
        <v>414</v>
      </c>
      <c r="H3545" t="s">
        <v>33</v>
      </c>
      <c r="I3545" t="s">
        <v>34</v>
      </c>
      <c r="J3545">
        <v>0</v>
      </c>
      <c r="K3545" t="s">
        <v>42</v>
      </c>
      <c r="L3545" s="1">
        <v>44282</v>
      </c>
      <c r="M3545" t="s">
        <v>415</v>
      </c>
      <c r="N3545">
        <v>5337636430218</v>
      </c>
      <c r="Q3545" t="s">
        <v>44</v>
      </c>
      <c r="R3545">
        <v>1</v>
      </c>
    </row>
    <row r="3546" spans="1:18" x14ac:dyDescent="0.2">
      <c r="A3546" t="s">
        <v>3175</v>
      </c>
      <c r="B3546">
        <v>13975690861</v>
      </c>
      <c r="C3546" t="s">
        <v>18</v>
      </c>
      <c r="D3546" t="s">
        <v>413</v>
      </c>
      <c r="E3546" t="s">
        <v>413</v>
      </c>
      <c r="G3546" t="s">
        <v>414</v>
      </c>
      <c r="H3546" t="s">
        <v>33</v>
      </c>
      <c r="I3546" t="s">
        <v>35</v>
      </c>
      <c r="J3546">
        <v>-2.36</v>
      </c>
      <c r="K3546" t="s">
        <v>42</v>
      </c>
      <c r="L3546" s="1">
        <v>44282</v>
      </c>
      <c r="M3546" t="s">
        <v>415</v>
      </c>
      <c r="N3546">
        <v>5337636430218</v>
      </c>
      <c r="Q3546" t="s">
        <v>44</v>
      </c>
      <c r="R3546">
        <v>1</v>
      </c>
    </row>
    <row r="3547" spans="1:18" x14ac:dyDescent="0.2">
      <c r="A3547" t="s">
        <v>3175</v>
      </c>
      <c r="B3547">
        <v>13975690861</v>
      </c>
      <c r="C3547" t="s">
        <v>18</v>
      </c>
      <c r="D3547" t="s">
        <v>413</v>
      </c>
      <c r="E3547" t="s">
        <v>413</v>
      </c>
      <c r="G3547" t="s">
        <v>414</v>
      </c>
      <c r="H3547" t="s">
        <v>27</v>
      </c>
      <c r="I3547" t="s">
        <v>46</v>
      </c>
      <c r="J3547">
        <v>-10.54</v>
      </c>
      <c r="K3547" t="s">
        <v>42</v>
      </c>
      <c r="L3547" s="1">
        <v>44282</v>
      </c>
      <c r="M3547" t="s">
        <v>415</v>
      </c>
      <c r="N3547">
        <v>5337636430218</v>
      </c>
      <c r="Q3547" t="s">
        <v>44</v>
      </c>
      <c r="R3547">
        <v>1</v>
      </c>
    </row>
    <row r="3548" spans="1:18" x14ac:dyDescent="0.2">
      <c r="A3548" t="s">
        <v>3175</v>
      </c>
      <c r="B3548">
        <v>13975690861</v>
      </c>
      <c r="C3548" t="s">
        <v>18</v>
      </c>
      <c r="D3548" t="s">
        <v>413</v>
      </c>
      <c r="E3548" t="s">
        <v>413</v>
      </c>
      <c r="G3548" t="s">
        <v>414</v>
      </c>
      <c r="H3548" t="s">
        <v>27</v>
      </c>
      <c r="I3548" t="s">
        <v>28</v>
      </c>
      <c r="J3548">
        <v>-2.98</v>
      </c>
      <c r="K3548" t="s">
        <v>42</v>
      </c>
      <c r="L3548" s="1">
        <v>44282</v>
      </c>
      <c r="M3548" t="s">
        <v>415</v>
      </c>
      <c r="N3548">
        <v>5337636430218</v>
      </c>
      <c r="Q3548" t="s">
        <v>44</v>
      </c>
      <c r="R3548">
        <v>1</v>
      </c>
    </row>
    <row r="3549" spans="1:18" x14ac:dyDescent="0.2">
      <c r="A3549" t="s">
        <v>3175</v>
      </c>
      <c r="B3549">
        <v>13975690861</v>
      </c>
      <c r="C3549" t="s">
        <v>18</v>
      </c>
      <c r="D3549" t="s">
        <v>936</v>
      </c>
      <c r="E3549" t="s">
        <v>936</v>
      </c>
      <c r="G3549" t="s">
        <v>937</v>
      </c>
      <c r="H3549" t="s">
        <v>21</v>
      </c>
      <c r="I3549" t="s">
        <v>22</v>
      </c>
      <c r="J3549">
        <v>24.84</v>
      </c>
      <c r="K3549" t="s">
        <v>42</v>
      </c>
      <c r="L3549" s="1">
        <v>44275</v>
      </c>
      <c r="M3549" t="s">
        <v>938</v>
      </c>
      <c r="N3549">
        <v>60634764284906</v>
      </c>
      <c r="Q3549" t="s">
        <v>44</v>
      </c>
      <c r="R3549">
        <v>1</v>
      </c>
    </row>
    <row r="3550" spans="1:18" x14ac:dyDescent="0.2">
      <c r="A3550" t="s">
        <v>3175</v>
      </c>
      <c r="B3550">
        <v>13975690861</v>
      </c>
      <c r="C3550" t="s">
        <v>18</v>
      </c>
      <c r="D3550" t="s">
        <v>936</v>
      </c>
      <c r="E3550" t="s">
        <v>936</v>
      </c>
      <c r="G3550" t="s">
        <v>937</v>
      </c>
      <c r="H3550" t="s">
        <v>21</v>
      </c>
      <c r="I3550" t="s">
        <v>26</v>
      </c>
      <c r="J3550">
        <v>1.32</v>
      </c>
      <c r="K3550" t="s">
        <v>42</v>
      </c>
      <c r="L3550" s="1">
        <v>44275</v>
      </c>
      <c r="M3550" t="s">
        <v>938</v>
      </c>
      <c r="N3550">
        <v>60634764284906</v>
      </c>
      <c r="Q3550" t="s">
        <v>44</v>
      </c>
      <c r="R3550">
        <v>1</v>
      </c>
    </row>
    <row r="3551" spans="1:18" x14ac:dyDescent="0.2">
      <c r="A3551" t="s">
        <v>3175</v>
      </c>
      <c r="B3551">
        <v>13975690861</v>
      </c>
      <c r="C3551" t="s">
        <v>18</v>
      </c>
      <c r="D3551" t="s">
        <v>936</v>
      </c>
      <c r="E3551" t="s">
        <v>936</v>
      </c>
      <c r="G3551" t="s">
        <v>937</v>
      </c>
      <c r="H3551" t="s">
        <v>33</v>
      </c>
      <c r="I3551" t="s">
        <v>34</v>
      </c>
      <c r="J3551">
        <v>0</v>
      </c>
      <c r="K3551" t="s">
        <v>42</v>
      </c>
      <c r="L3551" s="1">
        <v>44275</v>
      </c>
      <c r="M3551" t="s">
        <v>938</v>
      </c>
      <c r="N3551">
        <v>60634764284906</v>
      </c>
      <c r="Q3551" t="s">
        <v>44</v>
      </c>
      <c r="R3551">
        <v>1</v>
      </c>
    </row>
    <row r="3552" spans="1:18" x14ac:dyDescent="0.2">
      <c r="A3552" t="s">
        <v>3175</v>
      </c>
      <c r="B3552">
        <v>13975690861</v>
      </c>
      <c r="C3552" t="s">
        <v>18</v>
      </c>
      <c r="D3552" t="s">
        <v>936</v>
      </c>
      <c r="E3552" t="s">
        <v>936</v>
      </c>
      <c r="G3552" t="s">
        <v>937</v>
      </c>
      <c r="H3552" t="s">
        <v>33</v>
      </c>
      <c r="I3552" t="s">
        <v>35</v>
      </c>
      <c r="J3552">
        <v>-1.32</v>
      </c>
      <c r="K3552" t="s">
        <v>42</v>
      </c>
      <c r="L3552" s="1">
        <v>44275</v>
      </c>
      <c r="M3552" t="s">
        <v>938</v>
      </c>
      <c r="N3552">
        <v>60634764284906</v>
      </c>
      <c r="Q3552" t="s">
        <v>44</v>
      </c>
      <c r="R3552">
        <v>1</v>
      </c>
    </row>
    <row r="3553" spans="1:18" x14ac:dyDescent="0.2">
      <c r="A3553" t="s">
        <v>3175</v>
      </c>
      <c r="B3553">
        <v>13975690861</v>
      </c>
      <c r="C3553" t="s">
        <v>18</v>
      </c>
      <c r="D3553" t="s">
        <v>936</v>
      </c>
      <c r="E3553" t="s">
        <v>936</v>
      </c>
      <c r="G3553" t="s">
        <v>937</v>
      </c>
      <c r="H3553" t="s">
        <v>27</v>
      </c>
      <c r="I3553" t="s">
        <v>46</v>
      </c>
      <c r="J3553">
        <v>-10.54</v>
      </c>
      <c r="K3553" t="s">
        <v>42</v>
      </c>
      <c r="L3553" s="1">
        <v>44275</v>
      </c>
      <c r="M3553" t="s">
        <v>938</v>
      </c>
      <c r="N3553">
        <v>60634764284906</v>
      </c>
      <c r="Q3553" t="s">
        <v>44</v>
      </c>
      <c r="R3553">
        <v>1</v>
      </c>
    </row>
    <row r="3554" spans="1:18" x14ac:dyDescent="0.2">
      <c r="A3554" t="s">
        <v>3175</v>
      </c>
      <c r="B3554">
        <v>13975690861</v>
      </c>
      <c r="C3554" t="s">
        <v>18</v>
      </c>
      <c r="D3554" t="s">
        <v>936</v>
      </c>
      <c r="E3554" t="s">
        <v>936</v>
      </c>
      <c r="G3554" t="s">
        <v>937</v>
      </c>
      <c r="H3554" t="s">
        <v>27</v>
      </c>
      <c r="I3554" t="s">
        <v>28</v>
      </c>
      <c r="J3554">
        <v>-2.98</v>
      </c>
      <c r="K3554" t="s">
        <v>42</v>
      </c>
      <c r="L3554" s="1">
        <v>44275</v>
      </c>
      <c r="M3554" t="s">
        <v>938</v>
      </c>
      <c r="N3554">
        <v>60634764284906</v>
      </c>
      <c r="Q3554" t="s">
        <v>44</v>
      </c>
      <c r="R3554">
        <v>1</v>
      </c>
    </row>
    <row r="3555" spans="1:18" x14ac:dyDescent="0.2">
      <c r="A3555" t="s">
        <v>3175</v>
      </c>
      <c r="B3555">
        <v>13975690861</v>
      </c>
      <c r="C3555" t="s">
        <v>18</v>
      </c>
      <c r="D3555" t="s">
        <v>2620</v>
      </c>
      <c r="E3555" t="s">
        <v>2620</v>
      </c>
      <c r="G3555" t="s">
        <v>2621</v>
      </c>
      <c r="H3555" t="s">
        <v>21</v>
      </c>
      <c r="I3555" t="s">
        <v>22</v>
      </c>
      <c r="J3555">
        <v>24.84</v>
      </c>
      <c r="K3555" t="s">
        <v>42</v>
      </c>
      <c r="L3555" s="1">
        <v>44273</v>
      </c>
      <c r="M3555" t="s">
        <v>2622</v>
      </c>
      <c r="N3555">
        <v>9542253365130</v>
      </c>
      <c r="Q3555" t="s">
        <v>44</v>
      </c>
      <c r="R3555">
        <v>1</v>
      </c>
    </row>
    <row r="3556" spans="1:18" x14ac:dyDescent="0.2">
      <c r="A3556" t="s">
        <v>3175</v>
      </c>
      <c r="B3556">
        <v>13975690861</v>
      </c>
      <c r="C3556" t="s">
        <v>18</v>
      </c>
      <c r="D3556" t="s">
        <v>2620</v>
      </c>
      <c r="E3556" t="s">
        <v>2620</v>
      </c>
      <c r="G3556" t="s">
        <v>2621</v>
      </c>
      <c r="H3556" t="s">
        <v>21</v>
      </c>
      <c r="I3556" t="s">
        <v>26</v>
      </c>
      <c r="J3556">
        <v>1.49</v>
      </c>
      <c r="K3556" t="s">
        <v>42</v>
      </c>
      <c r="L3556" s="1">
        <v>44273</v>
      </c>
      <c r="M3556" t="s">
        <v>2622</v>
      </c>
      <c r="N3556">
        <v>9542253365130</v>
      </c>
      <c r="Q3556" t="s">
        <v>44</v>
      </c>
      <c r="R3556">
        <v>1</v>
      </c>
    </row>
    <row r="3557" spans="1:18" x14ac:dyDescent="0.2">
      <c r="A3557" t="s">
        <v>3175</v>
      </c>
      <c r="B3557">
        <v>13975690861</v>
      </c>
      <c r="C3557" t="s">
        <v>18</v>
      </c>
      <c r="D3557" t="s">
        <v>2620</v>
      </c>
      <c r="E3557" t="s">
        <v>2620</v>
      </c>
      <c r="G3557" t="s">
        <v>2621</v>
      </c>
      <c r="H3557" t="s">
        <v>33</v>
      </c>
      <c r="I3557" t="s">
        <v>34</v>
      </c>
      <c r="J3557">
        <v>0</v>
      </c>
      <c r="K3557" t="s">
        <v>42</v>
      </c>
      <c r="L3557" s="1">
        <v>44273</v>
      </c>
      <c r="M3557" t="s">
        <v>2622</v>
      </c>
      <c r="N3557">
        <v>9542253365130</v>
      </c>
      <c r="Q3557" t="s">
        <v>44</v>
      </c>
      <c r="R3557">
        <v>1</v>
      </c>
    </row>
    <row r="3558" spans="1:18" x14ac:dyDescent="0.2">
      <c r="A3558" t="s">
        <v>3175</v>
      </c>
      <c r="B3558">
        <v>13975690861</v>
      </c>
      <c r="C3558" t="s">
        <v>18</v>
      </c>
      <c r="D3558" t="s">
        <v>2620</v>
      </c>
      <c r="E3558" t="s">
        <v>2620</v>
      </c>
      <c r="G3558" t="s">
        <v>2621</v>
      </c>
      <c r="H3558" t="s">
        <v>33</v>
      </c>
      <c r="I3558" t="s">
        <v>35</v>
      </c>
      <c r="J3558">
        <v>-1.49</v>
      </c>
      <c r="K3558" t="s">
        <v>42</v>
      </c>
      <c r="L3558" s="1">
        <v>44273</v>
      </c>
      <c r="M3558" t="s">
        <v>2622</v>
      </c>
      <c r="N3558">
        <v>9542253365130</v>
      </c>
      <c r="Q3558" t="s">
        <v>44</v>
      </c>
      <c r="R3558">
        <v>1</v>
      </c>
    </row>
    <row r="3559" spans="1:18" x14ac:dyDescent="0.2">
      <c r="A3559" t="s">
        <v>3175</v>
      </c>
      <c r="B3559">
        <v>13975690861</v>
      </c>
      <c r="C3559" t="s">
        <v>18</v>
      </c>
      <c r="D3559" t="s">
        <v>2620</v>
      </c>
      <c r="E3559" t="s">
        <v>2620</v>
      </c>
      <c r="G3559" t="s">
        <v>2621</v>
      </c>
      <c r="H3559" t="s">
        <v>27</v>
      </c>
      <c r="I3559" t="s">
        <v>46</v>
      </c>
      <c r="J3559">
        <v>-10.54</v>
      </c>
      <c r="K3559" t="s">
        <v>42</v>
      </c>
      <c r="L3559" s="1">
        <v>44273</v>
      </c>
      <c r="M3559" t="s">
        <v>2622</v>
      </c>
      <c r="N3559">
        <v>9542253365130</v>
      </c>
      <c r="Q3559" t="s">
        <v>44</v>
      </c>
      <c r="R3559">
        <v>1</v>
      </c>
    </row>
    <row r="3560" spans="1:18" x14ac:dyDescent="0.2">
      <c r="A3560" t="s">
        <v>3175</v>
      </c>
      <c r="B3560">
        <v>13975690861</v>
      </c>
      <c r="C3560" t="s">
        <v>18</v>
      </c>
      <c r="D3560" t="s">
        <v>2620</v>
      </c>
      <c r="E3560" t="s">
        <v>2620</v>
      </c>
      <c r="G3560" t="s">
        <v>2621</v>
      </c>
      <c r="H3560" t="s">
        <v>27</v>
      </c>
      <c r="I3560" t="s">
        <v>28</v>
      </c>
      <c r="J3560">
        <v>-2.98</v>
      </c>
      <c r="K3560" t="s">
        <v>42</v>
      </c>
      <c r="L3560" s="1">
        <v>44273</v>
      </c>
      <c r="M3560" t="s">
        <v>2622</v>
      </c>
      <c r="N3560">
        <v>9542253365130</v>
      </c>
      <c r="Q3560" t="s">
        <v>44</v>
      </c>
      <c r="R3560">
        <v>1</v>
      </c>
    </row>
    <row r="3561" spans="1:18" x14ac:dyDescent="0.2">
      <c r="A3561" t="s">
        <v>3175</v>
      </c>
      <c r="B3561">
        <v>13975690861</v>
      </c>
      <c r="C3561" t="s">
        <v>18</v>
      </c>
      <c r="D3561" t="s">
        <v>1542</v>
      </c>
      <c r="E3561" t="s">
        <v>1542</v>
      </c>
      <c r="G3561" t="s">
        <v>1543</v>
      </c>
      <c r="H3561" t="s">
        <v>21</v>
      </c>
      <c r="I3561" t="s">
        <v>22</v>
      </c>
      <c r="J3561">
        <v>24.84</v>
      </c>
      <c r="K3561" t="s">
        <v>42</v>
      </c>
      <c r="L3561" s="1">
        <v>44277</v>
      </c>
      <c r="M3561" t="s">
        <v>1544</v>
      </c>
      <c r="N3561">
        <v>19992616767218</v>
      </c>
      <c r="Q3561" t="s">
        <v>44</v>
      </c>
      <c r="R3561">
        <v>1</v>
      </c>
    </row>
    <row r="3562" spans="1:18" x14ac:dyDescent="0.2">
      <c r="A3562" t="s">
        <v>3175</v>
      </c>
      <c r="B3562">
        <v>13975690861</v>
      </c>
      <c r="C3562" t="s">
        <v>18</v>
      </c>
      <c r="D3562" t="s">
        <v>1542</v>
      </c>
      <c r="E3562" t="s">
        <v>1542</v>
      </c>
      <c r="G3562" t="s">
        <v>1543</v>
      </c>
      <c r="H3562" t="s">
        <v>21</v>
      </c>
      <c r="I3562" t="s">
        <v>26</v>
      </c>
      <c r="J3562">
        <v>2.08</v>
      </c>
      <c r="K3562" t="s">
        <v>42</v>
      </c>
      <c r="L3562" s="1">
        <v>44277</v>
      </c>
      <c r="M3562" t="s">
        <v>1544</v>
      </c>
      <c r="N3562">
        <v>19992616767218</v>
      </c>
      <c r="Q3562" t="s">
        <v>44</v>
      </c>
      <c r="R3562">
        <v>1</v>
      </c>
    </row>
    <row r="3563" spans="1:18" x14ac:dyDescent="0.2">
      <c r="A3563" t="s">
        <v>3175</v>
      </c>
      <c r="B3563">
        <v>13975690861</v>
      </c>
      <c r="C3563" t="s">
        <v>18</v>
      </c>
      <c r="D3563" t="s">
        <v>1542</v>
      </c>
      <c r="E3563" t="s">
        <v>1542</v>
      </c>
      <c r="G3563" t="s">
        <v>1543</v>
      </c>
      <c r="H3563" t="s">
        <v>33</v>
      </c>
      <c r="I3563" t="s">
        <v>34</v>
      </c>
      <c r="J3563">
        <v>0</v>
      </c>
      <c r="K3563" t="s">
        <v>42</v>
      </c>
      <c r="L3563" s="1">
        <v>44277</v>
      </c>
      <c r="M3563" t="s">
        <v>1544</v>
      </c>
      <c r="N3563">
        <v>19992616767218</v>
      </c>
      <c r="Q3563" t="s">
        <v>44</v>
      </c>
      <c r="R3563">
        <v>1</v>
      </c>
    </row>
    <row r="3564" spans="1:18" x14ac:dyDescent="0.2">
      <c r="A3564" t="s">
        <v>3175</v>
      </c>
      <c r="B3564">
        <v>13975690861</v>
      </c>
      <c r="C3564" t="s">
        <v>18</v>
      </c>
      <c r="D3564" t="s">
        <v>1542</v>
      </c>
      <c r="E3564" t="s">
        <v>1542</v>
      </c>
      <c r="G3564" t="s">
        <v>1543</v>
      </c>
      <c r="H3564" t="s">
        <v>33</v>
      </c>
      <c r="I3564" t="s">
        <v>35</v>
      </c>
      <c r="J3564">
        <v>-2.08</v>
      </c>
      <c r="K3564" t="s">
        <v>42</v>
      </c>
      <c r="L3564" s="1">
        <v>44277</v>
      </c>
      <c r="M3564" t="s">
        <v>1544</v>
      </c>
      <c r="N3564">
        <v>19992616767218</v>
      </c>
      <c r="Q3564" t="s">
        <v>44</v>
      </c>
      <c r="R3564">
        <v>1</v>
      </c>
    </row>
    <row r="3565" spans="1:18" x14ac:dyDescent="0.2">
      <c r="A3565" t="s">
        <v>3175</v>
      </c>
      <c r="B3565">
        <v>13975690861</v>
      </c>
      <c r="C3565" t="s">
        <v>18</v>
      </c>
      <c r="D3565" t="s">
        <v>1542</v>
      </c>
      <c r="E3565" t="s">
        <v>1542</v>
      </c>
      <c r="G3565" t="s">
        <v>1543</v>
      </c>
      <c r="H3565" t="s">
        <v>27</v>
      </c>
      <c r="I3565" t="s">
        <v>46</v>
      </c>
      <c r="J3565">
        <v>-10.54</v>
      </c>
      <c r="K3565" t="s">
        <v>42</v>
      </c>
      <c r="L3565" s="1">
        <v>44277</v>
      </c>
      <c r="M3565" t="s">
        <v>1544</v>
      </c>
      <c r="N3565">
        <v>19992616767218</v>
      </c>
      <c r="Q3565" t="s">
        <v>44</v>
      </c>
      <c r="R3565">
        <v>1</v>
      </c>
    </row>
    <row r="3566" spans="1:18" x14ac:dyDescent="0.2">
      <c r="A3566" t="s">
        <v>3175</v>
      </c>
      <c r="B3566">
        <v>13975690861</v>
      </c>
      <c r="C3566" t="s">
        <v>18</v>
      </c>
      <c r="D3566" t="s">
        <v>1542</v>
      </c>
      <c r="E3566" t="s">
        <v>1542</v>
      </c>
      <c r="G3566" t="s">
        <v>1543</v>
      </c>
      <c r="H3566" t="s">
        <v>27</v>
      </c>
      <c r="I3566" t="s">
        <v>28</v>
      </c>
      <c r="J3566">
        <v>-2.98</v>
      </c>
      <c r="K3566" t="s">
        <v>42</v>
      </c>
      <c r="L3566" s="1">
        <v>44277</v>
      </c>
      <c r="M3566" t="s">
        <v>1544</v>
      </c>
      <c r="N3566">
        <v>19992616767218</v>
      </c>
      <c r="Q3566" t="s">
        <v>44</v>
      </c>
      <c r="R3566">
        <v>1</v>
      </c>
    </row>
    <row r="3567" spans="1:18" x14ac:dyDescent="0.2">
      <c r="A3567" t="s">
        <v>3175</v>
      </c>
      <c r="B3567">
        <v>13975690861</v>
      </c>
      <c r="C3567" t="s">
        <v>18</v>
      </c>
      <c r="D3567" t="s">
        <v>556</v>
      </c>
      <c r="E3567" t="s">
        <v>556</v>
      </c>
      <c r="G3567" t="s">
        <v>557</v>
      </c>
      <c r="H3567" t="s">
        <v>21</v>
      </c>
      <c r="I3567" t="s">
        <v>22</v>
      </c>
      <c r="J3567">
        <v>24.84</v>
      </c>
      <c r="K3567" t="s">
        <v>42</v>
      </c>
      <c r="L3567" s="1">
        <v>44275</v>
      </c>
      <c r="M3567" t="s">
        <v>558</v>
      </c>
      <c r="N3567">
        <v>26237933570986</v>
      </c>
      <c r="Q3567" t="s">
        <v>44</v>
      </c>
      <c r="R3567">
        <v>1</v>
      </c>
    </row>
    <row r="3568" spans="1:18" x14ac:dyDescent="0.2">
      <c r="A3568" t="s">
        <v>3175</v>
      </c>
      <c r="B3568">
        <v>13975690861</v>
      </c>
      <c r="C3568" t="s">
        <v>18</v>
      </c>
      <c r="D3568" t="s">
        <v>556</v>
      </c>
      <c r="E3568" t="s">
        <v>556</v>
      </c>
      <c r="G3568" t="s">
        <v>557</v>
      </c>
      <c r="H3568" t="s">
        <v>33</v>
      </c>
      <c r="I3568" t="s">
        <v>35</v>
      </c>
      <c r="J3568">
        <v>0</v>
      </c>
      <c r="K3568" t="s">
        <v>42</v>
      </c>
      <c r="L3568" s="1">
        <v>44275</v>
      </c>
      <c r="M3568" t="s">
        <v>558</v>
      </c>
      <c r="N3568">
        <v>26237933570986</v>
      </c>
      <c r="Q3568" t="s">
        <v>44</v>
      </c>
      <c r="R3568">
        <v>1</v>
      </c>
    </row>
    <row r="3569" spans="1:18" x14ac:dyDescent="0.2">
      <c r="A3569" t="s">
        <v>3175</v>
      </c>
      <c r="B3569">
        <v>13975690861</v>
      </c>
      <c r="C3569" t="s">
        <v>18</v>
      </c>
      <c r="D3569" t="s">
        <v>556</v>
      </c>
      <c r="E3569" t="s">
        <v>556</v>
      </c>
      <c r="G3569" t="s">
        <v>557</v>
      </c>
      <c r="H3569" t="s">
        <v>27</v>
      </c>
      <c r="I3569" t="s">
        <v>46</v>
      </c>
      <c r="J3569">
        <v>-10.54</v>
      </c>
      <c r="K3569" t="s">
        <v>42</v>
      </c>
      <c r="L3569" s="1">
        <v>44275</v>
      </c>
      <c r="M3569" t="s">
        <v>558</v>
      </c>
      <c r="N3569">
        <v>26237933570986</v>
      </c>
      <c r="Q3569" t="s">
        <v>44</v>
      </c>
      <c r="R3569">
        <v>1</v>
      </c>
    </row>
    <row r="3570" spans="1:18" x14ac:dyDescent="0.2">
      <c r="A3570" t="s">
        <v>3175</v>
      </c>
      <c r="B3570">
        <v>13975690861</v>
      </c>
      <c r="C3570" t="s">
        <v>18</v>
      </c>
      <c r="D3570" t="s">
        <v>556</v>
      </c>
      <c r="E3570" t="s">
        <v>556</v>
      </c>
      <c r="G3570" t="s">
        <v>557</v>
      </c>
      <c r="H3570" t="s">
        <v>27</v>
      </c>
      <c r="I3570" t="s">
        <v>28</v>
      </c>
      <c r="J3570">
        <v>-2.98</v>
      </c>
      <c r="K3570" t="s">
        <v>42</v>
      </c>
      <c r="L3570" s="1">
        <v>44275</v>
      </c>
      <c r="M3570" t="s">
        <v>558</v>
      </c>
      <c r="N3570">
        <v>26237933570986</v>
      </c>
      <c r="Q3570" t="s">
        <v>44</v>
      </c>
      <c r="R3570">
        <v>1</v>
      </c>
    </row>
    <row r="3571" spans="1:18" x14ac:dyDescent="0.2">
      <c r="A3571" t="s">
        <v>3175</v>
      </c>
      <c r="B3571">
        <v>13975690861</v>
      </c>
      <c r="C3571" t="s">
        <v>18</v>
      </c>
      <c r="D3571" t="s">
        <v>2020</v>
      </c>
      <c r="E3571" t="s">
        <v>2020</v>
      </c>
      <c r="G3571" t="s">
        <v>2021</v>
      </c>
      <c r="H3571" t="s">
        <v>21</v>
      </c>
      <c r="I3571" t="s">
        <v>22</v>
      </c>
      <c r="J3571">
        <v>24.84</v>
      </c>
      <c r="K3571" t="s">
        <v>42</v>
      </c>
      <c r="L3571" s="1">
        <v>44276</v>
      </c>
      <c r="M3571" t="s">
        <v>2022</v>
      </c>
      <c r="N3571">
        <v>65331034297794</v>
      </c>
      <c r="Q3571" t="s">
        <v>44</v>
      </c>
      <c r="R3571">
        <v>1</v>
      </c>
    </row>
    <row r="3572" spans="1:18" x14ac:dyDescent="0.2">
      <c r="A3572" t="s">
        <v>3175</v>
      </c>
      <c r="B3572">
        <v>13975690861</v>
      </c>
      <c r="C3572" t="s">
        <v>18</v>
      </c>
      <c r="D3572" t="s">
        <v>2020</v>
      </c>
      <c r="E3572" t="s">
        <v>2020</v>
      </c>
      <c r="G3572" t="s">
        <v>2021</v>
      </c>
      <c r="H3572" t="s">
        <v>21</v>
      </c>
      <c r="I3572" t="s">
        <v>26</v>
      </c>
      <c r="J3572">
        <v>2.2999999999999998</v>
      </c>
      <c r="K3572" t="s">
        <v>42</v>
      </c>
      <c r="L3572" s="1">
        <v>44276</v>
      </c>
      <c r="M3572" t="s">
        <v>2022</v>
      </c>
      <c r="N3572">
        <v>65331034297794</v>
      </c>
      <c r="Q3572" t="s">
        <v>44</v>
      </c>
      <c r="R3572">
        <v>1</v>
      </c>
    </row>
    <row r="3573" spans="1:18" x14ac:dyDescent="0.2">
      <c r="A3573" t="s">
        <v>3175</v>
      </c>
      <c r="B3573">
        <v>13975690861</v>
      </c>
      <c r="C3573" t="s">
        <v>18</v>
      </c>
      <c r="D3573" t="s">
        <v>2020</v>
      </c>
      <c r="E3573" t="s">
        <v>2020</v>
      </c>
      <c r="G3573" t="s">
        <v>2021</v>
      </c>
      <c r="H3573" t="s">
        <v>33</v>
      </c>
      <c r="I3573" t="s">
        <v>34</v>
      </c>
      <c r="J3573">
        <v>0</v>
      </c>
      <c r="K3573" t="s">
        <v>42</v>
      </c>
      <c r="L3573" s="1">
        <v>44276</v>
      </c>
      <c r="M3573" t="s">
        <v>2022</v>
      </c>
      <c r="N3573">
        <v>65331034297794</v>
      </c>
      <c r="Q3573" t="s">
        <v>44</v>
      </c>
      <c r="R3573">
        <v>1</v>
      </c>
    </row>
    <row r="3574" spans="1:18" x14ac:dyDescent="0.2">
      <c r="A3574" t="s">
        <v>3175</v>
      </c>
      <c r="B3574">
        <v>13975690861</v>
      </c>
      <c r="C3574" t="s">
        <v>18</v>
      </c>
      <c r="D3574" t="s">
        <v>2020</v>
      </c>
      <c r="E3574" t="s">
        <v>2020</v>
      </c>
      <c r="G3574" t="s">
        <v>2021</v>
      </c>
      <c r="H3574" t="s">
        <v>33</v>
      </c>
      <c r="I3574" t="s">
        <v>35</v>
      </c>
      <c r="J3574">
        <v>-2.2999999999999998</v>
      </c>
      <c r="K3574" t="s">
        <v>42</v>
      </c>
      <c r="L3574" s="1">
        <v>44276</v>
      </c>
      <c r="M3574" t="s">
        <v>2022</v>
      </c>
      <c r="N3574">
        <v>65331034297794</v>
      </c>
      <c r="Q3574" t="s">
        <v>44</v>
      </c>
      <c r="R3574">
        <v>1</v>
      </c>
    </row>
    <row r="3575" spans="1:18" x14ac:dyDescent="0.2">
      <c r="A3575" t="s">
        <v>3175</v>
      </c>
      <c r="B3575">
        <v>13975690861</v>
      </c>
      <c r="C3575" t="s">
        <v>18</v>
      </c>
      <c r="D3575" t="s">
        <v>2020</v>
      </c>
      <c r="E3575" t="s">
        <v>2020</v>
      </c>
      <c r="G3575" t="s">
        <v>2021</v>
      </c>
      <c r="H3575" t="s">
        <v>27</v>
      </c>
      <c r="I3575" t="s">
        <v>46</v>
      </c>
      <c r="J3575">
        <v>-10.54</v>
      </c>
      <c r="K3575" t="s">
        <v>42</v>
      </c>
      <c r="L3575" s="1">
        <v>44276</v>
      </c>
      <c r="M3575" t="s">
        <v>2022</v>
      </c>
      <c r="N3575">
        <v>65331034297794</v>
      </c>
      <c r="Q3575" t="s">
        <v>44</v>
      </c>
      <c r="R3575">
        <v>1</v>
      </c>
    </row>
    <row r="3576" spans="1:18" x14ac:dyDescent="0.2">
      <c r="A3576" t="s">
        <v>3175</v>
      </c>
      <c r="B3576">
        <v>13975690861</v>
      </c>
      <c r="C3576" t="s">
        <v>18</v>
      </c>
      <c r="D3576" t="s">
        <v>2020</v>
      </c>
      <c r="E3576" t="s">
        <v>2020</v>
      </c>
      <c r="G3576" t="s">
        <v>2021</v>
      </c>
      <c r="H3576" t="s">
        <v>27</v>
      </c>
      <c r="I3576" t="s">
        <v>28</v>
      </c>
      <c r="J3576">
        <v>-2.98</v>
      </c>
      <c r="K3576" t="s">
        <v>42</v>
      </c>
      <c r="L3576" s="1">
        <v>44276</v>
      </c>
      <c r="M3576" t="s">
        <v>2022</v>
      </c>
      <c r="N3576">
        <v>65331034297794</v>
      </c>
      <c r="Q3576" t="s">
        <v>44</v>
      </c>
      <c r="R3576">
        <v>1</v>
      </c>
    </row>
    <row r="3577" spans="1:18" x14ac:dyDescent="0.2">
      <c r="A3577" t="s">
        <v>3175</v>
      </c>
      <c r="B3577">
        <v>13975690861</v>
      </c>
      <c r="C3577" t="s">
        <v>18</v>
      </c>
      <c r="D3577" t="s">
        <v>784</v>
      </c>
      <c r="E3577" t="s">
        <v>784</v>
      </c>
      <c r="G3577" t="s">
        <v>785</v>
      </c>
      <c r="H3577" t="s">
        <v>21</v>
      </c>
      <c r="I3577" t="s">
        <v>22</v>
      </c>
      <c r="J3577">
        <v>24.84</v>
      </c>
      <c r="K3577" t="s">
        <v>42</v>
      </c>
      <c r="L3577" s="1">
        <v>44275</v>
      </c>
      <c r="M3577" t="s">
        <v>786</v>
      </c>
      <c r="N3577">
        <v>39441619300250</v>
      </c>
      <c r="Q3577" t="s">
        <v>44</v>
      </c>
      <c r="R3577">
        <v>1</v>
      </c>
    </row>
    <row r="3578" spans="1:18" x14ac:dyDescent="0.2">
      <c r="A3578" t="s">
        <v>3175</v>
      </c>
      <c r="B3578">
        <v>13975690861</v>
      </c>
      <c r="C3578" t="s">
        <v>18</v>
      </c>
      <c r="D3578" t="s">
        <v>784</v>
      </c>
      <c r="E3578" t="s">
        <v>784</v>
      </c>
      <c r="G3578" t="s">
        <v>785</v>
      </c>
      <c r="H3578" t="s">
        <v>21</v>
      </c>
      <c r="I3578" t="s">
        <v>26</v>
      </c>
      <c r="J3578">
        <v>2.2000000000000002</v>
      </c>
      <c r="K3578" t="s">
        <v>42</v>
      </c>
      <c r="L3578" s="1">
        <v>44275</v>
      </c>
      <c r="M3578" t="s">
        <v>786</v>
      </c>
      <c r="N3578">
        <v>39441619300250</v>
      </c>
      <c r="Q3578" t="s">
        <v>44</v>
      </c>
      <c r="R3578">
        <v>1</v>
      </c>
    </row>
    <row r="3579" spans="1:18" x14ac:dyDescent="0.2">
      <c r="A3579" t="s">
        <v>3175</v>
      </c>
      <c r="B3579">
        <v>13975690861</v>
      </c>
      <c r="C3579" t="s">
        <v>18</v>
      </c>
      <c r="D3579" t="s">
        <v>784</v>
      </c>
      <c r="E3579" t="s">
        <v>784</v>
      </c>
      <c r="G3579" t="s">
        <v>785</v>
      </c>
      <c r="H3579" t="s">
        <v>33</v>
      </c>
      <c r="I3579" t="s">
        <v>34</v>
      </c>
      <c r="J3579">
        <v>0</v>
      </c>
      <c r="K3579" t="s">
        <v>42</v>
      </c>
      <c r="L3579" s="1">
        <v>44275</v>
      </c>
      <c r="M3579" t="s">
        <v>786</v>
      </c>
      <c r="N3579">
        <v>39441619300250</v>
      </c>
      <c r="Q3579" t="s">
        <v>44</v>
      </c>
      <c r="R3579">
        <v>1</v>
      </c>
    </row>
    <row r="3580" spans="1:18" x14ac:dyDescent="0.2">
      <c r="A3580" t="s">
        <v>3175</v>
      </c>
      <c r="B3580">
        <v>13975690861</v>
      </c>
      <c r="C3580" t="s">
        <v>18</v>
      </c>
      <c r="D3580" t="s">
        <v>784</v>
      </c>
      <c r="E3580" t="s">
        <v>784</v>
      </c>
      <c r="G3580" t="s">
        <v>785</v>
      </c>
      <c r="H3580" t="s">
        <v>33</v>
      </c>
      <c r="I3580" t="s">
        <v>35</v>
      </c>
      <c r="J3580">
        <v>-2.2000000000000002</v>
      </c>
      <c r="K3580" t="s">
        <v>42</v>
      </c>
      <c r="L3580" s="1">
        <v>44275</v>
      </c>
      <c r="M3580" t="s">
        <v>786</v>
      </c>
      <c r="N3580">
        <v>39441619300250</v>
      </c>
      <c r="Q3580" t="s">
        <v>44</v>
      </c>
      <c r="R3580">
        <v>1</v>
      </c>
    </row>
    <row r="3581" spans="1:18" x14ac:dyDescent="0.2">
      <c r="A3581" t="s">
        <v>3175</v>
      </c>
      <c r="B3581">
        <v>13975690861</v>
      </c>
      <c r="C3581" t="s">
        <v>18</v>
      </c>
      <c r="D3581" t="s">
        <v>784</v>
      </c>
      <c r="E3581" t="s">
        <v>784</v>
      </c>
      <c r="G3581" t="s">
        <v>785</v>
      </c>
      <c r="H3581" t="s">
        <v>27</v>
      </c>
      <c r="I3581" t="s">
        <v>46</v>
      </c>
      <c r="J3581">
        <v>-10.54</v>
      </c>
      <c r="K3581" t="s">
        <v>42</v>
      </c>
      <c r="L3581" s="1">
        <v>44275</v>
      </c>
      <c r="M3581" t="s">
        <v>786</v>
      </c>
      <c r="N3581">
        <v>39441619300250</v>
      </c>
      <c r="Q3581" t="s">
        <v>44</v>
      </c>
      <c r="R3581">
        <v>1</v>
      </c>
    </row>
    <row r="3582" spans="1:18" x14ac:dyDescent="0.2">
      <c r="A3582" t="s">
        <v>3175</v>
      </c>
      <c r="B3582">
        <v>13975690861</v>
      </c>
      <c r="C3582" t="s">
        <v>18</v>
      </c>
      <c r="D3582" t="s">
        <v>784</v>
      </c>
      <c r="E3582" t="s">
        <v>784</v>
      </c>
      <c r="G3582" t="s">
        <v>785</v>
      </c>
      <c r="H3582" t="s">
        <v>27</v>
      </c>
      <c r="I3582" t="s">
        <v>28</v>
      </c>
      <c r="J3582">
        <v>-2.98</v>
      </c>
      <c r="K3582" t="s">
        <v>42</v>
      </c>
      <c r="L3582" s="1">
        <v>44275</v>
      </c>
      <c r="M3582" t="s">
        <v>786</v>
      </c>
      <c r="N3582">
        <v>39441619300250</v>
      </c>
      <c r="Q3582" t="s">
        <v>44</v>
      </c>
      <c r="R3582">
        <v>1</v>
      </c>
    </row>
    <row r="3583" spans="1:18" x14ac:dyDescent="0.2">
      <c r="A3583" t="s">
        <v>3175</v>
      </c>
      <c r="B3583">
        <v>13975690861</v>
      </c>
      <c r="C3583" t="s">
        <v>18</v>
      </c>
      <c r="D3583" t="s">
        <v>2787</v>
      </c>
      <c r="E3583" t="s">
        <v>2787</v>
      </c>
      <c r="G3583" t="s">
        <v>2788</v>
      </c>
      <c r="H3583" t="s">
        <v>21</v>
      </c>
      <c r="I3583" t="s">
        <v>22</v>
      </c>
      <c r="J3583">
        <v>24.84</v>
      </c>
      <c r="K3583" t="s">
        <v>42</v>
      </c>
      <c r="L3583" s="1">
        <v>44277</v>
      </c>
      <c r="M3583" t="s">
        <v>2789</v>
      </c>
      <c r="N3583">
        <v>1213099120938</v>
      </c>
      <c r="Q3583" t="s">
        <v>44</v>
      </c>
      <c r="R3583">
        <v>1</v>
      </c>
    </row>
    <row r="3584" spans="1:18" x14ac:dyDescent="0.2">
      <c r="A3584" t="s">
        <v>3175</v>
      </c>
      <c r="B3584">
        <v>13975690861</v>
      </c>
      <c r="C3584" t="s">
        <v>18</v>
      </c>
      <c r="D3584" t="s">
        <v>2787</v>
      </c>
      <c r="E3584" t="s">
        <v>2787</v>
      </c>
      <c r="G3584" t="s">
        <v>2788</v>
      </c>
      <c r="H3584" t="s">
        <v>21</v>
      </c>
      <c r="I3584" t="s">
        <v>26</v>
      </c>
      <c r="J3584">
        <v>1.98</v>
      </c>
      <c r="K3584" t="s">
        <v>42</v>
      </c>
      <c r="L3584" s="1">
        <v>44277</v>
      </c>
      <c r="M3584" t="s">
        <v>2789</v>
      </c>
      <c r="N3584">
        <v>1213099120938</v>
      </c>
      <c r="Q3584" t="s">
        <v>44</v>
      </c>
      <c r="R3584">
        <v>1</v>
      </c>
    </row>
    <row r="3585" spans="1:18" x14ac:dyDescent="0.2">
      <c r="A3585" t="s">
        <v>3175</v>
      </c>
      <c r="B3585">
        <v>13975690861</v>
      </c>
      <c r="C3585" t="s">
        <v>18</v>
      </c>
      <c r="D3585" t="s">
        <v>2787</v>
      </c>
      <c r="E3585" t="s">
        <v>2787</v>
      </c>
      <c r="G3585" t="s">
        <v>2788</v>
      </c>
      <c r="H3585" t="s">
        <v>21</v>
      </c>
      <c r="I3585" t="s">
        <v>45</v>
      </c>
      <c r="J3585">
        <v>5.99</v>
      </c>
      <c r="K3585" t="s">
        <v>42</v>
      </c>
      <c r="L3585" s="1">
        <v>44277</v>
      </c>
      <c r="M3585" t="s">
        <v>2789</v>
      </c>
      <c r="N3585">
        <v>1213099120938</v>
      </c>
      <c r="Q3585" t="s">
        <v>44</v>
      </c>
      <c r="R3585">
        <v>1</v>
      </c>
    </row>
    <row r="3586" spans="1:18" x14ac:dyDescent="0.2">
      <c r="A3586" t="s">
        <v>3175</v>
      </c>
      <c r="B3586">
        <v>13975690861</v>
      </c>
      <c r="C3586" t="s">
        <v>18</v>
      </c>
      <c r="D3586" t="s">
        <v>2787</v>
      </c>
      <c r="E3586" t="s">
        <v>2787</v>
      </c>
      <c r="G3586" t="s">
        <v>2788</v>
      </c>
      <c r="H3586" t="s">
        <v>21</v>
      </c>
      <c r="I3586" t="s">
        <v>357</v>
      </c>
      <c r="J3586">
        <v>0.48</v>
      </c>
      <c r="K3586" t="s">
        <v>42</v>
      </c>
      <c r="L3586" s="1">
        <v>44277</v>
      </c>
      <c r="M3586" t="s">
        <v>2789</v>
      </c>
      <c r="N3586">
        <v>1213099120938</v>
      </c>
      <c r="Q3586" t="s">
        <v>44</v>
      </c>
      <c r="R3586">
        <v>1</v>
      </c>
    </row>
    <row r="3587" spans="1:18" x14ac:dyDescent="0.2">
      <c r="A3587" t="s">
        <v>3175</v>
      </c>
      <c r="B3587">
        <v>13975690861</v>
      </c>
      <c r="C3587" t="s">
        <v>18</v>
      </c>
      <c r="D3587" t="s">
        <v>2787</v>
      </c>
      <c r="E3587" t="s">
        <v>2787</v>
      </c>
      <c r="G3587" t="s">
        <v>2788</v>
      </c>
      <c r="H3587" t="s">
        <v>33</v>
      </c>
      <c r="I3587" t="s">
        <v>34</v>
      </c>
      <c r="J3587">
        <v>-0.48</v>
      </c>
      <c r="K3587" t="s">
        <v>42</v>
      </c>
      <c r="L3587" s="1">
        <v>44277</v>
      </c>
      <c r="M3587" t="s">
        <v>2789</v>
      </c>
      <c r="N3587">
        <v>1213099120938</v>
      </c>
      <c r="Q3587" t="s">
        <v>44</v>
      </c>
      <c r="R3587">
        <v>1</v>
      </c>
    </row>
    <row r="3588" spans="1:18" x14ac:dyDescent="0.2">
      <c r="A3588" t="s">
        <v>3175</v>
      </c>
      <c r="B3588">
        <v>13975690861</v>
      </c>
      <c r="C3588" t="s">
        <v>18</v>
      </c>
      <c r="D3588" t="s">
        <v>2787</v>
      </c>
      <c r="E3588" t="s">
        <v>2787</v>
      </c>
      <c r="G3588" t="s">
        <v>2788</v>
      </c>
      <c r="H3588" t="s">
        <v>33</v>
      </c>
      <c r="I3588" t="s">
        <v>35</v>
      </c>
      <c r="J3588">
        <v>-1.98</v>
      </c>
      <c r="K3588" t="s">
        <v>42</v>
      </c>
      <c r="L3588" s="1">
        <v>44277</v>
      </c>
      <c r="M3588" t="s">
        <v>2789</v>
      </c>
      <c r="N3588">
        <v>1213099120938</v>
      </c>
      <c r="Q3588" t="s">
        <v>44</v>
      </c>
      <c r="R3588">
        <v>1</v>
      </c>
    </row>
    <row r="3589" spans="1:18" x14ac:dyDescent="0.2">
      <c r="A3589" t="s">
        <v>3175</v>
      </c>
      <c r="B3589">
        <v>13975690861</v>
      </c>
      <c r="C3589" t="s">
        <v>18</v>
      </c>
      <c r="D3589" t="s">
        <v>2787</v>
      </c>
      <c r="E3589" t="s">
        <v>2787</v>
      </c>
      <c r="G3589" t="s">
        <v>2788</v>
      </c>
      <c r="H3589" t="s">
        <v>27</v>
      </c>
      <c r="I3589" t="s">
        <v>46</v>
      </c>
      <c r="J3589">
        <v>-10.54</v>
      </c>
      <c r="K3589" t="s">
        <v>42</v>
      </c>
      <c r="L3589" s="1">
        <v>44277</v>
      </c>
      <c r="M3589" t="s">
        <v>2789</v>
      </c>
      <c r="N3589">
        <v>1213099120938</v>
      </c>
      <c r="Q3589" t="s">
        <v>44</v>
      </c>
      <c r="R3589">
        <v>1</v>
      </c>
    </row>
    <row r="3590" spans="1:18" x14ac:dyDescent="0.2">
      <c r="A3590" t="s">
        <v>3175</v>
      </c>
      <c r="B3590">
        <v>13975690861</v>
      </c>
      <c r="C3590" t="s">
        <v>18</v>
      </c>
      <c r="D3590" t="s">
        <v>2787</v>
      </c>
      <c r="E3590" t="s">
        <v>2787</v>
      </c>
      <c r="G3590" t="s">
        <v>2788</v>
      </c>
      <c r="H3590" t="s">
        <v>27</v>
      </c>
      <c r="I3590" t="s">
        <v>28</v>
      </c>
      <c r="J3590">
        <v>-2.98</v>
      </c>
      <c r="K3590" t="s">
        <v>42</v>
      </c>
      <c r="L3590" s="1">
        <v>44277</v>
      </c>
      <c r="M3590" t="s">
        <v>2789</v>
      </c>
      <c r="N3590">
        <v>1213099120938</v>
      </c>
      <c r="Q3590" t="s">
        <v>44</v>
      </c>
      <c r="R3590">
        <v>1</v>
      </c>
    </row>
    <row r="3591" spans="1:18" x14ac:dyDescent="0.2">
      <c r="A3591" t="s">
        <v>3175</v>
      </c>
      <c r="B3591">
        <v>13975690861</v>
      </c>
      <c r="C3591" t="s">
        <v>18</v>
      </c>
      <c r="D3591" t="s">
        <v>2787</v>
      </c>
      <c r="E3591" t="s">
        <v>2787</v>
      </c>
      <c r="G3591" t="s">
        <v>2788</v>
      </c>
      <c r="H3591" t="s">
        <v>27</v>
      </c>
      <c r="I3591" t="s">
        <v>226</v>
      </c>
      <c r="J3591">
        <v>-5.99</v>
      </c>
      <c r="K3591" t="s">
        <v>42</v>
      </c>
      <c r="L3591" s="1">
        <v>44277</v>
      </c>
      <c r="M3591" t="s">
        <v>2789</v>
      </c>
      <c r="N3591">
        <v>1213099120938</v>
      </c>
      <c r="Q3591" t="s">
        <v>44</v>
      </c>
      <c r="R3591">
        <v>1</v>
      </c>
    </row>
    <row r="3592" spans="1:18" x14ac:dyDescent="0.2">
      <c r="A3592" t="s">
        <v>3175</v>
      </c>
      <c r="B3592">
        <v>13975690861</v>
      </c>
      <c r="C3592" t="s">
        <v>18</v>
      </c>
      <c r="D3592" t="s">
        <v>1099</v>
      </c>
      <c r="E3592" t="s">
        <v>1099</v>
      </c>
      <c r="G3592" t="s">
        <v>1100</v>
      </c>
      <c r="H3592" t="s">
        <v>21</v>
      </c>
      <c r="I3592" t="s">
        <v>22</v>
      </c>
      <c r="J3592">
        <v>24.84</v>
      </c>
      <c r="K3592" t="s">
        <v>42</v>
      </c>
      <c r="L3592" s="1">
        <v>44278</v>
      </c>
      <c r="M3592" t="s">
        <v>1101</v>
      </c>
      <c r="N3592">
        <v>10038081152234</v>
      </c>
      <c r="Q3592" t="s">
        <v>44</v>
      </c>
      <c r="R3592">
        <v>1</v>
      </c>
    </row>
    <row r="3593" spans="1:18" x14ac:dyDescent="0.2">
      <c r="A3593" t="s">
        <v>3175</v>
      </c>
      <c r="B3593">
        <v>13975690861</v>
      </c>
      <c r="C3593" t="s">
        <v>18</v>
      </c>
      <c r="D3593" t="s">
        <v>1099</v>
      </c>
      <c r="E3593" t="s">
        <v>1099</v>
      </c>
      <c r="G3593" t="s">
        <v>1100</v>
      </c>
      <c r="H3593" t="s">
        <v>21</v>
      </c>
      <c r="I3593" t="s">
        <v>26</v>
      </c>
      <c r="J3593">
        <v>1.49</v>
      </c>
      <c r="K3593" t="s">
        <v>42</v>
      </c>
      <c r="L3593" s="1">
        <v>44278</v>
      </c>
      <c r="M3593" t="s">
        <v>1101</v>
      </c>
      <c r="N3593">
        <v>10038081152234</v>
      </c>
      <c r="Q3593" t="s">
        <v>44</v>
      </c>
      <c r="R3593">
        <v>1</v>
      </c>
    </row>
    <row r="3594" spans="1:18" x14ac:dyDescent="0.2">
      <c r="A3594" t="s">
        <v>3175</v>
      </c>
      <c r="B3594">
        <v>13975690861</v>
      </c>
      <c r="C3594" t="s">
        <v>18</v>
      </c>
      <c r="D3594" t="s">
        <v>1099</v>
      </c>
      <c r="E3594" t="s">
        <v>1099</v>
      </c>
      <c r="G3594" t="s">
        <v>1100</v>
      </c>
      <c r="H3594" t="s">
        <v>33</v>
      </c>
      <c r="I3594" t="s">
        <v>34</v>
      </c>
      <c r="J3594">
        <v>0</v>
      </c>
      <c r="K3594" t="s">
        <v>42</v>
      </c>
      <c r="L3594" s="1">
        <v>44278</v>
      </c>
      <c r="M3594" t="s">
        <v>1101</v>
      </c>
      <c r="N3594">
        <v>10038081152234</v>
      </c>
      <c r="Q3594" t="s">
        <v>44</v>
      </c>
      <c r="R3594">
        <v>1</v>
      </c>
    </row>
    <row r="3595" spans="1:18" x14ac:dyDescent="0.2">
      <c r="A3595" t="s">
        <v>3175</v>
      </c>
      <c r="B3595">
        <v>13975690861</v>
      </c>
      <c r="C3595" t="s">
        <v>18</v>
      </c>
      <c r="D3595" t="s">
        <v>1099</v>
      </c>
      <c r="E3595" t="s">
        <v>1099</v>
      </c>
      <c r="G3595" t="s">
        <v>1100</v>
      </c>
      <c r="H3595" t="s">
        <v>33</v>
      </c>
      <c r="I3595" t="s">
        <v>35</v>
      </c>
      <c r="J3595">
        <v>-1.49</v>
      </c>
      <c r="K3595" t="s">
        <v>42</v>
      </c>
      <c r="L3595" s="1">
        <v>44278</v>
      </c>
      <c r="M3595" t="s">
        <v>1101</v>
      </c>
      <c r="N3595">
        <v>10038081152234</v>
      </c>
      <c r="Q3595" t="s">
        <v>44</v>
      </c>
      <c r="R3595">
        <v>1</v>
      </c>
    </row>
    <row r="3596" spans="1:18" x14ac:dyDescent="0.2">
      <c r="A3596" t="s">
        <v>3175</v>
      </c>
      <c r="B3596">
        <v>13975690861</v>
      </c>
      <c r="C3596" t="s">
        <v>18</v>
      </c>
      <c r="D3596" t="s">
        <v>1099</v>
      </c>
      <c r="E3596" t="s">
        <v>1099</v>
      </c>
      <c r="G3596" t="s">
        <v>1100</v>
      </c>
      <c r="H3596" t="s">
        <v>27</v>
      </c>
      <c r="I3596" t="s">
        <v>46</v>
      </c>
      <c r="J3596">
        <v>-10.54</v>
      </c>
      <c r="K3596" t="s">
        <v>42</v>
      </c>
      <c r="L3596" s="1">
        <v>44278</v>
      </c>
      <c r="M3596" t="s">
        <v>1101</v>
      </c>
      <c r="N3596">
        <v>10038081152234</v>
      </c>
      <c r="Q3596" t="s">
        <v>44</v>
      </c>
      <c r="R3596">
        <v>1</v>
      </c>
    </row>
    <row r="3597" spans="1:18" x14ac:dyDescent="0.2">
      <c r="A3597" t="s">
        <v>3175</v>
      </c>
      <c r="B3597">
        <v>13975690861</v>
      </c>
      <c r="C3597" t="s">
        <v>18</v>
      </c>
      <c r="D3597" t="s">
        <v>1099</v>
      </c>
      <c r="E3597" t="s">
        <v>1099</v>
      </c>
      <c r="G3597" t="s">
        <v>1100</v>
      </c>
      <c r="H3597" t="s">
        <v>27</v>
      </c>
      <c r="I3597" t="s">
        <v>28</v>
      </c>
      <c r="J3597">
        <v>-2.98</v>
      </c>
      <c r="K3597" t="s">
        <v>42</v>
      </c>
      <c r="L3597" s="1">
        <v>44278</v>
      </c>
      <c r="M3597" t="s">
        <v>1101</v>
      </c>
      <c r="N3597">
        <v>10038081152234</v>
      </c>
      <c r="Q3597" t="s">
        <v>44</v>
      </c>
      <c r="R3597">
        <v>1</v>
      </c>
    </row>
    <row r="3598" spans="1:18" x14ac:dyDescent="0.2">
      <c r="A3598" t="s">
        <v>3175</v>
      </c>
      <c r="B3598">
        <v>13975690861</v>
      </c>
      <c r="C3598" t="s">
        <v>18</v>
      </c>
      <c r="D3598" t="s">
        <v>2658</v>
      </c>
      <c r="E3598" t="s">
        <v>2658</v>
      </c>
      <c r="G3598" t="s">
        <v>2659</v>
      </c>
      <c r="H3598" t="s">
        <v>21</v>
      </c>
      <c r="I3598" t="s">
        <v>22</v>
      </c>
      <c r="J3598">
        <v>24.84</v>
      </c>
      <c r="K3598" t="s">
        <v>42</v>
      </c>
      <c r="L3598" s="1">
        <v>44282</v>
      </c>
      <c r="M3598" t="s">
        <v>2660</v>
      </c>
      <c r="N3598">
        <v>68074114952906</v>
      </c>
      <c r="Q3598" t="s">
        <v>44</v>
      </c>
      <c r="R3598">
        <v>1</v>
      </c>
    </row>
    <row r="3599" spans="1:18" x14ac:dyDescent="0.2">
      <c r="A3599" t="s">
        <v>3175</v>
      </c>
      <c r="B3599">
        <v>13975690861</v>
      </c>
      <c r="C3599" t="s">
        <v>18</v>
      </c>
      <c r="D3599" t="s">
        <v>2658</v>
      </c>
      <c r="E3599" t="s">
        <v>2658</v>
      </c>
      <c r="G3599" t="s">
        <v>2659</v>
      </c>
      <c r="H3599" t="s">
        <v>21</v>
      </c>
      <c r="I3599" t="s">
        <v>26</v>
      </c>
      <c r="J3599">
        <v>2.14</v>
      </c>
      <c r="K3599" t="s">
        <v>42</v>
      </c>
      <c r="L3599" s="1">
        <v>44282</v>
      </c>
      <c r="M3599" t="s">
        <v>2660</v>
      </c>
      <c r="N3599">
        <v>68074114952906</v>
      </c>
      <c r="Q3599" t="s">
        <v>44</v>
      </c>
      <c r="R3599">
        <v>1</v>
      </c>
    </row>
    <row r="3600" spans="1:18" x14ac:dyDescent="0.2">
      <c r="A3600" t="s">
        <v>3175</v>
      </c>
      <c r="B3600">
        <v>13975690861</v>
      </c>
      <c r="C3600" t="s">
        <v>18</v>
      </c>
      <c r="D3600" t="s">
        <v>2658</v>
      </c>
      <c r="E3600" t="s">
        <v>2658</v>
      </c>
      <c r="G3600" t="s">
        <v>2659</v>
      </c>
      <c r="H3600" t="s">
        <v>33</v>
      </c>
      <c r="I3600" t="s">
        <v>34</v>
      </c>
      <c r="J3600">
        <v>0</v>
      </c>
      <c r="K3600" t="s">
        <v>42</v>
      </c>
      <c r="L3600" s="1">
        <v>44282</v>
      </c>
      <c r="M3600" t="s">
        <v>2660</v>
      </c>
      <c r="N3600">
        <v>68074114952906</v>
      </c>
      <c r="Q3600" t="s">
        <v>44</v>
      </c>
      <c r="R3600">
        <v>1</v>
      </c>
    </row>
    <row r="3601" spans="1:18" x14ac:dyDescent="0.2">
      <c r="A3601" t="s">
        <v>3175</v>
      </c>
      <c r="B3601">
        <v>13975690861</v>
      </c>
      <c r="C3601" t="s">
        <v>18</v>
      </c>
      <c r="D3601" t="s">
        <v>2658</v>
      </c>
      <c r="E3601" t="s">
        <v>2658</v>
      </c>
      <c r="G3601" t="s">
        <v>2659</v>
      </c>
      <c r="H3601" t="s">
        <v>33</v>
      </c>
      <c r="I3601" t="s">
        <v>35</v>
      </c>
      <c r="J3601">
        <v>-2.14</v>
      </c>
      <c r="K3601" t="s">
        <v>42</v>
      </c>
      <c r="L3601" s="1">
        <v>44282</v>
      </c>
      <c r="M3601" t="s">
        <v>2660</v>
      </c>
      <c r="N3601">
        <v>68074114952906</v>
      </c>
      <c r="Q3601" t="s">
        <v>44</v>
      </c>
      <c r="R3601">
        <v>1</v>
      </c>
    </row>
    <row r="3602" spans="1:18" x14ac:dyDescent="0.2">
      <c r="A3602" t="s">
        <v>3175</v>
      </c>
      <c r="B3602">
        <v>13975690861</v>
      </c>
      <c r="C3602" t="s">
        <v>18</v>
      </c>
      <c r="D3602" t="s">
        <v>2658</v>
      </c>
      <c r="E3602" t="s">
        <v>2658</v>
      </c>
      <c r="G3602" t="s">
        <v>2659</v>
      </c>
      <c r="H3602" t="s">
        <v>27</v>
      </c>
      <c r="I3602" t="s">
        <v>46</v>
      </c>
      <c r="J3602">
        <v>-10.54</v>
      </c>
      <c r="K3602" t="s">
        <v>42</v>
      </c>
      <c r="L3602" s="1">
        <v>44282</v>
      </c>
      <c r="M3602" t="s">
        <v>2660</v>
      </c>
      <c r="N3602">
        <v>68074114952906</v>
      </c>
      <c r="Q3602" t="s">
        <v>44</v>
      </c>
      <c r="R3602">
        <v>1</v>
      </c>
    </row>
    <row r="3603" spans="1:18" x14ac:dyDescent="0.2">
      <c r="A3603" t="s">
        <v>3175</v>
      </c>
      <c r="B3603">
        <v>13975690861</v>
      </c>
      <c r="C3603" t="s">
        <v>18</v>
      </c>
      <c r="D3603" t="s">
        <v>2658</v>
      </c>
      <c r="E3603" t="s">
        <v>2658</v>
      </c>
      <c r="G3603" t="s">
        <v>2659</v>
      </c>
      <c r="H3603" t="s">
        <v>27</v>
      </c>
      <c r="I3603" t="s">
        <v>28</v>
      </c>
      <c r="J3603">
        <v>-2.98</v>
      </c>
      <c r="K3603" t="s">
        <v>42</v>
      </c>
      <c r="L3603" s="1">
        <v>44282</v>
      </c>
      <c r="M3603" t="s">
        <v>2660</v>
      </c>
      <c r="N3603">
        <v>68074114952906</v>
      </c>
      <c r="Q3603" t="s">
        <v>44</v>
      </c>
      <c r="R3603">
        <v>1</v>
      </c>
    </row>
    <row r="3604" spans="1:18" x14ac:dyDescent="0.2">
      <c r="A3604" t="s">
        <v>3175</v>
      </c>
      <c r="B3604">
        <v>13975690861</v>
      </c>
      <c r="C3604" t="s">
        <v>18</v>
      </c>
      <c r="D3604" t="s">
        <v>2835</v>
      </c>
      <c r="E3604" t="s">
        <v>2835</v>
      </c>
      <c r="G3604" t="s">
        <v>2836</v>
      </c>
      <c r="H3604" t="s">
        <v>21</v>
      </c>
      <c r="I3604" t="s">
        <v>22</v>
      </c>
      <c r="J3604">
        <v>51.49</v>
      </c>
      <c r="K3604" t="s">
        <v>42</v>
      </c>
      <c r="L3604" s="1">
        <v>44283</v>
      </c>
      <c r="M3604" t="s">
        <v>2837</v>
      </c>
      <c r="N3604">
        <v>51642710575034</v>
      </c>
      <c r="Q3604" t="s">
        <v>56</v>
      </c>
      <c r="R3604">
        <v>1</v>
      </c>
    </row>
    <row r="3605" spans="1:18" x14ac:dyDescent="0.2">
      <c r="A3605" t="s">
        <v>3175</v>
      </c>
      <c r="B3605">
        <v>13975690861</v>
      </c>
      <c r="C3605" t="s">
        <v>18</v>
      </c>
      <c r="D3605" t="s">
        <v>2835</v>
      </c>
      <c r="E3605" t="s">
        <v>2835</v>
      </c>
      <c r="G3605" t="s">
        <v>2836</v>
      </c>
      <c r="H3605" t="s">
        <v>21</v>
      </c>
      <c r="I3605" t="s">
        <v>26</v>
      </c>
      <c r="J3605">
        <v>3.09</v>
      </c>
      <c r="K3605" t="s">
        <v>42</v>
      </c>
      <c r="L3605" s="1">
        <v>44283</v>
      </c>
      <c r="M3605" t="s">
        <v>2837</v>
      </c>
      <c r="N3605">
        <v>51642710575034</v>
      </c>
      <c r="Q3605" t="s">
        <v>56</v>
      </c>
      <c r="R3605">
        <v>1</v>
      </c>
    </row>
    <row r="3606" spans="1:18" x14ac:dyDescent="0.2">
      <c r="A3606" t="s">
        <v>3175</v>
      </c>
      <c r="B3606">
        <v>13975690861</v>
      </c>
      <c r="C3606" t="s">
        <v>18</v>
      </c>
      <c r="D3606" t="s">
        <v>2835</v>
      </c>
      <c r="E3606" t="s">
        <v>2835</v>
      </c>
      <c r="G3606" t="s">
        <v>2836</v>
      </c>
      <c r="H3606" t="s">
        <v>33</v>
      </c>
      <c r="I3606" t="s">
        <v>34</v>
      </c>
      <c r="J3606">
        <v>0</v>
      </c>
      <c r="K3606" t="s">
        <v>42</v>
      </c>
      <c r="L3606" s="1">
        <v>44283</v>
      </c>
      <c r="M3606" t="s">
        <v>2837</v>
      </c>
      <c r="N3606">
        <v>51642710575034</v>
      </c>
      <c r="Q3606" t="s">
        <v>56</v>
      </c>
      <c r="R3606">
        <v>1</v>
      </c>
    </row>
    <row r="3607" spans="1:18" x14ac:dyDescent="0.2">
      <c r="A3607" t="s">
        <v>3175</v>
      </c>
      <c r="B3607">
        <v>13975690861</v>
      </c>
      <c r="C3607" t="s">
        <v>18</v>
      </c>
      <c r="D3607" t="s">
        <v>2835</v>
      </c>
      <c r="E3607" t="s">
        <v>2835</v>
      </c>
      <c r="G3607" t="s">
        <v>2836</v>
      </c>
      <c r="H3607" t="s">
        <v>33</v>
      </c>
      <c r="I3607" t="s">
        <v>35</v>
      </c>
      <c r="J3607">
        <v>-3.09</v>
      </c>
      <c r="K3607" t="s">
        <v>42</v>
      </c>
      <c r="L3607" s="1">
        <v>44283</v>
      </c>
      <c r="M3607" t="s">
        <v>2837</v>
      </c>
      <c r="N3607">
        <v>51642710575034</v>
      </c>
      <c r="Q3607" t="s">
        <v>56</v>
      </c>
      <c r="R3607">
        <v>1</v>
      </c>
    </row>
    <row r="3608" spans="1:18" x14ac:dyDescent="0.2">
      <c r="A3608" t="s">
        <v>3175</v>
      </c>
      <c r="B3608">
        <v>13975690861</v>
      </c>
      <c r="C3608" t="s">
        <v>18</v>
      </c>
      <c r="D3608" t="s">
        <v>2835</v>
      </c>
      <c r="E3608" t="s">
        <v>2835</v>
      </c>
      <c r="G3608" t="s">
        <v>2836</v>
      </c>
      <c r="H3608" t="s">
        <v>27</v>
      </c>
      <c r="I3608" t="s">
        <v>46</v>
      </c>
      <c r="J3608">
        <v>-9.7799999999999994</v>
      </c>
      <c r="K3608" t="s">
        <v>42</v>
      </c>
      <c r="L3608" s="1">
        <v>44283</v>
      </c>
      <c r="M3608" t="s">
        <v>2837</v>
      </c>
      <c r="N3608">
        <v>51642710575034</v>
      </c>
      <c r="Q3608" t="s">
        <v>56</v>
      </c>
      <c r="R3608">
        <v>1</v>
      </c>
    </row>
    <row r="3609" spans="1:18" x14ac:dyDescent="0.2">
      <c r="A3609" t="s">
        <v>3175</v>
      </c>
      <c r="B3609">
        <v>13975690861</v>
      </c>
      <c r="C3609" t="s">
        <v>18</v>
      </c>
      <c r="D3609" t="s">
        <v>2835</v>
      </c>
      <c r="E3609" t="s">
        <v>2835</v>
      </c>
      <c r="G3609" t="s">
        <v>2836</v>
      </c>
      <c r="H3609" t="s">
        <v>27</v>
      </c>
      <c r="I3609" t="s">
        <v>28</v>
      </c>
      <c r="J3609">
        <v>-7.72</v>
      </c>
      <c r="K3609" t="s">
        <v>42</v>
      </c>
      <c r="L3609" s="1">
        <v>44283</v>
      </c>
      <c r="M3609" t="s">
        <v>2837</v>
      </c>
      <c r="N3609">
        <v>51642710575034</v>
      </c>
      <c r="Q3609" t="s">
        <v>56</v>
      </c>
      <c r="R3609">
        <v>1</v>
      </c>
    </row>
    <row r="3610" spans="1:18" x14ac:dyDescent="0.2">
      <c r="A3610" t="s">
        <v>3175</v>
      </c>
      <c r="B3610">
        <v>13975690861</v>
      </c>
      <c r="C3610" t="s">
        <v>18</v>
      </c>
      <c r="D3610" t="s">
        <v>2608</v>
      </c>
      <c r="E3610" t="s">
        <v>2608</v>
      </c>
      <c r="G3610" t="s">
        <v>2609</v>
      </c>
      <c r="H3610" t="s">
        <v>21</v>
      </c>
      <c r="I3610" t="s">
        <v>22</v>
      </c>
      <c r="J3610">
        <v>24.84</v>
      </c>
      <c r="K3610" t="s">
        <v>42</v>
      </c>
      <c r="L3610" s="1">
        <v>44278</v>
      </c>
      <c r="M3610" t="s">
        <v>2610</v>
      </c>
      <c r="N3610">
        <v>5766285625642</v>
      </c>
      <c r="Q3610" t="s">
        <v>44</v>
      </c>
      <c r="R3610">
        <v>1</v>
      </c>
    </row>
    <row r="3611" spans="1:18" x14ac:dyDescent="0.2">
      <c r="A3611" t="s">
        <v>3175</v>
      </c>
      <c r="B3611">
        <v>13975690861</v>
      </c>
      <c r="C3611" t="s">
        <v>18</v>
      </c>
      <c r="D3611" t="s">
        <v>2608</v>
      </c>
      <c r="E3611" t="s">
        <v>2608</v>
      </c>
      <c r="G3611" t="s">
        <v>2609</v>
      </c>
      <c r="H3611" t="s">
        <v>21</v>
      </c>
      <c r="I3611" t="s">
        <v>26</v>
      </c>
      <c r="J3611">
        <v>1.61</v>
      </c>
      <c r="K3611" t="s">
        <v>42</v>
      </c>
      <c r="L3611" s="1">
        <v>44278</v>
      </c>
      <c r="M3611" t="s">
        <v>2610</v>
      </c>
      <c r="N3611">
        <v>5766285625642</v>
      </c>
      <c r="Q3611" t="s">
        <v>44</v>
      </c>
      <c r="R3611">
        <v>1</v>
      </c>
    </row>
    <row r="3612" spans="1:18" x14ac:dyDescent="0.2">
      <c r="A3612" t="s">
        <v>3175</v>
      </c>
      <c r="B3612">
        <v>13975690861</v>
      </c>
      <c r="C3612" t="s">
        <v>18</v>
      </c>
      <c r="D3612" t="s">
        <v>2608</v>
      </c>
      <c r="E3612" t="s">
        <v>2608</v>
      </c>
      <c r="G3612" t="s">
        <v>2609</v>
      </c>
      <c r="H3612" t="s">
        <v>33</v>
      </c>
      <c r="I3612" t="s">
        <v>34</v>
      </c>
      <c r="J3612">
        <v>0</v>
      </c>
      <c r="K3612" t="s">
        <v>42</v>
      </c>
      <c r="L3612" s="1">
        <v>44278</v>
      </c>
      <c r="M3612" t="s">
        <v>2610</v>
      </c>
      <c r="N3612">
        <v>5766285625642</v>
      </c>
      <c r="Q3612" t="s">
        <v>44</v>
      </c>
      <c r="R3612">
        <v>1</v>
      </c>
    </row>
    <row r="3613" spans="1:18" x14ac:dyDescent="0.2">
      <c r="A3613" t="s">
        <v>3175</v>
      </c>
      <c r="B3613">
        <v>13975690861</v>
      </c>
      <c r="C3613" t="s">
        <v>18</v>
      </c>
      <c r="D3613" t="s">
        <v>2608</v>
      </c>
      <c r="E3613" t="s">
        <v>2608</v>
      </c>
      <c r="G3613" t="s">
        <v>2609</v>
      </c>
      <c r="H3613" t="s">
        <v>33</v>
      </c>
      <c r="I3613" t="s">
        <v>35</v>
      </c>
      <c r="J3613">
        <v>-1.61</v>
      </c>
      <c r="K3613" t="s">
        <v>42</v>
      </c>
      <c r="L3613" s="1">
        <v>44278</v>
      </c>
      <c r="M3613" t="s">
        <v>2610</v>
      </c>
      <c r="N3613">
        <v>5766285625642</v>
      </c>
      <c r="Q3613" t="s">
        <v>44</v>
      </c>
      <c r="R3613">
        <v>1</v>
      </c>
    </row>
    <row r="3614" spans="1:18" x14ac:dyDescent="0.2">
      <c r="A3614" t="s">
        <v>3175</v>
      </c>
      <c r="B3614">
        <v>13975690861</v>
      </c>
      <c r="C3614" t="s">
        <v>18</v>
      </c>
      <c r="D3614" t="s">
        <v>2608</v>
      </c>
      <c r="E3614" t="s">
        <v>2608</v>
      </c>
      <c r="G3614" t="s">
        <v>2609</v>
      </c>
      <c r="H3614" t="s">
        <v>27</v>
      </c>
      <c r="I3614" t="s">
        <v>46</v>
      </c>
      <c r="J3614">
        <v>-10.54</v>
      </c>
      <c r="K3614" t="s">
        <v>42</v>
      </c>
      <c r="L3614" s="1">
        <v>44278</v>
      </c>
      <c r="M3614" t="s">
        <v>2610</v>
      </c>
      <c r="N3614">
        <v>5766285625642</v>
      </c>
      <c r="Q3614" t="s">
        <v>44</v>
      </c>
      <c r="R3614">
        <v>1</v>
      </c>
    </row>
    <row r="3615" spans="1:18" x14ac:dyDescent="0.2">
      <c r="A3615" t="s">
        <v>3175</v>
      </c>
      <c r="B3615">
        <v>13975690861</v>
      </c>
      <c r="C3615" t="s">
        <v>18</v>
      </c>
      <c r="D3615" t="s">
        <v>2608</v>
      </c>
      <c r="E3615" t="s">
        <v>2608</v>
      </c>
      <c r="G3615" t="s">
        <v>2609</v>
      </c>
      <c r="H3615" t="s">
        <v>27</v>
      </c>
      <c r="I3615" t="s">
        <v>28</v>
      </c>
      <c r="J3615">
        <v>-2.98</v>
      </c>
      <c r="K3615" t="s">
        <v>42</v>
      </c>
      <c r="L3615" s="1">
        <v>44278</v>
      </c>
      <c r="M3615" t="s">
        <v>2610</v>
      </c>
      <c r="N3615">
        <v>5766285625642</v>
      </c>
      <c r="Q3615" t="s">
        <v>44</v>
      </c>
      <c r="R3615">
        <v>1</v>
      </c>
    </row>
    <row r="3616" spans="1:18" x14ac:dyDescent="0.2">
      <c r="A3616" t="s">
        <v>3175</v>
      </c>
      <c r="B3616">
        <v>13975690861</v>
      </c>
      <c r="C3616" t="s">
        <v>18</v>
      </c>
      <c r="D3616" t="s">
        <v>972</v>
      </c>
      <c r="E3616" t="s">
        <v>972</v>
      </c>
      <c r="G3616" t="s">
        <v>973</v>
      </c>
      <c r="H3616" t="s">
        <v>21</v>
      </c>
      <c r="I3616" t="s">
        <v>22</v>
      </c>
      <c r="J3616">
        <v>44.99</v>
      </c>
      <c r="K3616" t="s">
        <v>42</v>
      </c>
      <c r="L3616" s="1">
        <v>44281</v>
      </c>
      <c r="M3616" t="s">
        <v>974</v>
      </c>
      <c r="N3616">
        <v>56923777212130</v>
      </c>
      <c r="Q3616" t="s">
        <v>400</v>
      </c>
      <c r="R3616">
        <v>1</v>
      </c>
    </row>
    <row r="3617" spans="1:18" x14ac:dyDescent="0.2">
      <c r="A3617" t="s">
        <v>3175</v>
      </c>
      <c r="B3617">
        <v>13975690861</v>
      </c>
      <c r="C3617" t="s">
        <v>18</v>
      </c>
      <c r="D3617" t="s">
        <v>972</v>
      </c>
      <c r="E3617" t="s">
        <v>972</v>
      </c>
      <c r="G3617" t="s">
        <v>973</v>
      </c>
      <c r="H3617" t="s">
        <v>21</v>
      </c>
      <c r="I3617" t="s">
        <v>26</v>
      </c>
      <c r="J3617">
        <v>3.49</v>
      </c>
      <c r="K3617" t="s">
        <v>42</v>
      </c>
      <c r="L3617" s="1">
        <v>44281</v>
      </c>
      <c r="M3617" t="s">
        <v>974</v>
      </c>
      <c r="N3617">
        <v>56923777212130</v>
      </c>
      <c r="Q3617" t="s">
        <v>400</v>
      </c>
      <c r="R3617">
        <v>1</v>
      </c>
    </row>
    <row r="3618" spans="1:18" x14ac:dyDescent="0.2">
      <c r="A3618" t="s">
        <v>3175</v>
      </c>
      <c r="B3618">
        <v>13975690861</v>
      </c>
      <c r="C3618" t="s">
        <v>18</v>
      </c>
      <c r="D3618" t="s">
        <v>972</v>
      </c>
      <c r="E3618" t="s">
        <v>972</v>
      </c>
      <c r="G3618" t="s">
        <v>973</v>
      </c>
      <c r="H3618" t="s">
        <v>33</v>
      </c>
      <c r="I3618" t="s">
        <v>34</v>
      </c>
      <c r="J3618">
        <v>0</v>
      </c>
      <c r="K3618" t="s">
        <v>42</v>
      </c>
      <c r="L3618" s="1">
        <v>44281</v>
      </c>
      <c r="M3618" t="s">
        <v>974</v>
      </c>
      <c r="N3618">
        <v>56923777212130</v>
      </c>
      <c r="Q3618" t="s">
        <v>400</v>
      </c>
      <c r="R3618">
        <v>1</v>
      </c>
    </row>
    <row r="3619" spans="1:18" x14ac:dyDescent="0.2">
      <c r="A3619" t="s">
        <v>3175</v>
      </c>
      <c r="B3619">
        <v>13975690861</v>
      </c>
      <c r="C3619" t="s">
        <v>18</v>
      </c>
      <c r="D3619" t="s">
        <v>972</v>
      </c>
      <c r="E3619" t="s">
        <v>972</v>
      </c>
      <c r="G3619" t="s">
        <v>973</v>
      </c>
      <c r="H3619" t="s">
        <v>33</v>
      </c>
      <c r="I3619" t="s">
        <v>35</v>
      </c>
      <c r="J3619">
        <v>-3.49</v>
      </c>
      <c r="K3619" t="s">
        <v>42</v>
      </c>
      <c r="L3619" s="1">
        <v>44281</v>
      </c>
      <c r="M3619" t="s">
        <v>974</v>
      </c>
      <c r="N3619">
        <v>56923777212130</v>
      </c>
      <c r="Q3619" t="s">
        <v>400</v>
      </c>
      <c r="R3619">
        <v>1</v>
      </c>
    </row>
    <row r="3620" spans="1:18" x14ac:dyDescent="0.2">
      <c r="A3620" t="s">
        <v>3175</v>
      </c>
      <c r="B3620">
        <v>13975690861</v>
      </c>
      <c r="C3620" t="s">
        <v>18</v>
      </c>
      <c r="D3620" t="s">
        <v>972</v>
      </c>
      <c r="E3620" t="s">
        <v>972</v>
      </c>
      <c r="G3620" t="s">
        <v>973</v>
      </c>
      <c r="H3620" t="s">
        <v>27</v>
      </c>
      <c r="I3620" t="s">
        <v>46</v>
      </c>
      <c r="J3620">
        <v>-9.4</v>
      </c>
      <c r="K3620" t="s">
        <v>42</v>
      </c>
      <c r="L3620" s="1">
        <v>44281</v>
      </c>
      <c r="M3620" t="s">
        <v>974</v>
      </c>
      <c r="N3620">
        <v>56923777212130</v>
      </c>
      <c r="Q3620" t="s">
        <v>400</v>
      </c>
      <c r="R3620">
        <v>1</v>
      </c>
    </row>
    <row r="3621" spans="1:18" x14ac:dyDescent="0.2">
      <c r="A3621" t="s">
        <v>3175</v>
      </c>
      <c r="B3621">
        <v>13975690861</v>
      </c>
      <c r="C3621" t="s">
        <v>18</v>
      </c>
      <c r="D3621" t="s">
        <v>972</v>
      </c>
      <c r="E3621" t="s">
        <v>972</v>
      </c>
      <c r="G3621" t="s">
        <v>973</v>
      </c>
      <c r="H3621" t="s">
        <v>27</v>
      </c>
      <c r="I3621" t="s">
        <v>28</v>
      </c>
      <c r="J3621">
        <v>-6.75</v>
      </c>
      <c r="K3621" t="s">
        <v>42</v>
      </c>
      <c r="L3621" s="1">
        <v>44281</v>
      </c>
      <c r="M3621" t="s">
        <v>974</v>
      </c>
      <c r="N3621">
        <v>56923777212130</v>
      </c>
      <c r="Q3621" t="s">
        <v>400</v>
      </c>
      <c r="R3621">
        <v>1</v>
      </c>
    </row>
    <row r="3622" spans="1:18" x14ac:dyDescent="0.2">
      <c r="A3622" t="s">
        <v>3175</v>
      </c>
      <c r="B3622">
        <v>13975690861</v>
      </c>
      <c r="C3622" t="s">
        <v>18</v>
      </c>
      <c r="D3622" t="s">
        <v>2996</v>
      </c>
      <c r="E3622" t="s">
        <v>2996</v>
      </c>
      <c r="G3622" t="s">
        <v>2997</v>
      </c>
      <c r="H3622" t="s">
        <v>21</v>
      </c>
      <c r="I3622" t="s">
        <v>22</v>
      </c>
      <c r="J3622">
        <v>51.49</v>
      </c>
      <c r="K3622" t="s">
        <v>42</v>
      </c>
      <c r="L3622" s="1">
        <v>44279</v>
      </c>
      <c r="M3622" t="s">
        <v>2998</v>
      </c>
      <c r="N3622">
        <v>36742292324162</v>
      </c>
      <c r="Q3622" t="s">
        <v>56</v>
      </c>
      <c r="R3622">
        <v>1</v>
      </c>
    </row>
    <row r="3623" spans="1:18" x14ac:dyDescent="0.2">
      <c r="A3623" t="s">
        <v>3175</v>
      </c>
      <c r="B3623">
        <v>13975690861</v>
      </c>
      <c r="C3623" t="s">
        <v>18</v>
      </c>
      <c r="D3623" t="s">
        <v>2996</v>
      </c>
      <c r="E3623" t="s">
        <v>2996</v>
      </c>
      <c r="G3623" t="s">
        <v>2997</v>
      </c>
      <c r="H3623" t="s">
        <v>21</v>
      </c>
      <c r="I3623" t="s">
        <v>26</v>
      </c>
      <c r="J3623">
        <v>3.27</v>
      </c>
      <c r="K3623" t="s">
        <v>42</v>
      </c>
      <c r="L3623" s="1">
        <v>44279</v>
      </c>
      <c r="M3623" t="s">
        <v>2998</v>
      </c>
      <c r="N3623">
        <v>36742292324162</v>
      </c>
      <c r="Q3623" t="s">
        <v>56</v>
      </c>
      <c r="R3623">
        <v>1</v>
      </c>
    </row>
    <row r="3624" spans="1:18" x14ac:dyDescent="0.2">
      <c r="A3624" t="s">
        <v>3175</v>
      </c>
      <c r="B3624">
        <v>13975690861</v>
      </c>
      <c r="C3624" t="s">
        <v>18</v>
      </c>
      <c r="D3624" t="s">
        <v>2996</v>
      </c>
      <c r="E3624" t="s">
        <v>2996</v>
      </c>
      <c r="G3624" t="s">
        <v>2997</v>
      </c>
      <c r="H3624" t="s">
        <v>33</v>
      </c>
      <c r="I3624" t="s">
        <v>34</v>
      </c>
      <c r="J3624">
        <v>0</v>
      </c>
      <c r="K3624" t="s">
        <v>42</v>
      </c>
      <c r="L3624" s="1">
        <v>44279</v>
      </c>
      <c r="M3624" t="s">
        <v>2998</v>
      </c>
      <c r="N3624">
        <v>36742292324162</v>
      </c>
      <c r="Q3624" t="s">
        <v>56</v>
      </c>
      <c r="R3624">
        <v>1</v>
      </c>
    </row>
    <row r="3625" spans="1:18" x14ac:dyDescent="0.2">
      <c r="A3625" t="s">
        <v>3175</v>
      </c>
      <c r="B3625">
        <v>13975690861</v>
      </c>
      <c r="C3625" t="s">
        <v>18</v>
      </c>
      <c r="D3625" t="s">
        <v>2996</v>
      </c>
      <c r="E3625" t="s">
        <v>2996</v>
      </c>
      <c r="G3625" t="s">
        <v>2997</v>
      </c>
      <c r="H3625" t="s">
        <v>33</v>
      </c>
      <c r="I3625" t="s">
        <v>35</v>
      </c>
      <c r="J3625">
        <v>-3.27</v>
      </c>
      <c r="K3625" t="s">
        <v>42</v>
      </c>
      <c r="L3625" s="1">
        <v>44279</v>
      </c>
      <c r="M3625" t="s">
        <v>2998</v>
      </c>
      <c r="N3625">
        <v>36742292324162</v>
      </c>
      <c r="Q3625" t="s">
        <v>56</v>
      </c>
      <c r="R3625">
        <v>1</v>
      </c>
    </row>
    <row r="3626" spans="1:18" x14ac:dyDescent="0.2">
      <c r="A3626" t="s">
        <v>3175</v>
      </c>
      <c r="B3626">
        <v>13975690861</v>
      </c>
      <c r="C3626" t="s">
        <v>18</v>
      </c>
      <c r="D3626" t="s">
        <v>2996</v>
      </c>
      <c r="E3626" t="s">
        <v>2996</v>
      </c>
      <c r="G3626" t="s">
        <v>2997</v>
      </c>
      <c r="H3626" t="s">
        <v>27</v>
      </c>
      <c r="I3626" t="s">
        <v>46</v>
      </c>
      <c r="J3626">
        <v>-9.7799999999999994</v>
      </c>
      <c r="K3626" t="s">
        <v>42</v>
      </c>
      <c r="L3626" s="1">
        <v>44279</v>
      </c>
      <c r="M3626" t="s">
        <v>2998</v>
      </c>
      <c r="N3626">
        <v>36742292324162</v>
      </c>
      <c r="Q3626" t="s">
        <v>56</v>
      </c>
      <c r="R3626">
        <v>1</v>
      </c>
    </row>
    <row r="3627" spans="1:18" x14ac:dyDescent="0.2">
      <c r="A3627" t="s">
        <v>3175</v>
      </c>
      <c r="B3627">
        <v>13975690861</v>
      </c>
      <c r="C3627" t="s">
        <v>18</v>
      </c>
      <c r="D3627" t="s">
        <v>2996</v>
      </c>
      <c r="E3627" t="s">
        <v>2996</v>
      </c>
      <c r="G3627" t="s">
        <v>2997</v>
      </c>
      <c r="H3627" t="s">
        <v>27</v>
      </c>
      <c r="I3627" t="s">
        <v>28</v>
      </c>
      <c r="J3627">
        <v>-7.72</v>
      </c>
      <c r="K3627" t="s">
        <v>42</v>
      </c>
      <c r="L3627" s="1">
        <v>44279</v>
      </c>
      <c r="M3627" t="s">
        <v>2998</v>
      </c>
      <c r="N3627">
        <v>36742292324162</v>
      </c>
      <c r="Q3627" t="s">
        <v>56</v>
      </c>
      <c r="R3627">
        <v>1</v>
      </c>
    </row>
    <row r="3628" spans="1:18" x14ac:dyDescent="0.2">
      <c r="A3628" t="s">
        <v>3175</v>
      </c>
      <c r="B3628">
        <v>13975690861</v>
      </c>
      <c r="C3628" t="s">
        <v>18</v>
      </c>
      <c r="D3628" t="s">
        <v>479</v>
      </c>
      <c r="E3628" t="s">
        <v>479</v>
      </c>
      <c r="G3628" t="s">
        <v>480</v>
      </c>
      <c r="H3628" t="s">
        <v>21</v>
      </c>
      <c r="I3628" t="s">
        <v>22</v>
      </c>
      <c r="J3628">
        <v>24.84</v>
      </c>
      <c r="K3628" t="s">
        <v>42</v>
      </c>
      <c r="L3628" s="1">
        <v>44280</v>
      </c>
      <c r="M3628" t="s">
        <v>481</v>
      </c>
      <c r="N3628">
        <v>58350460180018</v>
      </c>
      <c r="Q3628" t="s">
        <v>44</v>
      </c>
      <c r="R3628">
        <v>1</v>
      </c>
    </row>
    <row r="3629" spans="1:18" x14ac:dyDescent="0.2">
      <c r="A3629" t="s">
        <v>3175</v>
      </c>
      <c r="B3629">
        <v>13975690861</v>
      </c>
      <c r="C3629" t="s">
        <v>18</v>
      </c>
      <c r="D3629" t="s">
        <v>479</v>
      </c>
      <c r="E3629" t="s">
        <v>479</v>
      </c>
      <c r="G3629" t="s">
        <v>480</v>
      </c>
      <c r="H3629" t="s">
        <v>33</v>
      </c>
      <c r="I3629" t="s">
        <v>34</v>
      </c>
      <c r="J3629">
        <v>0</v>
      </c>
      <c r="K3629" t="s">
        <v>42</v>
      </c>
      <c r="L3629" s="1">
        <v>44280</v>
      </c>
      <c r="M3629" t="s">
        <v>481</v>
      </c>
      <c r="N3629">
        <v>58350460180018</v>
      </c>
      <c r="Q3629" t="s">
        <v>44</v>
      </c>
      <c r="R3629">
        <v>1</v>
      </c>
    </row>
    <row r="3630" spans="1:18" x14ac:dyDescent="0.2">
      <c r="A3630" t="s">
        <v>3175</v>
      </c>
      <c r="B3630">
        <v>13975690861</v>
      </c>
      <c r="C3630" t="s">
        <v>18</v>
      </c>
      <c r="D3630" t="s">
        <v>479</v>
      </c>
      <c r="E3630" t="s">
        <v>479</v>
      </c>
      <c r="G3630" t="s">
        <v>480</v>
      </c>
      <c r="H3630" t="s">
        <v>33</v>
      </c>
      <c r="I3630" t="s">
        <v>35</v>
      </c>
      <c r="J3630">
        <v>0</v>
      </c>
      <c r="K3630" t="s">
        <v>42</v>
      </c>
      <c r="L3630" s="1">
        <v>44280</v>
      </c>
      <c r="M3630" t="s">
        <v>481</v>
      </c>
      <c r="N3630">
        <v>58350460180018</v>
      </c>
      <c r="Q3630" t="s">
        <v>44</v>
      </c>
      <c r="R3630">
        <v>1</v>
      </c>
    </row>
    <row r="3631" spans="1:18" x14ac:dyDescent="0.2">
      <c r="A3631" t="s">
        <v>3175</v>
      </c>
      <c r="B3631">
        <v>13975690861</v>
      </c>
      <c r="C3631" t="s">
        <v>18</v>
      </c>
      <c r="D3631" t="s">
        <v>479</v>
      </c>
      <c r="E3631" t="s">
        <v>479</v>
      </c>
      <c r="G3631" t="s">
        <v>480</v>
      </c>
      <c r="H3631" t="s">
        <v>27</v>
      </c>
      <c r="I3631" t="s">
        <v>46</v>
      </c>
      <c r="J3631">
        <v>-10.54</v>
      </c>
      <c r="K3631" t="s">
        <v>42</v>
      </c>
      <c r="L3631" s="1">
        <v>44280</v>
      </c>
      <c r="M3631" t="s">
        <v>481</v>
      </c>
      <c r="N3631">
        <v>58350460180018</v>
      </c>
      <c r="Q3631" t="s">
        <v>44</v>
      </c>
      <c r="R3631">
        <v>1</v>
      </c>
    </row>
    <row r="3632" spans="1:18" x14ac:dyDescent="0.2">
      <c r="A3632" t="s">
        <v>3175</v>
      </c>
      <c r="B3632">
        <v>13975690861</v>
      </c>
      <c r="C3632" t="s">
        <v>18</v>
      </c>
      <c r="D3632" t="s">
        <v>479</v>
      </c>
      <c r="E3632" t="s">
        <v>479</v>
      </c>
      <c r="G3632" t="s">
        <v>480</v>
      </c>
      <c r="H3632" t="s">
        <v>27</v>
      </c>
      <c r="I3632" t="s">
        <v>28</v>
      </c>
      <c r="J3632">
        <v>-2.98</v>
      </c>
      <c r="K3632" t="s">
        <v>42</v>
      </c>
      <c r="L3632" s="1">
        <v>44280</v>
      </c>
      <c r="M3632" t="s">
        <v>481</v>
      </c>
      <c r="N3632">
        <v>58350460180018</v>
      </c>
      <c r="Q3632" t="s">
        <v>44</v>
      </c>
      <c r="R3632">
        <v>1</v>
      </c>
    </row>
    <row r="3633" spans="1:18" x14ac:dyDescent="0.2">
      <c r="A3633" t="s">
        <v>3175</v>
      </c>
      <c r="B3633">
        <v>13975690861</v>
      </c>
      <c r="C3633" t="s">
        <v>18</v>
      </c>
      <c r="D3633" t="s">
        <v>553</v>
      </c>
      <c r="E3633" t="s">
        <v>553</v>
      </c>
      <c r="G3633" t="s">
        <v>554</v>
      </c>
      <c r="H3633" t="s">
        <v>21</v>
      </c>
      <c r="I3633" t="s">
        <v>22</v>
      </c>
      <c r="J3633">
        <v>24.84</v>
      </c>
      <c r="K3633" t="s">
        <v>42</v>
      </c>
      <c r="L3633" s="1">
        <v>44277</v>
      </c>
      <c r="M3633" t="s">
        <v>555</v>
      </c>
      <c r="N3633">
        <v>32215795305978</v>
      </c>
      <c r="Q3633" t="s">
        <v>44</v>
      </c>
      <c r="R3633">
        <v>1</v>
      </c>
    </row>
    <row r="3634" spans="1:18" x14ac:dyDescent="0.2">
      <c r="A3634" t="s">
        <v>3175</v>
      </c>
      <c r="B3634">
        <v>13975690861</v>
      </c>
      <c r="C3634" t="s">
        <v>18</v>
      </c>
      <c r="D3634" t="s">
        <v>553</v>
      </c>
      <c r="E3634" t="s">
        <v>553</v>
      </c>
      <c r="G3634" t="s">
        <v>554</v>
      </c>
      <c r="H3634" t="s">
        <v>21</v>
      </c>
      <c r="I3634" t="s">
        <v>26</v>
      </c>
      <c r="J3634">
        <v>1.93</v>
      </c>
      <c r="K3634" t="s">
        <v>42</v>
      </c>
      <c r="L3634" s="1">
        <v>44277</v>
      </c>
      <c r="M3634" t="s">
        <v>555</v>
      </c>
      <c r="N3634">
        <v>32215795305978</v>
      </c>
      <c r="Q3634" t="s">
        <v>44</v>
      </c>
      <c r="R3634">
        <v>1</v>
      </c>
    </row>
    <row r="3635" spans="1:18" x14ac:dyDescent="0.2">
      <c r="A3635" t="s">
        <v>3175</v>
      </c>
      <c r="B3635">
        <v>13975690861</v>
      </c>
      <c r="C3635" t="s">
        <v>18</v>
      </c>
      <c r="D3635" t="s">
        <v>553</v>
      </c>
      <c r="E3635" t="s">
        <v>553</v>
      </c>
      <c r="G3635" t="s">
        <v>554</v>
      </c>
      <c r="H3635" t="s">
        <v>33</v>
      </c>
      <c r="I3635" t="s">
        <v>34</v>
      </c>
      <c r="J3635">
        <v>0</v>
      </c>
      <c r="K3635" t="s">
        <v>42</v>
      </c>
      <c r="L3635" s="1">
        <v>44277</v>
      </c>
      <c r="M3635" t="s">
        <v>555</v>
      </c>
      <c r="N3635">
        <v>32215795305978</v>
      </c>
      <c r="Q3635" t="s">
        <v>44</v>
      </c>
      <c r="R3635">
        <v>1</v>
      </c>
    </row>
    <row r="3636" spans="1:18" x14ac:dyDescent="0.2">
      <c r="A3636" t="s">
        <v>3175</v>
      </c>
      <c r="B3636">
        <v>13975690861</v>
      </c>
      <c r="C3636" t="s">
        <v>18</v>
      </c>
      <c r="D3636" t="s">
        <v>553</v>
      </c>
      <c r="E3636" t="s">
        <v>553</v>
      </c>
      <c r="G3636" t="s">
        <v>554</v>
      </c>
      <c r="H3636" t="s">
        <v>33</v>
      </c>
      <c r="I3636" t="s">
        <v>35</v>
      </c>
      <c r="J3636">
        <v>-1.93</v>
      </c>
      <c r="K3636" t="s">
        <v>42</v>
      </c>
      <c r="L3636" s="1">
        <v>44277</v>
      </c>
      <c r="M3636" t="s">
        <v>555</v>
      </c>
      <c r="N3636">
        <v>32215795305978</v>
      </c>
      <c r="Q3636" t="s">
        <v>44</v>
      </c>
      <c r="R3636">
        <v>1</v>
      </c>
    </row>
    <row r="3637" spans="1:18" x14ac:dyDescent="0.2">
      <c r="A3637" t="s">
        <v>3175</v>
      </c>
      <c r="B3637">
        <v>13975690861</v>
      </c>
      <c r="C3637" t="s">
        <v>18</v>
      </c>
      <c r="D3637" t="s">
        <v>553</v>
      </c>
      <c r="E3637" t="s">
        <v>553</v>
      </c>
      <c r="G3637" t="s">
        <v>554</v>
      </c>
      <c r="H3637" t="s">
        <v>27</v>
      </c>
      <c r="I3637" t="s">
        <v>46</v>
      </c>
      <c r="J3637">
        <v>-10.54</v>
      </c>
      <c r="K3637" t="s">
        <v>42</v>
      </c>
      <c r="L3637" s="1">
        <v>44277</v>
      </c>
      <c r="M3637" t="s">
        <v>555</v>
      </c>
      <c r="N3637">
        <v>32215795305978</v>
      </c>
      <c r="Q3637" t="s">
        <v>44</v>
      </c>
      <c r="R3637">
        <v>1</v>
      </c>
    </row>
    <row r="3638" spans="1:18" x14ac:dyDescent="0.2">
      <c r="A3638" t="s">
        <v>3175</v>
      </c>
      <c r="B3638">
        <v>13975690861</v>
      </c>
      <c r="C3638" t="s">
        <v>18</v>
      </c>
      <c r="D3638" t="s">
        <v>553</v>
      </c>
      <c r="E3638" t="s">
        <v>553</v>
      </c>
      <c r="G3638" t="s">
        <v>554</v>
      </c>
      <c r="H3638" t="s">
        <v>27</v>
      </c>
      <c r="I3638" t="s">
        <v>28</v>
      </c>
      <c r="J3638">
        <v>-2.98</v>
      </c>
      <c r="K3638" t="s">
        <v>42</v>
      </c>
      <c r="L3638" s="1">
        <v>44277</v>
      </c>
      <c r="M3638" t="s">
        <v>555</v>
      </c>
      <c r="N3638">
        <v>32215795305978</v>
      </c>
      <c r="Q3638" t="s">
        <v>44</v>
      </c>
      <c r="R3638">
        <v>1</v>
      </c>
    </row>
    <row r="3639" spans="1:18" x14ac:dyDescent="0.2">
      <c r="A3639" t="s">
        <v>3175</v>
      </c>
      <c r="B3639">
        <v>13975690861</v>
      </c>
      <c r="C3639" t="s">
        <v>18</v>
      </c>
      <c r="D3639" t="s">
        <v>1699</v>
      </c>
      <c r="E3639" t="s">
        <v>1699</v>
      </c>
      <c r="G3639" t="s">
        <v>1700</v>
      </c>
      <c r="H3639" t="s">
        <v>21</v>
      </c>
      <c r="I3639" t="s">
        <v>22</v>
      </c>
      <c r="J3639">
        <v>44.99</v>
      </c>
      <c r="K3639" t="s">
        <v>42</v>
      </c>
      <c r="L3639" s="1">
        <v>44272</v>
      </c>
      <c r="M3639" t="s">
        <v>1701</v>
      </c>
      <c r="N3639">
        <v>68254569971170</v>
      </c>
      <c r="Q3639" t="s">
        <v>400</v>
      </c>
      <c r="R3639">
        <v>1</v>
      </c>
    </row>
    <row r="3640" spans="1:18" x14ac:dyDescent="0.2">
      <c r="A3640" t="s">
        <v>3175</v>
      </c>
      <c r="B3640">
        <v>13975690861</v>
      </c>
      <c r="C3640" t="s">
        <v>18</v>
      </c>
      <c r="D3640" t="s">
        <v>1699</v>
      </c>
      <c r="E3640" t="s">
        <v>1699</v>
      </c>
      <c r="G3640" t="s">
        <v>1700</v>
      </c>
      <c r="H3640" t="s">
        <v>21</v>
      </c>
      <c r="I3640" t="s">
        <v>26</v>
      </c>
      <c r="J3640">
        <v>3.99</v>
      </c>
      <c r="K3640" t="s">
        <v>42</v>
      </c>
      <c r="L3640" s="1">
        <v>44272</v>
      </c>
      <c r="M3640" t="s">
        <v>1701</v>
      </c>
      <c r="N3640">
        <v>68254569971170</v>
      </c>
      <c r="Q3640" t="s">
        <v>400</v>
      </c>
      <c r="R3640">
        <v>1</v>
      </c>
    </row>
    <row r="3641" spans="1:18" x14ac:dyDescent="0.2">
      <c r="A3641" t="s">
        <v>3175</v>
      </c>
      <c r="B3641">
        <v>13975690861</v>
      </c>
      <c r="C3641" t="s">
        <v>18</v>
      </c>
      <c r="D3641" t="s">
        <v>1699</v>
      </c>
      <c r="E3641" t="s">
        <v>1699</v>
      </c>
      <c r="G3641" t="s">
        <v>1700</v>
      </c>
      <c r="H3641" t="s">
        <v>33</v>
      </c>
      <c r="I3641" t="s">
        <v>34</v>
      </c>
      <c r="J3641">
        <v>0</v>
      </c>
      <c r="K3641" t="s">
        <v>42</v>
      </c>
      <c r="L3641" s="1">
        <v>44272</v>
      </c>
      <c r="M3641" t="s">
        <v>1701</v>
      </c>
      <c r="N3641">
        <v>68254569971170</v>
      </c>
      <c r="Q3641" t="s">
        <v>400</v>
      </c>
      <c r="R3641">
        <v>1</v>
      </c>
    </row>
    <row r="3642" spans="1:18" x14ac:dyDescent="0.2">
      <c r="A3642" t="s">
        <v>3175</v>
      </c>
      <c r="B3642">
        <v>13975690861</v>
      </c>
      <c r="C3642" t="s">
        <v>18</v>
      </c>
      <c r="D3642" t="s">
        <v>1699</v>
      </c>
      <c r="E3642" t="s">
        <v>1699</v>
      </c>
      <c r="G3642" t="s">
        <v>1700</v>
      </c>
      <c r="H3642" t="s">
        <v>33</v>
      </c>
      <c r="I3642" t="s">
        <v>35</v>
      </c>
      <c r="J3642">
        <v>-3.99</v>
      </c>
      <c r="K3642" t="s">
        <v>42</v>
      </c>
      <c r="L3642" s="1">
        <v>44272</v>
      </c>
      <c r="M3642" t="s">
        <v>1701</v>
      </c>
      <c r="N3642">
        <v>68254569971170</v>
      </c>
      <c r="Q3642" t="s">
        <v>400</v>
      </c>
      <c r="R3642">
        <v>1</v>
      </c>
    </row>
    <row r="3643" spans="1:18" x14ac:dyDescent="0.2">
      <c r="A3643" t="s">
        <v>3175</v>
      </c>
      <c r="B3643">
        <v>13975690861</v>
      </c>
      <c r="C3643" t="s">
        <v>18</v>
      </c>
      <c r="D3643" t="s">
        <v>1699</v>
      </c>
      <c r="E3643" t="s">
        <v>1699</v>
      </c>
      <c r="G3643" t="s">
        <v>1700</v>
      </c>
      <c r="H3643" t="s">
        <v>27</v>
      </c>
      <c r="I3643" t="s">
        <v>46</v>
      </c>
      <c r="J3643">
        <v>-9.4</v>
      </c>
      <c r="K3643" t="s">
        <v>42</v>
      </c>
      <c r="L3643" s="1">
        <v>44272</v>
      </c>
      <c r="M3643" t="s">
        <v>1701</v>
      </c>
      <c r="N3643">
        <v>68254569971170</v>
      </c>
      <c r="Q3643" t="s">
        <v>400</v>
      </c>
      <c r="R3643">
        <v>1</v>
      </c>
    </row>
    <row r="3644" spans="1:18" x14ac:dyDescent="0.2">
      <c r="A3644" t="s">
        <v>3175</v>
      </c>
      <c r="B3644">
        <v>13975690861</v>
      </c>
      <c r="C3644" t="s">
        <v>18</v>
      </c>
      <c r="D3644" t="s">
        <v>1699</v>
      </c>
      <c r="E3644" t="s">
        <v>1699</v>
      </c>
      <c r="G3644" t="s">
        <v>1700</v>
      </c>
      <c r="H3644" t="s">
        <v>27</v>
      </c>
      <c r="I3644" t="s">
        <v>28</v>
      </c>
      <c r="J3644">
        <v>-6.75</v>
      </c>
      <c r="K3644" t="s">
        <v>42</v>
      </c>
      <c r="L3644" s="1">
        <v>44272</v>
      </c>
      <c r="M3644" t="s">
        <v>1701</v>
      </c>
      <c r="N3644">
        <v>68254569971170</v>
      </c>
      <c r="Q3644" t="s">
        <v>400</v>
      </c>
      <c r="R3644">
        <v>1</v>
      </c>
    </row>
    <row r="3645" spans="1:18" x14ac:dyDescent="0.2">
      <c r="A3645" t="s">
        <v>3175</v>
      </c>
      <c r="B3645">
        <v>13975690861</v>
      </c>
      <c r="C3645" t="s">
        <v>18</v>
      </c>
      <c r="D3645" t="s">
        <v>897</v>
      </c>
      <c r="E3645" t="s">
        <v>897</v>
      </c>
      <c r="G3645" t="s">
        <v>898</v>
      </c>
      <c r="H3645" t="s">
        <v>21</v>
      </c>
      <c r="I3645" t="s">
        <v>22</v>
      </c>
      <c r="J3645">
        <v>24.84</v>
      </c>
      <c r="K3645" t="s">
        <v>42</v>
      </c>
      <c r="L3645" s="1">
        <v>44283</v>
      </c>
      <c r="M3645" t="s">
        <v>201</v>
      </c>
      <c r="N3645">
        <v>64159431496498</v>
      </c>
      <c r="Q3645" t="s">
        <v>44</v>
      </c>
      <c r="R3645">
        <v>1</v>
      </c>
    </row>
    <row r="3646" spans="1:18" x14ac:dyDescent="0.2">
      <c r="A3646" t="s">
        <v>3175</v>
      </c>
      <c r="B3646">
        <v>13975690861</v>
      </c>
      <c r="C3646" t="s">
        <v>18</v>
      </c>
      <c r="D3646" t="s">
        <v>897</v>
      </c>
      <c r="E3646" t="s">
        <v>897</v>
      </c>
      <c r="G3646" t="s">
        <v>898</v>
      </c>
      <c r="H3646" t="s">
        <v>21</v>
      </c>
      <c r="I3646" t="s">
        <v>26</v>
      </c>
      <c r="J3646">
        <v>1.74</v>
      </c>
      <c r="K3646" t="s">
        <v>42</v>
      </c>
      <c r="L3646" s="1">
        <v>44283</v>
      </c>
      <c r="M3646" t="s">
        <v>201</v>
      </c>
      <c r="N3646">
        <v>64159431496498</v>
      </c>
      <c r="Q3646" t="s">
        <v>44</v>
      </c>
      <c r="R3646">
        <v>1</v>
      </c>
    </row>
    <row r="3647" spans="1:18" x14ac:dyDescent="0.2">
      <c r="A3647" t="s">
        <v>3175</v>
      </c>
      <c r="B3647">
        <v>13975690861</v>
      </c>
      <c r="C3647" t="s">
        <v>18</v>
      </c>
      <c r="D3647" t="s">
        <v>897</v>
      </c>
      <c r="E3647" t="s">
        <v>897</v>
      </c>
      <c r="G3647" t="s">
        <v>898</v>
      </c>
      <c r="H3647" t="s">
        <v>27</v>
      </c>
      <c r="I3647" t="s">
        <v>46</v>
      </c>
      <c r="J3647">
        <v>-10.54</v>
      </c>
      <c r="K3647" t="s">
        <v>42</v>
      </c>
      <c r="L3647" s="1">
        <v>44283</v>
      </c>
      <c r="M3647" t="s">
        <v>201</v>
      </c>
      <c r="N3647">
        <v>64159431496498</v>
      </c>
      <c r="Q3647" t="s">
        <v>44</v>
      </c>
      <c r="R3647">
        <v>1</v>
      </c>
    </row>
    <row r="3648" spans="1:18" x14ac:dyDescent="0.2">
      <c r="A3648" t="s">
        <v>3175</v>
      </c>
      <c r="B3648">
        <v>13975690861</v>
      </c>
      <c r="C3648" t="s">
        <v>18</v>
      </c>
      <c r="D3648" t="s">
        <v>897</v>
      </c>
      <c r="E3648" t="s">
        <v>897</v>
      </c>
      <c r="G3648" t="s">
        <v>898</v>
      </c>
      <c r="H3648" t="s">
        <v>27</v>
      </c>
      <c r="I3648" t="s">
        <v>28</v>
      </c>
      <c r="J3648">
        <v>-2.98</v>
      </c>
      <c r="K3648" t="s">
        <v>42</v>
      </c>
      <c r="L3648" s="1">
        <v>44283</v>
      </c>
      <c r="M3648" t="s">
        <v>201</v>
      </c>
      <c r="N3648">
        <v>64159431496498</v>
      </c>
      <c r="Q3648" t="s">
        <v>44</v>
      </c>
      <c r="R3648">
        <v>1</v>
      </c>
    </row>
    <row r="3649" spans="1:19" x14ac:dyDescent="0.2">
      <c r="A3649" t="s">
        <v>3175</v>
      </c>
      <c r="B3649">
        <v>13975690861</v>
      </c>
      <c r="C3649" t="s">
        <v>18</v>
      </c>
      <c r="D3649" t="s">
        <v>897</v>
      </c>
      <c r="E3649" t="s">
        <v>897</v>
      </c>
      <c r="G3649" t="s">
        <v>898</v>
      </c>
      <c r="H3649" t="s">
        <v>27</v>
      </c>
      <c r="I3649" t="s">
        <v>29</v>
      </c>
      <c r="J3649">
        <v>-0.05</v>
      </c>
      <c r="K3649" t="s">
        <v>42</v>
      </c>
      <c r="L3649" s="1">
        <v>44283</v>
      </c>
      <c r="M3649" t="s">
        <v>201</v>
      </c>
      <c r="N3649">
        <v>64159431496498</v>
      </c>
      <c r="Q3649" t="s">
        <v>44</v>
      </c>
      <c r="R3649">
        <v>1</v>
      </c>
    </row>
    <row r="3650" spans="1:19" x14ac:dyDescent="0.2">
      <c r="A3650" t="s">
        <v>3175</v>
      </c>
      <c r="B3650">
        <v>13975690861</v>
      </c>
      <c r="C3650" t="s">
        <v>18</v>
      </c>
      <c r="D3650" t="s">
        <v>616</v>
      </c>
      <c r="E3650" t="s">
        <v>616</v>
      </c>
      <c r="G3650" t="s">
        <v>617</v>
      </c>
      <c r="H3650" t="s">
        <v>21</v>
      </c>
      <c r="I3650" t="s">
        <v>22</v>
      </c>
      <c r="J3650">
        <v>51.49</v>
      </c>
      <c r="K3650" t="s">
        <v>42</v>
      </c>
      <c r="L3650" s="1">
        <v>44281</v>
      </c>
      <c r="M3650" t="s">
        <v>618</v>
      </c>
      <c r="N3650">
        <v>21838264043546</v>
      </c>
      <c r="Q3650" t="s">
        <v>56</v>
      </c>
      <c r="R3650">
        <v>1</v>
      </c>
    </row>
    <row r="3651" spans="1:19" x14ac:dyDescent="0.2">
      <c r="A3651" t="s">
        <v>3175</v>
      </c>
      <c r="B3651">
        <v>13975690861</v>
      </c>
      <c r="C3651" t="s">
        <v>18</v>
      </c>
      <c r="D3651" t="s">
        <v>616</v>
      </c>
      <c r="E3651" t="s">
        <v>616</v>
      </c>
      <c r="G3651" t="s">
        <v>617</v>
      </c>
      <c r="H3651" t="s">
        <v>21</v>
      </c>
      <c r="I3651" t="s">
        <v>26</v>
      </c>
      <c r="J3651">
        <v>4.13</v>
      </c>
      <c r="K3651" t="s">
        <v>42</v>
      </c>
      <c r="L3651" s="1">
        <v>44281</v>
      </c>
      <c r="M3651" t="s">
        <v>618</v>
      </c>
      <c r="N3651">
        <v>21838264043546</v>
      </c>
      <c r="Q3651" t="s">
        <v>56</v>
      </c>
      <c r="R3651">
        <v>1</v>
      </c>
    </row>
    <row r="3652" spans="1:19" x14ac:dyDescent="0.2">
      <c r="A3652" t="s">
        <v>3175</v>
      </c>
      <c r="B3652">
        <v>13975690861</v>
      </c>
      <c r="C3652" t="s">
        <v>18</v>
      </c>
      <c r="D3652" t="s">
        <v>616</v>
      </c>
      <c r="E3652" t="s">
        <v>616</v>
      </c>
      <c r="G3652" t="s">
        <v>617</v>
      </c>
      <c r="H3652" t="s">
        <v>33</v>
      </c>
      <c r="I3652" t="s">
        <v>34</v>
      </c>
      <c r="J3652">
        <v>0</v>
      </c>
      <c r="K3652" t="s">
        <v>42</v>
      </c>
      <c r="L3652" s="1">
        <v>44281</v>
      </c>
      <c r="M3652" t="s">
        <v>618</v>
      </c>
      <c r="N3652">
        <v>21838264043546</v>
      </c>
      <c r="Q3652" t="s">
        <v>56</v>
      </c>
      <c r="R3652">
        <v>1</v>
      </c>
    </row>
    <row r="3653" spans="1:19" x14ac:dyDescent="0.2">
      <c r="A3653" t="s">
        <v>3175</v>
      </c>
      <c r="B3653">
        <v>13975690861</v>
      </c>
      <c r="C3653" t="s">
        <v>18</v>
      </c>
      <c r="D3653" t="s">
        <v>616</v>
      </c>
      <c r="E3653" t="s">
        <v>616</v>
      </c>
      <c r="G3653" t="s">
        <v>617</v>
      </c>
      <c r="H3653" t="s">
        <v>33</v>
      </c>
      <c r="I3653" t="s">
        <v>35</v>
      </c>
      <c r="J3653">
        <v>-4.13</v>
      </c>
      <c r="K3653" t="s">
        <v>42</v>
      </c>
      <c r="L3653" s="1">
        <v>44281</v>
      </c>
      <c r="M3653" t="s">
        <v>618</v>
      </c>
      <c r="N3653">
        <v>21838264043546</v>
      </c>
      <c r="Q3653" t="s">
        <v>56</v>
      </c>
      <c r="R3653">
        <v>1</v>
      </c>
    </row>
    <row r="3654" spans="1:19" x14ac:dyDescent="0.2">
      <c r="A3654" t="s">
        <v>3175</v>
      </c>
      <c r="B3654">
        <v>13975690861</v>
      </c>
      <c r="C3654" t="s">
        <v>18</v>
      </c>
      <c r="D3654" t="s">
        <v>616</v>
      </c>
      <c r="E3654" t="s">
        <v>616</v>
      </c>
      <c r="G3654" t="s">
        <v>617</v>
      </c>
      <c r="H3654" t="s">
        <v>27</v>
      </c>
      <c r="I3654" t="s">
        <v>46</v>
      </c>
      <c r="J3654">
        <v>-9.7799999999999994</v>
      </c>
      <c r="K3654" t="s">
        <v>42</v>
      </c>
      <c r="L3654" s="1">
        <v>44281</v>
      </c>
      <c r="M3654" t="s">
        <v>618</v>
      </c>
      <c r="N3654">
        <v>21838264043546</v>
      </c>
      <c r="Q3654" t="s">
        <v>56</v>
      </c>
      <c r="R3654">
        <v>1</v>
      </c>
    </row>
    <row r="3655" spans="1:19" x14ac:dyDescent="0.2">
      <c r="A3655" t="s">
        <v>3175</v>
      </c>
      <c r="B3655">
        <v>13975690861</v>
      </c>
      <c r="C3655" t="s">
        <v>18</v>
      </c>
      <c r="D3655" t="s">
        <v>616</v>
      </c>
      <c r="E3655" t="s">
        <v>616</v>
      </c>
      <c r="G3655" t="s">
        <v>617</v>
      </c>
      <c r="H3655" t="s">
        <v>27</v>
      </c>
      <c r="I3655" t="s">
        <v>28</v>
      </c>
      <c r="J3655">
        <v>-7.72</v>
      </c>
      <c r="K3655" t="s">
        <v>42</v>
      </c>
      <c r="L3655" s="1">
        <v>44281</v>
      </c>
      <c r="M3655" t="s">
        <v>618</v>
      </c>
      <c r="N3655">
        <v>21838264043546</v>
      </c>
      <c r="Q3655" t="s">
        <v>56</v>
      </c>
      <c r="R3655">
        <v>1</v>
      </c>
    </row>
    <row r="3656" spans="1:19" x14ac:dyDescent="0.2">
      <c r="A3656" t="s">
        <v>3175</v>
      </c>
      <c r="B3656">
        <v>13975690861</v>
      </c>
      <c r="C3656" t="s">
        <v>18</v>
      </c>
      <c r="D3656" t="s">
        <v>834</v>
      </c>
      <c r="E3656" t="s">
        <v>834</v>
      </c>
      <c r="G3656" t="s">
        <v>835</v>
      </c>
      <c r="H3656" t="s">
        <v>21</v>
      </c>
      <c r="I3656" t="s">
        <v>22</v>
      </c>
      <c r="J3656">
        <v>125.99</v>
      </c>
      <c r="K3656" t="s">
        <v>42</v>
      </c>
      <c r="L3656" s="1">
        <v>44283</v>
      </c>
      <c r="M3656" t="s">
        <v>836</v>
      </c>
      <c r="N3656">
        <v>69578417516994</v>
      </c>
      <c r="Q3656" t="s">
        <v>837</v>
      </c>
      <c r="R3656">
        <v>1</v>
      </c>
    </row>
    <row r="3657" spans="1:19" x14ac:dyDescent="0.2">
      <c r="A3657" t="s">
        <v>3175</v>
      </c>
      <c r="B3657">
        <v>13975690861</v>
      </c>
      <c r="C3657" t="s">
        <v>18</v>
      </c>
      <c r="D3657" t="s">
        <v>834</v>
      </c>
      <c r="E3657" t="s">
        <v>834</v>
      </c>
      <c r="G3657" t="s">
        <v>835</v>
      </c>
      <c r="H3657" t="s">
        <v>21</v>
      </c>
      <c r="I3657" t="s">
        <v>26</v>
      </c>
      <c r="J3657">
        <v>6.38</v>
      </c>
      <c r="K3657" t="s">
        <v>42</v>
      </c>
      <c r="L3657" s="1">
        <v>44283</v>
      </c>
      <c r="M3657" t="s">
        <v>836</v>
      </c>
      <c r="N3657">
        <v>69578417516994</v>
      </c>
      <c r="Q3657" t="s">
        <v>837</v>
      </c>
      <c r="R3657">
        <v>1</v>
      </c>
    </row>
    <row r="3658" spans="1:19" x14ac:dyDescent="0.2">
      <c r="A3658" t="s">
        <v>3175</v>
      </c>
      <c r="B3658">
        <v>13975690861</v>
      </c>
      <c r="C3658" t="s">
        <v>18</v>
      </c>
      <c r="D3658" t="s">
        <v>834</v>
      </c>
      <c r="E3658" t="s">
        <v>834</v>
      </c>
      <c r="G3658" t="s">
        <v>835</v>
      </c>
      <c r="H3658" t="s">
        <v>33</v>
      </c>
      <c r="I3658" t="s">
        <v>34</v>
      </c>
      <c r="J3658">
        <v>0</v>
      </c>
      <c r="K3658" t="s">
        <v>42</v>
      </c>
      <c r="L3658" s="1">
        <v>44283</v>
      </c>
      <c r="M3658" t="s">
        <v>836</v>
      </c>
      <c r="N3658">
        <v>69578417516994</v>
      </c>
      <c r="Q3658" t="s">
        <v>837</v>
      </c>
      <c r="R3658">
        <v>1</v>
      </c>
    </row>
    <row r="3659" spans="1:19" x14ac:dyDescent="0.2">
      <c r="A3659" t="s">
        <v>3175</v>
      </c>
      <c r="B3659">
        <v>13975690861</v>
      </c>
      <c r="C3659" t="s">
        <v>18</v>
      </c>
      <c r="D3659" t="s">
        <v>834</v>
      </c>
      <c r="E3659" t="s">
        <v>834</v>
      </c>
      <c r="G3659" t="s">
        <v>835</v>
      </c>
      <c r="H3659" t="s">
        <v>33</v>
      </c>
      <c r="I3659" t="s">
        <v>35</v>
      </c>
      <c r="J3659">
        <v>-6.38</v>
      </c>
      <c r="K3659" t="s">
        <v>42</v>
      </c>
      <c r="L3659" s="1">
        <v>44283</v>
      </c>
      <c r="M3659" t="s">
        <v>836</v>
      </c>
      <c r="N3659">
        <v>69578417516994</v>
      </c>
      <c r="Q3659" t="s">
        <v>837</v>
      </c>
      <c r="R3659">
        <v>1</v>
      </c>
    </row>
    <row r="3660" spans="1:19" x14ac:dyDescent="0.2">
      <c r="A3660" t="s">
        <v>3175</v>
      </c>
      <c r="B3660">
        <v>13975690861</v>
      </c>
      <c r="C3660" t="s">
        <v>18</v>
      </c>
      <c r="D3660" t="s">
        <v>834</v>
      </c>
      <c r="E3660" t="s">
        <v>834</v>
      </c>
      <c r="G3660" t="s">
        <v>835</v>
      </c>
      <c r="H3660" t="s">
        <v>27</v>
      </c>
      <c r="I3660" t="s">
        <v>46</v>
      </c>
      <c r="J3660">
        <v>-13.96</v>
      </c>
      <c r="K3660" t="s">
        <v>42</v>
      </c>
      <c r="L3660" s="1">
        <v>44283</v>
      </c>
      <c r="M3660" t="s">
        <v>836</v>
      </c>
      <c r="N3660">
        <v>69578417516994</v>
      </c>
      <c r="Q3660" t="s">
        <v>837</v>
      </c>
      <c r="R3660">
        <v>1</v>
      </c>
    </row>
    <row r="3661" spans="1:19" x14ac:dyDescent="0.2">
      <c r="A3661" t="s">
        <v>3175</v>
      </c>
      <c r="B3661">
        <v>13975690861</v>
      </c>
      <c r="C3661" t="s">
        <v>18</v>
      </c>
      <c r="D3661" t="s">
        <v>834</v>
      </c>
      <c r="E3661" t="s">
        <v>834</v>
      </c>
      <c r="G3661" t="s">
        <v>835</v>
      </c>
      <c r="H3661" t="s">
        <v>27</v>
      </c>
      <c r="I3661" t="s">
        <v>28</v>
      </c>
      <c r="J3661">
        <v>-17.399999999999999</v>
      </c>
      <c r="K3661" t="s">
        <v>42</v>
      </c>
      <c r="L3661" s="1">
        <v>44283</v>
      </c>
      <c r="M3661" t="s">
        <v>836</v>
      </c>
      <c r="N3661">
        <v>69578417516994</v>
      </c>
      <c r="Q3661" t="s">
        <v>837</v>
      </c>
      <c r="R3661">
        <v>1</v>
      </c>
    </row>
    <row r="3662" spans="1:19" x14ac:dyDescent="0.2">
      <c r="A3662" t="s">
        <v>3175</v>
      </c>
      <c r="B3662">
        <v>13975690861</v>
      </c>
      <c r="C3662" t="s">
        <v>18</v>
      </c>
      <c r="D3662" t="s">
        <v>834</v>
      </c>
      <c r="E3662" t="s">
        <v>834</v>
      </c>
      <c r="G3662" t="s">
        <v>835</v>
      </c>
      <c r="H3662" t="s">
        <v>47</v>
      </c>
      <c r="I3662" t="s">
        <v>22</v>
      </c>
      <c r="J3662">
        <v>-10</v>
      </c>
      <c r="K3662" t="s">
        <v>42</v>
      </c>
      <c r="L3662" s="1">
        <v>44283</v>
      </c>
      <c r="M3662" t="s">
        <v>836</v>
      </c>
      <c r="N3662">
        <v>69578417516994</v>
      </c>
      <c r="Q3662" t="s">
        <v>837</v>
      </c>
      <c r="R3662">
        <v>1</v>
      </c>
      <c r="S3662" t="s">
        <v>838</v>
      </c>
    </row>
    <row r="3663" spans="1:19" x14ac:dyDescent="0.2">
      <c r="A3663" t="s">
        <v>3175</v>
      </c>
      <c r="B3663">
        <v>13975690861</v>
      </c>
      <c r="C3663" t="s">
        <v>18</v>
      </c>
      <c r="D3663" t="s">
        <v>1855</v>
      </c>
      <c r="E3663" t="s">
        <v>1855</v>
      </c>
      <c r="G3663" t="s">
        <v>1856</v>
      </c>
      <c r="H3663" t="s">
        <v>21</v>
      </c>
      <c r="I3663" t="s">
        <v>22</v>
      </c>
      <c r="J3663">
        <v>113.49</v>
      </c>
      <c r="K3663" t="s">
        <v>42</v>
      </c>
      <c r="L3663" s="1">
        <v>44278</v>
      </c>
      <c r="M3663" t="s">
        <v>1857</v>
      </c>
      <c r="N3663">
        <v>21789906040034</v>
      </c>
      <c r="Q3663" t="s">
        <v>466</v>
      </c>
      <c r="R3663">
        <v>1</v>
      </c>
    </row>
    <row r="3664" spans="1:19" x14ac:dyDescent="0.2">
      <c r="A3664" t="s">
        <v>3175</v>
      </c>
      <c r="B3664">
        <v>13975690861</v>
      </c>
      <c r="C3664" t="s">
        <v>18</v>
      </c>
      <c r="D3664" t="s">
        <v>1855</v>
      </c>
      <c r="E3664" t="s">
        <v>1855</v>
      </c>
      <c r="G3664" t="s">
        <v>1856</v>
      </c>
      <c r="H3664" t="s">
        <v>21</v>
      </c>
      <c r="I3664" t="s">
        <v>26</v>
      </c>
      <c r="J3664">
        <v>7.94</v>
      </c>
      <c r="K3664" t="s">
        <v>42</v>
      </c>
      <c r="L3664" s="1">
        <v>44278</v>
      </c>
      <c r="M3664" t="s">
        <v>1857</v>
      </c>
      <c r="N3664">
        <v>21789906040034</v>
      </c>
      <c r="Q3664" t="s">
        <v>466</v>
      </c>
      <c r="R3664">
        <v>1</v>
      </c>
    </row>
    <row r="3665" spans="1:18" x14ac:dyDescent="0.2">
      <c r="A3665" t="s">
        <v>3175</v>
      </c>
      <c r="B3665">
        <v>13975690861</v>
      </c>
      <c r="C3665" t="s">
        <v>18</v>
      </c>
      <c r="D3665" t="s">
        <v>1855</v>
      </c>
      <c r="E3665" t="s">
        <v>1855</v>
      </c>
      <c r="G3665" t="s">
        <v>1856</v>
      </c>
      <c r="H3665" t="s">
        <v>27</v>
      </c>
      <c r="I3665" t="s">
        <v>46</v>
      </c>
      <c r="J3665">
        <v>-12.44</v>
      </c>
      <c r="K3665" t="s">
        <v>42</v>
      </c>
      <c r="L3665" s="1">
        <v>44278</v>
      </c>
      <c r="M3665" t="s">
        <v>1857</v>
      </c>
      <c r="N3665">
        <v>21789906040034</v>
      </c>
      <c r="Q3665" t="s">
        <v>466</v>
      </c>
      <c r="R3665">
        <v>1</v>
      </c>
    </row>
    <row r="3666" spans="1:18" x14ac:dyDescent="0.2">
      <c r="A3666" t="s">
        <v>3175</v>
      </c>
      <c r="B3666">
        <v>13975690861</v>
      </c>
      <c r="C3666" t="s">
        <v>18</v>
      </c>
      <c r="D3666" t="s">
        <v>1855</v>
      </c>
      <c r="E3666" t="s">
        <v>1855</v>
      </c>
      <c r="G3666" t="s">
        <v>1856</v>
      </c>
      <c r="H3666" t="s">
        <v>27</v>
      </c>
      <c r="I3666" t="s">
        <v>28</v>
      </c>
      <c r="J3666">
        <v>-13.62</v>
      </c>
      <c r="K3666" t="s">
        <v>42</v>
      </c>
      <c r="L3666" s="1">
        <v>44278</v>
      </c>
      <c r="M3666" t="s">
        <v>1857</v>
      </c>
      <c r="N3666">
        <v>21789906040034</v>
      </c>
      <c r="Q3666" t="s">
        <v>466</v>
      </c>
      <c r="R3666">
        <v>1</v>
      </c>
    </row>
    <row r="3667" spans="1:18" x14ac:dyDescent="0.2">
      <c r="A3667" t="s">
        <v>3175</v>
      </c>
      <c r="B3667">
        <v>13975690861</v>
      </c>
      <c r="C3667" t="s">
        <v>18</v>
      </c>
      <c r="D3667" t="s">
        <v>1855</v>
      </c>
      <c r="E3667" t="s">
        <v>1855</v>
      </c>
      <c r="G3667" t="s">
        <v>1856</v>
      </c>
      <c r="H3667" t="s">
        <v>27</v>
      </c>
      <c r="I3667" t="s">
        <v>29</v>
      </c>
      <c r="J3667">
        <v>-0.23</v>
      </c>
      <c r="K3667" t="s">
        <v>42</v>
      </c>
      <c r="L3667" s="1">
        <v>44278</v>
      </c>
      <c r="M3667" t="s">
        <v>1857</v>
      </c>
      <c r="N3667">
        <v>21789906040034</v>
      </c>
      <c r="Q3667" t="s">
        <v>466</v>
      </c>
      <c r="R3667">
        <v>1</v>
      </c>
    </row>
    <row r="3668" spans="1:18" x14ac:dyDescent="0.2">
      <c r="A3668" t="s">
        <v>3175</v>
      </c>
      <c r="B3668">
        <v>13975690861</v>
      </c>
      <c r="C3668" t="s">
        <v>18</v>
      </c>
      <c r="D3668" t="s">
        <v>301</v>
      </c>
      <c r="E3668" t="s">
        <v>301</v>
      </c>
      <c r="G3668" t="s">
        <v>302</v>
      </c>
      <c r="H3668" t="s">
        <v>21</v>
      </c>
      <c r="I3668" t="s">
        <v>22</v>
      </c>
      <c r="J3668">
        <v>164.99</v>
      </c>
      <c r="K3668" t="s">
        <v>42</v>
      </c>
      <c r="L3668" s="1">
        <v>44285</v>
      </c>
      <c r="M3668" t="s">
        <v>303</v>
      </c>
      <c r="N3668">
        <v>16489535500170</v>
      </c>
      <c r="Q3668" t="s">
        <v>304</v>
      </c>
      <c r="R3668">
        <v>1</v>
      </c>
    </row>
    <row r="3669" spans="1:18" x14ac:dyDescent="0.2">
      <c r="A3669" t="s">
        <v>3175</v>
      </c>
      <c r="B3669">
        <v>13975690861</v>
      </c>
      <c r="C3669" t="s">
        <v>18</v>
      </c>
      <c r="D3669" t="s">
        <v>301</v>
      </c>
      <c r="E3669" t="s">
        <v>301</v>
      </c>
      <c r="G3669" t="s">
        <v>302</v>
      </c>
      <c r="H3669" t="s">
        <v>21</v>
      </c>
      <c r="I3669" t="s">
        <v>26</v>
      </c>
      <c r="J3669">
        <v>14.85</v>
      </c>
      <c r="K3669" t="s">
        <v>42</v>
      </c>
      <c r="L3669" s="1">
        <v>44285</v>
      </c>
      <c r="M3669" t="s">
        <v>303</v>
      </c>
      <c r="N3669">
        <v>16489535500170</v>
      </c>
      <c r="Q3669" t="s">
        <v>304</v>
      </c>
      <c r="R3669">
        <v>1</v>
      </c>
    </row>
    <row r="3670" spans="1:18" x14ac:dyDescent="0.2">
      <c r="A3670" t="s">
        <v>3175</v>
      </c>
      <c r="B3670">
        <v>13975690861</v>
      </c>
      <c r="C3670" t="s">
        <v>18</v>
      </c>
      <c r="D3670" t="s">
        <v>301</v>
      </c>
      <c r="E3670" t="s">
        <v>301</v>
      </c>
      <c r="G3670" t="s">
        <v>302</v>
      </c>
      <c r="H3670" t="s">
        <v>33</v>
      </c>
      <c r="I3670" t="s">
        <v>34</v>
      </c>
      <c r="J3670">
        <v>0</v>
      </c>
      <c r="K3670" t="s">
        <v>42</v>
      </c>
      <c r="L3670" s="1">
        <v>44285</v>
      </c>
      <c r="M3670" t="s">
        <v>303</v>
      </c>
      <c r="N3670">
        <v>16489535500170</v>
      </c>
      <c r="Q3670" t="s">
        <v>304</v>
      </c>
      <c r="R3670">
        <v>1</v>
      </c>
    </row>
    <row r="3671" spans="1:18" x14ac:dyDescent="0.2">
      <c r="A3671" t="s">
        <v>3175</v>
      </c>
      <c r="B3671">
        <v>13975690861</v>
      </c>
      <c r="C3671" t="s">
        <v>18</v>
      </c>
      <c r="D3671" t="s">
        <v>301</v>
      </c>
      <c r="E3671" t="s">
        <v>301</v>
      </c>
      <c r="G3671" t="s">
        <v>302</v>
      </c>
      <c r="H3671" t="s">
        <v>33</v>
      </c>
      <c r="I3671" t="s">
        <v>35</v>
      </c>
      <c r="J3671">
        <v>-14.85</v>
      </c>
      <c r="K3671" t="s">
        <v>42</v>
      </c>
      <c r="L3671" s="1">
        <v>44285</v>
      </c>
      <c r="M3671" t="s">
        <v>303</v>
      </c>
      <c r="N3671">
        <v>16489535500170</v>
      </c>
      <c r="Q3671" t="s">
        <v>304</v>
      </c>
      <c r="R3671">
        <v>1</v>
      </c>
    </row>
    <row r="3672" spans="1:18" x14ac:dyDescent="0.2">
      <c r="A3672" t="s">
        <v>3175</v>
      </c>
      <c r="B3672">
        <v>13975690861</v>
      </c>
      <c r="C3672" t="s">
        <v>18</v>
      </c>
      <c r="D3672" t="s">
        <v>301</v>
      </c>
      <c r="E3672" t="s">
        <v>301</v>
      </c>
      <c r="G3672" t="s">
        <v>302</v>
      </c>
      <c r="H3672" t="s">
        <v>27</v>
      </c>
      <c r="I3672" t="s">
        <v>46</v>
      </c>
      <c r="J3672">
        <v>-15.48</v>
      </c>
      <c r="K3672" t="s">
        <v>42</v>
      </c>
      <c r="L3672" s="1">
        <v>44285</v>
      </c>
      <c r="M3672" t="s">
        <v>303</v>
      </c>
      <c r="N3672">
        <v>16489535500170</v>
      </c>
      <c r="Q3672" t="s">
        <v>304</v>
      </c>
      <c r="R3672">
        <v>1</v>
      </c>
    </row>
    <row r="3673" spans="1:18" x14ac:dyDescent="0.2">
      <c r="A3673" t="s">
        <v>3175</v>
      </c>
      <c r="B3673">
        <v>13975690861</v>
      </c>
      <c r="C3673" t="s">
        <v>18</v>
      </c>
      <c r="D3673" t="s">
        <v>301</v>
      </c>
      <c r="E3673" t="s">
        <v>301</v>
      </c>
      <c r="G3673" t="s">
        <v>302</v>
      </c>
      <c r="H3673" t="s">
        <v>27</v>
      </c>
      <c r="I3673" t="s">
        <v>28</v>
      </c>
      <c r="J3673">
        <v>-24.75</v>
      </c>
      <c r="K3673" t="s">
        <v>42</v>
      </c>
      <c r="L3673" s="1">
        <v>44285</v>
      </c>
      <c r="M3673" t="s">
        <v>303</v>
      </c>
      <c r="N3673">
        <v>16489535500170</v>
      </c>
      <c r="Q3673" t="s">
        <v>304</v>
      </c>
      <c r="R3673">
        <v>1</v>
      </c>
    </row>
    <row r="3674" spans="1:18" x14ac:dyDescent="0.2">
      <c r="A3674" t="s">
        <v>3175</v>
      </c>
      <c r="B3674">
        <v>13975690861</v>
      </c>
      <c r="C3674" t="s">
        <v>18</v>
      </c>
      <c r="D3674" t="s">
        <v>2643</v>
      </c>
      <c r="E3674" t="s">
        <v>2643</v>
      </c>
      <c r="G3674" t="s">
        <v>2644</v>
      </c>
      <c r="H3674" t="s">
        <v>21</v>
      </c>
      <c r="I3674" t="s">
        <v>22</v>
      </c>
      <c r="J3674">
        <v>24.84</v>
      </c>
      <c r="K3674" t="s">
        <v>42</v>
      </c>
      <c r="L3674" s="1">
        <v>44274</v>
      </c>
      <c r="M3674" t="s">
        <v>2645</v>
      </c>
      <c r="N3674">
        <v>59762082564162</v>
      </c>
      <c r="Q3674" t="s">
        <v>44</v>
      </c>
      <c r="R3674">
        <v>1</v>
      </c>
    </row>
    <row r="3675" spans="1:18" x14ac:dyDescent="0.2">
      <c r="A3675" t="s">
        <v>3175</v>
      </c>
      <c r="B3675">
        <v>13975690861</v>
      </c>
      <c r="C3675" t="s">
        <v>18</v>
      </c>
      <c r="D3675" t="s">
        <v>2643</v>
      </c>
      <c r="E3675" t="s">
        <v>2643</v>
      </c>
      <c r="G3675" t="s">
        <v>2644</v>
      </c>
      <c r="H3675" t="s">
        <v>21</v>
      </c>
      <c r="I3675" t="s">
        <v>26</v>
      </c>
      <c r="J3675">
        <v>1.49</v>
      </c>
      <c r="K3675" t="s">
        <v>42</v>
      </c>
      <c r="L3675" s="1">
        <v>44274</v>
      </c>
      <c r="M3675" t="s">
        <v>2645</v>
      </c>
      <c r="N3675">
        <v>59762082564162</v>
      </c>
      <c r="Q3675" t="s">
        <v>44</v>
      </c>
      <c r="R3675">
        <v>1</v>
      </c>
    </row>
    <row r="3676" spans="1:18" x14ac:dyDescent="0.2">
      <c r="A3676" t="s">
        <v>3175</v>
      </c>
      <c r="B3676">
        <v>13975690861</v>
      </c>
      <c r="C3676" t="s">
        <v>18</v>
      </c>
      <c r="D3676" t="s">
        <v>2643</v>
      </c>
      <c r="E3676" t="s">
        <v>2643</v>
      </c>
      <c r="G3676" t="s">
        <v>2644</v>
      </c>
      <c r="H3676" t="s">
        <v>21</v>
      </c>
      <c r="I3676" t="s">
        <v>45</v>
      </c>
      <c r="J3676">
        <v>5.72</v>
      </c>
      <c r="K3676" t="s">
        <v>42</v>
      </c>
      <c r="L3676" s="1">
        <v>44274</v>
      </c>
      <c r="M3676" t="s">
        <v>2645</v>
      </c>
      <c r="N3676">
        <v>59762082564162</v>
      </c>
      <c r="Q3676" t="s">
        <v>44</v>
      </c>
      <c r="R3676">
        <v>1</v>
      </c>
    </row>
    <row r="3677" spans="1:18" x14ac:dyDescent="0.2">
      <c r="A3677" t="s">
        <v>3175</v>
      </c>
      <c r="B3677">
        <v>13975690861</v>
      </c>
      <c r="C3677" t="s">
        <v>18</v>
      </c>
      <c r="D3677" t="s">
        <v>2643</v>
      </c>
      <c r="E3677" t="s">
        <v>2643</v>
      </c>
      <c r="G3677" t="s">
        <v>2644</v>
      </c>
      <c r="H3677" t="s">
        <v>21</v>
      </c>
      <c r="I3677" t="s">
        <v>357</v>
      </c>
      <c r="J3677">
        <v>0.34</v>
      </c>
      <c r="K3677" t="s">
        <v>42</v>
      </c>
      <c r="L3677" s="1">
        <v>44274</v>
      </c>
      <c r="M3677" t="s">
        <v>2645</v>
      </c>
      <c r="N3677">
        <v>59762082564162</v>
      </c>
      <c r="Q3677" t="s">
        <v>44</v>
      </c>
      <c r="R3677">
        <v>1</v>
      </c>
    </row>
    <row r="3678" spans="1:18" x14ac:dyDescent="0.2">
      <c r="A3678" t="s">
        <v>3175</v>
      </c>
      <c r="B3678">
        <v>13975690861</v>
      </c>
      <c r="C3678" t="s">
        <v>18</v>
      </c>
      <c r="D3678" t="s">
        <v>2643</v>
      </c>
      <c r="E3678" t="s">
        <v>2643</v>
      </c>
      <c r="G3678" t="s">
        <v>2644</v>
      </c>
      <c r="H3678" t="s">
        <v>33</v>
      </c>
      <c r="I3678" t="s">
        <v>34</v>
      </c>
      <c r="J3678">
        <v>-0.34</v>
      </c>
      <c r="K3678" t="s">
        <v>42</v>
      </c>
      <c r="L3678" s="1">
        <v>44274</v>
      </c>
      <c r="M3678" t="s">
        <v>2645</v>
      </c>
      <c r="N3678">
        <v>59762082564162</v>
      </c>
      <c r="Q3678" t="s">
        <v>44</v>
      </c>
      <c r="R3678">
        <v>1</v>
      </c>
    </row>
    <row r="3679" spans="1:18" x14ac:dyDescent="0.2">
      <c r="A3679" t="s">
        <v>3175</v>
      </c>
      <c r="B3679">
        <v>13975690861</v>
      </c>
      <c r="C3679" t="s">
        <v>18</v>
      </c>
      <c r="D3679" t="s">
        <v>2643</v>
      </c>
      <c r="E3679" t="s">
        <v>2643</v>
      </c>
      <c r="G3679" t="s">
        <v>2644</v>
      </c>
      <c r="H3679" t="s">
        <v>33</v>
      </c>
      <c r="I3679" t="s">
        <v>35</v>
      </c>
      <c r="J3679">
        <v>-1.49</v>
      </c>
      <c r="K3679" t="s">
        <v>42</v>
      </c>
      <c r="L3679" s="1">
        <v>44274</v>
      </c>
      <c r="M3679" t="s">
        <v>2645</v>
      </c>
      <c r="N3679">
        <v>59762082564162</v>
      </c>
      <c r="Q3679" t="s">
        <v>44</v>
      </c>
      <c r="R3679">
        <v>1</v>
      </c>
    </row>
    <row r="3680" spans="1:18" x14ac:dyDescent="0.2">
      <c r="A3680" t="s">
        <v>3175</v>
      </c>
      <c r="B3680">
        <v>13975690861</v>
      </c>
      <c r="C3680" t="s">
        <v>18</v>
      </c>
      <c r="D3680" t="s">
        <v>2643</v>
      </c>
      <c r="E3680" t="s">
        <v>2643</v>
      </c>
      <c r="G3680" t="s">
        <v>2644</v>
      </c>
      <c r="H3680" t="s">
        <v>27</v>
      </c>
      <c r="I3680" t="s">
        <v>46</v>
      </c>
      <c r="J3680">
        <v>-10.54</v>
      </c>
      <c r="K3680" t="s">
        <v>42</v>
      </c>
      <c r="L3680" s="1">
        <v>44274</v>
      </c>
      <c r="M3680" t="s">
        <v>2645</v>
      </c>
      <c r="N3680">
        <v>59762082564162</v>
      </c>
      <c r="Q3680" t="s">
        <v>44</v>
      </c>
      <c r="R3680">
        <v>1</v>
      </c>
    </row>
    <row r="3681" spans="1:18" x14ac:dyDescent="0.2">
      <c r="A3681" t="s">
        <v>3175</v>
      </c>
      <c r="B3681">
        <v>13975690861</v>
      </c>
      <c r="C3681" t="s">
        <v>18</v>
      </c>
      <c r="D3681" t="s">
        <v>2643</v>
      </c>
      <c r="E3681" t="s">
        <v>2643</v>
      </c>
      <c r="G3681" t="s">
        <v>2644</v>
      </c>
      <c r="H3681" t="s">
        <v>27</v>
      </c>
      <c r="I3681" t="s">
        <v>28</v>
      </c>
      <c r="J3681">
        <v>-2.98</v>
      </c>
      <c r="K3681" t="s">
        <v>42</v>
      </c>
      <c r="L3681" s="1">
        <v>44274</v>
      </c>
      <c r="M3681" t="s">
        <v>2645</v>
      </c>
      <c r="N3681">
        <v>59762082564162</v>
      </c>
      <c r="Q3681" t="s">
        <v>44</v>
      </c>
      <c r="R3681">
        <v>1</v>
      </c>
    </row>
    <row r="3682" spans="1:18" x14ac:dyDescent="0.2">
      <c r="A3682" t="s">
        <v>3175</v>
      </c>
      <c r="B3682">
        <v>13975690861</v>
      </c>
      <c r="C3682" t="s">
        <v>18</v>
      </c>
      <c r="D3682" t="s">
        <v>2643</v>
      </c>
      <c r="E3682" t="s">
        <v>2643</v>
      </c>
      <c r="G3682" t="s">
        <v>2644</v>
      </c>
      <c r="H3682" t="s">
        <v>27</v>
      </c>
      <c r="I3682" t="s">
        <v>226</v>
      </c>
      <c r="J3682">
        <v>-5.72</v>
      </c>
      <c r="K3682" t="s">
        <v>42</v>
      </c>
      <c r="L3682" s="1">
        <v>44274</v>
      </c>
      <c r="M3682" t="s">
        <v>2645</v>
      </c>
      <c r="N3682">
        <v>59762082564162</v>
      </c>
      <c r="Q3682" t="s">
        <v>44</v>
      </c>
      <c r="R3682">
        <v>1</v>
      </c>
    </row>
    <row r="3683" spans="1:18" x14ac:dyDescent="0.2">
      <c r="A3683" t="s">
        <v>3175</v>
      </c>
      <c r="B3683">
        <v>13975690861</v>
      </c>
      <c r="C3683" t="s">
        <v>18</v>
      </c>
      <c r="D3683" t="s">
        <v>1816</v>
      </c>
      <c r="E3683" t="s">
        <v>1816</v>
      </c>
      <c r="G3683" t="s">
        <v>1817</v>
      </c>
      <c r="H3683" t="s">
        <v>21</v>
      </c>
      <c r="I3683" t="s">
        <v>22</v>
      </c>
      <c r="J3683">
        <v>24.84</v>
      </c>
      <c r="K3683" t="s">
        <v>42</v>
      </c>
      <c r="L3683" s="1">
        <v>44278</v>
      </c>
      <c r="M3683" t="s">
        <v>1818</v>
      </c>
      <c r="N3683">
        <v>62497266716962</v>
      </c>
      <c r="Q3683" t="s">
        <v>44</v>
      </c>
      <c r="R3683">
        <v>1</v>
      </c>
    </row>
    <row r="3684" spans="1:18" x14ac:dyDescent="0.2">
      <c r="A3684" t="s">
        <v>3175</v>
      </c>
      <c r="B3684">
        <v>13975690861</v>
      </c>
      <c r="C3684" t="s">
        <v>18</v>
      </c>
      <c r="D3684" t="s">
        <v>1816</v>
      </c>
      <c r="E3684" t="s">
        <v>1816</v>
      </c>
      <c r="G3684" t="s">
        <v>1817</v>
      </c>
      <c r="H3684" t="s">
        <v>21</v>
      </c>
      <c r="I3684" t="s">
        <v>26</v>
      </c>
      <c r="J3684">
        <v>2.0499999999999998</v>
      </c>
      <c r="K3684" t="s">
        <v>42</v>
      </c>
      <c r="L3684" s="1">
        <v>44278</v>
      </c>
      <c r="M3684" t="s">
        <v>1818</v>
      </c>
      <c r="N3684">
        <v>62497266716962</v>
      </c>
      <c r="Q3684" t="s">
        <v>44</v>
      </c>
      <c r="R3684">
        <v>1</v>
      </c>
    </row>
    <row r="3685" spans="1:18" x14ac:dyDescent="0.2">
      <c r="A3685" t="s">
        <v>3175</v>
      </c>
      <c r="B3685">
        <v>13975690861</v>
      </c>
      <c r="C3685" t="s">
        <v>18</v>
      </c>
      <c r="D3685" t="s">
        <v>1816</v>
      </c>
      <c r="E3685" t="s">
        <v>1816</v>
      </c>
      <c r="G3685" t="s">
        <v>1817</v>
      </c>
      <c r="H3685" t="s">
        <v>33</v>
      </c>
      <c r="I3685" t="s">
        <v>34</v>
      </c>
      <c r="J3685">
        <v>0</v>
      </c>
      <c r="K3685" t="s">
        <v>42</v>
      </c>
      <c r="L3685" s="1">
        <v>44278</v>
      </c>
      <c r="M3685" t="s">
        <v>1818</v>
      </c>
      <c r="N3685">
        <v>62497266716962</v>
      </c>
      <c r="Q3685" t="s">
        <v>44</v>
      </c>
      <c r="R3685">
        <v>1</v>
      </c>
    </row>
    <row r="3686" spans="1:18" x14ac:dyDescent="0.2">
      <c r="A3686" t="s">
        <v>3175</v>
      </c>
      <c r="B3686">
        <v>13975690861</v>
      </c>
      <c r="C3686" t="s">
        <v>18</v>
      </c>
      <c r="D3686" t="s">
        <v>1816</v>
      </c>
      <c r="E3686" t="s">
        <v>1816</v>
      </c>
      <c r="G3686" t="s">
        <v>1817</v>
      </c>
      <c r="H3686" t="s">
        <v>33</v>
      </c>
      <c r="I3686" t="s">
        <v>35</v>
      </c>
      <c r="J3686">
        <v>-2.0499999999999998</v>
      </c>
      <c r="K3686" t="s">
        <v>42</v>
      </c>
      <c r="L3686" s="1">
        <v>44278</v>
      </c>
      <c r="M3686" t="s">
        <v>1818</v>
      </c>
      <c r="N3686">
        <v>62497266716962</v>
      </c>
      <c r="Q3686" t="s">
        <v>44</v>
      </c>
      <c r="R3686">
        <v>1</v>
      </c>
    </row>
    <row r="3687" spans="1:18" x14ac:dyDescent="0.2">
      <c r="A3687" t="s">
        <v>3175</v>
      </c>
      <c r="B3687">
        <v>13975690861</v>
      </c>
      <c r="C3687" t="s">
        <v>18</v>
      </c>
      <c r="D3687" t="s">
        <v>1816</v>
      </c>
      <c r="E3687" t="s">
        <v>1816</v>
      </c>
      <c r="G3687" t="s">
        <v>1817</v>
      </c>
      <c r="H3687" t="s">
        <v>27</v>
      </c>
      <c r="I3687" t="s">
        <v>46</v>
      </c>
      <c r="J3687">
        <v>-10.54</v>
      </c>
      <c r="K3687" t="s">
        <v>42</v>
      </c>
      <c r="L3687" s="1">
        <v>44278</v>
      </c>
      <c r="M3687" t="s">
        <v>1818</v>
      </c>
      <c r="N3687">
        <v>62497266716962</v>
      </c>
      <c r="Q3687" t="s">
        <v>44</v>
      </c>
      <c r="R3687">
        <v>1</v>
      </c>
    </row>
    <row r="3688" spans="1:18" x14ac:dyDescent="0.2">
      <c r="A3688" t="s">
        <v>3175</v>
      </c>
      <c r="B3688">
        <v>13975690861</v>
      </c>
      <c r="C3688" t="s">
        <v>18</v>
      </c>
      <c r="D3688" t="s">
        <v>1816</v>
      </c>
      <c r="E3688" t="s">
        <v>1816</v>
      </c>
      <c r="G3688" t="s">
        <v>1817</v>
      </c>
      <c r="H3688" t="s">
        <v>27</v>
      </c>
      <c r="I3688" t="s">
        <v>28</v>
      </c>
      <c r="J3688">
        <v>-2.98</v>
      </c>
      <c r="K3688" t="s">
        <v>42</v>
      </c>
      <c r="L3688" s="1">
        <v>44278</v>
      </c>
      <c r="M3688" t="s">
        <v>1818</v>
      </c>
      <c r="N3688">
        <v>62497266716962</v>
      </c>
      <c r="Q3688" t="s">
        <v>44</v>
      </c>
      <c r="R3688">
        <v>1</v>
      </c>
    </row>
    <row r="3689" spans="1:18" x14ac:dyDescent="0.2">
      <c r="A3689" t="s">
        <v>3175</v>
      </c>
      <c r="B3689">
        <v>13975690861</v>
      </c>
      <c r="C3689" t="s">
        <v>18</v>
      </c>
      <c r="D3689" t="s">
        <v>1063</v>
      </c>
      <c r="E3689" t="s">
        <v>1063</v>
      </c>
      <c r="G3689" t="s">
        <v>1064</v>
      </c>
      <c r="H3689" t="s">
        <v>21</v>
      </c>
      <c r="I3689" t="s">
        <v>22</v>
      </c>
      <c r="J3689">
        <v>24.84</v>
      </c>
      <c r="K3689" t="s">
        <v>42</v>
      </c>
      <c r="L3689" s="1">
        <v>44272</v>
      </c>
      <c r="M3689" t="s">
        <v>1065</v>
      </c>
      <c r="N3689">
        <v>29823404306778</v>
      </c>
      <c r="Q3689" t="s">
        <v>44</v>
      </c>
      <c r="R3689">
        <v>1</v>
      </c>
    </row>
    <row r="3690" spans="1:18" x14ac:dyDescent="0.2">
      <c r="A3690" t="s">
        <v>3175</v>
      </c>
      <c r="B3690">
        <v>13975690861</v>
      </c>
      <c r="C3690" t="s">
        <v>18</v>
      </c>
      <c r="D3690" t="s">
        <v>1063</v>
      </c>
      <c r="E3690" t="s">
        <v>1063</v>
      </c>
      <c r="G3690" t="s">
        <v>1064</v>
      </c>
      <c r="H3690" t="s">
        <v>21</v>
      </c>
      <c r="I3690" t="s">
        <v>26</v>
      </c>
      <c r="J3690">
        <v>1.27</v>
      </c>
      <c r="K3690" t="s">
        <v>42</v>
      </c>
      <c r="L3690" s="1">
        <v>44272</v>
      </c>
      <c r="M3690" t="s">
        <v>1065</v>
      </c>
      <c r="N3690">
        <v>29823404306778</v>
      </c>
      <c r="Q3690" t="s">
        <v>44</v>
      </c>
      <c r="R3690">
        <v>1</v>
      </c>
    </row>
    <row r="3691" spans="1:18" x14ac:dyDescent="0.2">
      <c r="A3691" t="s">
        <v>3175</v>
      </c>
      <c r="B3691">
        <v>13975690861</v>
      </c>
      <c r="C3691" t="s">
        <v>18</v>
      </c>
      <c r="D3691" t="s">
        <v>1063</v>
      </c>
      <c r="E3691" t="s">
        <v>1063</v>
      </c>
      <c r="G3691" t="s">
        <v>1064</v>
      </c>
      <c r="H3691" t="s">
        <v>33</v>
      </c>
      <c r="I3691" t="s">
        <v>34</v>
      </c>
      <c r="J3691">
        <v>0</v>
      </c>
      <c r="K3691" t="s">
        <v>42</v>
      </c>
      <c r="L3691" s="1">
        <v>44272</v>
      </c>
      <c r="M3691" t="s">
        <v>1065</v>
      </c>
      <c r="N3691">
        <v>29823404306778</v>
      </c>
      <c r="Q3691" t="s">
        <v>44</v>
      </c>
      <c r="R3691">
        <v>1</v>
      </c>
    </row>
    <row r="3692" spans="1:18" x14ac:dyDescent="0.2">
      <c r="A3692" t="s">
        <v>3175</v>
      </c>
      <c r="B3692">
        <v>13975690861</v>
      </c>
      <c r="C3692" t="s">
        <v>18</v>
      </c>
      <c r="D3692" t="s">
        <v>1063</v>
      </c>
      <c r="E3692" t="s">
        <v>1063</v>
      </c>
      <c r="G3692" t="s">
        <v>1064</v>
      </c>
      <c r="H3692" t="s">
        <v>33</v>
      </c>
      <c r="I3692" t="s">
        <v>35</v>
      </c>
      <c r="J3692">
        <v>-1.27</v>
      </c>
      <c r="K3692" t="s">
        <v>42</v>
      </c>
      <c r="L3692" s="1">
        <v>44272</v>
      </c>
      <c r="M3692" t="s">
        <v>1065</v>
      </c>
      <c r="N3692">
        <v>29823404306778</v>
      </c>
      <c r="Q3692" t="s">
        <v>44</v>
      </c>
      <c r="R3692">
        <v>1</v>
      </c>
    </row>
    <row r="3693" spans="1:18" x14ac:dyDescent="0.2">
      <c r="A3693" t="s">
        <v>3175</v>
      </c>
      <c r="B3693">
        <v>13975690861</v>
      </c>
      <c r="C3693" t="s">
        <v>18</v>
      </c>
      <c r="D3693" t="s">
        <v>1063</v>
      </c>
      <c r="E3693" t="s">
        <v>1063</v>
      </c>
      <c r="G3693" t="s">
        <v>1064</v>
      </c>
      <c r="H3693" t="s">
        <v>27</v>
      </c>
      <c r="I3693" t="s">
        <v>46</v>
      </c>
      <c r="J3693">
        <v>-10.54</v>
      </c>
      <c r="K3693" t="s">
        <v>42</v>
      </c>
      <c r="L3693" s="1">
        <v>44272</v>
      </c>
      <c r="M3693" t="s">
        <v>1065</v>
      </c>
      <c r="N3693">
        <v>29823404306778</v>
      </c>
      <c r="Q3693" t="s">
        <v>44</v>
      </c>
      <c r="R3693">
        <v>1</v>
      </c>
    </row>
    <row r="3694" spans="1:18" x14ac:dyDescent="0.2">
      <c r="A3694" t="s">
        <v>3175</v>
      </c>
      <c r="B3694">
        <v>13975690861</v>
      </c>
      <c r="C3694" t="s">
        <v>18</v>
      </c>
      <c r="D3694" t="s">
        <v>1063</v>
      </c>
      <c r="E3694" t="s">
        <v>1063</v>
      </c>
      <c r="G3694" t="s">
        <v>1064</v>
      </c>
      <c r="H3694" t="s">
        <v>27</v>
      </c>
      <c r="I3694" t="s">
        <v>28</v>
      </c>
      <c r="J3694">
        <v>-2.98</v>
      </c>
      <c r="K3694" t="s">
        <v>42</v>
      </c>
      <c r="L3694" s="1">
        <v>44272</v>
      </c>
      <c r="M3694" t="s">
        <v>1065</v>
      </c>
      <c r="N3694">
        <v>29823404306778</v>
      </c>
      <c r="Q3694" t="s">
        <v>44</v>
      </c>
      <c r="R3694">
        <v>1</v>
      </c>
    </row>
    <row r="3695" spans="1:18" x14ac:dyDescent="0.2">
      <c r="A3695" t="s">
        <v>3175</v>
      </c>
      <c r="B3695">
        <v>13975690861</v>
      </c>
      <c r="C3695" t="s">
        <v>18</v>
      </c>
      <c r="D3695" t="s">
        <v>2738</v>
      </c>
      <c r="E3695" t="s">
        <v>2738</v>
      </c>
      <c r="G3695" t="s">
        <v>2739</v>
      </c>
      <c r="H3695" t="s">
        <v>21</v>
      </c>
      <c r="I3695" t="s">
        <v>22</v>
      </c>
      <c r="J3695">
        <v>24.84</v>
      </c>
      <c r="K3695" t="s">
        <v>42</v>
      </c>
      <c r="L3695" s="1">
        <v>44284</v>
      </c>
      <c r="M3695" t="s">
        <v>2740</v>
      </c>
      <c r="N3695">
        <v>67157041242698</v>
      </c>
      <c r="Q3695" t="s">
        <v>44</v>
      </c>
      <c r="R3695">
        <v>1</v>
      </c>
    </row>
    <row r="3696" spans="1:18" x14ac:dyDescent="0.2">
      <c r="A3696" t="s">
        <v>3175</v>
      </c>
      <c r="B3696">
        <v>13975690861</v>
      </c>
      <c r="C3696" t="s">
        <v>18</v>
      </c>
      <c r="D3696" t="s">
        <v>2738</v>
      </c>
      <c r="E3696" t="s">
        <v>2738</v>
      </c>
      <c r="G3696" t="s">
        <v>2739</v>
      </c>
      <c r="H3696" t="s">
        <v>21</v>
      </c>
      <c r="I3696" t="s">
        <v>26</v>
      </c>
      <c r="J3696">
        <v>1.8</v>
      </c>
      <c r="K3696" t="s">
        <v>42</v>
      </c>
      <c r="L3696" s="1">
        <v>44284</v>
      </c>
      <c r="M3696" t="s">
        <v>2740</v>
      </c>
      <c r="N3696">
        <v>67157041242698</v>
      </c>
      <c r="Q3696" t="s">
        <v>44</v>
      </c>
      <c r="R3696">
        <v>1</v>
      </c>
    </row>
    <row r="3697" spans="1:18" x14ac:dyDescent="0.2">
      <c r="A3697" t="s">
        <v>3175</v>
      </c>
      <c r="B3697">
        <v>13975690861</v>
      </c>
      <c r="C3697" t="s">
        <v>18</v>
      </c>
      <c r="D3697" t="s">
        <v>2738</v>
      </c>
      <c r="E3697" t="s">
        <v>2738</v>
      </c>
      <c r="G3697" t="s">
        <v>2739</v>
      </c>
      <c r="H3697" t="s">
        <v>33</v>
      </c>
      <c r="I3697" t="s">
        <v>34</v>
      </c>
      <c r="J3697">
        <v>0</v>
      </c>
      <c r="K3697" t="s">
        <v>42</v>
      </c>
      <c r="L3697" s="1">
        <v>44284</v>
      </c>
      <c r="M3697" t="s">
        <v>2740</v>
      </c>
      <c r="N3697">
        <v>67157041242698</v>
      </c>
      <c r="Q3697" t="s">
        <v>44</v>
      </c>
      <c r="R3697">
        <v>1</v>
      </c>
    </row>
    <row r="3698" spans="1:18" x14ac:dyDescent="0.2">
      <c r="A3698" t="s">
        <v>3175</v>
      </c>
      <c r="B3698">
        <v>13975690861</v>
      </c>
      <c r="C3698" t="s">
        <v>18</v>
      </c>
      <c r="D3698" t="s">
        <v>2738</v>
      </c>
      <c r="E3698" t="s">
        <v>2738</v>
      </c>
      <c r="G3698" t="s">
        <v>2739</v>
      </c>
      <c r="H3698" t="s">
        <v>33</v>
      </c>
      <c r="I3698" t="s">
        <v>35</v>
      </c>
      <c r="J3698">
        <v>-1.8</v>
      </c>
      <c r="K3698" t="s">
        <v>42</v>
      </c>
      <c r="L3698" s="1">
        <v>44284</v>
      </c>
      <c r="M3698" t="s">
        <v>2740</v>
      </c>
      <c r="N3698">
        <v>67157041242698</v>
      </c>
      <c r="Q3698" t="s">
        <v>44</v>
      </c>
      <c r="R3698">
        <v>1</v>
      </c>
    </row>
    <row r="3699" spans="1:18" x14ac:dyDescent="0.2">
      <c r="A3699" t="s">
        <v>3175</v>
      </c>
      <c r="B3699">
        <v>13975690861</v>
      </c>
      <c r="C3699" t="s">
        <v>18</v>
      </c>
      <c r="D3699" t="s">
        <v>2738</v>
      </c>
      <c r="E3699" t="s">
        <v>2738</v>
      </c>
      <c r="G3699" t="s">
        <v>2739</v>
      </c>
      <c r="H3699" t="s">
        <v>27</v>
      </c>
      <c r="I3699" t="s">
        <v>46</v>
      </c>
      <c r="J3699">
        <v>-10.54</v>
      </c>
      <c r="K3699" t="s">
        <v>42</v>
      </c>
      <c r="L3699" s="1">
        <v>44284</v>
      </c>
      <c r="M3699" t="s">
        <v>2740</v>
      </c>
      <c r="N3699">
        <v>67157041242698</v>
      </c>
      <c r="Q3699" t="s">
        <v>44</v>
      </c>
      <c r="R3699">
        <v>1</v>
      </c>
    </row>
    <row r="3700" spans="1:18" x14ac:dyDescent="0.2">
      <c r="A3700" t="s">
        <v>3175</v>
      </c>
      <c r="B3700">
        <v>13975690861</v>
      </c>
      <c r="C3700" t="s">
        <v>18</v>
      </c>
      <c r="D3700" t="s">
        <v>2738</v>
      </c>
      <c r="E3700" t="s">
        <v>2738</v>
      </c>
      <c r="G3700" t="s">
        <v>2739</v>
      </c>
      <c r="H3700" t="s">
        <v>27</v>
      </c>
      <c r="I3700" t="s">
        <v>28</v>
      </c>
      <c r="J3700">
        <v>-2.98</v>
      </c>
      <c r="K3700" t="s">
        <v>42</v>
      </c>
      <c r="L3700" s="1">
        <v>44284</v>
      </c>
      <c r="M3700" t="s">
        <v>2740</v>
      </c>
      <c r="N3700">
        <v>67157041242698</v>
      </c>
      <c r="Q3700" t="s">
        <v>44</v>
      </c>
      <c r="R3700">
        <v>1</v>
      </c>
    </row>
    <row r="3701" spans="1:18" x14ac:dyDescent="0.2">
      <c r="A3701" t="s">
        <v>3175</v>
      </c>
      <c r="B3701">
        <v>13975690861</v>
      </c>
      <c r="C3701" t="s">
        <v>18</v>
      </c>
      <c r="D3701" t="s">
        <v>2011</v>
      </c>
      <c r="E3701" t="s">
        <v>2011</v>
      </c>
      <c r="G3701" t="s">
        <v>2012</v>
      </c>
      <c r="H3701" t="s">
        <v>21</v>
      </c>
      <c r="I3701" t="s">
        <v>22</v>
      </c>
      <c r="J3701">
        <v>24.84</v>
      </c>
      <c r="K3701" t="s">
        <v>42</v>
      </c>
      <c r="L3701" s="1">
        <v>44275</v>
      </c>
      <c r="M3701" t="s">
        <v>2013</v>
      </c>
      <c r="N3701">
        <v>23816282885450</v>
      </c>
      <c r="Q3701" t="s">
        <v>44</v>
      </c>
      <c r="R3701">
        <v>1</v>
      </c>
    </row>
    <row r="3702" spans="1:18" x14ac:dyDescent="0.2">
      <c r="A3702" t="s">
        <v>3175</v>
      </c>
      <c r="B3702">
        <v>13975690861</v>
      </c>
      <c r="C3702" t="s">
        <v>18</v>
      </c>
      <c r="D3702" t="s">
        <v>2011</v>
      </c>
      <c r="E3702" t="s">
        <v>2011</v>
      </c>
      <c r="G3702" t="s">
        <v>2012</v>
      </c>
      <c r="H3702" t="s">
        <v>21</v>
      </c>
      <c r="I3702" t="s">
        <v>26</v>
      </c>
      <c r="J3702">
        <v>2.5499999999999998</v>
      </c>
      <c r="K3702" t="s">
        <v>42</v>
      </c>
      <c r="L3702" s="1">
        <v>44275</v>
      </c>
      <c r="M3702" t="s">
        <v>2013</v>
      </c>
      <c r="N3702">
        <v>23816282885450</v>
      </c>
      <c r="Q3702" t="s">
        <v>44</v>
      </c>
      <c r="R3702">
        <v>1</v>
      </c>
    </row>
    <row r="3703" spans="1:18" x14ac:dyDescent="0.2">
      <c r="A3703" t="s">
        <v>3175</v>
      </c>
      <c r="B3703">
        <v>13975690861</v>
      </c>
      <c r="C3703" t="s">
        <v>18</v>
      </c>
      <c r="D3703" t="s">
        <v>2011</v>
      </c>
      <c r="E3703" t="s">
        <v>2011</v>
      </c>
      <c r="G3703" t="s">
        <v>2012</v>
      </c>
      <c r="H3703" t="s">
        <v>33</v>
      </c>
      <c r="I3703" t="s">
        <v>34</v>
      </c>
      <c r="J3703">
        <v>0</v>
      </c>
      <c r="K3703" t="s">
        <v>42</v>
      </c>
      <c r="L3703" s="1">
        <v>44275</v>
      </c>
      <c r="M3703" t="s">
        <v>2013</v>
      </c>
      <c r="N3703">
        <v>23816282885450</v>
      </c>
      <c r="Q3703" t="s">
        <v>44</v>
      </c>
      <c r="R3703">
        <v>1</v>
      </c>
    </row>
    <row r="3704" spans="1:18" x14ac:dyDescent="0.2">
      <c r="A3704" t="s">
        <v>3175</v>
      </c>
      <c r="B3704">
        <v>13975690861</v>
      </c>
      <c r="C3704" t="s">
        <v>18</v>
      </c>
      <c r="D3704" t="s">
        <v>2011</v>
      </c>
      <c r="E3704" t="s">
        <v>2011</v>
      </c>
      <c r="G3704" t="s">
        <v>2012</v>
      </c>
      <c r="H3704" t="s">
        <v>33</v>
      </c>
      <c r="I3704" t="s">
        <v>35</v>
      </c>
      <c r="J3704">
        <v>-2.5499999999999998</v>
      </c>
      <c r="K3704" t="s">
        <v>42</v>
      </c>
      <c r="L3704" s="1">
        <v>44275</v>
      </c>
      <c r="M3704" t="s">
        <v>2013</v>
      </c>
      <c r="N3704">
        <v>23816282885450</v>
      </c>
      <c r="Q3704" t="s">
        <v>44</v>
      </c>
      <c r="R3704">
        <v>1</v>
      </c>
    </row>
    <row r="3705" spans="1:18" x14ac:dyDescent="0.2">
      <c r="A3705" t="s">
        <v>3175</v>
      </c>
      <c r="B3705">
        <v>13975690861</v>
      </c>
      <c r="C3705" t="s">
        <v>18</v>
      </c>
      <c r="D3705" t="s">
        <v>2011</v>
      </c>
      <c r="E3705" t="s">
        <v>2011</v>
      </c>
      <c r="G3705" t="s">
        <v>2012</v>
      </c>
      <c r="H3705" t="s">
        <v>27</v>
      </c>
      <c r="I3705" t="s">
        <v>46</v>
      </c>
      <c r="J3705">
        <v>-10.54</v>
      </c>
      <c r="K3705" t="s">
        <v>42</v>
      </c>
      <c r="L3705" s="1">
        <v>44275</v>
      </c>
      <c r="M3705" t="s">
        <v>2013</v>
      </c>
      <c r="N3705">
        <v>23816282885450</v>
      </c>
      <c r="Q3705" t="s">
        <v>44</v>
      </c>
      <c r="R3705">
        <v>1</v>
      </c>
    </row>
    <row r="3706" spans="1:18" x14ac:dyDescent="0.2">
      <c r="A3706" t="s">
        <v>3175</v>
      </c>
      <c r="B3706">
        <v>13975690861</v>
      </c>
      <c r="C3706" t="s">
        <v>18</v>
      </c>
      <c r="D3706" t="s">
        <v>2011</v>
      </c>
      <c r="E3706" t="s">
        <v>2011</v>
      </c>
      <c r="G3706" t="s">
        <v>2012</v>
      </c>
      <c r="H3706" t="s">
        <v>27</v>
      </c>
      <c r="I3706" t="s">
        <v>28</v>
      </c>
      <c r="J3706">
        <v>-2.98</v>
      </c>
      <c r="K3706" t="s">
        <v>42</v>
      </c>
      <c r="L3706" s="1">
        <v>44275</v>
      </c>
      <c r="M3706" t="s">
        <v>2013</v>
      </c>
      <c r="N3706">
        <v>23816282885450</v>
      </c>
      <c r="Q3706" t="s">
        <v>44</v>
      </c>
      <c r="R3706">
        <v>1</v>
      </c>
    </row>
    <row r="3707" spans="1:18" x14ac:dyDescent="0.2">
      <c r="A3707" t="s">
        <v>3175</v>
      </c>
      <c r="B3707">
        <v>13975690861</v>
      </c>
      <c r="C3707" t="s">
        <v>18</v>
      </c>
      <c r="D3707" t="s">
        <v>335</v>
      </c>
      <c r="E3707" t="s">
        <v>335</v>
      </c>
      <c r="G3707" t="s">
        <v>336</v>
      </c>
      <c r="H3707" t="s">
        <v>21</v>
      </c>
      <c r="I3707" t="s">
        <v>22</v>
      </c>
      <c r="J3707">
        <v>24.84</v>
      </c>
      <c r="K3707" t="s">
        <v>42</v>
      </c>
      <c r="L3707" s="1">
        <v>44281</v>
      </c>
      <c r="M3707" t="s">
        <v>337</v>
      </c>
      <c r="N3707">
        <v>69335805892754</v>
      </c>
      <c r="Q3707" t="s">
        <v>44</v>
      </c>
      <c r="R3707">
        <v>1</v>
      </c>
    </row>
    <row r="3708" spans="1:18" x14ac:dyDescent="0.2">
      <c r="A3708" t="s">
        <v>3175</v>
      </c>
      <c r="B3708">
        <v>13975690861</v>
      </c>
      <c r="C3708" t="s">
        <v>18</v>
      </c>
      <c r="D3708" t="s">
        <v>335</v>
      </c>
      <c r="E3708" t="s">
        <v>335</v>
      </c>
      <c r="G3708" t="s">
        <v>336</v>
      </c>
      <c r="H3708" t="s">
        <v>21</v>
      </c>
      <c r="I3708" t="s">
        <v>26</v>
      </c>
      <c r="J3708">
        <v>1.74</v>
      </c>
      <c r="K3708" t="s">
        <v>42</v>
      </c>
      <c r="L3708" s="1">
        <v>44281</v>
      </c>
      <c r="M3708" t="s">
        <v>337</v>
      </c>
      <c r="N3708">
        <v>69335805892754</v>
      </c>
      <c r="Q3708" t="s">
        <v>44</v>
      </c>
      <c r="R3708">
        <v>1</v>
      </c>
    </row>
    <row r="3709" spans="1:18" x14ac:dyDescent="0.2">
      <c r="A3709" t="s">
        <v>3175</v>
      </c>
      <c r="B3709">
        <v>13975690861</v>
      </c>
      <c r="C3709" t="s">
        <v>18</v>
      </c>
      <c r="D3709" t="s">
        <v>335</v>
      </c>
      <c r="E3709" t="s">
        <v>335</v>
      </c>
      <c r="G3709" t="s">
        <v>336</v>
      </c>
      <c r="H3709" t="s">
        <v>33</v>
      </c>
      <c r="I3709" t="s">
        <v>34</v>
      </c>
      <c r="J3709">
        <v>0</v>
      </c>
      <c r="K3709" t="s">
        <v>42</v>
      </c>
      <c r="L3709" s="1">
        <v>44281</v>
      </c>
      <c r="M3709" t="s">
        <v>337</v>
      </c>
      <c r="N3709">
        <v>69335805892754</v>
      </c>
      <c r="Q3709" t="s">
        <v>44</v>
      </c>
      <c r="R3709">
        <v>1</v>
      </c>
    </row>
    <row r="3710" spans="1:18" x14ac:dyDescent="0.2">
      <c r="A3710" t="s">
        <v>3175</v>
      </c>
      <c r="B3710">
        <v>13975690861</v>
      </c>
      <c r="C3710" t="s">
        <v>18</v>
      </c>
      <c r="D3710" t="s">
        <v>335</v>
      </c>
      <c r="E3710" t="s">
        <v>335</v>
      </c>
      <c r="G3710" t="s">
        <v>336</v>
      </c>
      <c r="H3710" t="s">
        <v>33</v>
      </c>
      <c r="I3710" t="s">
        <v>35</v>
      </c>
      <c r="J3710">
        <v>-1.74</v>
      </c>
      <c r="K3710" t="s">
        <v>42</v>
      </c>
      <c r="L3710" s="1">
        <v>44281</v>
      </c>
      <c r="M3710" t="s">
        <v>337</v>
      </c>
      <c r="N3710">
        <v>69335805892754</v>
      </c>
      <c r="Q3710" t="s">
        <v>44</v>
      </c>
      <c r="R3710">
        <v>1</v>
      </c>
    </row>
    <row r="3711" spans="1:18" x14ac:dyDescent="0.2">
      <c r="A3711" t="s">
        <v>3175</v>
      </c>
      <c r="B3711">
        <v>13975690861</v>
      </c>
      <c r="C3711" t="s">
        <v>18</v>
      </c>
      <c r="D3711" t="s">
        <v>335</v>
      </c>
      <c r="E3711" t="s">
        <v>335</v>
      </c>
      <c r="G3711" t="s">
        <v>336</v>
      </c>
      <c r="H3711" t="s">
        <v>27</v>
      </c>
      <c r="I3711" t="s">
        <v>46</v>
      </c>
      <c r="J3711">
        <v>-10.54</v>
      </c>
      <c r="K3711" t="s">
        <v>42</v>
      </c>
      <c r="L3711" s="1">
        <v>44281</v>
      </c>
      <c r="M3711" t="s">
        <v>337</v>
      </c>
      <c r="N3711">
        <v>69335805892754</v>
      </c>
      <c r="Q3711" t="s">
        <v>44</v>
      </c>
      <c r="R3711">
        <v>1</v>
      </c>
    </row>
    <row r="3712" spans="1:18" x14ac:dyDescent="0.2">
      <c r="A3712" t="s">
        <v>3175</v>
      </c>
      <c r="B3712">
        <v>13975690861</v>
      </c>
      <c r="C3712" t="s">
        <v>18</v>
      </c>
      <c r="D3712" t="s">
        <v>335</v>
      </c>
      <c r="E3712" t="s">
        <v>335</v>
      </c>
      <c r="G3712" t="s">
        <v>336</v>
      </c>
      <c r="H3712" t="s">
        <v>27</v>
      </c>
      <c r="I3712" t="s">
        <v>28</v>
      </c>
      <c r="J3712">
        <v>-2.98</v>
      </c>
      <c r="K3712" t="s">
        <v>42</v>
      </c>
      <c r="L3712" s="1">
        <v>44281</v>
      </c>
      <c r="M3712" t="s">
        <v>337</v>
      </c>
      <c r="N3712">
        <v>69335805892754</v>
      </c>
      <c r="Q3712" t="s">
        <v>44</v>
      </c>
      <c r="R3712">
        <v>1</v>
      </c>
    </row>
    <row r="3713" spans="1:18" x14ac:dyDescent="0.2">
      <c r="A3713" t="s">
        <v>3175</v>
      </c>
      <c r="B3713">
        <v>13975690861</v>
      </c>
      <c r="C3713" t="s">
        <v>18</v>
      </c>
      <c r="D3713" t="s">
        <v>803</v>
      </c>
      <c r="E3713" t="s">
        <v>803</v>
      </c>
      <c r="G3713" t="s">
        <v>804</v>
      </c>
      <c r="H3713" t="s">
        <v>21</v>
      </c>
      <c r="I3713" t="s">
        <v>22</v>
      </c>
      <c r="J3713">
        <v>24.84</v>
      </c>
      <c r="K3713" t="s">
        <v>42</v>
      </c>
      <c r="L3713" s="1">
        <v>44274</v>
      </c>
      <c r="M3713" t="s">
        <v>805</v>
      </c>
      <c r="N3713">
        <v>18298251752538</v>
      </c>
      <c r="Q3713" t="s">
        <v>44</v>
      </c>
      <c r="R3713">
        <v>1</v>
      </c>
    </row>
    <row r="3714" spans="1:18" x14ac:dyDescent="0.2">
      <c r="A3714" t="s">
        <v>3175</v>
      </c>
      <c r="B3714">
        <v>13975690861</v>
      </c>
      <c r="C3714" t="s">
        <v>18</v>
      </c>
      <c r="D3714" t="s">
        <v>803</v>
      </c>
      <c r="E3714" t="s">
        <v>803</v>
      </c>
      <c r="G3714" t="s">
        <v>804</v>
      </c>
      <c r="H3714" t="s">
        <v>21</v>
      </c>
      <c r="I3714" t="s">
        <v>26</v>
      </c>
      <c r="J3714">
        <v>1.49</v>
      </c>
      <c r="K3714" t="s">
        <v>42</v>
      </c>
      <c r="L3714" s="1">
        <v>44274</v>
      </c>
      <c r="M3714" t="s">
        <v>805</v>
      </c>
      <c r="N3714">
        <v>18298251752538</v>
      </c>
      <c r="Q3714" t="s">
        <v>44</v>
      </c>
      <c r="R3714">
        <v>1</v>
      </c>
    </row>
    <row r="3715" spans="1:18" x14ac:dyDescent="0.2">
      <c r="A3715" t="s">
        <v>3175</v>
      </c>
      <c r="B3715">
        <v>13975690861</v>
      </c>
      <c r="C3715" t="s">
        <v>18</v>
      </c>
      <c r="D3715" t="s">
        <v>803</v>
      </c>
      <c r="E3715" t="s">
        <v>803</v>
      </c>
      <c r="G3715" t="s">
        <v>804</v>
      </c>
      <c r="H3715" t="s">
        <v>33</v>
      </c>
      <c r="I3715" t="s">
        <v>34</v>
      </c>
      <c r="J3715">
        <v>0</v>
      </c>
      <c r="K3715" t="s">
        <v>42</v>
      </c>
      <c r="L3715" s="1">
        <v>44274</v>
      </c>
      <c r="M3715" t="s">
        <v>805</v>
      </c>
      <c r="N3715">
        <v>18298251752538</v>
      </c>
      <c r="Q3715" t="s">
        <v>44</v>
      </c>
      <c r="R3715">
        <v>1</v>
      </c>
    </row>
    <row r="3716" spans="1:18" x14ac:dyDescent="0.2">
      <c r="A3716" t="s">
        <v>3175</v>
      </c>
      <c r="B3716">
        <v>13975690861</v>
      </c>
      <c r="C3716" t="s">
        <v>18</v>
      </c>
      <c r="D3716" t="s">
        <v>803</v>
      </c>
      <c r="E3716" t="s">
        <v>803</v>
      </c>
      <c r="G3716" t="s">
        <v>804</v>
      </c>
      <c r="H3716" t="s">
        <v>33</v>
      </c>
      <c r="I3716" t="s">
        <v>35</v>
      </c>
      <c r="J3716">
        <v>-1.49</v>
      </c>
      <c r="K3716" t="s">
        <v>42</v>
      </c>
      <c r="L3716" s="1">
        <v>44274</v>
      </c>
      <c r="M3716" t="s">
        <v>805</v>
      </c>
      <c r="N3716">
        <v>18298251752538</v>
      </c>
      <c r="Q3716" t="s">
        <v>44</v>
      </c>
      <c r="R3716">
        <v>1</v>
      </c>
    </row>
    <row r="3717" spans="1:18" x14ac:dyDescent="0.2">
      <c r="A3717" t="s">
        <v>3175</v>
      </c>
      <c r="B3717">
        <v>13975690861</v>
      </c>
      <c r="C3717" t="s">
        <v>18</v>
      </c>
      <c r="D3717" t="s">
        <v>803</v>
      </c>
      <c r="E3717" t="s">
        <v>803</v>
      </c>
      <c r="G3717" t="s">
        <v>804</v>
      </c>
      <c r="H3717" t="s">
        <v>27</v>
      </c>
      <c r="I3717" t="s">
        <v>46</v>
      </c>
      <c r="J3717">
        <v>-10.54</v>
      </c>
      <c r="K3717" t="s">
        <v>42</v>
      </c>
      <c r="L3717" s="1">
        <v>44274</v>
      </c>
      <c r="M3717" t="s">
        <v>805</v>
      </c>
      <c r="N3717">
        <v>18298251752538</v>
      </c>
      <c r="Q3717" t="s">
        <v>44</v>
      </c>
      <c r="R3717">
        <v>1</v>
      </c>
    </row>
    <row r="3718" spans="1:18" x14ac:dyDescent="0.2">
      <c r="A3718" t="s">
        <v>3175</v>
      </c>
      <c r="B3718">
        <v>13975690861</v>
      </c>
      <c r="C3718" t="s">
        <v>18</v>
      </c>
      <c r="D3718" t="s">
        <v>803</v>
      </c>
      <c r="E3718" t="s">
        <v>803</v>
      </c>
      <c r="G3718" t="s">
        <v>804</v>
      </c>
      <c r="H3718" t="s">
        <v>27</v>
      </c>
      <c r="I3718" t="s">
        <v>28</v>
      </c>
      <c r="J3718">
        <v>-2.98</v>
      </c>
      <c r="K3718" t="s">
        <v>42</v>
      </c>
      <c r="L3718" s="1">
        <v>44274</v>
      </c>
      <c r="M3718" t="s">
        <v>805</v>
      </c>
      <c r="N3718">
        <v>18298251752538</v>
      </c>
      <c r="Q3718" t="s">
        <v>44</v>
      </c>
      <c r="R3718">
        <v>1</v>
      </c>
    </row>
    <row r="3719" spans="1:18" x14ac:dyDescent="0.2">
      <c r="A3719" t="s">
        <v>3175</v>
      </c>
      <c r="B3719">
        <v>13975690861</v>
      </c>
      <c r="C3719" t="s">
        <v>18</v>
      </c>
      <c r="D3719" t="s">
        <v>57</v>
      </c>
      <c r="E3719" t="s">
        <v>57</v>
      </c>
      <c r="G3719" t="s">
        <v>58</v>
      </c>
      <c r="H3719" t="s">
        <v>21</v>
      </c>
      <c r="I3719" t="s">
        <v>22</v>
      </c>
      <c r="J3719">
        <v>24.84</v>
      </c>
      <c r="K3719" t="s">
        <v>42</v>
      </c>
      <c r="L3719" s="1">
        <v>44272</v>
      </c>
      <c r="M3719" t="s">
        <v>59</v>
      </c>
      <c r="N3719">
        <v>28559317081282</v>
      </c>
      <c r="Q3719" t="s">
        <v>44</v>
      </c>
      <c r="R3719">
        <v>1</v>
      </c>
    </row>
    <row r="3720" spans="1:18" x14ac:dyDescent="0.2">
      <c r="A3720" t="s">
        <v>3175</v>
      </c>
      <c r="B3720">
        <v>13975690861</v>
      </c>
      <c r="C3720" t="s">
        <v>18</v>
      </c>
      <c r="D3720" t="s">
        <v>57</v>
      </c>
      <c r="E3720" t="s">
        <v>57</v>
      </c>
      <c r="G3720" t="s">
        <v>58</v>
      </c>
      <c r="H3720" t="s">
        <v>21</v>
      </c>
      <c r="I3720" t="s">
        <v>26</v>
      </c>
      <c r="J3720">
        <v>1.93</v>
      </c>
      <c r="K3720" t="s">
        <v>42</v>
      </c>
      <c r="L3720" s="1">
        <v>44272</v>
      </c>
      <c r="M3720" t="s">
        <v>59</v>
      </c>
      <c r="N3720">
        <v>28559317081282</v>
      </c>
      <c r="Q3720" t="s">
        <v>44</v>
      </c>
      <c r="R3720">
        <v>1</v>
      </c>
    </row>
    <row r="3721" spans="1:18" x14ac:dyDescent="0.2">
      <c r="A3721" t="s">
        <v>3175</v>
      </c>
      <c r="B3721">
        <v>13975690861</v>
      </c>
      <c r="C3721" t="s">
        <v>18</v>
      </c>
      <c r="D3721" t="s">
        <v>57</v>
      </c>
      <c r="E3721" t="s">
        <v>57</v>
      </c>
      <c r="G3721" t="s">
        <v>58</v>
      </c>
      <c r="H3721" t="s">
        <v>33</v>
      </c>
      <c r="I3721" t="s">
        <v>34</v>
      </c>
      <c r="J3721">
        <v>0</v>
      </c>
      <c r="K3721" t="s">
        <v>42</v>
      </c>
      <c r="L3721" s="1">
        <v>44272</v>
      </c>
      <c r="M3721" t="s">
        <v>59</v>
      </c>
      <c r="N3721">
        <v>28559317081282</v>
      </c>
      <c r="Q3721" t="s">
        <v>44</v>
      </c>
      <c r="R3721">
        <v>1</v>
      </c>
    </row>
    <row r="3722" spans="1:18" x14ac:dyDescent="0.2">
      <c r="A3722" t="s">
        <v>3175</v>
      </c>
      <c r="B3722">
        <v>13975690861</v>
      </c>
      <c r="C3722" t="s">
        <v>18</v>
      </c>
      <c r="D3722" t="s">
        <v>57</v>
      </c>
      <c r="E3722" t="s">
        <v>57</v>
      </c>
      <c r="G3722" t="s">
        <v>58</v>
      </c>
      <c r="H3722" t="s">
        <v>33</v>
      </c>
      <c r="I3722" t="s">
        <v>35</v>
      </c>
      <c r="J3722">
        <v>-1.93</v>
      </c>
      <c r="K3722" t="s">
        <v>42</v>
      </c>
      <c r="L3722" s="1">
        <v>44272</v>
      </c>
      <c r="M3722" t="s">
        <v>59</v>
      </c>
      <c r="N3722">
        <v>28559317081282</v>
      </c>
      <c r="Q3722" t="s">
        <v>44</v>
      </c>
      <c r="R3722">
        <v>1</v>
      </c>
    </row>
    <row r="3723" spans="1:18" x14ac:dyDescent="0.2">
      <c r="A3723" t="s">
        <v>3175</v>
      </c>
      <c r="B3723">
        <v>13975690861</v>
      </c>
      <c r="C3723" t="s">
        <v>18</v>
      </c>
      <c r="D3723" t="s">
        <v>57</v>
      </c>
      <c r="E3723" t="s">
        <v>57</v>
      </c>
      <c r="G3723" t="s">
        <v>58</v>
      </c>
      <c r="H3723" t="s">
        <v>27</v>
      </c>
      <c r="I3723" t="s">
        <v>46</v>
      </c>
      <c r="J3723">
        <v>-10.54</v>
      </c>
      <c r="K3723" t="s">
        <v>42</v>
      </c>
      <c r="L3723" s="1">
        <v>44272</v>
      </c>
      <c r="M3723" t="s">
        <v>59</v>
      </c>
      <c r="N3723">
        <v>28559317081282</v>
      </c>
      <c r="Q3723" t="s">
        <v>44</v>
      </c>
      <c r="R3723">
        <v>1</v>
      </c>
    </row>
    <row r="3724" spans="1:18" x14ac:dyDescent="0.2">
      <c r="A3724" t="s">
        <v>3175</v>
      </c>
      <c r="B3724">
        <v>13975690861</v>
      </c>
      <c r="C3724" t="s">
        <v>18</v>
      </c>
      <c r="D3724" t="s">
        <v>57</v>
      </c>
      <c r="E3724" t="s">
        <v>57</v>
      </c>
      <c r="G3724" t="s">
        <v>58</v>
      </c>
      <c r="H3724" t="s">
        <v>27</v>
      </c>
      <c r="I3724" t="s">
        <v>28</v>
      </c>
      <c r="J3724">
        <v>-2.98</v>
      </c>
      <c r="K3724" t="s">
        <v>42</v>
      </c>
      <c r="L3724" s="1">
        <v>44272</v>
      </c>
      <c r="M3724" t="s">
        <v>59</v>
      </c>
      <c r="N3724">
        <v>28559317081282</v>
      </c>
      <c r="Q3724" t="s">
        <v>44</v>
      </c>
      <c r="R3724">
        <v>1</v>
      </c>
    </row>
    <row r="3725" spans="1:18" x14ac:dyDescent="0.2">
      <c r="A3725" t="s">
        <v>3175</v>
      </c>
      <c r="B3725">
        <v>13975690861</v>
      </c>
      <c r="C3725" t="s">
        <v>18</v>
      </c>
      <c r="D3725" t="s">
        <v>876</v>
      </c>
      <c r="E3725" t="s">
        <v>876</v>
      </c>
      <c r="G3725" t="s">
        <v>877</v>
      </c>
      <c r="H3725" t="s">
        <v>21</v>
      </c>
      <c r="I3725" t="s">
        <v>22</v>
      </c>
      <c r="J3725">
        <v>24.84</v>
      </c>
      <c r="K3725" t="s">
        <v>42</v>
      </c>
      <c r="L3725" s="1">
        <v>44275</v>
      </c>
      <c r="M3725" t="s">
        <v>878</v>
      </c>
      <c r="N3725">
        <v>13235696996362</v>
      </c>
      <c r="Q3725" t="s">
        <v>44</v>
      </c>
      <c r="R3725">
        <v>1</v>
      </c>
    </row>
    <row r="3726" spans="1:18" x14ac:dyDescent="0.2">
      <c r="A3726" t="s">
        <v>3175</v>
      </c>
      <c r="B3726">
        <v>13975690861</v>
      </c>
      <c r="C3726" t="s">
        <v>18</v>
      </c>
      <c r="D3726" t="s">
        <v>876</v>
      </c>
      <c r="E3726" t="s">
        <v>876</v>
      </c>
      <c r="G3726" t="s">
        <v>877</v>
      </c>
      <c r="H3726" t="s">
        <v>21</v>
      </c>
      <c r="I3726" t="s">
        <v>26</v>
      </c>
      <c r="J3726">
        <v>1.68</v>
      </c>
      <c r="K3726" t="s">
        <v>42</v>
      </c>
      <c r="L3726" s="1">
        <v>44275</v>
      </c>
      <c r="M3726" t="s">
        <v>878</v>
      </c>
      <c r="N3726">
        <v>13235696996362</v>
      </c>
      <c r="Q3726" t="s">
        <v>44</v>
      </c>
      <c r="R3726">
        <v>1</v>
      </c>
    </row>
    <row r="3727" spans="1:18" x14ac:dyDescent="0.2">
      <c r="A3727" t="s">
        <v>3175</v>
      </c>
      <c r="B3727">
        <v>13975690861</v>
      </c>
      <c r="C3727" t="s">
        <v>18</v>
      </c>
      <c r="D3727" t="s">
        <v>876</v>
      </c>
      <c r="E3727" t="s">
        <v>876</v>
      </c>
      <c r="G3727" t="s">
        <v>877</v>
      </c>
      <c r="H3727" t="s">
        <v>21</v>
      </c>
      <c r="I3727" t="s">
        <v>45</v>
      </c>
      <c r="J3727">
        <v>5.25</v>
      </c>
      <c r="K3727" t="s">
        <v>42</v>
      </c>
      <c r="L3727" s="1">
        <v>44275</v>
      </c>
      <c r="M3727" t="s">
        <v>878</v>
      </c>
      <c r="N3727">
        <v>13235696996362</v>
      </c>
      <c r="Q3727" t="s">
        <v>44</v>
      </c>
      <c r="R3727">
        <v>1</v>
      </c>
    </row>
    <row r="3728" spans="1:18" x14ac:dyDescent="0.2">
      <c r="A3728" t="s">
        <v>3175</v>
      </c>
      <c r="B3728">
        <v>13975690861</v>
      </c>
      <c r="C3728" t="s">
        <v>18</v>
      </c>
      <c r="D3728" t="s">
        <v>876</v>
      </c>
      <c r="E3728" t="s">
        <v>876</v>
      </c>
      <c r="G3728" t="s">
        <v>877</v>
      </c>
      <c r="H3728" t="s">
        <v>21</v>
      </c>
      <c r="I3728" t="s">
        <v>357</v>
      </c>
      <c r="J3728">
        <v>0.3</v>
      </c>
      <c r="K3728" t="s">
        <v>42</v>
      </c>
      <c r="L3728" s="1">
        <v>44275</v>
      </c>
      <c r="M3728" t="s">
        <v>878</v>
      </c>
      <c r="N3728">
        <v>13235696996362</v>
      </c>
      <c r="Q3728" t="s">
        <v>44</v>
      </c>
      <c r="R3728">
        <v>1</v>
      </c>
    </row>
    <row r="3729" spans="1:19" x14ac:dyDescent="0.2">
      <c r="A3729" t="s">
        <v>3175</v>
      </c>
      <c r="B3729">
        <v>13975690861</v>
      </c>
      <c r="C3729" t="s">
        <v>18</v>
      </c>
      <c r="D3729" t="s">
        <v>876</v>
      </c>
      <c r="E3729" t="s">
        <v>876</v>
      </c>
      <c r="G3729" t="s">
        <v>877</v>
      </c>
      <c r="H3729" t="s">
        <v>33</v>
      </c>
      <c r="I3729" t="s">
        <v>34</v>
      </c>
      <c r="J3729">
        <v>-0.3</v>
      </c>
      <c r="K3729" t="s">
        <v>42</v>
      </c>
      <c r="L3729" s="1">
        <v>44275</v>
      </c>
      <c r="M3729" t="s">
        <v>878</v>
      </c>
      <c r="N3729">
        <v>13235696996362</v>
      </c>
      <c r="Q3729" t="s">
        <v>44</v>
      </c>
      <c r="R3729">
        <v>1</v>
      </c>
    </row>
    <row r="3730" spans="1:19" x14ac:dyDescent="0.2">
      <c r="A3730" t="s">
        <v>3175</v>
      </c>
      <c r="B3730">
        <v>13975690861</v>
      </c>
      <c r="C3730" t="s">
        <v>18</v>
      </c>
      <c r="D3730" t="s">
        <v>876</v>
      </c>
      <c r="E3730" t="s">
        <v>876</v>
      </c>
      <c r="G3730" t="s">
        <v>877</v>
      </c>
      <c r="H3730" t="s">
        <v>33</v>
      </c>
      <c r="I3730" t="s">
        <v>35</v>
      </c>
      <c r="J3730">
        <v>-1.68</v>
      </c>
      <c r="K3730" t="s">
        <v>42</v>
      </c>
      <c r="L3730" s="1">
        <v>44275</v>
      </c>
      <c r="M3730" t="s">
        <v>878</v>
      </c>
      <c r="N3730">
        <v>13235696996362</v>
      </c>
      <c r="Q3730" t="s">
        <v>44</v>
      </c>
      <c r="R3730">
        <v>1</v>
      </c>
    </row>
    <row r="3731" spans="1:19" x14ac:dyDescent="0.2">
      <c r="A3731" t="s">
        <v>3175</v>
      </c>
      <c r="B3731">
        <v>13975690861</v>
      </c>
      <c r="C3731" t="s">
        <v>18</v>
      </c>
      <c r="D3731" t="s">
        <v>876</v>
      </c>
      <c r="E3731" t="s">
        <v>876</v>
      </c>
      <c r="G3731" t="s">
        <v>877</v>
      </c>
      <c r="H3731" t="s">
        <v>27</v>
      </c>
      <c r="I3731" t="s">
        <v>46</v>
      </c>
      <c r="J3731">
        <v>-10.54</v>
      </c>
      <c r="K3731" t="s">
        <v>42</v>
      </c>
      <c r="L3731" s="1">
        <v>44275</v>
      </c>
      <c r="M3731" t="s">
        <v>878</v>
      </c>
      <c r="N3731">
        <v>13235696996362</v>
      </c>
      <c r="Q3731" t="s">
        <v>44</v>
      </c>
      <c r="R3731">
        <v>1</v>
      </c>
    </row>
    <row r="3732" spans="1:19" x14ac:dyDescent="0.2">
      <c r="A3732" t="s">
        <v>3175</v>
      </c>
      <c r="B3732">
        <v>13975690861</v>
      </c>
      <c r="C3732" t="s">
        <v>18</v>
      </c>
      <c r="D3732" t="s">
        <v>876</v>
      </c>
      <c r="E3732" t="s">
        <v>876</v>
      </c>
      <c r="G3732" t="s">
        <v>877</v>
      </c>
      <c r="H3732" t="s">
        <v>27</v>
      </c>
      <c r="I3732" t="s">
        <v>28</v>
      </c>
      <c r="J3732">
        <v>-2.98</v>
      </c>
      <c r="K3732" t="s">
        <v>42</v>
      </c>
      <c r="L3732" s="1">
        <v>44275</v>
      </c>
      <c r="M3732" t="s">
        <v>878</v>
      </c>
      <c r="N3732">
        <v>13235696996362</v>
      </c>
      <c r="Q3732" t="s">
        <v>44</v>
      </c>
      <c r="R3732">
        <v>1</v>
      </c>
    </row>
    <row r="3733" spans="1:19" x14ac:dyDescent="0.2">
      <c r="A3733" t="s">
        <v>3175</v>
      </c>
      <c r="B3733">
        <v>13975690861</v>
      </c>
      <c r="C3733" t="s">
        <v>18</v>
      </c>
      <c r="D3733" t="s">
        <v>876</v>
      </c>
      <c r="E3733" t="s">
        <v>876</v>
      </c>
      <c r="G3733" t="s">
        <v>877</v>
      </c>
      <c r="H3733" t="s">
        <v>27</v>
      </c>
      <c r="I3733" t="s">
        <v>226</v>
      </c>
      <c r="J3733">
        <v>-4.47</v>
      </c>
      <c r="K3733" t="s">
        <v>42</v>
      </c>
      <c r="L3733" s="1">
        <v>44275</v>
      </c>
      <c r="M3733" t="s">
        <v>878</v>
      </c>
      <c r="N3733">
        <v>13235696996362</v>
      </c>
      <c r="Q3733" t="s">
        <v>44</v>
      </c>
      <c r="R3733">
        <v>1</v>
      </c>
    </row>
    <row r="3734" spans="1:19" x14ac:dyDescent="0.2">
      <c r="A3734" t="s">
        <v>3175</v>
      </c>
      <c r="B3734">
        <v>13975690861</v>
      </c>
      <c r="C3734" t="s">
        <v>18</v>
      </c>
      <c r="D3734" t="s">
        <v>876</v>
      </c>
      <c r="E3734" t="s">
        <v>876</v>
      </c>
      <c r="G3734" t="s">
        <v>877</v>
      </c>
      <c r="H3734" t="s">
        <v>47</v>
      </c>
      <c r="I3734" t="s">
        <v>45</v>
      </c>
      <c r="J3734">
        <v>-0.78</v>
      </c>
      <c r="K3734" t="s">
        <v>42</v>
      </c>
      <c r="L3734" s="1">
        <v>44275</v>
      </c>
      <c r="M3734" t="s">
        <v>878</v>
      </c>
      <c r="N3734">
        <v>13235696996362</v>
      </c>
      <c r="Q3734" t="s">
        <v>44</v>
      </c>
      <c r="R3734">
        <v>1</v>
      </c>
      <c r="S3734" t="s">
        <v>827</v>
      </c>
    </row>
    <row r="3735" spans="1:19" x14ac:dyDescent="0.2">
      <c r="A3735" t="s">
        <v>3175</v>
      </c>
      <c r="B3735">
        <v>13975690861</v>
      </c>
      <c r="C3735" t="s">
        <v>18</v>
      </c>
      <c r="D3735" t="s">
        <v>2513</v>
      </c>
      <c r="E3735" t="s">
        <v>2513</v>
      </c>
      <c r="G3735" t="s">
        <v>2514</v>
      </c>
      <c r="H3735" t="s">
        <v>21</v>
      </c>
      <c r="I3735" t="s">
        <v>22</v>
      </c>
      <c r="J3735">
        <v>24.84</v>
      </c>
      <c r="K3735" t="s">
        <v>42</v>
      </c>
      <c r="L3735" s="1">
        <v>44284</v>
      </c>
      <c r="M3735" t="s">
        <v>2515</v>
      </c>
      <c r="N3735">
        <v>18698685991962</v>
      </c>
      <c r="Q3735" t="s">
        <v>44</v>
      </c>
      <c r="R3735">
        <v>1</v>
      </c>
    </row>
    <row r="3736" spans="1:19" x14ac:dyDescent="0.2">
      <c r="A3736" t="s">
        <v>3175</v>
      </c>
      <c r="B3736">
        <v>13975690861</v>
      </c>
      <c r="C3736" t="s">
        <v>18</v>
      </c>
      <c r="D3736" t="s">
        <v>2513</v>
      </c>
      <c r="E3736" t="s">
        <v>2513</v>
      </c>
      <c r="G3736" t="s">
        <v>2514</v>
      </c>
      <c r="H3736" t="s">
        <v>21</v>
      </c>
      <c r="I3736" t="s">
        <v>26</v>
      </c>
      <c r="J3736">
        <v>1.49</v>
      </c>
      <c r="K3736" t="s">
        <v>42</v>
      </c>
      <c r="L3736" s="1">
        <v>44284</v>
      </c>
      <c r="M3736" t="s">
        <v>2515</v>
      </c>
      <c r="N3736">
        <v>18698685991962</v>
      </c>
      <c r="Q3736" t="s">
        <v>44</v>
      </c>
      <c r="R3736">
        <v>1</v>
      </c>
    </row>
    <row r="3737" spans="1:19" x14ac:dyDescent="0.2">
      <c r="A3737" t="s">
        <v>3175</v>
      </c>
      <c r="B3737">
        <v>13975690861</v>
      </c>
      <c r="C3737" t="s">
        <v>18</v>
      </c>
      <c r="D3737" t="s">
        <v>2513</v>
      </c>
      <c r="E3737" t="s">
        <v>2513</v>
      </c>
      <c r="G3737" t="s">
        <v>2514</v>
      </c>
      <c r="H3737" t="s">
        <v>33</v>
      </c>
      <c r="I3737" t="s">
        <v>34</v>
      </c>
      <c r="J3737">
        <v>0</v>
      </c>
      <c r="K3737" t="s">
        <v>42</v>
      </c>
      <c r="L3737" s="1">
        <v>44284</v>
      </c>
      <c r="M3737" t="s">
        <v>2515</v>
      </c>
      <c r="N3737">
        <v>18698685991962</v>
      </c>
      <c r="Q3737" t="s">
        <v>44</v>
      </c>
      <c r="R3737">
        <v>1</v>
      </c>
    </row>
    <row r="3738" spans="1:19" x14ac:dyDescent="0.2">
      <c r="A3738" t="s">
        <v>3175</v>
      </c>
      <c r="B3738">
        <v>13975690861</v>
      </c>
      <c r="C3738" t="s">
        <v>18</v>
      </c>
      <c r="D3738" t="s">
        <v>2513</v>
      </c>
      <c r="E3738" t="s">
        <v>2513</v>
      </c>
      <c r="G3738" t="s">
        <v>2514</v>
      </c>
      <c r="H3738" t="s">
        <v>33</v>
      </c>
      <c r="I3738" t="s">
        <v>35</v>
      </c>
      <c r="J3738">
        <v>-1.49</v>
      </c>
      <c r="K3738" t="s">
        <v>42</v>
      </c>
      <c r="L3738" s="1">
        <v>44284</v>
      </c>
      <c r="M3738" t="s">
        <v>2515</v>
      </c>
      <c r="N3738">
        <v>18698685991962</v>
      </c>
      <c r="Q3738" t="s">
        <v>44</v>
      </c>
      <c r="R3738">
        <v>1</v>
      </c>
    </row>
    <row r="3739" spans="1:19" x14ac:dyDescent="0.2">
      <c r="A3739" t="s">
        <v>3175</v>
      </c>
      <c r="B3739">
        <v>13975690861</v>
      </c>
      <c r="C3739" t="s">
        <v>18</v>
      </c>
      <c r="D3739" t="s">
        <v>2513</v>
      </c>
      <c r="E3739" t="s">
        <v>2513</v>
      </c>
      <c r="G3739" t="s">
        <v>2514</v>
      </c>
      <c r="H3739" t="s">
        <v>27</v>
      </c>
      <c r="I3739" t="s">
        <v>46</v>
      </c>
      <c r="J3739">
        <v>-10.54</v>
      </c>
      <c r="K3739" t="s">
        <v>42</v>
      </c>
      <c r="L3739" s="1">
        <v>44284</v>
      </c>
      <c r="M3739" t="s">
        <v>2515</v>
      </c>
      <c r="N3739">
        <v>18698685991962</v>
      </c>
      <c r="Q3739" t="s">
        <v>44</v>
      </c>
      <c r="R3739">
        <v>1</v>
      </c>
    </row>
    <row r="3740" spans="1:19" x14ac:dyDescent="0.2">
      <c r="A3740" t="s">
        <v>3175</v>
      </c>
      <c r="B3740">
        <v>13975690861</v>
      </c>
      <c r="C3740" t="s">
        <v>18</v>
      </c>
      <c r="D3740" t="s">
        <v>2513</v>
      </c>
      <c r="E3740" t="s">
        <v>2513</v>
      </c>
      <c r="G3740" t="s">
        <v>2514</v>
      </c>
      <c r="H3740" t="s">
        <v>27</v>
      </c>
      <c r="I3740" t="s">
        <v>28</v>
      </c>
      <c r="J3740">
        <v>-2.98</v>
      </c>
      <c r="K3740" t="s">
        <v>42</v>
      </c>
      <c r="L3740" s="1">
        <v>44284</v>
      </c>
      <c r="M3740" t="s">
        <v>2515</v>
      </c>
      <c r="N3740">
        <v>18698685991962</v>
      </c>
      <c r="Q3740" t="s">
        <v>44</v>
      </c>
      <c r="R3740">
        <v>1</v>
      </c>
    </row>
    <row r="3741" spans="1:19" x14ac:dyDescent="0.2">
      <c r="A3741" t="s">
        <v>3175</v>
      </c>
      <c r="B3741">
        <v>13975690861</v>
      </c>
      <c r="C3741" t="s">
        <v>18</v>
      </c>
      <c r="D3741" t="s">
        <v>2637</v>
      </c>
      <c r="E3741" t="s">
        <v>2637</v>
      </c>
      <c r="G3741" t="s">
        <v>2638</v>
      </c>
      <c r="H3741" t="s">
        <v>21</v>
      </c>
      <c r="I3741" t="s">
        <v>22</v>
      </c>
      <c r="J3741">
        <v>24.84</v>
      </c>
      <c r="K3741" t="s">
        <v>42</v>
      </c>
      <c r="L3741" s="1">
        <v>44284</v>
      </c>
      <c r="M3741" t="s">
        <v>1337</v>
      </c>
      <c r="N3741">
        <v>7014455252210</v>
      </c>
      <c r="Q3741" t="s">
        <v>44</v>
      </c>
      <c r="R3741">
        <v>1</v>
      </c>
    </row>
    <row r="3742" spans="1:19" x14ac:dyDescent="0.2">
      <c r="A3742" t="s">
        <v>3175</v>
      </c>
      <c r="B3742">
        <v>13975690861</v>
      </c>
      <c r="C3742" t="s">
        <v>18</v>
      </c>
      <c r="D3742" t="s">
        <v>2637</v>
      </c>
      <c r="E3742" t="s">
        <v>2637</v>
      </c>
      <c r="G3742" t="s">
        <v>2638</v>
      </c>
      <c r="H3742" t="s">
        <v>21</v>
      </c>
      <c r="I3742" t="s">
        <v>26</v>
      </c>
      <c r="J3742">
        <v>2.5499999999999998</v>
      </c>
      <c r="K3742" t="s">
        <v>42</v>
      </c>
      <c r="L3742" s="1">
        <v>44284</v>
      </c>
      <c r="M3742" t="s">
        <v>1337</v>
      </c>
      <c r="N3742">
        <v>7014455252210</v>
      </c>
      <c r="Q3742" t="s">
        <v>44</v>
      </c>
      <c r="R3742">
        <v>1</v>
      </c>
    </row>
    <row r="3743" spans="1:19" x14ac:dyDescent="0.2">
      <c r="A3743" t="s">
        <v>3175</v>
      </c>
      <c r="B3743">
        <v>13975690861</v>
      </c>
      <c r="C3743" t="s">
        <v>18</v>
      </c>
      <c r="D3743" t="s">
        <v>2637</v>
      </c>
      <c r="E3743" t="s">
        <v>2637</v>
      </c>
      <c r="G3743" t="s">
        <v>2638</v>
      </c>
      <c r="H3743" t="s">
        <v>33</v>
      </c>
      <c r="I3743" t="s">
        <v>34</v>
      </c>
      <c r="J3743">
        <v>0</v>
      </c>
      <c r="K3743" t="s">
        <v>42</v>
      </c>
      <c r="L3743" s="1">
        <v>44284</v>
      </c>
      <c r="M3743" t="s">
        <v>1337</v>
      </c>
      <c r="N3743">
        <v>7014455252210</v>
      </c>
      <c r="Q3743" t="s">
        <v>44</v>
      </c>
      <c r="R3743">
        <v>1</v>
      </c>
    </row>
    <row r="3744" spans="1:19" x14ac:dyDescent="0.2">
      <c r="A3744" t="s">
        <v>3175</v>
      </c>
      <c r="B3744">
        <v>13975690861</v>
      </c>
      <c r="C3744" t="s">
        <v>18</v>
      </c>
      <c r="D3744" t="s">
        <v>2637</v>
      </c>
      <c r="E3744" t="s">
        <v>2637</v>
      </c>
      <c r="G3744" t="s">
        <v>2638</v>
      </c>
      <c r="H3744" t="s">
        <v>33</v>
      </c>
      <c r="I3744" t="s">
        <v>35</v>
      </c>
      <c r="J3744">
        <v>-2.5499999999999998</v>
      </c>
      <c r="K3744" t="s">
        <v>42</v>
      </c>
      <c r="L3744" s="1">
        <v>44284</v>
      </c>
      <c r="M3744" t="s">
        <v>1337</v>
      </c>
      <c r="N3744">
        <v>7014455252210</v>
      </c>
      <c r="Q3744" t="s">
        <v>44</v>
      </c>
      <c r="R3744">
        <v>1</v>
      </c>
    </row>
    <row r="3745" spans="1:18" x14ac:dyDescent="0.2">
      <c r="A3745" t="s">
        <v>3175</v>
      </c>
      <c r="B3745">
        <v>13975690861</v>
      </c>
      <c r="C3745" t="s">
        <v>18</v>
      </c>
      <c r="D3745" t="s">
        <v>2637</v>
      </c>
      <c r="E3745" t="s">
        <v>2637</v>
      </c>
      <c r="G3745" t="s">
        <v>2638</v>
      </c>
      <c r="H3745" t="s">
        <v>27</v>
      </c>
      <c r="I3745" t="s">
        <v>46</v>
      </c>
      <c r="J3745">
        <v>-10.54</v>
      </c>
      <c r="K3745" t="s">
        <v>42</v>
      </c>
      <c r="L3745" s="1">
        <v>44284</v>
      </c>
      <c r="M3745" t="s">
        <v>1337</v>
      </c>
      <c r="N3745">
        <v>7014455252210</v>
      </c>
      <c r="Q3745" t="s">
        <v>44</v>
      </c>
      <c r="R3745">
        <v>1</v>
      </c>
    </row>
    <row r="3746" spans="1:18" x14ac:dyDescent="0.2">
      <c r="A3746" t="s">
        <v>3175</v>
      </c>
      <c r="B3746">
        <v>13975690861</v>
      </c>
      <c r="C3746" t="s">
        <v>18</v>
      </c>
      <c r="D3746" t="s">
        <v>2637</v>
      </c>
      <c r="E3746" t="s">
        <v>2637</v>
      </c>
      <c r="G3746" t="s">
        <v>2638</v>
      </c>
      <c r="H3746" t="s">
        <v>27</v>
      </c>
      <c r="I3746" t="s">
        <v>28</v>
      </c>
      <c r="J3746">
        <v>-2.98</v>
      </c>
      <c r="K3746" t="s">
        <v>42</v>
      </c>
      <c r="L3746" s="1">
        <v>44284</v>
      </c>
      <c r="M3746" t="s">
        <v>1337</v>
      </c>
      <c r="N3746">
        <v>7014455252210</v>
      </c>
      <c r="Q3746" t="s">
        <v>44</v>
      </c>
      <c r="R3746">
        <v>1</v>
      </c>
    </row>
    <row r="3747" spans="1:18" x14ac:dyDescent="0.2">
      <c r="A3747" t="s">
        <v>3175</v>
      </c>
      <c r="B3747">
        <v>13975690861</v>
      </c>
      <c r="C3747" t="s">
        <v>18</v>
      </c>
      <c r="D3747" t="s">
        <v>2285</v>
      </c>
      <c r="E3747" t="s">
        <v>2285</v>
      </c>
      <c r="G3747" t="s">
        <v>2286</v>
      </c>
      <c r="H3747" t="s">
        <v>21</v>
      </c>
      <c r="I3747" t="s">
        <v>22</v>
      </c>
      <c r="J3747">
        <v>24.84</v>
      </c>
      <c r="K3747" t="s">
        <v>42</v>
      </c>
      <c r="L3747" s="1">
        <v>44276</v>
      </c>
      <c r="M3747" t="s">
        <v>2287</v>
      </c>
      <c r="N3747">
        <v>64648651209922</v>
      </c>
      <c r="Q3747" t="s">
        <v>44</v>
      </c>
      <c r="R3747">
        <v>1</v>
      </c>
    </row>
    <row r="3748" spans="1:18" x14ac:dyDescent="0.2">
      <c r="A3748" t="s">
        <v>3175</v>
      </c>
      <c r="B3748">
        <v>13975690861</v>
      </c>
      <c r="C3748" t="s">
        <v>18</v>
      </c>
      <c r="D3748" t="s">
        <v>2285</v>
      </c>
      <c r="E3748" t="s">
        <v>2285</v>
      </c>
      <c r="G3748" t="s">
        <v>2286</v>
      </c>
      <c r="H3748" t="s">
        <v>21</v>
      </c>
      <c r="I3748" t="s">
        <v>26</v>
      </c>
      <c r="J3748">
        <v>1.49</v>
      </c>
      <c r="K3748" t="s">
        <v>42</v>
      </c>
      <c r="L3748" s="1">
        <v>44276</v>
      </c>
      <c r="M3748" t="s">
        <v>2287</v>
      </c>
      <c r="N3748">
        <v>64648651209922</v>
      </c>
      <c r="Q3748" t="s">
        <v>44</v>
      </c>
      <c r="R3748">
        <v>1</v>
      </c>
    </row>
    <row r="3749" spans="1:18" x14ac:dyDescent="0.2">
      <c r="A3749" t="s">
        <v>3175</v>
      </c>
      <c r="B3749">
        <v>13975690861</v>
      </c>
      <c r="C3749" t="s">
        <v>18</v>
      </c>
      <c r="D3749" t="s">
        <v>2285</v>
      </c>
      <c r="E3749" t="s">
        <v>2285</v>
      </c>
      <c r="G3749" t="s">
        <v>2286</v>
      </c>
      <c r="H3749" t="s">
        <v>33</v>
      </c>
      <c r="I3749" t="s">
        <v>34</v>
      </c>
      <c r="J3749">
        <v>0</v>
      </c>
      <c r="K3749" t="s">
        <v>42</v>
      </c>
      <c r="L3749" s="1">
        <v>44276</v>
      </c>
      <c r="M3749" t="s">
        <v>2287</v>
      </c>
      <c r="N3749">
        <v>64648651209922</v>
      </c>
      <c r="Q3749" t="s">
        <v>44</v>
      </c>
      <c r="R3749">
        <v>1</v>
      </c>
    </row>
    <row r="3750" spans="1:18" x14ac:dyDescent="0.2">
      <c r="A3750" t="s">
        <v>3175</v>
      </c>
      <c r="B3750">
        <v>13975690861</v>
      </c>
      <c r="C3750" t="s">
        <v>18</v>
      </c>
      <c r="D3750" t="s">
        <v>2285</v>
      </c>
      <c r="E3750" t="s">
        <v>2285</v>
      </c>
      <c r="G3750" t="s">
        <v>2286</v>
      </c>
      <c r="H3750" t="s">
        <v>33</v>
      </c>
      <c r="I3750" t="s">
        <v>35</v>
      </c>
      <c r="J3750">
        <v>-1.49</v>
      </c>
      <c r="K3750" t="s">
        <v>42</v>
      </c>
      <c r="L3750" s="1">
        <v>44276</v>
      </c>
      <c r="M3750" t="s">
        <v>2287</v>
      </c>
      <c r="N3750">
        <v>64648651209922</v>
      </c>
      <c r="Q3750" t="s">
        <v>44</v>
      </c>
      <c r="R3750">
        <v>1</v>
      </c>
    </row>
    <row r="3751" spans="1:18" x14ac:dyDescent="0.2">
      <c r="A3751" t="s">
        <v>3175</v>
      </c>
      <c r="B3751">
        <v>13975690861</v>
      </c>
      <c r="C3751" t="s">
        <v>18</v>
      </c>
      <c r="D3751" t="s">
        <v>2285</v>
      </c>
      <c r="E3751" t="s">
        <v>2285</v>
      </c>
      <c r="G3751" t="s">
        <v>2286</v>
      </c>
      <c r="H3751" t="s">
        <v>27</v>
      </c>
      <c r="I3751" t="s">
        <v>46</v>
      </c>
      <c r="J3751">
        <v>-10.54</v>
      </c>
      <c r="K3751" t="s">
        <v>42</v>
      </c>
      <c r="L3751" s="1">
        <v>44276</v>
      </c>
      <c r="M3751" t="s">
        <v>2287</v>
      </c>
      <c r="N3751">
        <v>64648651209922</v>
      </c>
      <c r="Q3751" t="s">
        <v>44</v>
      </c>
      <c r="R3751">
        <v>1</v>
      </c>
    </row>
    <row r="3752" spans="1:18" x14ac:dyDescent="0.2">
      <c r="A3752" t="s">
        <v>3175</v>
      </c>
      <c r="B3752">
        <v>13975690861</v>
      </c>
      <c r="C3752" t="s">
        <v>18</v>
      </c>
      <c r="D3752" t="s">
        <v>2285</v>
      </c>
      <c r="E3752" t="s">
        <v>2285</v>
      </c>
      <c r="G3752" t="s">
        <v>2286</v>
      </c>
      <c r="H3752" t="s">
        <v>27</v>
      </c>
      <c r="I3752" t="s">
        <v>28</v>
      </c>
      <c r="J3752">
        <v>-2.98</v>
      </c>
      <c r="K3752" t="s">
        <v>42</v>
      </c>
      <c r="L3752" s="1">
        <v>44276</v>
      </c>
      <c r="M3752" t="s">
        <v>2287</v>
      </c>
      <c r="N3752">
        <v>64648651209922</v>
      </c>
      <c r="Q3752" t="s">
        <v>44</v>
      </c>
      <c r="R3752">
        <v>1</v>
      </c>
    </row>
    <row r="3753" spans="1:18" x14ac:dyDescent="0.2">
      <c r="A3753" t="s">
        <v>3175</v>
      </c>
      <c r="B3753">
        <v>13975690861</v>
      </c>
      <c r="C3753" t="s">
        <v>18</v>
      </c>
      <c r="D3753" t="s">
        <v>3005</v>
      </c>
      <c r="E3753" t="s">
        <v>3005</v>
      </c>
      <c r="G3753" t="s">
        <v>3006</v>
      </c>
      <c r="H3753" t="s">
        <v>21</v>
      </c>
      <c r="I3753" t="s">
        <v>22</v>
      </c>
      <c r="J3753">
        <v>24.84</v>
      </c>
      <c r="K3753" t="s">
        <v>42</v>
      </c>
      <c r="L3753" s="1">
        <v>44272</v>
      </c>
      <c r="M3753" t="s">
        <v>3007</v>
      </c>
      <c r="N3753">
        <v>40038660672402</v>
      </c>
      <c r="Q3753" t="s">
        <v>44</v>
      </c>
      <c r="R3753">
        <v>1</v>
      </c>
    </row>
    <row r="3754" spans="1:18" x14ac:dyDescent="0.2">
      <c r="A3754" t="s">
        <v>3175</v>
      </c>
      <c r="B3754">
        <v>13975690861</v>
      </c>
      <c r="C3754" t="s">
        <v>18</v>
      </c>
      <c r="D3754" t="s">
        <v>3005</v>
      </c>
      <c r="E3754" t="s">
        <v>3005</v>
      </c>
      <c r="G3754" t="s">
        <v>3006</v>
      </c>
      <c r="H3754" t="s">
        <v>21</v>
      </c>
      <c r="I3754" t="s">
        <v>26</v>
      </c>
      <c r="J3754">
        <v>1.8</v>
      </c>
      <c r="K3754" t="s">
        <v>42</v>
      </c>
      <c r="L3754" s="1">
        <v>44272</v>
      </c>
      <c r="M3754" t="s">
        <v>3007</v>
      </c>
      <c r="N3754">
        <v>40038660672402</v>
      </c>
      <c r="Q3754" t="s">
        <v>44</v>
      </c>
      <c r="R3754">
        <v>1</v>
      </c>
    </row>
    <row r="3755" spans="1:18" x14ac:dyDescent="0.2">
      <c r="A3755" t="s">
        <v>3175</v>
      </c>
      <c r="B3755">
        <v>13975690861</v>
      </c>
      <c r="C3755" t="s">
        <v>18</v>
      </c>
      <c r="D3755" t="s">
        <v>3005</v>
      </c>
      <c r="E3755" t="s">
        <v>3005</v>
      </c>
      <c r="G3755" t="s">
        <v>3006</v>
      </c>
      <c r="H3755" t="s">
        <v>33</v>
      </c>
      <c r="I3755" t="s">
        <v>34</v>
      </c>
      <c r="J3755">
        <v>0</v>
      </c>
      <c r="K3755" t="s">
        <v>42</v>
      </c>
      <c r="L3755" s="1">
        <v>44272</v>
      </c>
      <c r="M3755" t="s">
        <v>3007</v>
      </c>
      <c r="N3755">
        <v>40038660672402</v>
      </c>
      <c r="Q3755" t="s">
        <v>44</v>
      </c>
      <c r="R3755">
        <v>1</v>
      </c>
    </row>
    <row r="3756" spans="1:18" x14ac:dyDescent="0.2">
      <c r="A3756" t="s">
        <v>3175</v>
      </c>
      <c r="B3756">
        <v>13975690861</v>
      </c>
      <c r="C3756" t="s">
        <v>18</v>
      </c>
      <c r="D3756" t="s">
        <v>3005</v>
      </c>
      <c r="E3756" t="s">
        <v>3005</v>
      </c>
      <c r="G3756" t="s">
        <v>3006</v>
      </c>
      <c r="H3756" t="s">
        <v>33</v>
      </c>
      <c r="I3756" t="s">
        <v>35</v>
      </c>
      <c r="J3756">
        <v>-1.8</v>
      </c>
      <c r="K3756" t="s">
        <v>42</v>
      </c>
      <c r="L3756" s="1">
        <v>44272</v>
      </c>
      <c r="M3756" t="s">
        <v>3007</v>
      </c>
      <c r="N3756">
        <v>40038660672402</v>
      </c>
      <c r="Q3756" t="s">
        <v>44</v>
      </c>
      <c r="R3756">
        <v>1</v>
      </c>
    </row>
    <row r="3757" spans="1:18" x14ac:dyDescent="0.2">
      <c r="A3757" t="s">
        <v>3175</v>
      </c>
      <c r="B3757">
        <v>13975690861</v>
      </c>
      <c r="C3757" t="s">
        <v>18</v>
      </c>
      <c r="D3757" t="s">
        <v>3005</v>
      </c>
      <c r="E3757" t="s">
        <v>3005</v>
      </c>
      <c r="G3757" t="s">
        <v>3006</v>
      </c>
      <c r="H3757" t="s">
        <v>27</v>
      </c>
      <c r="I3757" t="s">
        <v>46</v>
      </c>
      <c r="J3757">
        <v>-10.54</v>
      </c>
      <c r="K3757" t="s">
        <v>42</v>
      </c>
      <c r="L3757" s="1">
        <v>44272</v>
      </c>
      <c r="M3757" t="s">
        <v>3007</v>
      </c>
      <c r="N3757">
        <v>40038660672402</v>
      </c>
      <c r="Q3757" t="s">
        <v>44</v>
      </c>
      <c r="R3757">
        <v>1</v>
      </c>
    </row>
    <row r="3758" spans="1:18" x14ac:dyDescent="0.2">
      <c r="A3758" t="s">
        <v>3175</v>
      </c>
      <c r="B3758">
        <v>13975690861</v>
      </c>
      <c r="C3758" t="s">
        <v>18</v>
      </c>
      <c r="D3758" t="s">
        <v>3005</v>
      </c>
      <c r="E3758" t="s">
        <v>3005</v>
      </c>
      <c r="G3758" t="s">
        <v>3006</v>
      </c>
      <c r="H3758" t="s">
        <v>27</v>
      </c>
      <c r="I3758" t="s">
        <v>28</v>
      </c>
      <c r="J3758">
        <v>-2.98</v>
      </c>
      <c r="K3758" t="s">
        <v>42</v>
      </c>
      <c r="L3758" s="1">
        <v>44272</v>
      </c>
      <c r="M3758" t="s">
        <v>3007</v>
      </c>
      <c r="N3758">
        <v>40038660672402</v>
      </c>
      <c r="Q3758" t="s">
        <v>44</v>
      </c>
      <c r="R3758">
        <v>1</v>
      </c>
    </row>
    <row r="3759" spans="1:18" x14ac:dyDescent="0.2">
      <c r="A3759" t="s">
        <v>3175</v>
      </c>
      <c r="B3759">
        <v>13975690861</v>
      </c>
      <c r="C3759" t="s">
        <v>18</v>
      </c>
      <c r="D3759" t="s">
        <v>1032</v>
      </c>
      <c r="E3759" t="s">
        <v>1032</v>
      </c>
      <c r="G3759" t="s">
        <v>1033</v>
      </c>
      <c r="H3759" t="s">
        <v>21</v>
      </c>
      <c r="I3759" t="s">
        <v>22</v>
      </c>
      <c r="J3759">
        <v>24.84</v>
      </c>
      <c r="K3759" t="s">
        <v>42</v>
      </c>
      <c r="L3759" s="1">
        <v>44278</v>
      </c>
      <c r="M3759" t="s">
        <v>1034</v>
      </c>
      <c r="N3759">
        <v>40445932700290</v>
      </c>
      <c r="Q3759" t="s">
        <v>44</v>
      </c>
      <c r="R3759">
        <v>1</v>
      </c>
    </row>
    <row r="3760" spans="1:18" x14ac:dyDescent="0.2">
      <c r="A3760" t="s">
        <v>3175</v>
      </c>
      <c r="B3760">
        <v>13975690861</v>
      </c>
      <c r="C3760" t="s">
        <v>18</v>
      </c>
      <c r="D3760" t="s">
        <v>1032</v>
      </c>
      <c r="E3760" t="s">
        <v>1032</v>
      </c>
      <c r="G3760" t="s">
        <v>1033</v>
      </c>
      <c r="H3760" t="s">
        <v>21</v>
      </c>
      <c r="I3760" t="s">
        <v>26</v>
      </c>
      <c r="J3760">
        <v>1.86</v>
      </c>
      <c r="K3760" t="s">
        <v>42</v>
      </c>
      <c r="L3760" s="1">
        <v>44278</v>
      </c>
      <c r="M3760" t="s">
        <v>1034</v>
      </c>
      <c r="N3760">
        <v>40445932700290</v>
      </c>
      <c r="Q3760" t="s">
        <v>44</v>
      </c>
      <c r="R3760">
        <v>1</v>
      </c>
    </row>
    <row r="3761" spans="1:18" x14ac:dyDescent="0.2">
      <c r="A3761" t="s">
        <v>3175</v>
      </c>
      <c r="B3761">
        <v>13975690861</v>
      </c>
      <c r="C3761" t="s">
        <v>18</v>
      </c>
      <c r="D3761" t="s">
        <v>1032</v>
      </c>
      <c r="E3761" t="s">
        <v>1032</v>
      </c>
      <c r="G3761" t="s">
        <v>1033</v>
      </c>
      <c r="H3761" t="s">
        <v>33</v>
      </c>
      <c r="I3761" t="s">
        <v>34</v>
      </c>
      <c r="J3761">
        <v>0</v>
      </c>
      <c r="K3761" t="s">
        <v>42</v>
      </c>
      <c r="L3761" s="1">
        <v>44278</v>
      </c>
      <c r="M3761" t="s">
        <v>1034</v>
      </c>
      <c r="N3761">
        <v>40445932700290</v>
      </c>
      <c r="Q3761" t="s">
        <v>44</v>
      </c>
      <c r="R3761">
        <v>1</v>
      </c>
    </row>
    <row r="3762" spans="1:18" x14ac:dyDescent="0.2">
      <c r="A3762" t="s">
        <v>3175</v>
      </c>
      <c r="B3762">
        <v>13975690861</v>
      </c>
      <c r="C3762" t="s">
        <v>18</v>
      </c>
      <c r="D3762" t="s">
        <v>1032</v>
      </c>
      <c r="E3762" t="s">
        <v>1032</v>
      </c>
      <c r="G3762" t="s">
        <v>1033</v>
      </c>
      <c r="H3762" t="s">
        <v>33</v>
      </c>
      <c r="I3762" t="s">
        <v>35</v>
      </c>
      <c r="J3762">
        <v>-1.86</v>
      </c>
      <c r="K3762" t="s">
        <v>42</v>
      </c>
      <c r="L3762" s="1">
        <v>44278</v>
      </c>
      <c r="M3762" t="s">
        <v>1034</v>
      </c>
      <c r="N3762">
        <v>40445932700290</v>
      </c>
      <c r="Q3762" t="s">
        <v>44</v>
      </c>
      <c r="R3762">
        <v>1</v>
      </c>
    </row>
    <row r="3763" spans="1:18" x14ac:dyDescent="0.2">
      <c r="A3763" t="s">
        <v>3175</v>
      </c>
      <c r="B3763">
        <v>13975690861</v>
      </c>
      <c r="C3763" t="s">
        <v>18</v>
      </c>
      <c r="D3763" t="s">
        <v>1032</v>
      </c>
      <c r="E3763" t="s">
        <v>1032</v>
      </c>
      <c r="G3763" t="s">
        <v>1033</v>
      </c>
      <c r="H3763" t="s">
        <v>27</v>
      </c>
      <c r="I3763" t="s">
        <v>46</v>
      </c>
      <c r="J3763">
        <v>-10.54</v>
      </c>
      <c r="K3763" t="s">
        <v>42</v>
      </c>
      <c r="L3763" s="1">
        <v>44278</v>
      </c>
      <c r="M3763" t="s">
        <v>1034</v>
      </c>
      <c r="N3763">
        <v>40445932700290</v>
      </c>
      <c r="Q3763" t="s">
        <v>44</v>
      </c>
      <c r="R3763">
        <v>1</v>
      </c>
    </row>
    <row r="3764" spans="1:18" x14ac:dyDescent="0.2">
      <c r="A3764" t="s">
        <v>3175</v>
      </c>
      <c r="B3764">
        <v>13975690861</v>
      </c>
      <c r="C3764" t="s">
        <v>18</v>
      </c>
      <c r="D3764" t="s">
        <v>1032</v>
      </c>
      <c r="E3764" t="s">
        <v>1032</v>
      </c>
      <c r="G3764" t="s">
        <v>1033</v>
      </c>
      <c r="H3764" t="s">
        <v>27</v>
      </c>
      <c r="I3764" t="s">
        <v>28</v>
      </c>
      <c r="J3764">
        <v>-2.98</v>
      </c>
      <c r="K3764" t="s">
        <v>42</v>
      </c>
      <c r="L3764" s="1">
        <v>44278</v>
      </c>
      <c r="M3764" t="s">
        <v>1034</v>
      </c>
      <c r="N3764">
        <v>40445932700290</v>
      </c>
      <c r="Q3764" t="s">
        <v>44</v>
      </c>
      <c r="R3764">
        <v>1</v>
      </c>
    </row>
    <row r="3765" spans="1:18" x14ac:dyDescent="0.2">
      <c r="A3765" t="s">
        <v>3175</v>
      </c>
      <c r="B3765">
        <v>13975690861</v>
      </c>
      <c r="C3765" t="s">
        <v>18</v>
      </c>
      <c r="D3765" t="s">
        <v>1188</v>
      </c>
      <c r="E3765" t="s">
        <v>1188</v>
      </c>
      <c r="G3765" t="s">
        <v>1189</v>
      </c>
      <c r="H3765" t="s">
        <v>21</v>
      </c>
      <c r="I3765" t="s">
        <v>22</v>
      </c>
      <c r="J3765">
        <v>24.84</v>
      </c>
      <c r="K3765" t="s">
        <v>42</v>
      </c>
      <c r="L3765" s="1">
        <v>44282</v>
      </c>
      <c r="M3765" t="s">
        <v>1190</v>
      </c>
      <c r="N3765">
        <v>23431248871634</v>
      </c>
      <c r="Q3765" t="s">
        <v>44</v>
      </c>
      <c r="R3765">
        <v>1</v>
      </c>
    </row>
    <row r="3766" spans="1:18" x14ac:dyDescent="0.2">
      <c r="A3766" t="s">
        <v>3175</v>
      </c>
      <c r="B3766">
        <v>13975690861</v>
      </c>
      <c r="C3766" t="s">
        <v>18</v>
      </c>
      <c r="D3766" t="s">
        <v>1188</v>
      </c>
      <c r="E3766" t="s">
        <v>1188</v>
      </c>
      <c r="G3766" t="s">
        <v>1189</v>
      </c>
      <c r="H3766" t="s">
        <v>21</v>
      </c>
      <c r="I3766" t="s">
        <v>26</v>
      </c>
      <c r="J3766">
        <v>2.36</v>
      </c>
      <c r="K3766" t="s">
        <v>42</v>
      </c>
      <c r="L3766" s="1">
        <v>44282</v>
      </c>
      <c r="M3766" t="s">
        <v>1190</v>
      </c>
      <c r="N3766">
        <v>23431248871634</v>
      </c>
      <c r="Q3766" t="s">
        <v>44</v>
      </c>
      <c r="R3766">
        <v>1</v>
      </c>
    </row>
    <row r="3767" spans="1:18" x14ac:dyDescent="0.2">
      <c r="A3767" t="s">
        <v>3175</v>
      </c>
      <c r="B3767">
        <v>13975690861</v>
      </c>
      <c r="C3767" t="s">
        <v>18</v>
      </c>
      <c r="D3767" t="s">
        <v>1188</v>
      </c>
      <c r="E3767" t="s">
        <v>1188</v>
      </c>
      <c r="G3767" t="s">
        <v>1189</v>
      </c>
      <c r="H3767" t="s">
        <v>33</v>
      </c>
      <c r="I3767" t="s">
        <v>34</v>
      </c>
      <c r="J3767">
        <v>0</v>
      </c>
      <c r="K3767" t="s">
        <v>42</v>
      </c>
      <c r="L3767" s="1">
        <v>44282</v>
      </c>
      <c r="M3767" t="s">
        <v>1190</v>
      </c>
      <c r="N3767">
        <v>23431248871634</v>
      </c>
      <c r="Q3767" t="s">
        <v>44</v>
      </c>
      <c r="R3767">
        <v>1</v>
      </c>
    </row>
    <row r="3768" spans="1:18" x14ac:dyDescent="0.2">
      <c r="A3768" t="s">
        <v>3175</v>
      </c>
      <c r="B3768">
        <v>13975690861</v>
      </c>
      <c r="C3768" t="s">
        <v>18</v>
      </c>
      <c r="D3768" t="s">
        <v>1188</v>
      </c>
      <c r="E3768" t="s">
        <v>1188</v>
      </c>
      <c r="G3768" t="s">
        <v>1189</v>
      </c>
      <c r="H3768" t="s">
        <v>33</v>
      </c>
      <c r="I3768" t="s">
        <v>35</v>
      </c>
      <c r="J3768">
        <v>-2.36</v>
      </c>
      <c r="K3768" t="s">
        <v>42</v>
      </c>
      <c r="L3768" s="1">
        <v>44282</v>
      </c>
      <c r="M3768" t="s">
        <v>1190</v>
      </c>
      <c r="N3768">
        <v>23431248871634</v>
      </c>
      <c r="Q3768" t="s">
        <v>44</v>
      </c>
      <c r="R3768">
        <v>1</v>
      </c>
    </row>
    <row r="3769" spans="1:18" x14ac:dyDescent="0.2">
      <c r="A3769" t="s">
        <v>3175</v>
      </c>
      <c r="B3769">
        <v>13975690861</v>
      </c>
      <c r="C3769" t="s">
        <v>18</v>
      </c>
      <c r="D3769" t="s">
        <v>1188</v>
      </c>
      <c r="E3769" t="s">
        <v>1188</v>
      </c>
      <c r="G3769" t="s">
        <v>1189</v>
      </c>
      <c r="H3769" t="s">
        <v>27</v>
      </c>
      <c r="I3769" t="s">
        <v>46</v>
      </c>
      <c r="J3769">
        <v>-10.54</v>
      </c>
      <c r="K3769" t="s">
        <v>42</v>
      </c>
      <c r="L3769" s="1">
        <v>44282</v>
      </c>
      <c r="M3769" t="s">
        <v>1190</v>
      </c>
      <c r="N3769">
        <v>23431248871634</v>
      </c>
      <c r="Q3769" t="s">
        <v>44</v>
      </c>
      <c r="R3769">
        <v>1</v>
      </c>
    </row>
    <row r="3770" spans="1:18" x14ac:dyDescent="0.2">
      <c r="A3770" t="s">
        <v>3175</v>
      </c>
      <c r="B3770">
        <v>13975690861</v>
      </c>
      <c r="C3770" t="s">
        <v>18</v>
      </c>
      <c r="D3770" t="s">
        <v>1188</v>
      </c>
      <c r="E3770" t="s">
        <v>1188</v>
      </c>
      <c r="G3770" t="s">
        <v>1189</v>
      </c>
      <c r="H3770" t="s">
        <v>27</v>
      </c>
      <c r="I3770" t="s">
        <v>28</v>
      </c>
      <c r="J3770">
        <v>-2.98</v>
      </c>
      <c r="K3770" t="s">
        <v>42</v>
      </c>
      <c r="L3770" s="1">
        <v>44282</v>
      </c>
      <c r="M3770" t="s">
        <v>1190</v>
      </c>
      <c r="N3770">
        <v>23431248871634</v>
      </c>
      <c r="Q3770" t="s">
        <v>44</v>
      </c>
      <c r="R3770">
        <v>1</v>
      </c>
    </row>
    <row r="3771" spans="1:18" x14ac:dyDescent="0.2">
      <c r="A3771" t="s">
        <v>3175</v>
      </c>
      <c r="B3771">
        <v>13975690861</v>
      </c>
      <c r="C3771" t="s">
        <v>18</v>
      </c>
      <c r="D3771" t="s">
        <v>2874</v>
      </c>
      <c r="E3771" t="s">
        <v>2874</v>
      </c>
      <c r="G3771" t="s">
        <v>2875</v>
      </c>
      <c r="H3771" t="s">
        <v>21</v>
      </c>
      <c r="I3771" t="s">
        <v>22</v>
      </c>
      <c r="J3771">
        <v>24.84</v>
      </c>
      <c r="K3771" t="s">
        <v>42</v>
      </c>
      <c r="L3771" s="1">
        <v>44275</v>
      </c>
      <c r="M3771" t="s">
        <v>2876</v>
      </c>
      <c r="N3771">
        <v>18605449295738</v>
      </c>
      <c r="Q3771" t="s">
        <v>44</v>
      </c>
      <c r="R3771">
        <v>1</v>
      </c>
    </row>
    <row r="3772" spans="1:18" x14ac:dyDescent="0.2">
      <c r="A3772" t="s">
        <v>3175</v>
      </c>
      <c r="B3772">
        <v>13975690861</v>
      </c>
      <c r="C3772" t="s">
        <v>18</v>
      </c>
      <c r="D3772" t="s">
        <v>2874</v>
      </c>
      <c r="E3772" t="s">
        <v>2874</v>
      </c>
      <c r="G3772" t="s">
        <v>2875</v>
      </c>
      <c r="H3772" t="s">
        <v>21</v>
      </c>
      <c r="I3772" t="s">
        <v>26</v>
      </c>
      <c r="J3772">
        <v>1.93</v>
      </c>
      <c r="K3772" t="s">
        <v>42</v>
      </c>
      <c r="L3772" s="1">
        <v>44275</v>
      </c>
      <c r="M3772" t="s">
        <v>2876</v>
      </c>
      <c r="N3772">
        <v>18605449295738</v>
      </c>
      <c r="Q3772" t="s">
        <v>44</v>
      </c>
      <c r="R3772">
        <v>1</v>
      </c>
    </row>
    <row r="3773" spans="1:18" x14ac:dyDescent="0.2">
      <c r="A3773" t="s">
        <v>3175</v>
      </c>
      <c r="B3773">
        <v>13975690861</v>
      </c>
      <c r="C3773" t="s">
        <v>18</v>
      </c>
      <c r="D3773" t="s">
        <v>2874</v>
      </c>
      <c r="E3773" t="s">
        <v>2874</v>
      </c>
      <c r="G3773" t="s">
        <v>2875</v>
      </c>
      <c r="H3773" t="s">
        <v>33</v>
      </c>
      <c r="I3773" t="s">
        <v>34</v>
      </c>
      <c r="J3773">
        <v>0</v>
      </c>
      <c r="K3773" t="s">
        <v>42</v>
      </c>
      <c r="L3773" s="1">
        <v>44275</v>
      </c>
      <c r="M3773" t="s">
        <v>2876</v>
      </c>
      <c r="N3773">
        <v>18605449295738</v>
      </c>
      <c r="Q3773" t="s">
        <v>44</v>
      </c>
      <c r="R3773">
        <v>1</v>
      </c>
    </row>
    <row r="3774" spans="1:18" x14ac:dyDescent="0.2">
      <c r="A3774" t="s">
        <v>3175</v>
      </c>
      <c r="B3774">
        <v>13975690861</v>
      </c>
      <c r="C3774" t="s">
        <v>18</v>
      </c>
      <c r="D3774" t="s">
        <v>2874</v>
      </c>
      <c r="E3774" t="s">
        <v>2874</v>
      </c>
      <c r="G3774" t="s">
        <v>2875</v>
      </c>
      <c r="H3774" t="s">
        <v>33</v>
      </c>
      <c r="I3774" t="s">
        <v>35</v>
      </c>
      <c r="J3774">
        <v>-1.93</v>
      </c>
      <c r="K3774" t="s">
        <v>42</v>
      </c>
      <c r="L3774" s="1">
        <v>44275</v>
      </c>
      <c r="M3774" t="s">
        <v>2876</v>
      </c>
      <c r="N3774">
        <v>18605449295738</v>
      </c>
      <c r="Q3774" t="s">
        <v>44</v>
      </c>
      <c r="R3774">
        <v>1</v>
      </c>
    </row>
    <row r="3775" spans="1:18" x14ac:dyDescent="0.2">
      <c r="A3775" t="s">
        <v>3175</v>
      </c>
      <c r="B3775">
        <v>13975690861</v>
      </c>
      <c r="C3775" t="s">
        <v>18</v>
      </c>
      <c r="D3775" t="s">
        <v>2874</v>
      </c>
      <c r="E3775" t="s">
        <v>2874</v>
      </c>
      <c r="G3775" t="s">
        <v>2875</v>
      </c>
      <c r="H3775" t="s">
        <v>27</v>
      </c>
      <c r="I3775" t="s">
        <v>46</v>
      </c>
      <c r="J3775">
        <v>-10.54</v>
      </c>
      <c r="K3775" t="s">
        <v>42</v>
      </c>
      <c r="L3775" s="1">
        <v>44275</v>
      </c>
      <c r="M3775" t="s">
        <v>2876</v>
      </c>
      <c r="N3775">
        <v>18605449295738</v>
      </c>
      <c r="Q3775" t="s">
        <v>44</v>
      </c>
      <c r="R3775">
        <v>1</v>
      </c>
    </row>
    <row r="3776" spans="1:18" x14ac:dyDescent="0.2">
      <c r="A3776" t="s">
        <v>3175</v>
      </c>
      <c r="B3776">
        <v>13975690861</v>
      </c>
      <c r="C3776" t="s">
        <v>18</v>
      </c>
      <c r="D3776" t="s">
        <v>2874</v>
      </c>
      <c r="E3776" t="s">
        <v>2874</v>
      </c>
      <c r="G3776" t="s">
        <v>2875</v>
      </c>
      <c r="H3776" t="s">
        <v>27</v>
      </c>
      <c r="I3776" t="s">
        <v>28</v>
      </c>
      <c r="J3776">
        <v>-2.98</v>
      </c>
      <c r="K3776" t="s">
        <v>42</v>
      </c>
      <c r="L3776" s="1">
        <v>44275</v>
      </c>
      <c r="M3776" t="s">
        <v>2876</v>
      </c>
      <c r="N3776">
        <v>18605449295738</v>
      </c>
      <c r="Q3776" t="s">
        <v>44</v>
      </c>
      <c r="R3776">
        <v>1</v>
      </c>
    </row>
    <row r="3777" spans="1:18" x14ac:dyDescent="0.2">
      <c r="A3777" t="s">
        <v>3175</v>
      </c>
      <c r="B3777">
        <v>13975690861</v>
      </c>
      <c r="C3777" t="s">
        <v>18</v>
      </c>
      <c r="D3777" t="s">
        <v>1846</v>
      </c>
      <c r="E3777" t="s">
        <v>1846</v>
      </c>
      <c r="G3777" t="s">
        <v>1847</v>
      </c>
      <c r="H3777" t="s">
        <v>21</v>
      </c>
      <c r="I3777" t="s">
        <v>22</v>
      </c>
      <c r="J3777">
        <v>24.84</v>
      </c>
      <c r="K3777" t="s">
        <v>42</v>
      </c>
      <c r="L3777" s="1">
        <v>44278</v>
      </c>
      <c r="M3777" t="s">
        <v>1848</v>
      </c>
      <c r="N3777">
        <v>42196194885722</v>
      </c>
      <c r="Q3777" t="s">
        <v>44</v>
      </c>
      <c r="R3777">
        <v>1</v>
      </c>
    </row>
    <row r="3778" spans="1:18" x14ac:dyDescent="0.2">
      <c r="A3778" t="s">
        <v>3175</v>
      </c>
      <c r="B3778">
        <v>13975690861</v>
      </c>
      <c r="C3778" t="s">
        <v>18</v>
      </c>
      <c r="D3778" t="s">
        <v>1846</v>
      </c>
      <c r="E3778" t="s">
        <v>1846</v>
      </c>
      <c r="G3778" t="s">
        <v>1847</v>
      </c>
      <c r="H3778" t="s">
        <v>21</v>
      </c>
      <c r="I3778" t="s">
        <v>26</v>
      </c>
      <c r="J3778">
        <v>2.0099999999999998</v>
      </c>
      <c r="K3778" t="s">
        <v>42</v>
      </c>
      <c r="L3778" s="1">
        <v>44278</v>
      </c>
      <c r="M3778" t="s">
        <v>1848</v>
      </c>
      <c r="N3778">
        <v>42196194885722</v>
      </c>
      <c r="Q3778" t="s">
        <v>44</v>
      </c>
      <c r="R3778">
        <v>1</v>
      </c>
    </row>
    <row r="3779" spans="1:18" x14ac:dyDescent="0.2">
      <c r="A3779" t="s">
        <v>3175</v>
      </c>
      <c r="B3779">
        <v>13975690861</v>
      </c>
      <c r="C3779" t="s">
        <v>18</v>
      </c>
      <c r="D3779" t="s">
        <v>1846</v>
      </c>
      <c r="E3779" t="s">
        <v>1846</v>
      </c>
      <c r="G3779" t="s">
        <v>1847</v>
      </c>
      <c r="H3779" t="s">
        <v>33</v>
      </c>
      <c r="I3779" t="s">
        <v>34</v>
      </c>
      <c r="J3779">
        <v>0</v>
      </c>
      <c r="K3779" t="s">
        <v>42</v>
      </c>
      <c r="L3779" s="1">
        <v>44278</v>
      </c>
      <c r="M3779" t="s">
        <v>1848</v>
      </c>
      <c r="N3779">
        <v>42196194885722</v>
      </c>
      <c r="Q3779" t="s">
        <v>44</v>
      </c>
      <c r="R3779">
        <v>1</v>
      </c>
    </row>
    <row r="3780" spans="1:18" x14ac:dyDescent="0.2">
      <c r="A3780" t="s">
        <v>3175</v>
      </c>
      <c r="B3780">
        <v>13975690861</v>
      </c>
      <c r="C3780" t="s">
        <v>18</v>
      </c>
      <c r="D3780" t="s">
        <v>1846</v>
      </c>
      <c r="E3780" t="s">
        <v>1846</v>
      </c>
      <c r="G3780" t="s">
        <v>1847</v>
      </c>
      <c r="H3780" t="s">
        <v>33</v>
      </c>
      <c r="I3780" t="s">
        <v>35</v>
      </c>
      <c r="J3780">
        <v>-2.0099999999999998</v>
      </c>
      <c r="K3780" t="s">
        <v>42</v>
      </c>
      <c r="L3780" s="1">
        <v>44278</v>
      </c>
      <c r="M3780" t="s">
        <v>1848</v>
      </c>
      <c r="N3780">
        <v>42196194885722</v>
      </c>
      <c r="Q3780" t="s">
        <v>44</v>
      </c>
      <c r="R3780">
        <v>1</v>
      </c>
    </row>
    <row r="3781" spans="1:18" x14ac:dyDescent="0.2">
      <c r="A3781" t="s">
        <v>3175</v>
      </c>
      <c r="B3781">
        <v>13975690861</v>
      </c>
      <c r="C3781" t="s">
        <v>18</v>
      </c>
      <c r="D3781" t="s">
        <v>1846</v>
      </c>
      <c r="E3781" t="s">
        <v>1846</v>
      </c>
      <c r="G3781" t="s">
        <v>1847</v>
      </c>
      <c r="H3781" t="s">
        <v>27</v>
      </c>
      <c r="I3781" t="s">
        <v>46</v>
      </c>
      <c r="J3781">
        <v>-10.54</v>
      </c>
      <c r="K3781" t="s">
        <v>42</v>
      </c>
      <c r="L3781" s="1">
        <v>44278</v>
      </c>
      <c r="M3781" t="s">
        <v>1848</v>
      </c>
      <c r="N3781">
        <v>42196194885722</v>
      </c>
      <c r="Q3781" t="s">
        <v>44</v>
      </c>
      <c r="R3781">
        <v>1</v>
      </c>
    </row>
    <row r="3782" spans="1:18" x14ac:dyDescent="0.2">
      <c r="A3782" t="s">
        <v>3175</v>
      </c>
      <c r="B3782">
        <v>13975690861</v>
      </c>
      <c r="C3782" t="s">
        <v>18</v>
      </c>
      <c r="D3782" t="s">
        <v>1846</v>
      </c>
      <c r="E3782" t="s">
        <v>1846</v>
      </c>
      <c r="G3782" t="s">
        <v>1847</v>
      </c>
      <c r="H3782" t="s">
        <v>27</v>
      </c>
      <c r="I3782" t="s">
        <v>28</v>
      </c>
      <c r="J3782">
        <v>-2.98</v>
      </c>
      <c r="K3782" t="s">
        <v>42</v>
      </c>
      <c r="L3782" s="1">
        <v>44278</v>
      </c>
      <c r="M3782" t="s">
        <v>1848</v>
      </c>
      <c r="N3782">
        <v>42196194885722</v>
      </c>
      <c r="Q3782" t="s">
        <v>44</v>
      </c>
      <c r="R3782">
        <v>1</v>
      </c>
    </row>
    <row r="3783" spans="1:18" x14ac:dyDescent="0.2">
      <c r="A3783" t="s">
        <v>3175</v>
      </c>
      <c r="B3783">
        <v>13975690861</v>
      </c>
      <c r="C3783" t="s">
        <v>18</v>
      </c>
      <c r="D3783" t="s">
        <v>990</v>
      </c>
      <c r="E3783" t="s">
        <v>990</v>
      </c>
      <c r="G3783" t="s">
        <v>991</v>
      </c>
      <c r="H3783" t="s">
        <v>21</v>
      </c>
      <c r="I3783" t="s">
        <v>22</v>
      </c>
      <c r="J3783">
        <v>24.84</v>
      </c>
      <c r="K3783" t="s">
        <v>42</v>
      </c>
      <c r="L3783" s="1">
        <v>44277</v>
      </c>
      <c r="M3783" t="s">
        <v>992</v>
      </c>
      <c r="N3783">
        <v>49063173083978</v>
      </c>
      <c r="Q3783" t="s">
        <v>44</v>
      </c>
      <c r="R3783">
        <v>1</v>
      </c>
    </row>
    <row r="3784" spans="1:18" x14ac:dyDescent="0.2">
      <c r="A3784" t="s">
        <v>3175</v>
      </c>
      <c r="B3784">
        <v>13975690861</v>
      </c>
      <c r="C3784" t="s">
        <v>18</v>
      </c>
      <c r="D3784" t="s">
        <v>990</v>
      </c>
      <c r="E3784" t="s">
        <v>990</v>
      </c>
      <c r="G3784" t="s">
        <v>991</v>
      </c>
      <c r="H3784" t="s">
        <v>21</v>
      </c>
      <c r="I3784" t="s">
        <v>26</v>
      </c>
      <c r="J3784">
        <v>1.8</v>
      </c>
      <c r="K3784" t="s">
        <v>42</v>
      </c>
      <c r="L3784" s="1">
        <v>44277</v>
      </c>
      <c r="M3784" t="s">
        <v>992</v>
      </c>
      <c r="N3784">
        <v>49063173083978</v>
      </c>
      <c r="Q3784" t="s">
        <v>44</v>
      </c>
      <c r="R3784">
        <v>1</v>
      </c>
    </row>
    <row r="3785" spans="1:18" x14ac:dyDescent="0.2">
      <c r="A3785" t="s">
        <v>3175</v>
      </c>
      <c r="B3785">
        <v>13975690861</v>
      </c>
      <c r="C3785" t="s">
        <v>18</v>
      </c>
      <c r="D3785" t="s">
        <v>990</v>
      </c>
      <c r="E3785" t="s">
        <v>990</v>
      </c>
      <c r="G3785" t="s">
        <v>991</v>
      </c>
      <c r="H3785" t="s">
        <v>33</v>
      </c>
      <c r="I3785" t="s">
        <v>34</v>
      </c>
      <c r="J3785">
        <v>0</v>
      </c>
      <c r="K3785" t="s">
        <v>42</v>
      </c>
      <c r="L3785" s="1">
        <v>44277</v>
      </c>
      <c r="M3785" t="s">
        <v>992</v>
      </c>
      <c r="N3785">
        <v>49063173083978</v>
      </c>
      <c r="Q3785" t="s">
        <v>44</v>
      </c>
      <c r="R3785">
        <v>1</v>
      </c>
    </row>
    <row r="3786" spans="1:18" x14ac:dyDescent="0.2">
      <c r="A3786" t="s">
        <v>3175</v>
      </c>
      <c r="B3786">
        <v>13975690861</v>
      </c>
      <c r="C3786" t="s">
        <v>18</v>
      </c>
      <c r="D3786" t="s">
        <v>990</v>
      </c>
      <c r="E3786" t="s">
        <v>990</v>
      </c>
      <c r="G3786" t="s">
        <v>991</v>
      </c>
      <c r="H3786" t="s">
        <v>33</v>
      </c>
      <c r="I3786" t="s">
        <v>35</v>
      </c>
      <c r="J3786">
        <v>-1.8</v>
      </c>
      <c r="K3786" t="s">
        <v>42</v>
      </c>
      <c r="L3786" s="1">
        <v>44277</v>
      </c>
      <c r="M3786" t="s">
        <v>992</v>
      </c>
      <c r="N3786">
        <v>49063173083978</v>
      </c>
      <c r="Q3786" t="s">
        <v>44</v>
      </c>
      <c r="R3786">
        <v>1</v>
      </c>
    </row>
    <row r="3787" spans="1:18" x14ac:dyDescent="0.2">
      <c r="A3787" t="s">
        <v>3175</v>
      </c>
      <c r="B3787">
        <v>13975690861</v>
      </c>
      <c r="C3787" t="s">
        <v>18</v>
      </c>
      <c r="D3787" t="s">
        <v>990</v>
      </c>
      <c r="E3787" t="s">
        <v>990</v>
      </c>
      <c r="G3787" t="s">
        <v>991</v>
      </c>
      <c r="H3787" t="s">
        <v>27</v>
      </c>
      <c r="I3787" t="s">
        <v>46</v>
      </c>
      <c r="J3787">
        <v>-10.54</v>
      </c>
      <c r="K3787" t="s">
        <v>42</v>
      </c>
      <c r="L3787" s="1">
        <v>44277</v>
      </c>
      <c r="M3787" t="s">
        <v>992</v>
      </c>
      <c r="N3787">
        <v>49063173083978</v>
      </c>
      <c r="Q3787" t="s">
        <v>44</v>
      </c>
      <c r="R3787">
        <v>1</v>
      </c>
    </row>
    <row r="3788" spans="1:18" x14ac:dyDescent="0.2">
      <c r="A3788" t="s">
        <v>3175</v>
      </c>
      <c r="B3788">
        <v>13975690861</v>
      </c>
      <c r="C3788" t="s">
        <v>18</v>
      </c>
      <c r="D3788" t="s">
        <v>990</v>
      </c>
      <c r="E3788" t="s">
        <v>990</v>
      </c>
      <c r="G3788" t="s">
        <v>991</v>
      </c>
      <c r="H3788" t="s">
        <v>27</v>
      </c>
      <c r="I3788" t="s">
        <v>28</v>
      </c>
      <c r="J3788">
        <v>-2.98</v>
      </c>
      <c r="K3788" t="s">
        <v>42</v>
      </c>
      <c r="L3788" s="1">
        <v>44277</v>
      </c>
      <c r="M3788" t="s">
        <v>992</v>
      </c>
      <c r="N3788">
        <v>49063173083978</v>
      </c>
      <c r="Q3788" t="s">
        <v>44</v>
      </c>
      <c r="R3788">
        <v>1</v>
      </c>
    </row>
    <row r="3789" spans="1:18" x14ac:dyDescent="0.2">
      <c r="A3789" t="s">
        <v>3175</v>
      </c>
      <c r="B3789">
        <v>13975690861</v>
      </c>
      <c r="C3789" t="s">
        <v>18</v>
      </c>
      <c r="D3789" t="s">
        <v>1289</v>
      </c>
      <c r="E3789" t="s">
        <v>1289</v>
      </c>
      <c r="G3789" t="s">
        <v>1290</v>
      </c>
      <c r="H3789" t="s">
        <v>21</v>
      </c>
      <c r="I3789" t="s">
        <v>22</v>
      </c>
      <c r="J3789">
        <v>164.99</v>
      </c>
      <c r="K3789" t="s">
        <v>42</v>
      </c>
      <c r="L3789" s="1">
        <v>44280</v>
      </c>
      <c r="M3789" t="s">
        <v>1291</v>
      </c>
      <c r="N3789">
        <v>25488745545946</v>
      </c>
      <c r="Q3789" t="s">
        <v>304</v>
      </c>
      <c r="R3789">
        <v>1</v>
      </c>
    </row>
    <row r="3790" spans="1:18" x14ac:dyDescent="0.2">
      <c r="A3790" t="s">
        <v>3175</v>
      </c>
      <c r="B3790">
        <v>13975690861</v>
      </c>
      <c r="C3790" t="s">
        <v>18</v>
      </c>
      <c r="D3790" t="s">
        <v>1289</v>
      </c>
      <c r="E3790" t="s">
        <v>1289</v>
      </c>
      <c r="G3790" t="s">
        <v>1290</v>
      </c>
      <c r="H3790" t="s">
        <v>21</v>
      </c>
      <c r="I3790" t="s">
        <v>45</v>
      </c>
      <c r="J3790">
        <v>47.17</v>
      </c>
      <c r="K3790" t="s">
        <v>42</v>
      </c>
      <c r="L3790" s="1">
        <v>44280</v>
      </c>
      <c r="M3790" t="s">
        <v>1291</v>
      </c>
      <c r="N3790">
        <v>25488745545946</v>
      </c>
      <c r="Q3790" t="s">
        <v>304</v>
      </c>
      <c r="R3790">
        <v>1</v>
      </c>
    </row>
    <row r="3791" spans="1:18" x14ac:dyDescent="0.2">
      <c r="A3791" t="s">
        <v>3175</v>
      </c>
      <c r="B3791">
        <v>13975690861</v>
      </c>
      <c r="C3791" t="s">
        <v>18</v>
      </c>
      <c r="D3791" t="s">
        <v>1289</v>
      </c>
      <c r="E3791" t="s">
        <v>1289</v>
      </c>
      <c r="G3791" t="s">
        <v>1290</v>
      </c>
      <c r="H3791" t="s">
        <v>27</v>
      </c>
      <c r="I3791" t="s">
        <v>46</v>
      </c>
      <c r="J3791">
        <v>-15.48</v>
      </c>
      <c r="K3791" t="s">
        <v>42</v>
      </c>
      <c r="L3791" s="1">
        <v>44280</v>
      </c>
      <c r="M3791" t="s">
        <v>1291</v>
      </c>
      <c r="N3791">
        <v>25488745545946</v>
      </c>
      <c r="Q3791" t="s">
        <v>304</v>
      </c>
      <c r="R3791">
        <v>1</v>
      </c>
    </row>
    <row r="3792" spans="1:18" x14ac:dyDescent="0.2">
      <c r="A3792" t="s">
        <v>3175</v>
      </c>
      <c r="B3792">
        <v>13975690861</v>
      </c>
      <c r="C3792" t="s">
        <v>18</v>
      </c>
      <c r="D3792" t="s">
        <v>1289</v>
      </c>
      <c r="E3792" t="s">
        <v>1289</v>
      </c>
      <c r="G3792" t="s">
        <v>1290</v>
      </c>
      <c r="H3792" t="s">
        <v>27</v>
      </c>
      <c r="I3792" t="s">
        <v>28</v>
      </c>
      <c r="J3792">
        <v>-24.75</v>
      </c>
      <c r="K3792" t="s">
        <v>42</v>
      </c>
      <c r="L3792" s="1">
        <v>44280</v>
      </c>
      <c r="M3792" t="s">
        <v>1291</v>
      </c>
      <c r="N3792">
        <v>25488745545946</v>
      </c>
      <c r="Q3792" t="s">
        <v>304</v>
      </c>
      <c r="R3792">
        <v>1</v>
      </c>
    </row>
    <row r="3793" spans="1:18" x14ac:dyDescent="0.2">
      <c r="A3793" t="s">
        <v>3175</v>
      </c>
      <c r="B3793">
        <v>13975690861</v>
      </c>
      <c r="C3793" t="s">
        <v>18</v>
      </c>
      <c r="D3793" t="s">
        <v>1289</v>
      </c>
      <c r="E3793" t="s">
        <v>1289</v>
      </c>
      <c r="G3793" t="s">
        <v>1290</v>
      </c>
      <c r="H3793" t="s">
        <v>27</v>
      </c>
      <c r="I3793" t="s">
        <v>226</v>
      </c>
      <c r="J3793">
        <v>-47.17</v>
      </c>
      <c r="K3793" t="s">
        <v>42</v>
      </c>
      <c r="L3793" s="1">
        <v>44280</v>
      </c>
      <c r="M3793" t="s">
        <v>1291</v>
      </c>
      <c r="N3793">
        <v>25488745545946</v>
      </c>
      <c r="Q3793" t="s">
        <v>304</v>
      </c>
      <c r="R3793">
        <v>1</v>
      </c>
    </row>
    <row r="3794" spans="1:18" x14ac:dyDescent="0.2">
      <c r="A3794" t="s">
        <v>3175</v>
      </c>
      <c r="B3794">
        <v>13975690861</v>
      </c>
      <c r="C3794" t="s">
        <v>18</v>
      </c>
      <c r="D3794" t="s">
        <v>854</v>
      </c>
      <c r="E3794" t="s">
        <v>854</v>
      </c>
      <c r="G3794" t="s">
        <v>855</v>
      </c>
      <c r="H3794" t="s">
        <v>21</v>
      </c>
      <c r="I3794" t="s">
        <v>22</v>
      </c>
      <c r="J3794">
        <v>51.49</v>
      </c>
      <c r="K3794" t="s">
        <v>42</v>
      </c>
      <c r="L3794" s="1">
        <v>44281</v>
      </c>
      <c r="M3794" t="s">
        <v>856</v>
      </c>
      <c r="N3794">
        <v>43021375655954</v>
      </c>
      <c r="Q3794" t="s">
        <v>56</v>
      </c>
      <c r="R3794">
        <v>1</v>
      </c>
    </row>
    <row r="3795" spans="1:18" x14ac:dyDescent="0.2">
      <c r="A3795" t="s">
        <v>3175</v>
      </c>
      <c r="B3795">
        <v>13975690861</v>
      </c>
      <c r="C3795" t="s">
        <v>18</v>
      </c>
      <c r="D3795" t="s">
        <v>854</v>
      </c>
      <c r="E3795" t="s">
        <v>854</v>
      </c>
      <c r="G3795" t="s">
        <v>855</v>
      </c>
      <c r="H3795" t="s">
        <v>21</v>
      </c>
      <c r="I3795" t="s">
        <v>26</v>
      </c>
      <c r="J3795">
        <v>4.12</v>
      </c>
      <c r="K3795" t="s">
        <v>42</v>
      </c>
      <c r="L3795" s="1">
        <v>44281</v>
      </c>
      <c r="M3795" t="s">
        <v>856</v>
      </c>
      <c r="N3795">
        <v>43021375655954</v>
      </c>
      <c r="Q3795" t="s">
        <v>56</v>
      </c>
      <c r="R3795">
        <v>1</v>
      </c>
    </row>
    <row r="3796" spans="1:18" x14ac:dyDescent="0.2">
      <c r="A3796" t="s">
        <v>3175</v>
      </c>
      <c r="B3796">
        <v>13975690861</v>
      </c>
      <c r="C3796" t="s">
        <v>18</v>
      </c>
      <c r="D3796" t="s">
        <v>854</v>
      </c>
      <c r="E3796" t="s">
        <v>854</v>
      </c>
      <c r="G3796" t="s">
        <v>855</v>
      </c>
      <c r="H3796" t="s">
        <v>33</v>
      </c>
      <c r="I3796" t="s">
        <v>34</v>
      </c>
      <c r="J3796">
        <v>0</v>
      </c>
      <c r="K3796" t="s">
        <v>42</v>
      </c>
      <c r="L3796" s="1">
        <v>44281</v>
      </c>
      <c r="M3796" t="s">
        <v>856</v>
      </c>
      <c r="N3796">
        <v>43021375655954</v>
      </c>
      <c r="Q3796" t="s">
        <v>56</v>
      </c>
      <c r="R3796">
        <v>1</v>
      </c>
    </row>
    <row r="3797" spans="1:18" x14ac:dyDescent="0.2">
      <c r="A3797" t="s">
        <v>3175</v>
      </c>
      <c r="B3797">
        <v>13975690861</v>
      </c>
      <c r="C3797" t="s">
        <v>18</v>
      </c>
      <c r="D3797" t="s">
        <v>854</v>
      </c>
      <c r="E3797" t="s">
        <v>854</v>
      </c>
      <c r="G3797" t="s">
        <v>855</v>
      </c>
      <c r="H3797" t="s">
        <v>33</v>
      </c>
      <c r="I3797" t="s">
        <v>35</v>
      </c>
      <c r="J3797">
        <v>-4.12</v>
      </c>
      <c r="K3797" t="s">
        <v>42</v>
      </c>
      <c r="L3797" s="1">
        <v>44281</v>
      </c>
      <c r="M3797" t="s">
        <v>856</v>
      </c>
      <c r="N3797">
        <v>43021375655954</v>
      </c>
      <c r="Q3797" t="s">
        <v>56</v>
      </c>
      <c r="R3797">
        <v>1</v>
      </c>
    </row>
    <row r="3798" spans="1:18" x14ac:dyDescent="0.2">
      <c r="A3798" t="s">
        <v>3175</v>
      </c>
      <c r="B3798">
        <v>13975690861</v>
      </c>
      <c r="C3798" t="s">
        <v>18</v>
      </c>
      <c r="D3798" t="s">
        <v>854</v>
      </c>
      <c r="E3798" t="s">
        <v>854</v>
      </c>
      <c r="G3798" t="s">
        <v>855</v>
      </c>
      <c r="H3798" t="s">
        <v>27</v>
      </c>
      <c r="I3798" t="s">
        <v>46</v>
      </c>
      <c r="J3798">
        <v>-9.7799999999999994</v>
      </c>
      <c r="K3798" t="s">
        <v>42</v>
      </c>
      <c r="L3798" s="1">
        <v>44281</v>
      </c>
      <c r="M3798" t="s">
        <v>856</v>
      </c>
      <c r="N3798">
        <v>43021375655954</v>
      </c>
      <c r="Q3798" t="s">
        <v>56</v>
      </c>
      <c r="R3798">
        <v>1</v>
      </c>
    </row>
    <row r="3799" spans="1:18" x14ac:dyDescent="0.2">
      <c r="A3799" t="s">
        <v>3175</v>
      </c>
      <c r="B3799">
        <v>13975690861</v>
      </c>
      <c r="C3799" t="s">
        <v>18</v>
      </c>
      <c r="D3799" t="s">
        <v>854</v>
      </c>
      <c r="E3799" t="s">
        <v>854</v>
      </c>
      <c r="G3799" t="s">
        <v>855</v>
      </c>
      <c r="H3799" t="s">
        <v>27</v>
      </c>
      <c r="I3799" t="s">
        <v>28</v>
      </c>
      <c r="J3799">
        <v>-7.72</v>
      </c>
      <c r="K3799" t="s">
        <v>42</v>
      </c>
      <c r="L3799" s="1">
        <v>44281</v>
      </c>
      <c r="M3799" t="s">
        <v>856</v>
      </c>
      <c r="N3799">
        <v>43021375655954</v>
      </c>
      <c r="Q3799" t="s">
        <v>56</v>
      </c>
      <c r="R3799">
        <v>1</v>
      </c>
    </row>
    <row r="3800" spans="1:18" x14ac:dyDescent="0.2">
      <c r="A3800" t="s">
        <v>3175</v>
      </c>
      <c r="B3800">
        <v>13975690861</v>
      </c>
      <c r="C3800" t="s">
        <v>18</v>
      </c>
      <c r="D3800" t="s">
        <v>999</v>
      </c>
      <c r="E3800" t="s">
        <v>999</v>
      </c>
      <c r="G3800" t="s">
        <v>1000</v>
      </c>
      <c r="H3800" t="s">
        <v>21</v>
      </c>
      <c r="I3800" t="s">
        <v>22</v>
      </c>
      <c r="J3800">
        <v>19.98</v>
      </c>
      <c r="K3800" t="s">
        <v>42</v>
      </c>
      <c r="L3800" s="1">
        <v>44283</v>
      </c>
      <c r="M3800" t="s">
        <v>1001</v>
      </c>
      <c r="N3800">
        <v>9754651799170</v>
      </c>
      <c r="Q3800" t="s">
        <v>93</v>
      </c>
      <c r="R3800">
        <v>1</v>
      </c>
    </row>
    <row r="3801" spans="1:18" x14ac:dyDescent="0.2">
      <c r="A3801" t="s">
        <v>3175</v>
      </c>
      <c r="B3801">
        <v>13975690861</v>
      </c>
      <c r="C3801" t="s">
        <v>18</v>
      </c>
      <c r="D3801" t="s">
        <v>999</v>
      </c>
      <c r="E3801" t="s">
        <v>999</v>
      </c>
      <c r="G3801" t="s">
        <v>1000</v>
      </c>
      <c r="H3801" t="s">
        <v>21</v>
      </c>
      <c r="I3801" t="s">
        <v>26</v>
      </c>
      <c r="J3801">
        <v>1.65</v>
      </c>
      <c r="K3801" t="s">
        <v>42</v>
      </c>
      <c r="L3801" s="1">
        <v>44283</v>
      </c>
      <c r="M3801" t="s">
        <v>1001</v>
      </c>
      <c r="N3801">
        <v>9754651799170</v>
      </c>
      <c r="Q3801" t="s">
        <v>93</v>
      </c>
      <c r="R3801">
        <v>1</v>
      </c>
    </row>
    <row r="3802" spans="1:18" x14ac:dyDescent="0.2">
      <c r="A3802" t="s">
        <v>3175</v>
      </c>
      <c r="B3802">
        <v>13975690861</v>
      </c>
      <c r="C3802" t="s">
        <v>18</v>
      </c>
      <c r="D3802" t="s">
        <v>999</v>
      </c>
      <c r="E3802" t="s">
        <v>999</v>
      </c>
      <c r="G3802" t="s">
        <v>1000</v>
      </c>
      <c r="H3802" t="s">
        <v>33</v>
      </c>
      <c r="I3802" t="s">
        <v>34</v>
      </c>
      <c r="J3802">
        <v>0</v>
      </c>
      <c r="K3802" t="s">
        <v>42</v>
      </c>
      <c r="L3802" s="1">
        <v>44283</v>
      </c>
      <c r="M3802" t="s">
        <v>1001</v>
      </c>
      <c r="N3802">
        <v>9754651799170</v>
      </c>
      <c r="Q3802" t="s">
        <v>93</v>
      </c>
      <c r="R3802">
        <v>1</v>
      </c>
    </row>
    <row r="3803" spans="1:18" x14ac:dyDescent="0.2">
      <c r="A3803" t="s">
        <v>3175</v>
      </c>
      <c r="B3803">
        <v>13975690861</v>
      </c>
      <c r="C3803" t="s">
        <v>18</v>
      </c>
      <c r="D3803" t="s">
        <v>999</v>
      </c>
      <c r="E3803" t="s">
        <v>999</v>
      </c>
      <c r="G3803" t="s">
        <v>1000</v>
      </c>
      <c r="H3803" t="s">
        <v>33</v>
      </c>
      <c r="I3803" t="s">
        <v>35</v>
      </c>
      <c r="J3803">
        <v>-1.65</v>
      </c>
      <c r="K3803" t="s">
        <v>42</v>
      </c>
      <c r="L3803" s="1">
        <v>44283</v>
      </c>
      <c r="M3803" t="s">
        <v>1001</v>
      </c>
      <c r="N3803">
        <v>9754651799170</v>
      </c>
      <c r="Q3803" t="s">
        <v>93</v>
      </c>
      <c r="R3803">
        <v>1</v>
      </c>
    </row>
    <row r="3804" spans="1:18" x14ac:dyDescent="0.2">
      <c r="A3804" t="s">
        <v>3175</v>
      </c>
      <c r="B3804">
        <v>13975690861</v>
      </c>
      <c r="C3804" t="s">
        <v>18</v>
      </c>
      <c r="D3804" t="s">
        <v>999</v>
      </c>
      <c r="E3804" t="s">
        <v>999</v>
      </c>
      <c r="G3804" t="s">
        <v>1000</v>
      </c>
      <c r="H3804" t="s">
        <v>27</v>
      </c>
      <c r="I3804" t="s">
        <v>46</v>
      </c>
      <c r="J3804">
        <v>-3.48</v>
      </c>
      <c r="K3804" t="s">
        <v>42</v>
      </c>
      <c r="L3804" s="1">
        <v>44283</v>
      </c>
      <c r="M3804" t="s">
        <v>1001</v>
      </c>
      <c r="N3804">
        <v>9754651799170</v>
      </c>
      <c r="Q3804" t="s">
        <v>93</v>
      </c>
      <c r="R3804">
        <v>1</v>
      </c>
    </row>
    <row r="3805" spans="1:18" x14ac:dyDescent="0.2">
      <c r="A3805" t="s">
        <v>3175</v>
      </c>
      <c r="B3805">
        <v>13975690861</v>
      </c>
      <c r="C3805" t="s">
        <v>18</v>
      </c>
      <c r="D3805" t="s">
        <v>999</v>
      </c>
      <c r="E3805" t="s">
        <v>999</v>
      </c>
      <c r="G3805" t="s">
        <v>1000</v>
      </c>
      <c r="H3805" t="s">
        <v>27</v>
      </c>
      <c r="I3805" t="s">
        <v>28</v>
      </c>
      <c r="J3805">
        <v>-2.4</v>
      </c>
      <c r="K3805" t="s">
        <v>42</v>
      </c>
      <c r="L3805" s="1">
        <v>44283</v>
      </c>
      <c r="M3805" t="s">
        <v>1001</v>
      </c>
      <c r="N3805">
        <v>9754651799170</v>
      </c>
      <c r="Q3805" t="s">
        <v>93</v>
      </c>
      <c r="R3805">
        <v>1</v>
      </c>
    </row>
    <row r="3806" spans="1:18" x14ac:dyDescent="0.2">
      <c r="A3806" t="s">
        <v>3175</v>
      </c>
      <c r="B3806">
        <v>13975690861</v>
      </c>
      <c r="C3806" t="s">
        <v>18</v>
      </c>
      <c r="D3806" t="s">
        <v>1645</v>
      </c>
      <c r="E3806" t="s">
        <v>1645</v>
      </c>
      <c r="G3806" t="s">
        <v>1646</v>
      </c>
      <c r="H3806" t="s">
        <v>21</v>
      </c>
      <c r="I3806" t="s">
        <v>22</v>
      </c>
      <c r="J3806">
        <v>24.84</v>
      </c>
      <c r="K3806" t="s">
        <v>42</v>
      </c>
      <c r="L3806" s="1">
        <v>44275</v>
      </c>
      <c r="M3806" t="s">
        <v>1647</v>
      </c>
      <c r="N3806">
        <v>7990855597938</v>
      </c>
      <c r="Q3806" t="s">
        <v>44</v>
      </c>
      <c r="R3806">
        <v>1</v>
      </c>
    </row>
    <row r="3807" spans="1:18" x14ac:dyDescent="0.2">
      <c r="A3807" t="s">
        <v>3175</v>
      </c>
      <c r="B3807">
        <v>13975690861</v>
      </c>
      <c r="C3807" t="s">
        <v>18</v>
      </c>
      <c r="D3807" t="s">
        <v>1645</v>
      </c>
      <c r="E3807" t="s">
        <v>1645</v>
      </c>
      <c r="G3807" t="s">
        <v>1646</v>
      </c>
      <c r="H3807" t="s">
        <v>21</v>
      </c>
      <c r="I3807" t="s">
        <v>45</v>
      </c>
      <c r="J3807">
        <v>13.48</v>
      </c>
      <c r="K3807" t="s">
        <v>42</v>
      </c>
      <c r="L3807" s="1">
        <v>44275</v>
      </c>
      <c r="M3807" t="s">
        <v>1647</v>
      </c>
      <c r="N3807">
        <v>7990855597938</v>
      </c>
      <c r="Q3807" t="s">
        <v>44</v>
      </c>
      <c r="R3807">
        <v>1</v>
      </c>
    </row>
    <row r="3808" spans="1:18" x14ac:dyDescent="0.2">
      <c r="A3808" t="s">
        <v>3175</v>
      </c>
      <c r="B3808">
        <v>13975690861</v>
      </c>
      <c r="C3808" t="s">
        <v>18</v>
      </c>
      <c r="D3808" t="s">
        <v>1645</v>
      </c>
      <c r="E3808" t="s">
        <v>1645</v>
      </c>
      <c r="G3808" t="s">
        <v>1646</v>
      </c>
      <c r="H3808" t="s">
        <v>27</v>
      </c>
      <c r="I3808" t="s">
        <v>46</v>
      </c>
      <c r="J3808">
        <v>-10.54</v>
      </c>
      <c r="K3808" t="s">
        <v>42</v>
      </c>
      <c r="L3808" s="1">
        <v>44275</v>
      </c>
      <c r="M3808" t="s">
        <v>1647</v>
      </c>
      <c r="N3808">
        <v>7990855597938</v>
      </c>
      <c r="Q3808" t="s">
        <v>44</v>
      </c>
      <c r="R3808">
        <v>1</v>
      </c>
    </row>
    <row r="3809" spans="1:19" x14ac:dyDescent="0.2">
      <c r="A3809" t="s">
        <v>3175</v>
      </c>
      <c r="B3809">
        <v>13975690861</v>
      </c>
      <c r="C3809" t="s">
        <v>18</v>
      </c>
      <c r="D3809" t="s">
        <v>1645</v>
      </c>
      <c r="E3809" t="s">
        <v>1645</v>
      </c>
      <c r="G3809" t="s">
        <v>1646</v>
      </c>
      <c r="H3809" t="s">
        <v>27</v>
      </c>
      <c r="I3809" t="s">
        <v>28</v>
      </c>
      <c r="J3809">
        <v>-2.98</v>
      </c>
      <c r="K3809" t="s">
        <v>42</v>
      </c>
      <c r="L3809" s="1">
        <v>44275</v>
      </c>
      <c r="M3809" t="s">
        <v>1647</v>
      </c>
      <c r="N3809">
        <v>7990855597938</v>
      </c>
      <c r="Q3809" t="s">
        <v>44</v>
      </c>
      <c r="R3809">
        <v>1</v>
      </c>
    </row>
    <row r="3810" spans="1:19" x14ac:dyDescent="0.2">
      <c r="A3810" t="s">
        <v>3175</v>
      </c>
      <c r="B3810">
        <v>13975690861</v>
      </c>
      <c r="C3810" t="s">
        <v>18</v>
      </c>
      <c r="D3810" t="s">
        <v>1645</v>
      </c>
      <c r="E3810" t="s">
        <v>1645</v>
      </c>
      <c r="G3810" t="s">
        <v>1646</v>
      </c>
      <c r="H3810" t="s">
        <v>27</v>
      </c>
      <c r="I3810" t="s">
        <v>226</v>
      </c>
      <c r="J3810">
        <v>-13.48</v>
      </c>
      <c r="K3810" t="s">
        <v>42</v>
      </c>
      <c r="L3810" s="1">
        <v>44275</v>
      </c>
      <c r="M3810" t="s">
        <v>1647</v>
      </c>
      <c r="N3810">
        <v>7990855597938</v>
      </c>
      <c r="Q3810" t="s">
        <v>44</v>
      </c>
      <c r="R3810">
        <v>1</v>
      </c>
    </row>
    <row r="3811" spans="1:19" x14ac:dyDescent="0.2">
      <c r="A3811" t="s">
        <v>3175</v>
      </c>
      <c r="B3811">
        <v>13975690861</v>
      </c>
      <c r="C3811" t="s">
        <v>18</v>
      </c>
      <c r="D3811" t="s">
        <v>2096</v>
      </c>
      <c r="E3811" t="s">
        <v>2096</v>
      </c>
      <c r="G3811" t="s">
        <v>2097</v>
      </c>
      <c r="H3811" t="s">
        <v>21</v>
      </c>
      <c r="I3811" t="s">
        <v>22</v>
      </c>
      <c r="J3811">
        <v>24.84</v>
      </c>
      <c r="K3811" t="s">
        <v>42</v>
      </c>
      <c r="L3811" s="1">
        <v>44284</v>
      </c>
      <c r="M3811" t="s">
        <v>2098</v>
      </c>
      <c r="N3811">
        <v>50628535845050</v>
      </c>
      <c r="Q3811" t="s">
        <v>44</v>
      </c>
      <c r="R3811">
        <v>1</v>
      </c>
    </row>
    <row r="3812" spans="1:19" x14ac:dyDescent="0.2">
      <c r="A3812" t="s">
        <v>3175</v>
      </c>
      <c r="B3812">
        <v>13975690861</v>
      </c>
      <c r="C3812" t="s">
        <v>18</v>
      </c>
      <c r="D3812" t="s">
        <v>2096</v>
      </c>
      <c r="E3812" t="s">
        <v>2096</v>
      </c>
      <c r="G3812" t="s">
        <v>2097</v>
      </c>
      <c r="H3812" t="s">
        <v>21</v>
      </c>
      <c r="I3812" t="s">
        <v>26</v>
      </c>
      <c r="J3812">
        <v>1.74</v>
      </c>
      <c r="K3812" t="s">
        <v>42</v>
      </c>
      <c r="L3812" s="1">
        <v>44284</v>
      </c>
      <c r="M3812" t="s">
        <v>2098</v>
      </c>
      <c r="N3812">
        <v>50628535845050</v>
      </c>
      <c r="Q3812" t="s">
        <v>44</v>
      </c>
      <c r="R3812">
        <v>1</v>
      </c>
    </row>
    <row r="3813" spans="1:19" x14ac:dyDescent="0.2">
      <c r="A3813" t="s">
        <v>3175</v>
      </c>
      <c r="B3813">
        <v>13975690861</v>
      </c>
      <c r="C3813" t="s">
        <v>18</v>
      </c>
      <c r="D3813" t="s">
        <v>2096</v>
      </c>
      <c r="E3813" t="s">
        <v>2096</v>
      </c>
      <c r="G3813" t="s">
        <v>2097</v>
      </c>
      <c r="H3813" t="s">
        <v>21</v>
      </c>
      <c r="I3813" t="s">
        <v>45</v>
      </c>
      <c r="J3813">
        <v>3.68</v>
      </c>
      <c r="K3813" t="s">
        <v>42</v>
      </c>
      <c r="L3813" s="1">
        <v>44284</v>
      </c>
      <c r="M3813" t="s">
        <v>2098</v>
      </c>
      <c r="N3813">
        <v>50628535845050</v>
      </c>
      <c r="Q3813" t="s">
        <v>44</v>
      </c>
      <c r="R3813">
        <v>1</v>
      </c>
    </row>
    <row r="3814" spans="1:19" x14ac:dyDescent="0.2">
      <c r="A3814" t="s">
        <v>3175</v>
      </c>
      <c r="B3814">
        <v>13975690861</v>
      </c>
      <c r="C3814" t="s">
        <v>18</v>
      </c>
      <c r="D3814" t="s">
        <v>2096</v>
      </c>
      <c r="E3814" t="s">
        <v>2096</v>
      </c>
      <c r="G3814" t="s">
        <v>2097</v>
      </c>
      <c r="H3814" t="s">
        <v>33</v>
      </c>
      <c r="I3814" t="s">
        <v>34</v>
      </c>
      <c r="J3814">
        <v>0</v>
      </c>
      <c r="K3814" t="s">
        <v>42</v>
      </c>
      <c r="L3814" s="1">
        <v>44284</v>
      </c>
      <c r="M3814" t="s">
        <v>2098</v>
      </c>
      <c r="N3814">
        <v>50628535845050</v>
      </c>
      <c r="Q3814" t="s">
        <v>44</v>
      </c>
      <c r="R3814">
        <v>1</v>
      </c>
    </row>
    <row r="3815" spans="1:19" x14ac:dyDescent="0.2">
      <c r="A3815" t="s">
        <v>3175</v>
      </c>
      <c r="B3815">
        <v>13975690861</v>
      </c>
      <c r="C3815" t="s">
        <v>18</v>
      </c>
      <c r="D3815" t="s">
        <v>2096</v>
      </c>
      <c r="E3815" t="s">
        <v>2096</v>
      </c>
      <c r="G3815" t="s">
        <v>2097</v>
      </c>
      <c r="H3815" t="s">
        <v>33</v>
      </c>
      <c r="I3815" t="s">
        <v>35</v>
      </c>
      <c r="J3815">
        <v>-1.74</v>
      </c>
      <c r="K3815" t="s">
        <v>42</v>
      </c>
      <c r="L3815" s="1">
        <v>44284</v>
      </c>
      <c r="M3815" t="s">
        <v>2098</v>
      </c>
      <c r="N3815">
        <v>50628535845050</v>
      </c>
      <c r="Q3815" t="s">
        <v>44</v>
      </c>
      <c r="R3815">
        <v>1</v>
      </c>
    </row>
    <row r="3816" spans="1:19" x14ac:dyDescent="0.2">
      <c r="A3816" t="s">
        <v>3175</v>
      </c>
      <c r="B3816">
        <v>13975690861</v>
      </c>
      <c r="C3816" t="s">
        <v>18</v>
      </c>
      <c r="D3816" t="s">
        <v>2096</v>
      </c>
      <c r="E3816" t="s">
        <v>2096</v>
      </c>
      <c r="G3816" t="s">
        <v>2097</v>
      </c>
      <c r="H3816" t="s">
        <v>27</v>
      </c>
      <c r="I3816" t="s">
        <v>46</v>
      </c>
      <c r="J3816">
        <v>-10.54</v>
      </c>
      <c r="K3816" t="s">
        <v>42</v>
      </c>
      <c r="L3816" s="1">
        <v>44284</v>
      </c>
      <c r="M3816" t="s">
        <v>2098</v>
      </c>
      <c r="N3816">
        <v>50628535845050</v>
      </c>
      <c r="Q3816" t="s">
        <v>44</v>
      </c>
      <c r="R3816">
        <v>1</v>
      </c>
    </row>
    <row r="3817" spans="1:19" x14ac:dyDescent="0.2">
      <c r="A3817" t="s">
        <v>3175</v>
      </c>
      <c r="B3817">
        <v>13975690861</v>
      </c>
      <c r="C3817" t="s">
        <v>18</v>
      </c>
      <c r="D3817" t="s">
        <v>2096</v>
      </c>
      <c r="E3817" t="s">
        <v>2096</v>
      </c>
      <c r="G3817" t="s">
        <v>2097</v>
      </c>
      <c r="H3817" t="s">
        <v>27</v>
      </c>
      <c r="I3817" t="s">
        <v>28</v>
      </c>
      <c r="J3817">
        <v>-2.98</v>
      </c>
      <c r="K3817" t="s">
        <v>42</v>
      </c>
      <c r="L3817" s="1">
        <v>44284</v>
      </c>
      <c r="M3817" t="s">
        <v>2098</v>
      </c>
      <c r="N3817">
        <v>50628535845050</v>
      </c>
      <c r="Q3817" t="s">
        <v>44</v>
      </c>
      <c r="R3817">
        <v>1</v>
      </c>
    </row>
    <row r="3818" spans="1:19" x14ac:dyDescent="0.2">
      <c r="A3818" t="s">
        <v>3175</v>
      </c>
      <c r="B3818">
        <v>13975690861</v>
      </c>
      <c r="C3818" t="s">
        <v>18</v>
      </c>
      <c r="D3818" t="s">
        <v>2096</v>
      </c>
      <c r="E3818" t="s">
        <v>2096</v>
      </c>
      <c r="G3818" t="s">
        <v>2097</v>
      </c>
      <c r="H3818" t="s">
        <v>47</v>
      </c>
      <c r="I3818" t="s">
        <v>45</v>
      </c>
      <c r="J3818">
        <v>-3.68</v>
      </c>
      <c r="K3818" t="s">
        <v>42</v>
      </c>
      <c r="L3818" s="1">
        <v>44284</v>
      </c>
      <c r="M3818" t="s">
        <v>2098</v>
      </c>
      <c r="N3818">
        <v>50628535845050</v>
      </c>
      <c r="Q3818" t="s">
        <v>44</v>
      </c>
      <c r="R3818">
        <v>1</v>
      </c>
      <c r="S3818" t="s">
        <v>48</v>
      </c>
    </row>
    <row r="3819" spans="1:19" x14ac:dyDescent="0.2">
      <c r="A3819" t="s">
        <v>3175</v>
      </c>
      <c r="B3819">
        <v>13975690861</v>
      </c>
      <c r="C3819" t="s">
        <v>18</v>
      </c>
      <c r="D3819" t="s">
        <v>914</v>
      </c>
      <c r="E3819" t="s">
        <v>914</v>
      </c>
      <c r="G3819" t="s">
        <v>915</v>
      </c>
      <c r="H3819" t="s">
        <v>21</v>
      </c>
      <c r="I3819" t="s">
        <v>22</v>
      </c>
      <c r="J3819">
        <v>19.98</v>
      </c>
      <c r="K3819" t="s">
        <v>42</v>
      </c>
      <c r="L3819" s="1">
        <v>44272</v>
      </c>
      <c r="M3819" t="s">
        <v>916</v>
      </c>
      <c r="N3819">
        <v>59947321596394</v>
      </c>
      <c r="Q3819" t="s">
        <v>93</v>
      </c>
      <c r="R3819">
        <v>1</v>
      </c>
    </row>
    <row r="3820" spans="1:19" x14ac:dyDescent="0.2">
      <c r="A3820" t="s">
        <v>3175</v>
      </c>
      <c r="B3820">
        <v>13975690861</v>
      </c>
      <c r="C3820" t="s">
        <v>18</v>
      </c>
      <c r="D3820" t="s">
        <v>914</v>
      </c>
      <c r="E3820" t="s">
        <v>914</v>
      </c>
      <c r="G3820" t="s">
        <v>915</v>
      </c>
      <c r="H3820" t="s">
        <v>21</v>
      </c>
      <c r="I3820" t="s">
        <v>26</v>
      </c>
      <c r="J3820">
        <v>1.2</v>
      </c>
      <c r="K3820" t="s">
        <v>42</v>
      </c>
      <c r="L3820" s="1">
        <v>44272</v>
      </c>
      <c r="M3820" t="s">
        <v>916</v>
      </c>
      <c r="N3820">
        <v>59947321596394</v>
      </c>
      <c r="Q3820" t="s">
        <v>93</v>
      </c>
      <c r="R3820">
        <v>1</v>
      </c>
    </row>
    <row r="3821" spans="1:19" x14ac:dyDescent="0.2">
      <c r="A3821" t="s">
        <v>3175</v>
      </c>
      <c r="B3821">
        <v>13975690861</v>
      </c>
      <c r="C3821" t="s">
        <v>18</v>
      </c>
      <c r="D3821" t="s">
        <v>914</v>
      </c>
      <c r="E3821" t="s">
        <v>914</v>
      </c>
      <c r="G3821" t="s">
        <v>915</v>
      </c>
      <c r="H3821" t="s">
        <v>33</v>
      </c>
      <c r="I3821" t="s">
        <v>34</v>
      </c>
      <c r="J3821">
        <v>0</v>
      </c>
      <c r="K3821" t="s">
        <v>42</v>
      </c>
      <c r="L3821" s="1">
        <v>44272</v>
      </c>
      <c r="M3821" t="s">
        <v>916</v>
      </c>
      <c r="N3821">
        <v>59947321596394</v>
      </c>
      <c r="Q3821" t="s">
        <v>93</v>
      </c>
      <c r="R3821">
        <v>1</v>
      </c>
    </row>
    <row r="3822" spans="1:19" x14ac:dyDescent="0.2">
      <c r="A3822" t="s">
        <v>3175</v>
      </c>
      <c r="B3822">
        <v>13975690861</v>
      </c>
      <c r="C3822" t="s">
        <v>18</v>
      </c>
      <c r="D3822" t="s">
        <v>914</v>
      </c>
      <c r="E3822" t="s">
        <v>914</v>
      </c>
      <c r="G3822" t="s">
        <v>915</v>
      </c>
      <c r="H3822" t="s">
        <v>33</v>
      </c>
      <c r="I3822" t="s">
        <v>35</v>
      </c>
      <c r="J3822">
        <v>-1.2</v>
      </c>
      <c r="K3822" t="s">
        <v>42</v>
      </c>
      <c r="L3822" s="1">
        <v>44272</v>
      </c>
      <c r="M3822" t="s">
        <v>916</v>
      </c>
      <c r="N3822">
        <v>59947321596394</v>
      </c>
      <c r="Q3822" t="s">
        <v>93</v>
      </c>
      <c r="R3822">
        <v>1</v>
      </c>
    </row>
    <row r="3823" spans="1:19" x14ac:dyDescent="0.2">
      <c r="A3823" t="s">
        <v>3175</v>
      </c>
      <c r="B3823">
        <v>13975690861</v>
      </c>
      <c r="C3823" t="s">
        <v>18</v>
      </c>
      <c r="D3823" t="s">
        <v>914</v>
      </c>
      <c r="E3823" t="s">
        <v>914</v>
      </c>
      <c r="G3823" t="s">
        <v>915</v>
      </c>
      <c r="H3823" t="s">
        <v>27</v>
      </c>
      <c r="I3823" t="s">
        <v>46</v>
      </c>
      <c r="J3823">
        <v>-3.48</v>
      </c>
      <c r="K3823" t="s">
        <v>42</v>
      </c>
      <c r="L3823" s="1">
        <v>44272</v>
      </c>
      <c r="M3823" t="s">
        <v>916</v>
      </c>
      <c r="N3823">
        <v>59947321596394</v>
      </c>
      <c r="Q3823" t="s">
        <v>93</v>
      </c>
      <c r="R3823">
        <v>1</v>
      </c>
    </row>
    <row r="3824" spans="1:19" x14ac:dyDescent="0.2">
      <c r="A3824" t="s">
        <v>3175</v>
      </c>
      <c r="B3824">
        <v>13975690861</v>
      </c>
      <c r="C3824" t="s">
        <v>18</v>
      </c>
      <c r="D3824" t="s">
        <v>914</v>
      </c>
      <c r="E3824" t="s">
        <v>914</v>
      </c>
      <c r="G3824" t="s">
        <v>915</v>
      </c>
      <c r="H3824" t="s">
        <v>27</v>
      </c>
      <c r="I3824" t="s">
        <v>28</v>
      </c>
      <c r="J3824">
        <v>-2.4</v>
      </c>
      <c r="K3824" t="s">
        <v>42</v>
      </c>
      <c r="L3824" s="1">
        <v>44272</v>
      </c>
      <c r="M3824" t="s">
        <v>916</v>
      </c>
      <c r="N3824">
        <v>59947321596394</v>
      </c>
      <c r="Q3824" t="s">
        <v>93</v>
      </c>
      <c r="R3824">
        <v>1</v>
      </c>
    </row>
    <row r="3825" spans="1:19" x14ac:dyDescent="0.2">
      <c r="A3825" t="s">
        <v>3175</v>
      </c>
      <c r="B3825">
        <v>13975690861</v>
      </c>
      <c r="C3825" t="s">
        <v>18</v>
      </c>
      <c r="D3825" t="s">
        <v>1723</v>
      </c>
      <c r="E3825" t="s">
        <v>1723</v>
      </c>
      <c r="G3825" t="s">
        <v>1724</v>
      </c>
      <c r="H3825" t="s">
        <v>21</v>
      </c>
      <c r="I3825" t="s">
        <v>22</v>
      </c>
      <c r="J3825">
        <v>24.84</v>
      </c>
      <c r="K3825" t="s">
        <v>42</v>
      </c>
      <c r="L3825" s="1">
        <v>44273</v>
      </c>
      <c r="M3825" t="s">
        <v>1725</v>
      </c>
      <c r="N3825">
        <v>61946349233402</v>
      </c>
      <c r="Q3825" t="s">
        <v>44</v>
      </c>
      <c r="R3825">
        <v>1</v>
      </c>
    </row>
    <row r="3826" spans="1:19" x14ac:dyDescent="0.2">
      <c r="A3826" t="s">
        <v>3175</v>
      </c>
      <c r="B3826">
        <v>13975690861</v>
      </c>
      <c r="C3826" t="s">
        <v>18</v>
      </c>
      <c r="D3826" t="s">
        <v>1723</v>
      </c>
      <c r="E3826" t="s">
        <v>1723</v>
      </c>
      <c r="G3826" t="s">
        <v>1724</v>
      </c>
      <c r="H3826" t="s">
        <v>21</v>
      </c>
      <c r="I3826" t="s">
        <v>45</v>
      </c>
      <c r="J3826">
        <v>6.9</v>
      </c>
      <c r="K3826" t="s">
        <v>42</v>
      </c>
      <c r="L3826" s="1">
        <v>44273</v>
      </c>
      <c r="M3826" t="s">
        <v>1725</v>
      </c>
      <c r="N3826">
        <v>61946349233402</v>
      </c>
      <c r="Q3826" t="s">
        <v>44</v>
      </c>
      <c r="R3826">
        <v>1</v>
      </c>
    </row>
    <row r="3827" spans="1:19" x14ac:dyDescent="0.2">
      <c r="A3827" t="s">
        <v>3175</v>
      </c>
      <c r="B3827">
        <v>13975690861</v>
      </c>
      <c r="C3827" t="s">
        <v>18</v>
      </c>
      <c r="D3827" t="s">
        <v>1723</v>
      </c>
      <c r="E3827" t="s">
        <v>1723</v>
      </c>
      <c r="G3827" t="s">
        <v>1724</v>
      </c>
      <c r="H3827" t="s">
        <v>27</v>
      </c>
      <c r="I3827" t="s">
        <v>46</v>
      </c>
      <c r="J3827">
        <v>-10.54</v>
      </c>
      <c r="K3827" t="s">
        <v>42</v>
      </c>
      <c r="L3827" s="1">
        <v>44273</v>
      </c>
      <c r="M3827" t="s">
        <v>1725</v>
      </c>
      <c r="N3827">
        <v>61946349233402</v>
      </c>
      <c r="Q3827" t="s">
        <v>44</v>
      </c>
      <c r="R3827">
        <v>1</v>
      </c>
    </row>
    <row r="3828" spans="1:19" x14ac:dyDescent="0.2">
      <c r="A3828" t="s">
        <v>3175</v>
      </c>
      <c r="B3828">
        <v>13975690861</v>
      </c>
      <c r="C3828" t="s">
        <v>18</v>
      </c>
      <c r="D3828" t="s">
        <v>1723</v>
      </c>
      <c r="E3828" t="s">
        <v>1723</v>
      </c>
      <c r="G3828" t="s">
        <v>1724</v>
      </c>
      <c r="H3828" t="s">
        <v>27</v>
      </c>
      <c r="I3828" t="s">
        <v>28</v>
      </c>
      <c r="J3828">
        <v>-2.98</v>
      </c>
      <c r="K3828" t="s">
        <v>42</v>
      </c>
      <c r="L3828" s="1">
        <v>44273</v>
      </c>
      <c r="M3828" t="s">
        <v>1725</v>
      </c>
      <c r="N3828">
        <v>61946349233402</v>
      </c>
      <c r="Q3828" t="s">
        <v>44</v>
      </c>
      <c r="R3828">
        <v>1</v>
      </c>
    </row>
    <row r="3829" spans="1:19" x14ac:dyDescent="0.2">
      <c r="A3829" t="s">
        <v>3175</v>
      </c>
      <c r="B3829">
        <v>13975690861</v>
      </c>
      <c r="C3829" t="s">
        <v>18</v>
      </c>
      <c r="D3829" t="s">
        <v>1723</v>
      </c>
      <c r="E3829" t="s">
        <v>1723</v>
      </c>
      <c r="G3829" t="s">
        <v>1724</v>
      </c>
      <c r="H3829" t="s">
        <v>47</v>
      </c>
      <c r="I3829" t="s">
        <v>45</v>
      </c>
      <c r="J3829">
        <v>-6.9</v>
      </c>
      <c r="K3829" t="s">
        <v>42</v>
      </c>
      <c r="L3829" s="1">
        <v>44273</v>
      </c>
      <c r="M3829" t="s">
        <v>1725</v>
      </c>
      <c r="N3829">
        <v>61946349233402</v>
      </c>
      <c r="Q3829" t="s">
        <v>44</v>
      </c>
      <c r="R3829">
        <v>1</v>
      </c>
      <c r="S3829" t="s">
        <v>48</v>
      </c>
    </row>
    <row r="3830" spans="1:19" x14ac:dyDescent="0.2">
      <c r="A3830" t="s">
        <v>3175</v>
      </c>
      <c r="B3830">
        <v>13975690861</v>
      </c>
      <c r="C3830" t="s">
        <v>18</v>
      </c>
      <c r="D3830" t="s">
        <v>595</v>
      </c>
      <c r="E3830" t="s">
        <v>595</v>
      </c>
      <c r="G3830" t="s">
        <v>596</v>
      </c>
      <c r="H3830" t="s">
        <v>21</v>
      </c>
      <c r="I3830" t="s">
        <v>22</v>
      </c>
      <c r="J3830">
        <v>24.84</v>
      </c>
      <c r="K3830" t="s">
        <v>42</v>
      </c>
      <c r="L3830" s="1">
        <v>44274</v>
      </c>
      <c r="M3830" t="s">
        <v>597</v>
      </c>
      <c r="N3830">
        <v>66457659333658</v>
      </c>
      <c r="Q3830" t="s">
        <v>44</v>
      </c>
      <c r="R3830">
        <v>1</v>
      </c>
    </row>
    <row r="3831" spans="1:19" x14ac:dyDescent="0.2">
      <c r="A3831" t="s">
        <v>3175</v>
      </c>
      <c r="B3831">
        <v>13975690861</v>
      </c>
      <c r="C3831" t="s">
        <v>18</v>
      </c>
      <c r="D3831" t="s">
        <v>595</v>
      </c>
      <c r="E3831" t="s">
        <v>595</v>
      </c>
      <c r="G3831" t="s">
        <v>596</v>
      </c>
      <c r="H3831" t="s">
        <v>21</v>
      </c>
      <c r="I3831" t="s">
        <v>26</v>
      </c>
      <c r="J3831">
        <v>2.0499999999999998</v>
      </c>
      <c r="K3831" t="s">
        <v>42</v>
      </c>
      <c r="L3831" s="1">
        <v>44274</v>
      </c>
      <c r="M3831" t="s">
        <v>597</v>
      </c>
      <c r="N3831">
        <v>66457659333658</v>
      </c>
      <c r="Q3831" t="s">
        <v>44</v>
      </c>
      <c r="R3831">
        <v>1</v>
      </c>
    </row>
    <row r="3832" spans="1:19" x14ac:dyDescent="0.2">
      <c r="A3832" t="s">
        <v>3175</v>
      </c>
      <c r="B3832">
        <v>13975690861</v>
      </c>
      <c r="C3832" t="s">
        <v>18</v>
      </c>
      <c r="D3832" t="s">
        <v>595</v>
      </c>
      <c r="E3832" t="s">
        <v>595</v>
      </c>
      <c r="G3832" t="s">
        <v>596</v>
      </c>
      <c r="H3832" t="s">
        <v>33</v>
      </c>
      <c r="I3832" t="s">
        <v>34</v>
      </c>
      <c r="J3832">
        <v>0</v>
      </c>
      <c r="K3832" t="s">
        <v>42</v>
      </c>
      <c r="L3832" s="1">
        <v>44274</v>
      </c>
      <c r="M3832" t="s">
        <v>597</v>
      </c>
      <c r="N3832">
        <v>66457659333658</v>
      </c>
      <c r="Q3832" t="s">
        <v>44</v>
      </c>
      <c r="R3832">
        <v>1</v>
      </c>
    </row>
    <row r="3833" spans="1:19" x14ac:dyDescent="0.2">
      <c r="A3833" t="s">
        <v>3175</v>
      </c>
      <c r="B3833">
        <v>13975690861</v>
      </c>
      <c r="C3833" t="s">
        <v>18</v>
      </c>
      <c r="D3833" t="s">
        <v>595</v>
      </c>
      <c r="E3833" t="s">
        <v>595</v>
      </c>
      <c r="G3833" t="s">
        <v>596</v>
      </c>
      <c r="H3833" t="s">
        <v>33</v>
      </c>
      <c r="I3833" t="s">
        <v>35</v>
      </c>
      <c r="J3833">
        <v>-2.0499999999999998</v>
      </c>
      <c r="K3833" t="s">
        <v>42</v>
      </c>
      <c r="L3833" s="1">
        <v>44274</v>
      </c>
      <c r="M3833" t="s">
        <v>597</v>
      </c>
      <c r="N3833">
        <v>66457659333658</v>
      </c>
      <c r="Q3833" t="s">
        <v>44</v>
      </c>
      <c r="R3833">
        <v>1</v>
      </c>
    </row>
    <row r="3834" spans="1:19" x14ac:dyDescent="0.2">
      <c r="A3834" t="s">
        <v>3175</v>
      </c>
      <c r="B3834">
        <v>13975690861</v>
      </c>
      <c r="C3834" t="s">
        <v>18</v>
      </c>
      <c r="D3834" t="s">
        <v>595</v>
      </c>
      <c r="E3834" t="s">
        <v>595</v>
      </c>
      <c r="G3834" t="s">
        <v>596</v>
      </c>
      <c r="H3834" t="s">
        <v>27</v>
      </c>
      <c r="I3834" t="s">
        <v>46</v>
      </c>
      <c r="J3834">
        <v>-10.54</v>
      </c>
      <c r="K3834" t="s">
        <v>42</v>
      </c>
      <c r="L3834" s="1">
        <v>44274</v>
      </c>
      <c r="M3834" t="s">
        <v>597</v>
      </c>
      <c r="N3834">
        <v>66457659333658</v>
      </c>
      <c r="Q3834" t="s">
        <v>44</v>
      </c>
      <c r="R3834">
        <v>1</v>
      </c>
    </row>
    <row r="3835" spans="1:19" x14ac:dyDescent="0.2">
      <c r="A3835" t="s">
        <v>3175</v>
      </c>
      <c r="B3835">
        <v>13975690861</v>
      </c>
      <c r="C3835" t="s">
        <v>18</v>
      </c>
      <c r="D3835" t="s">
        <v>595</v>
      </c>
      <c r="E3835" t="s">
        <v>595</v>
      </c>
      <c r="G3835" t="s">
        <v>596</v>
      </c>
      <c r="H3835" t="s">
        <v>27</v>
      </c>
      <c r="I3835" t="s">
        <v>28</v>
      </c>
      <c r="J3835">
        <v>-2.98</v>
      </c>
      <c r="K3835" t="s">
        <v>42</v>
      </c>
      <c r="L3835" s="1">
        <v>44274</v>
      </c>
      <c r="M3835" t="s">
        <v>597</v>
      </c>
      <c r="N3835">
        <v>66457659333658</v>
      </c>
      <c r="Q3835" t="s">
        <v>44</v>
      </c>
      <c r="R3835">
        <v>1</v>
      </c>
    </row>
    <row r="3836" spans="1:19" x14ac:dyDescent="0.2">
      <c r="A3836" t="s">
        <v>3175</v>
      </c>
      <c r="B3836">
        <v>13975690861</v>
      </c>
      <c r="C3836" t="s">
        <v>3038</v>
      </c>
      <c r="D3836" t="s">
        <v>3074</v>
      </c>
      <c r="E3836" t="s">
        <v>3074</v>
      </c>
      <c r="F3836" t="s">
        <v>3075</v>
      </c>
      <c r="H3836" t="s">
        <v>21</v>
      </c>
      <c r="I3836" t="s">
        <v>26</v>
      </c>
      <c r="J3836">
        <v>-1.74</v>
      </c>
      <c r="K3836" t="s">
        <v>42</v>
      </c>
      <c r="L3836" s="1">
        <v>44275</v>
      </c>
      <c r="M3836" t="s">
        <v>3076</v>
      </c>
      <c r="N3836">
        <v>49769587251826</v>
      </c>
      <c r="P3836">
        <v>91580314536</v>
      </c>
      <c r="Q3836" t="s">
        <v>44</v>
      </c>
    </row>
    <row r="3837" spans="1:19" x14ac:dyDescent="0.2">
      <c r="A3837" t="s">
        <v>3175</v>
      </c>
      <c r="B3837">
        <v>13975690861</v>
      </c>
      <c r="C3837" t="s">
        <v>3038</v>
      </c>
      <c r="D3837" t="s">
        <v>3074</v>
      </c>
      <c r="E3837" t="s">
        <v>3074</v>
      </c>
      <c r="F3837" t="s">
        <v>3075</v>
      </c>
      <c r="H3837" t="s">
        <v>21</v>
      </c>
      <c r="I3837" t="s">
        <v>22</v>
      </c>
      <c r="J3837">
        <v>-24.84</v>
      </c>
      <c r="K3837" t="s">
        <v>42</v>
      </c>
      <c r="L3837" s="1">
        <v>44275</v>
      </c>
      <c r="M3837" t="s">
        <v>3076</v>
      </c>
      <c r="N3837">
        <v>49769587251826</v>
      </c>
      <c r="P3837">
        <v>91580314536</v>
      </c>
      <c r="Q3837" t="s">
        <v>44</v>
      </c>
    </row>
    <row r="3838" spans="1:19" x14ac:dyDescent="0.2">
      <c r="A3838" t="s">
        <v>3175</v>
      </c>
      <c r="B3838">
        <v>13975690861</v>
      </c>
      <c r="C3838" t="s">
        <v>3038</v>
      </c>
      <c r="D3838" t="s">
        <v>3074</v>
      </c>
      <c r="E3838" t="s">
        <v>3074</v>
      </c>
      <c r="F3838" t="s">
        <v>3075</v>
      </c>
      <c r="H3838" t="s">
        <v>27</v>
      </c>
      <c r="I3838" t="s">
        <v>28</v>
      </c>
      <c r="J3838">
        <v>2.98</v>
      </c>
      <c r="K3838" t="s">
        <v>42</v>
      </c>
      <c r="L3838" s="1">
        <v>44275</v>
      </c>
      <c r="M3838" t="s">
        <v>3076</v>
      </c>
      <c r="N3838">
        <v>49769587251826</v>
      </c>
      <c r="P3838">
        <v>91580314536</v>
      </c>
      <c r="Q3838" t="s">
        <v>44</v>
      </c>
    </row>
    <row r="3839" spans="1:19" x14ac:dyDescent="0.2">
      <c r="A3839" t="s">
        <v>3175</v>
      </c>
      <c r="B3839">
        <v>13975690861</v>
      </c>
      <c r="C3839" t="s">
        <v>3038</v>
      </c>
      <c r="D3839" t="s">
        <v>3074</v>
      </c>
      <c r="E3839" t="s">
        <v>3074</v>
      </c>
      <c r="F3839" t="s">
        <v>3075</v>
      </c>
      <c r="H3839" t="s">
        <v>27</v>
      </c>
      <c r="I3839" t="s">
        <v>3042</v>
      </c>
      <c r="J3839">
        <v>-0.6</v>
      </c>
      <c r="K3839" t="s">
        <v>42</v>
      </c>
      <c r="L3839" s="1">
        <v>44275</v>
      </c>
      <c r="M3839" t="s">
        <v>3076</v>
      </c>
      <c r="N3839">
        <v>49769587251826</v>
      </c>
      <c r="P3839">
        <v>91580314536</v>
      </c>
      <c r="Q3839" t="s">
        <v>44</v>
      </c>
    </row>
    <row r="3840" spans="1:19" x14ac:dyDescent="0.2">
      <c r="A3840" t="s">
        <v>3175</v>
      </c>
      <c r="B3840">
        <v>13975690861</v>
      </c>
      <c r="C3840" t="s">
        <v>18</v>
      </c>
      <c r="D3840" t="s">
        <v>518</v>
      </c>
      <c r="E3840" t="s">
        <v>518</v>
      </c>
      <c r="G3840" t="s">
        <v>519</v>
      </c>
      <c r="H3840" t="s">
        <v>21</v>
      </c>
      <c r="I3840" t="s">
        <v>22</v>
      </c>
      <c r="J3840">
        <v>24.84</v>
      </c>
      <c r="K3840" t="s">
        <v>42</v>
      </c>
      <c r="L3840" s="1">
        <v>44281</v>
      </c>
      <c r="M3840" t="s">
        <v>520</v>
      </c>
      <c r="N3840">
        <v>26729503822442</v>
      </c>
      <c r="Q3840" t="s">
        <v>44</v>
      </c>
      <c r="R3840">
        <v>1</v>
      </c>
    </row>
    <row r="3841" spans="1:18" x14ac:dyDescent="0.2">
      <c r="A3841" t="s">
        <v>3175</v>
      </c>
      <c r="B3841">
        <v>13975690861</v>
      </c>
      <c r="C3841" t="s">
        <v>18</v>
      </c>
      <c r="D3841" t="s">
        <v>518</v>
      </c>
      <c r="E3841" t="s">
        <v>518</v>
      </c>
      <c r="G3841" t="s">
        <v>519</v>
      </c>
      <c r="H3841" t="s">
        <v>21</v>
      </c>
      <c r="I3841" t="s">
        <v>26</v>
      </c>
      <c r="J3841">
        <v>2.42</v>
      </c>
      <c r="K3841" t="s">
        <v>42</v>
      </c>
      <c r="L3841" s="1">
        <v>44281</v>
      </c>
      <c r="M3841" t="s">
        <v>520</v>
      </c>
      <c r="N3841">
        <v>26729503822442</v>
      </c>
      <c r="Q3841" t="s">
        <v>44</v>
      </c>
      <c r="R3841">
        <v>1</v>
      </c>
    </row>
    <row r="3842" spans="1:18" x14ac:dyDescent="0.2">
      <c r="A3842" t="s">
        <v>3175</v>
      </c>
      <c r="B3842">
        <v>13975690861</v>
      </c>
      <c r="C3842" t="s">
        <v>18</v>
      </c>
      <c r="D3842" t="s">
        <v>518</v>
      </c>
      <c r="E3842" t="s">
        <v>518</v>
      </c>
      <c r="G3842" t="s">
        <v>519</v>
      </c>
      <c r="H3842" t="s">
        <v>33</v>
      </c>
      <c r="I3842" t="s">
        <v>34</v>
      </c>
      <c r="J3842">
        <v>0</v>
      </c>
      <c r="K3842" t="s">
        <v>42</v>
      </c>
      <c r="L3842" s="1">
        <v>44281</v>
      </c>
      <c r="M3842" t="s">
        <v>520</v>
      </c>
      <c r="N3842">
        <v>26729503822442</v>
      </c>
      <c r="Q3842" t="s">
        <v>44</v>
      </c>
      <c r="R3842">
        <v>1</v>
      </c>
    </row>
    <row r="3843" spans="1:18" x14ac:dyDescent="0.2">
      <c r="A3843" t="s">
        <v>3175</v>
      </c>
      <c r="B3843">
        <v>13975690861</v>
      </c>
      <c r="C3843" t="s">
        <v>18</v>
      </c>
      <c r="D3843" t="s">
        <v>518</v>
      </c>
      <c r="E3843" t="s">
        <v>518</v>
      </c>
      <c r="G3843" t="s">
        <v>519</v>
      </c>
      <c r="H3843" t="s">
        <v>33</v>
      </c>
      <c r="I3843" t="s">
        <v>35</v>
      </c>
      <c r="J3843">
        <v>-2.42</v>
      </c>
      <c r="K3843" t="s">
        <v>42</v>
      </c>
      <c r="L3843" s="1">
        <v>44281</v>
      </c>
      <c r="M3843" t="s">
        <v>520</v>
      </c>
      <c r="N3843">
        <v>26729503822442</v>
      </c>
      <c r="Q3843" t="s">
        <v>44</v>
      </c>
      <c r="R3843">
        <v>1</v>
      </c>
    </row>
    <row r="3844" spans="1:18" x14ac:dyDescent="0.2">
      <c r="A3844" t="s">
        <v>3175</v>
      </c>
      <c r="B3844">
        <v>13975690861</v>
      </c>
      <c r="C3844" t="s">
        <v>18</v>
      </c>
      <c r="D3844" t="s">
        <v>518</v>
      </c>
      <c r="E3844" t="s">
        <v>518</v>
      </c>
      <c r="G3844" t="s">
        <v>519</v>
      </c>
      <c r="H3844" t="s">
        <v>27</v>
      </c>
      <c r="I3844" t="s">
        <v>46</v>
      </c>
      <c r="J3844">
        <v>-10.54</v>
      </c>
      <c r="K3844" t="s">
        <v>42</v>
      </c>
      <c r="L3844" s="1">
        <v>44281</v>
      </c>
      <c r="M3844" t="s">
        <v>520</v>
      </c>
      <c r="N3844">
        <v>26729503822442</v>
      </c>
      <c r="Q3844" t="s">
        <v>44</v>
      </c>
      <c r="R3844">
        <v>1</v>
      </c>
    </row>
    <row r="3845" spans="1:18" x14ac:dyDescent="0.2">
      <c r="A3845" t="s">
        <v>3175</v>
      </c>
      <c r="B3845">
        <v>13975690861</v>
      </c>
      <c r="C3845" t="s">
        <v>18</v>
      </c>
      <c r="D3845" t="s">
        <v>518</v>
      </c>
      <c r="E3845" t="s">
        <v>518</v>
      </c>
      <c r="G3845" t="s">
        <v>519</v>
      </c>
      <c r="H3845" t="s">
        <v>27</v>
      </c>
      <c r="I3845" t="s">
        <v>28</v>
      </c>
      <c r="J3845">
        <v>-2.98</v>
      </c>
      <c r="K3845" t="s">
        <v>42</v>
      </c>
      <c r="L3845" s="1">
        <v>44281</v>
      </c>
      <c r="M3845" t="s">
        <v>520</v>
      </c>
      <c r="N3845">
        <v>26729503822442</v>
      </c>
      <c r="Q3845" t="s">
        <v>44</v>
      </c>
      <c r="R3845">
        <v>1</v>
      </c>
    </row>
    <row r="3846" spans="1:18" x14ac:dyDescent="0.2">
      <c r="A3846" t="s">
        <v>3175</v>
      </c>
      <c r="B3846">
        <v>13975690861</v>
      </c>
      <c r="C3846" t="s">
        <v>18</v>
      </c>
      <c r="D3846" t="s">
        <v>173</v>
      </c>
      <c r="E3846" t="s">
        <v>173</v>
      </c>
      <c r="G3846" t="s">
        <v>174</v>
      </c>
      <c r="H3846" t="s">
        <v>21</v>
      </c>
      <c r="I3846" t="s">
        <v>22</v>
      </c>
      <c r="J3846">
        <v>51.49</v>
      </c>
      <c r="K3846" t="s">
        <v>42</v>
      </c>
      <c r="L3846" s="1">
        <v>44277</v>
      </c>
      <c r="M3846" t="s">
        <v>175</v>
      </c>
      <c r="N3846">
        <v>40395673626146</v>
      </c>
      <c r="Q3846" t="s">
        <v>56</v>
      </c>
      <c r="R3846">
        <v>1</v>
      </c>
    </row>
    <row r="3847" spans="1:18" x14ac:dyDescent="0.2">
      <c r="A3847" t="s">
        <v>3175</v>
      </c>
      <c r="B3847">
        <v>13975690861</v>
      </c>
      <c r="C3847" t="s">
        <v>18</v>
      </c>
      <c r="D3847" t="s">
        <v>173</v>
      </c>
      <c r="E3847" t="s">
        <v>173</v>
      </c>
      <c r="G3847" t="s">
        <v>174</v>
      </c>
      <c r="H3847" t="s">
        <v>21</v>
      </c>
      <c r="I3847" t="s">
        <v>26</v>
      </c>
      <c r="J3847">
        <v>3.09</v>
      </c>
      <c r="K3847" t="s">
        <v>42</v>
      </c>
      <c r="L3847" s="1">
        <v>44277</v>
      </c>
      <c r="M3847" t="s">
        <v>175</v>
      </c>
      <c r="N3847">
        <v>40395673626146</v>
      </c>
      <c r="Q3847" t="s">
        <v>56</v>
      </c>
      <c r="R3847">
        <v>1</v>
      </c>
    </row>
    <row r="3848" spans="1:18" x14ac:dyDescent="0.2">
      <c r="A3848" t="s">
        <v>3175</v>
      </c>
      <c r="B3848">
        <v>13975690861</v>
      </c>
      <c r="C3848" t="s">
        <v>18</v>
      </c>
      <c r="D3848" t="s">
        <v>173</v>
      </c>
      <c r="E3848" t="s">
        <v>173</v>
      </c>
      <c r="G3848" t="s">
        <v>174</v>
      </c>
      <c r="H3848" t="s">
        <v>33</v>
      </c>
      <c r="I3848" t="s">
        <v>34</v>
      </c>
      <c r="J3848">
        <v>0</v>
      </c>
      <c r="K3848" t="s">
        <v>42</v>
      </c>
      <c r="L3848" s="1">
        <v>44277</v>
      </c>
      <c r="M3848" t="s">
        <v>175</v>
      </c>
      <c r="N3848">
        <v>40395673626146</v>
      </c>
      <c r="Q3848" t="s">
        <v>56</v>
      </c>
      <c r="R3848">
        <v>1</v>
      </c>
    </row>
    <row r="3849" spans="1:18" x14ac:dyDescent="0.2">
      <c r="A3849" t="s">
        <v>3175</v>
      </c>
      <c r="B3849">
        <v>13975690861</v>
      </c>
      <c r="C3849" t="s">
        <v>18</v>
      </c>
      <c r="D3849" t="s">
        <v>173</v>
      </c>
      <c r="E3849" t="s">
        <v>173</v>
      </c>
      <c r="G3849" t="s">
        <v>174</v>
      </c>
      <c r="H3849" t="s">
        <v>33</v>
      </c>
      <c r="I3849" t="s">
        <v>35</v>
      </c>
      <c r="J3849">
        <v>-3.09</v>
      </c>
      <c r="K3849" t="s">
        <v>42</v>
      </c>
      <c r="L3849" s="1">
        <v>44277</v>
      </c>
      <c r="M3849" t="s">
        <v>175</v>
      </c>
      <c r="N3849">
        <v>40395673626146</v>
      </c>
      <c r="Q3849" t="s">
        <v>56</v>
      </c>
      <c r="R3849">
        <v>1</v>
      </c>
    </row>
    <row r="3850" spans="1:18" x14ac:dyDescent="0.2">
      <c r="A3850" t="s">
        <v>3175</v>
      </c>
      <c r="B3850">
        <v>13975690861</v>
      </c>
      <c r="C3850" t="s">
        <v>18</v>
      </c>
      <c r="D3850" t="s">
        <v>173</v>
      </c>
      <c r="E3850" t="s">
        <v>173</v>
      </c>
      <c r="G3850" t="s">
        <v>174</v>
      </c>
      <c r="H3850" t="s">
        <v>27</v>
      </c>
      <c r="I3850" t="s">
        <v>46</v>
      </c>
      <c r="J3850">
        <v>-9.7799999999999994</v>
      </c>
      <c r="K3850" t="s">
        <v>42</v>
      </c>
      <c r="L3850" s="1">
        <v>44277</v>
      </c>
      <c r="M3850" t="s">
        <v>175</v>
      </c>
      <c r="N3850">
        <v>40395673626146</v>
      </c>
      <c r="Q3850" t="s">
        <v>56</v>
      </c>
      <c r="R3850">
        <v>1</v>
      </c>
    </row>
    <row r="3851" spans="1:18" x14ac:dyDescent="0.2">
      <c r="A3851" t="s">
        <v>3175</v>
      </c>
      <c r="B3851">
        <v>13975690861</v>
      </c>
      <c r="C3851" t="s">
        <v>18</v>
      </c>
      <c r="D3851" t="s">
        <v>173</v>
      </c>
      <c r="E3851" t="s">
        <v>173</v>
      </c>
      <c r="G3851" t="s">
        <v>174</v>
      </c>
      <c r="H3851" t="s">
        <v>27</v>
      </c>
      <c r="I3851" t="s">
        <v>28</v>
      </c>
      <c r="J3851">
        <v>-7.72</v>
      </c>
      <c r="K3851" t="s">
        <v>42</v>
      </c>
      <c r="L3851" s="1">
        <v>44277</v>
      </c>
      <c r="M3851" t="s">
        <v>175</v>
      </c>
      <c r="N3851">
        <v>40395673626146</v>
      </c>
      <c r="Q3851" t="s">
        <v>56</v>
      </c>
      <c r="R3851">
        <v>1</v>
      </c>
    </row>
    <row r="3852" spans="1:18" x14ac:dyDescent="0.2">
      <c r="A3852" t="s">
        <v>3175</v>
      </c>
      <c r="B3852">
        <v>13975690861</v>
      </c>
      <c r="C3852" t="s">
        <v>18</v>
      </c>
      <c r="D3852" t="s">
        <v>1229</v>
      </c>
      <c r="E3852" t="s">
        <v>1229</v>
      </c>
      <c r="G3852" t="s">
        <v>1230</v>
      </c>
      <c r="H3852" t="s">
        <v>21</v>
      </c>
      <c r="I3852" t="s">
        <v>22</v>
      </c>
      <c r="J3852">
        <v>24.84</v>
      </c>
      <c r="K3852" t="s">
        <v>42</v>
      </c>
      <c r="L3852" s="1">
        <v>44275</v>
      </c>
      <c r="M3852" t="s">
        <v>1231</v>
      </c>
      <c r="N3852">
        <v>26064258383954</v>
      </c>
      <c r="Q3852" t="s">
        <v>44</v>
      </c>
      <c r="R3852">
        <v>1</v>
      </c>
    </row>
    <row r="3853" spans="1:18" x14ac:dyDescent="0.2">
      <c r="A3853" t="s">
        <v>3175</v>
      </c>
      <c r="B3853">
        <v>13975690861</v>
      </c>
      <c r="C3853" t="s">
        <v>18</v>
      </c>
      <c r="D3853" t="s">
        <v>1229</v>
      </c>
      <c r="E3853" t="s">
        <v>1229</v>
      </c>
      <c r="G3853" t="s">
        <v>1230</v>
      </c>
      <c r="H3853" t="s">
        <v>21</v>
      </c>
      <c r="I3853" t="s">
        <v>26</v>
      </c>
      <c r="J3853">
        <v>2.5099999999999998</v>
      </c>
      <c r="K3853" t="s">
        <v>42</v>
      </c>
      <c r="L3853" s="1">
        <v>44275</v>
      </c>
      <c r="M3853" t="s">
        <v>1231</v>
      </c>
      <c r="N3853">
        <v>26064258383954</v>
      </c>
      <c r="Q3853" t="s">
        <v>44</v>
      </c>
      <c r="R3853">
        <v>1</v>
      </c>
    </row>
    <row r="3854" spans="1:18" x14ac:dyDescent="0.2">
      <c r="A3854" t="s">
        <v>3175</v>
      </c>
      <c r="B3854">
        <v>13975690861</v>
      </c>
      <c r="C3854" t="s">
        <v>18</v>
      </c>
      <c r="D3854" t="s">
        <v>1229</v>
      </c>
      <c r="E3854" t="s">
        <v>1229</v>
      </c>
      <c r="G3854" t="s">
        <v>1230</v>
      </c>
      <c r="H3854" t="s">
        <v>33</v>
      </c>
      <c r="I3854" t="s">
        <v>34</v>
      </c>
      <c r="J3854">
        <v>0</v>
      </c>
      <c r="K3854" t="s">
        <v>42</v>
      </c>
      <c r="L3854" s="1">
        <v>44275</v>
      </c>
      <c r="M3854" t="s">
        <v>1231</v>
      </c>
      <c r="N3854">
        <v>26064258383954</v>
      </c>
      <c r="Q3854" t="s">
        <v>44</v>
      </c>
      <c r="R3854">
        <v>1</v>
      </c>
    </row>
    <row r="3855" spans="1:18" x14ac:dyDescent="0.2">
      <c r="A3855" t="s">
        <v>3175</v>
      </c>
      <c r="B3855">
        <v>13975690861</v>
      </c>
      <c r="C3855" t="s">
        <v>18</v>
      </c>
      <c r="D3855" t="s">
        <v>1229</v>
      </c>
      <c r="E3855" t="s">
        <v>1229</v>
      </c>
      <c r="G3855" t="s">
        <v>1230</v>
      </c>
      <c r="H3855" t="s">
        <v>33</v>
      </c>
      <c r="I3855" t="s">
        <v>35</v>
      </c>
      <c r="J3855">
        <v>-2.5099999999999998</v>
      </c>
      <c r="K3855" t="s">
        <v>42</v>
      </c>
      <c r="L3855" s="1">
        <v>44275</v>
      </c>
      <c r="M3855" t="s">
        <v>1231</v>
      </c>
      <c r="N3855">
        <v>26064258383954</v>
      </c>
      <c r="Q3855" t="s">
        <v>44</v>
      </c>
      <c r="R3855">
        <v>1</v>
      </c>
    </row>
    <row r="3856" spans="1:18" x14ac:dyDescent="0.2">
      <c r="A3856" t="s">
        <v>3175</v>
      </c>
      <c r="B3856">
        <v>13975690861</v>
      </c>
      <c r="C3856" t="s">
        <v>18</v>
      </c>
      <c r="D3856" t="s">
        <v>1229</v>
      </c>
      <c r="E3856" t="s">
        <v>1229</v>
      </c>
      <c r="G3856" t="s">
        <v>1230</v>
      </c>
      <c r="H3856" t="s">
        <v>27</v>
      </c>
      <c r="I3856" t="s">
        <v>46</v>
      </c>
      <c r="J3856">
        <v>-10.54</v>
      </c>
      <c r="K3856" t="s">
        <v>42</v>
      </c>
      <c r="L3856" s="1">
        <v>44275</v>
      </c>
      <c r="M3856" t="s">
        <v>1231</v>
      </c>
      <c r="N3856">
        <v>26064258383954</v>
      </c>
      <c r="Q3856" t="s">
        <v>44</v>
      </c>
      <c r="R3856">
        <v>1</v>
      </c>
    </row>
    <row r="3857" spans="1:18" x14ac:dyDescent="0.2">
      <c r="A3857" t="s">
        <v>3175</v>
      </c>
      <c r="B3857">
        <v>13975690861</v>
      </c>
      <c r="C3857" t="s">
        <v>18</v>
      </c>
      <c r="D3857" t="s">
        <v>1229</v>
      </c>
      <c r="E3857" t="s">
        <v>1229</v>
      </c>
      <c r="G3857" t="s">
        <v>1230</v>
      </c>
      <c r="H3857" t="s">
        <v>27</v>
      </c>
      <c r="I3857" t="s">
        <v>28</v>
      </c>
      <c r="J3857">
        <v>-2.98</v>
      </c>
      <c r="K3857" t="s">
        <v>42</v>
      </c>
      <c r="L3857" s="1">
        <v>44275</v>
      </c>
      <c r="M3857" t="s">
        <v>1231</v>
      </c>
      <c r="N3857">
        <v>26064258383954</v>
      </c>
      <c r="Q3857" t="s">
        <v>44</v>
      </c>
      <c r="R3857">
        <v>1</v>
      </c>
    </row>
    <row r="3858" spans="1:18" x14ac:dyDescent="0.2">
      <c r="A3858" t="s">
        <v>3175</v>
      </c>
      <c r="B3858">
        <v>13975690861</v>
      </c>
      <c r="C3858" t="s">
        <v>18</v>
      </c>
      <c r="D3858" t="s">
        <v>2727</v>
      </c>
      <c r="E3858" t="s">
        <v>2727</v>
      </c>
      <c r="G3858" t="s">
        <v>2728</v>
      </c>
      <c r="H3858" t="s">
        <v>21</v>
      </c>
      <c r="I3858" t="s">
        <v>22</v>
      </c>
      <c r="J3858">
        <v>24.84</v>
      </c>
      <c r="K3858" t="s">
        <v>42</v>
      </c>
      <c r="L3858" s="1">
        <v>44279</v>
      </c>
      <c r="M3858" t="s">
        <v>2729</v>
      </c>
      <c r="N3858">
        <v>27406112192346</v>
      </c>
      <c r="Q3858" t="s">
        <v>44</v>
      </c>
      <c r="R3858">
        <v>1</v>
      </c>
    </row>
    <row r="3859" spans="1:18" x14ac:dyDescent="0.2">
      <c r="A3859" t="s">
        <v>3175</v>
      </c>
      <c r="B3859">
        <v>13975690861</v>
      </c>
      <c r="C3859" t="s">
        <v>18</v>
      </c>
      <c r="D3859" t="s">
        <v>2727</v>
      </c>
      <c r="E3859" t="s">
        <v>2727</v>
      </c>
      <c r="G3859" t="s">
        <v>2728</v>
      </c>
      <c r="H3859" t="s">
        <v>27</v>
      </c>
      <c r="I3859" t="s">
        <v>46</v>
      </c>
      <c r="J3859">
        <v>-10.54</v>
      </c>
      <c r="K3859" t="s">
        <v>42</v>
      </c>
      <c r="L3859" s="1">
        <v>44279</v>
      </c>
      <c r="M3859" t="s">
        <v>2729</v>
      </c>
      <c r="N3859">
        <v>27406112192346</v>
      </c>
      <c r="Q3859" t="s">
        <v>44</v>
      </c>
      <c r="R3859">
        <v>1</v>
      </c>
    </row>
    <row r="3860" spans="1:18" x14ac:dyDescent="0.2">
      <c r="A3860" t="s">
        <v>3175</v>
      </c>
      <c r="B3860">
        <v>13975690861</v>
      </c>
      <c r="C3860" t="s">
        <v>18</v>
      </c>
      <c r="D3860" t="s">
        <v>2727</v>
      </c>
      <c r="E3860" t="s">
        <v>2727</v>
      </c>
      <c r="G3860" t="s">
        <v>2728</v>
      </c>
      <c r="H3860" t="s">
        <v>27</v>
      </c>
      <c r="I3860" t="s">
        <v>28</v>
      </c>
      <c r="J3860">
        <v>-2.98</v>
      </c>
      <c r="K3860" t="s">
        <v>42</v>
      </c>
      <c r="L3860" s="1">
        <v>44279</v>
      </c>
      <c r="M3860" t="s">
        <v>2729</v>
      </c>
      <c r="N3860">
        <v>27406112192346</v>
      </c>
      <c r="Q3860" t="s">
        <v>44</v>
      </c>
      <c r="R3860">
        <v>1</v>
      </c>
    </row>
    <row r="3861" spans="1:18" x14ac:dyDescent="0.2">
      <c r="A3861" t="s">
        <v>3175</v>
      </c>
      <c r="B3861">
        <v>13975690861</v>
      </c>
      <c r="C3861" t="s">
        <v>18</v>
      </c>
      <c r="D3861" t="s">
        <v>2903</v>
      </c>
      <c r="E3861" t="s">
        <v>2903</v>
      </c>
      <c r="G3861" t="s">
        <v>2904</v>
      </c>
      <c r="H3861" t="s">
        <v>21</v>
      </c>
      <c r="I3861" t="s">
        <v>22</v>
      </c>
      <c r="J3861">
        <v>24.84</v>
      </c>
      <c r="K3861" t="s">
        <v>42</v>
      </c>
      <c r="L3861" s="1">
        <v>44278</v>
      </c>
      <c r="M3861" t="s">
        <v>2905</v>
      </c>
      <c r="N3861">
        <v>17043044761690</v>
      </c>
      <c r="Q3861" t="s">
        <v>44</v>
      </c>
      <c r="R3861">
        <v>1</v>
      </c>
    </row>
    <row r="3862" spans="1:18" x14ac:dyDescent="0.2">
      <c r="A3862" t="s">
        <v>3175</v>
      </c>
      <c r="B3862">
        <v>13975690861</v>
      </c>
      <c r="C3862" t="s">
        <v>18</v>
      </c>
      <c r="D3862" t="s">
        <v>2903</v>
      </c>
      <c r="E3862" t="s">
        <v>2903</v>
      </c>
      <c r="G3862" t="s">
        <v>2904</v>
      </c>
      <c r="H3862" t="s">
        <v>21</v>
      </c>
      <c r="I3862" t="s">
        <v>26</v>
      </c>
      <c r="J3862">
        <v>2.0499999999999998</v>
      </c>
      <c r="K3862" t="s">
        <v>42</v>
      </c>
      <c r="L3862" s="1">
        <v>44278</v>
      </c>
      <c r="M3862" t="s">
        <v>2905</v>
      </c>
      <c r="N3862">
        <v>17043044761690</v>
      </c>
      <c r="Q3862" t="s">
        <v>44</v>
      </c>
      <c r="R3862">
        <v>1</v>
      </c>
    </row>
    <row r="3863" spans="1:18" x14ac:dyDescent="0.2">
      <c r="A3863" t="s">
        <v>3175</v>
      </c>
      <c r="B3863">
        <v>13975690861</v>
      </c>
      <c r="C3863" t="s">
        <v>18</v>
      </c>
      <c r="D3863" t="s">
        <v>2903</v>
      </c>
      <c r="E3863" t="s">
        <v>2903</v>
      </c>
      <c r="G3863" t="s">
        <v>2904</v>
      </c>
      <c r="H3863" t="s">
        <v>33</v>
      </c>
      <c r="I3863" t="s">
        <v>34</v>
      </c>
      <c r="J3863">
        <v>0</v>
      </c>
      <c r="K3863" t="s">
        <v>42</v>
      </c>
      <c r="L3863" s="1">
        <v>44278</v>
      </c>
      <c r="M3863" t="s">
        <v>2905</v>
      </c>
      <c r="N3863">
        <v>17043044761690</v>
      </c>
      <c r="Q3863" t="s">
        <v>44</v>
      </c>
      <c r="R3863">
        <v>1</v>
      </c>
    </row>
    <row r="3864" spans="1:18" x14ac:dyDescent="0.2">
      <c r="A3864" t="s">
        <v>3175</v>
      </c>
      <c r="B3864">
        <v>13975690861</v>
      </c>
      <c r="C3864" t="s">
        <v>18</v>
      </c>
      <c r="D3864" t="s">
        <v>2903</v>
      </c>
      <c r="E3864" t="s">
        <v>2903</v>
      </c>
      <c r="G3864" t="s">
        <v>2904</v>
      </c>
      <c r="H3864" t="s">
        <v>33</v>
      </c>
      <c r="I3864" t="s">
        <v>35</v>
      </c>
      <c r="J3864">
        <v>-2.0499999999999998</v>
      </c>
      <c r="K3864" t="s">
        <v>42</v>
      </c>
      <c r="L3864" s="1">
        <v>44278</v>
      </c>
      <c r="M3864" t="s">
        <v>2905</v>
      </c>
      <c r="N3864">
        <v>17043044761690</v>
      </c>
      <c r="Q3864" t="s">
        <v>44</v>
      </c>
      <c r="R3864">
        <v>1</v>
      </c>
    </row>
    <row r="3865" spans="1:18" x14ac:dyDescent="0.2">
      <c r="A3865" t="s">
        <v>3175</v>
      </c>
      <c r="B3865">
        <v>13975690861</v>
      </c>
      <c r="C3865" t="s">
        <v>18</v>
      </c>
      <c r="D3865" t="s">
        <v>2903</v>
      </c>
      <c r="E3865" t="s">
        <v>2903</v>
      </c>
      <c r="G3865" t="s">
        <v>2904</v>
      </c>
      <c r="H3865" t="s">
        <v>27</v>
      </c>
      <c r="I3865" t="s">
        <v>46</v>
      </c>
      <c r="J3865">
        <v>-10.54</v>
      </c>
      <c r="K3865" t="s">
        <v>42</v>
      </c>
      <c r="L3865" s="1">
        <v>44278</v>
      </c>
      <c r="M3865" t="s">
        <v>2905</v>
      </c>
      <c r="N3865">
        <v>17043044761690</v>
      </c>
      <c r="Q3865" t="s">
        <v>44</v>
      </c>
      <c r="R3865">
        <v>1</v>
      </c>
    </row>
    <row r="3866" spans="1:18" x14ac:dyDescent="0.2">
      <c r="A3866" t="s">
        <v>3175</v>
      </c>
      <c r="B3866">
        <v>13975690861</v>
      </c>
      <c r="C3866" t="s">
        <v>18</v>
      </c>
      <c r="D3866" t="s">
        <v>2903</v>
      </c>
      <c r="E3866" t="s">
        <v>2903</v>
      </c>
      <c r="G3866" t="s">
        <v>2904</v>
      </c>
      <c r="H3866" t="s">
        <v>27</v>
      </c>
      <c r="I3866" t="s">
        <v>28</v>
      </c>
      <c r="J3866">
        <v>-2.98</v>
      </c>
      <c r="K3866" t="s">
        <v>42</v>
      </c>
      <c r="L3866" s="1">
        <v>44278</v>
      </c>
      <c r="M3866" t="s">
        <v>2905</v>
      </c>
      <c r="N3866">
        <v>17043044761690</v>
      </c>
      <c r="Q3866" t="s">
        <v>44</v>
      </c>
      <c r="R3866">
        <v>1</v>
      </c>
    </row>
    <row r="3867" spans="1:18" x14ac:dyDescent="0.2">
      <c r="A3867" t="s">
        <v>3175</v>
      </c>
      <c r="B3867">
        <v>13975690861</v>
      </c>
      <c r="C3867" t="s">
        <v>18</v>
      </c>
      <c r="D3867" t="s">
        <v>2924</v>
      </c>
      <c r="E3867" t="s">
        <v>2924</v>
      </c>
      <c r="G3867" t="s">
        <v>2925</v>
      </c>
      <c r="H3867" t="s">
        <v>21</v>
      </c>
      <c r="I3867" t="s">
        <v>22</v>
      </c>
      <c r="J3867">
        <v>24.84</v>
      </c>
      <c r="K3867" t="s">
        <v>42</v>
      </c>
      <c r="L3867" s="1">
        <v>44277</v>
      </c>
      <c r="M3867" t="s">
        <v>2926</v>
      </c>
      <c r="N3867">
        <v>50248858712354</v>
      </c>
      <c r="Q3867" t="s">
        <v>44</v>
      </c>
      <c r="R3867">
        <v>1</v>
      </c>
    </row>
    <row r="3868" spans="1:18" x14ac:dyDescent="0.2">
      <c r="A3868" t="s">
        <v>3175</v>
      </c>
      <c r="B3868">
        <v>13975690861</v>
      </c>
      <c r="C3868" t="s">
        <v>18</v>
      </c>
      <c r="D3868" t="s">
        <v>2924</v>
      </c>
      <c r="E3868" t="s">
        <v>2924</v>
      </c>
      <c r="G3868" t="s">
        <v>2925</v>
      </c>
      <c r="H3868" t="s">
        <v>21</v>
      </c>
      <c r="I3868" t="s">
        <v>26</v>
      </c>
      <c r="J3868">
        <v>2.2000000000000002</v>
      </c>
      <c r="K3868" t="s">
        <v>42</v>
      </c>
      <c r="L3868" s="1">
        <v>44277</v>
      </c>
      <c r="M3868" t="s">
        <v>2926</v>
      </c>
      <c r="N3868">
        <v>50248858712354</v>
      </c>
      <c r="Q3868" t="s">
        <v>44</v>
      </c>
      <c r="R3868">
        <v>1</v>
      </c>
    </row>
    <row r="3869" spans="1:18" x14ac:dyDescent="0.2">
      <c r="A3869" t="s">
        <v>3175</v>
      </c>
      <c r="B3869">
        <v>13975690861</v>
      </c>
      <c r="C3869" t="s">
        <v>18</v>
      </c>
      <c r="D3869" t="s">
        <v>2924</v>
      </c>
      <c r="E3869" t="s">
        <v>2924</v>
      </c>
      <c r="G3869" t="s">
        <v>2925</v>
      </c>
      <c r="H3869" t="s">
        <v>33</v>
      </c>
      <c r="I3869" t="s">
        <v>34</v>
      </c>
      <c r="J3869">
        <v>0</v>
      </c>
      <c r="K3869" t="s">
        <v>42</v>
      </c>
      <c r="L3869" s="1">
        <v>44277</v>
      </c>
      <c r="M3869" t="s">
        <v>2926</v>
      </c>
      <c r="N3869">
        <v>50248858712354</v>
      </c>
      <c r="Q3869" t="s">
        <v>44</v>
      </c>
      <c r="R3869">
        <v>1</v>
      </c>
    </row>
    <row r="3870" spans="1:18" x14ac:dyDescent="0.2">
      <c r="A3870" t="s">
        <v>3175</v>
      </c>
      <c r="B3870">
        <v>13975690861</v>
      </c>
      <c r="C3870" t="s">
        <v>18</v>
      </c>
      <c r="D3870" t="s">
        <v>2924</v>
      </c>
      <c r="E3870" t="s">
        <v>2924</v>
      </c>
      <c r="G3870" t="s">
        <v>2925</v>
      </c>
      <c r="H3870" t="s">
        <v>33</v>
      </c>
      <c r="I3870" t="s">
        <v>35</v>
      </c>
      <c r="J3870">
        <v>-2.2000000000000002</v>
      </c>
      <c r="K3870" t="s">
        <v>42</v>
      </c>
      <c r="L3870" s="1">
        <v>44277</v>
      </c>
      <c r="M3870" t="s">
        <v>2926</v>
      </c>
      <c r="N3870">
        <v>50248858712354</v>
      </c>
      <c r="Q3870" t="s">
        <v>44</v>
      </c>
      <c r="R3870">
        <v>1</v>
      </c>
    </row>
    <row r="3871" spans="1:18" x14ac:dyDescent="0.2">
      <c r="A3871" t="s">
        <v>3175</v>
      </c>
      <c r="B3871">
        <v>13975690861</v>
      </c>
      <c r="C3871" t="s">
        <v>18</v>
      </c>
      <c r="D3871" t="s">
        <v>2924</v>
      </c>
      <c r="E3871" t="s">
        <v>2924</v>
      </c>
      <c r="G3871" t="s">
        <v>2925</v>
      </c>
      <c r="H3871" t="s">
        <v>27</v>
      </c>
      <c r="I3871" t="s">
        <v>46</v>
      </c>
      <c r="J3871">
        <v>-10.54</v>
      </c>
      <c r="K3871" t="s">
        <v>42</v>
      </c>
      <c r="L3871" s="1">
        <v>44277</v>
      </c>
      <c r="M3871" t="s">
        <v>2926</v>
      </c>
      <c r="N3871">
        <v>50248858712354</v>
      </c>
      <c r="Q3871" t="s">
        <v>44</v>
      </c>
      <c r="R3871">
        <v>1</v>
      </c>
    </row>
    <row r="3872" spans="1:18" x14ac:dyDescent="0.2">
      <c r="A3872" t="s">
        <v>3175</v>
      </c>
      <c r="B3872">
        <v>13975690861</v>
      </c>
      <c r="C3872" t="s">
        <v>18</v>
      </c>
      <c r="D3872" t="s">
        <v>2924</v>
      </c>
      <c r="E3872" t="s">
        <v>2924</v>
      </c>
      <c r="G3872" t="s">
        <v>2925</v>
      </c>
      <c r="H3872" t="s">
        <v>27</v>
      </c>
      <c r="I3872" t="s">
        <v>28</v>
      </c>
      <c r="J3872">
        <v>-2.98</v>
      </c>
      <c r="K3872" t="s">
        <v>42</v>
      </c>
      <c r="L3872" s="1">
        <v>44277</v>
      </c>
      <c r="M3872" t="s">
        <v>2926</v>
      </c>
      <c r="N3872">
        <v>50248858712354</v>
      </c>
      <c r="Q3872" t="s">
        <v>44</v>
      </c>
      <c r="R3872">
        <v>1</v>
      </c>
    </row>
    <row r="3873" spans="1:18" x14ac:dyDescent="0.2">
      <c r="A3873" t="s">
        <v>3175</v>
      </c>
      <c r="B3873">
        <v>13975690861</v>
      </c>
      <c r="C3873" t="s">
        <v>18</v>
      </c>
      <c r="D3873" t="s">
        <v>1048</v>
      </c>
      <c r="E3873" t="s">
        <v>1048</v>
      </c>
      <c r="G3873" t="s">
        <v>1049</v>
      </c>
      <c r="H3873" t="s">
        <v>21</v>
      </c>
      <c r="I3873" t="s">
        <v>22</v>
      </c>
      <c r="J3873">
        <v>24.84</v>
      </c>
      <c r="K3873" t="s">
        <v>42</v>
      </c>
      <c r="L3873" s="1">
        <v>44279</v>
      </c>
      <c r="M3873" t="s">
        <v>1050</v>
      </c>
      <c r="N3873">
        <v>45753973170346</v>
      </c>
      <c r="Q3873" t="s">
        <v>44</v>
      </c>
      <c r="R3873">
        <v>1</v>
      </c>
    </row>
    <row r="3874" spans="1:18" x14ac:dyDescent="0.2">
      <c r="A3874" t="s">
        <v>3175</v>
      </c>
      <c r="B3874">
        <v>13975690861</v>
      </c>
      <c r="C3874" t="s">
        <v>18</v>
      </c>
      <c r="D3874" t="s">
        <v>1048</v>
      </c>
      <c r="E3874" t="s">
        <v>1048</v>
      </c>
      <c r="G3874" t="s">
        <v>1049</v>
      </c>
      <c r="H3874" t="s">
        <v>21</v>
      </c>
      <c r="I3874" t="s">
        <v>26</v>
      </c>
      <c r="J3874">
        <v>1.74</v>
      </c>
      <c r="K3874" t="s">
        <v>42</v>
      </c>
      <c r="L3874" s="1">
        <v>44279</v>
      </c>
      <c r="M3874" t="s">
        <v>1050</v>
      </c>
      <c r="N3874">
        <v>45753973170346</v>
      </c>
      <c r="Q3874" t="s">
        <v>44</v>
      </c>
      <c r="R3874">
        <v>1</v>
      </c>
    </row>
    <row r="3875" spans="1:18" x14ac:dyDescent="0.2">
      <c r="A3875" t="s">
        <v>3175</v>
      </c>
      <c r="B3875">
        <v>13975690861</v>
      </c>
      <c r="C3875" t="s">
        <v>18</v>
      </c>
      <c r="D3875" t="s">
        <v>1048</v>
      </c>
      <c r="E3875" t="s">
        <v>1048</v>
      </c>
      <c r="G3875" t="s">
        <v>1049</v>
      </c>
      <c r="H3875" t="s">
        <v>27</v>
      </c>
      <c r="I3875" t="s">
        <v>46</v>
      </c>
      <c r="J3875">
        <v>-10.54</v>
      </c>
      <c r="K3875" t="s">
        <v>42</v>
      </c>
      <c r="L3875" s="1">
        <v>44279</v>
      </c>
      <c r="M3875" t="s">
        <v>1050</v>
      </c>
      <c r="N3875">
        <v>45753973170346</v>
      </c>
      <c r="Q3875" t="s">
        <v>44</v>
      </c>
      <c r="R3875">
        <v>1</v>
      </c>
    </row>
    <row r="3876" spans="1:18" x14ac:dyDescent="0.2">
      <c r="A3876" t="s">
        <v>3175</v>
      </c>
      <c r="B3876">
        <v>13975690861</v>
      </c>
      <c r="C3876" t="s">
        <v>18</v>
      </c>
      <c r="D3876" t="s">
        <v>1048</v>
      </c>
      <c r="E3876" t="s">
        <v>1048</v>
      </c>
      <c r="G3876" t="s">
        <v>1049</v>
      </c>
      <c r="H3876" t="s">
        <v>27</v>
      </c>
      <c r="I3876" t="s">
        <v>28</v>
      </c>
      <c r="J3876">
        <v>-2.98</v>
      </c>
      <c r="K3876" t="s">
        <v>42</v>
      </c>
      <c r="L3876" s="1">
        <v>44279</v>
      </c>
      <c r="M3876" t="s">
        <v>1050</v>
      </c>
      <c r="N3876">
        <v>45753973170346</v>
      </c>
      <c r="Q3876" t="s">
        <v>44</v>
      </c>
      <c r="R3876">
        <v>1</v>
      </c>
    </row>
    <row r="3877" spans="1:18" x14ac:dyDescent="0.2">
      <c r="A3877" t="s">
        <v>3175</v>
      </c>
      <c r="B3877">
        <v>13975690861</v>
      </c>
      <c r="C3877" t="s">
        <v>18</v>
      </c>
      <c r="D3877" t="s">
        <v>1048</v>
      </c>
      <c r="E3877" t="s">
        <v>1048</v>
      </c>
      <c r="G3877" t="s">
        <v>1049</v>
      </c>
      <c r="H3877" t="s">
        <v>27</v>
      </c>
      <c r="I3877" t="s">
        <v>29</v>
      </c>
      <c r="J3877">
        <v>-0.05</v>
      </c>
      <c r="K3877" t="s">
        <v>42</v>
      </c>
      <c r="L3877" s="1">
        <v>44279</v>
      </c>
      <c r="M3877" t="s">
        <v>1050</v>
      </c>
      <c r="N3877">
        <v>45753973170346</v>
      </c>
      <c r="Q3877" t="s">
        <v>44</v>
      </c>
      <c r="R3877">
        <v>1</v>
      </c>
    </row>
    <row r="3878" spans="1:18" x14ac:dyDescent="0.2">
      <c r="A3878" t="s">
        <v>3175</v>
      </c>
      <c r="B3878">
        <v>13975690861</v>
      </c>
      <c r="C3878" t="s">
        <v>18</v>
      </c>
      <c r="D3878" t="s">
        <v>1405</v>
      </c>
      <c r="E3878" t="s">
        <v>1405</v>
      </c>
      <c r="G3878" t="s">
        <v>1406</v>
      </c>
      <c r="H3878" t="s">
        <v>21</v>
      </c>
      <c r="I3878" t="s">
        <v>22</v>
      </c>
      <c r="J3878">
        <v>44.99</v>
      </c>
      <c r="K3878" t="s">
        <v>42</v>
      </c>
      <c r="L3878" s="1">
        <v>44274</v>
      </c>
      <c r="M3878" t="s">
        <v>1407</v>
      </c>
      <c r="N3878">
        <v>65929420501762</v>
      </c>
      <c r="Q3878" t="s">
        <v>400</v>
      </c>
      <c r="R3878">
        <v>1</v>
      </c>
    </row>
    <row r="3879" spans="1:18" x14ac:dyDescent="0.2">
      <c r="A3879" t="s">
        <v>3175</v>
      </c>
      <c r="B3879">
        <v>13975690861</v>
      </c>
      <c r="C3879" t="s">
        <v>18</v>
      </c>
      <c r="D3879" t="s">
        <v>1405</v>
      </c>
      <c r="E3879" t="s">
        <v>1405</v>
      </c>
      <c r="G3879" t="s">
        <v>1406</v>
      </c>
      <c r="H3879" t="s">
        <v>21</v>
      </c>
      <c r="I3879" t="s">
        <v>26</v>
      </c>
      <c r="J3879">
        <v>4</v>
      </c>
      <c r="K3879" t="s">
        <v>42</v>
      </c>
      <c r="L3879" s="1">
        <v>44274</v>
      </c>
      <c r="M3879" t="s">
        <v>1407</v>
      </c>
      <c r="N3879">
        <v>65929420501762</v>
      </c>
      <c r="Q3879" t="s">
        <v>400</v>
      </c>
      <c r="R3879">
        <v>1</v>
      </c>
    </row>
    <row r="3880" spans="1:18" x14ac:dyDescent="0.2">
      <c r="A3880" t="s">
        <v>3175</v>
      </c>
      <c r="B3880">
        <v>13975690861</v>
      </c>
      <c r="C3880" t="s">
        <v>18</v>
      </c>
      <c r="D3880" t="s">
        <v>1405</v>
      </c>
      <c r="E3880" t="s">
        <v>1405</v>
      </c>
      <c r="G3880" t="s">
        <v>1406</v>
      </c>
      <c r="H3880" t="s">
        <v>33</v>
      </c>
      <c r="I3880" t="s">
        <v>34</v>
      </c>
      <c r="J3880">
        <v>0</v>
      </c>
      <c r="K3880" t="s">
        <v>42</v>
      </c>
      <c r="L3880" s="1">
        <v>44274</v>
      </c>
      <c r="M3880" t="s">
        <v>1407</v>
      </c>
      <c r="N3880">
        <v>65929420501762</v>
      </c>
      <c r="Q3880" t="s">
        <v>400</v>
      </c>
      <c r="R3880">
        <v>1</v>
      </c>
    </row>
    <row r="3881" spans="1:18" x14ac:dyDescent="0.2">
      <c r="A3881" t="s">
        <v>3175</v>
      </c>
      <c r="B3881">
        <v>13975690861</v>
      </c>
      <c r="C3881" t="s">
        <v>18</v>
      </c>
      <c r="D3881" t="s">
        <v>1405</v>
      </c>
      <c r="E3881" t="s">
        <v>1405</v>
      </c>
      <c r="G3881" t="s">
        <v>1406</v>
      </c>
      <c r="H3881" t="s">
        <v>33</v>
      </c>
      <c r="I3881" t="s">
        <v>35</v>
      </c>
      <c r="J3881">
        <v>-4</v>
      </c>
      <c r="K3881" t="s">
        <v>42</v>
      </c>
      <c r="L3881" s="1">
        <v>44274</v>
      </c>
      <c r="M3881" t="s">
        <v>1407</v>
      </c>
      <c r="N3881">
        <v>65929420501762</v>
      </c>
      <c r="Q3881" t="s">
        <v>400</v>
      </c>
      <c r="R3881">
        <v>1</v>
      </c>
    </row>
    <row r="3882" spans="1:18" x14ac:dyDescent="0.2">
      <c r="A3882" t="s">
        <v>3175</v>
      </c>
      <c r="B3882">
        <v>13975690861</v>
      </c>
      <c r="C3882" t="s">
        <v>18</v>
      </c>
      <c r="D3882" t="s">
        <v>1405</v>
      </c>
      <c r="E3882" t="s">
        <v>1405</v>
      </c>
      <c r="G3882" t="s">
        <v>1406</v>
      </c>
      <c r="H3882" t="s">
        <v>27</v>
      </c>
      <c r="I3882" t="s">
        <v>46</v>
      </c>
      <c r="J3882">
        <v>-9.4</v>
      </c>
      <c r="K3882" t="s">
        <v>42</v>
      </c>
      <c r="L3882" s="1">
        <v>44274</v>
      </c>
      <c r="M3882" t="s">
        <v>1407</v>
      </c>
      <c r="N3882">
        <v>65929420501762</v>
      </c>
      <c r="Q3882" t="s">
        <v>400</v>
      </c>
      <c r="R3882">
        <v>1</v>
      </c>
    </row>
    <row r="3883" spans="1:18" x14ac:dyDescent="0.2">
      <c r="A3883" t="s">
        <v>3175</v>
      </c>
      <c r="B3883">
        <v>13975690861</v>
      </c>
      <c r="C3883" t="s">
        <v>18</v>
      </c>
      <c r="D3883" t="s">
        <v>1405</v>
      </c>
      <c r="E3883" t="s">
        <v>1405</v>
      </c>
      <c r="G3883" t="s">
        <v>1406</v>
      </c>
      <c r="H3883" t="s">
        <v>27</v>
      </c>
      <c r="I3883" t="s">
        <v>28</v>
      </c>
      <c r="J3883">
        <v>-6.75</v>
      </c>
      <c r="K3883" t="s">
        <v>42</v>
      </c>
      <c r="L3883" s="1">
        <v>44274</v>
      </c>
      <c r="M3883" t="s">
        <v>1407</v>
      </c>
      <c r="N3883">
        <v>65929420501762</v>
      </c>
      <c r="Q3883" t="s">
        <v>400</v>
      </c>
      <c r="R3883">
        <v>1</v>
      </c>
    </row>
    <row r="3884" spans="1:18" x14ac:dyDescent="0.2">
      <c r="A3884" t="s">
        <v>3175</v>
      </c>
      <c r="B3884">
        <v>13975690861</v>
      </c>
      <c r="C3884" t="s">
        <v>18</v>
      </c>
      <c r="D3884" t="s">
        <v>719</v>
      </c>
      <c r="E3884" t="s">
        <v>719</v>
      </c>
      <c r="G3884" t="s">
        <v>720</v>
      </c>
      <c r="H3884" t="s">
        <v>21</v>
      </c>
      <c r="I3884" t="s">
        <v>22</v>
      </c>
      <c r="J3884">
        <v>51.49</v>
      </c>
      <c r="K3884" t="s">
        <v>42</v>
      </c>
      <c r="L3884" s="1">
        <v>44280</v>
      </c>
      <c r="M3884" t="s">
        <v>721</v>
      </c>
      <c r="N3884">
        <v>63199062874858</v>
      </c>
      <c r="Q3884" t="s">
        <v>56</v>
      </c>
      <c r="R3884">
        <v>1</v>
      </c>
    </row>
    <row r="3885" spans="1:18" x14ac:dyDescent="0.2">
      <c r="A3885" t="s">
        <v>3175</v>
      </c>
      <c r="B3885">
        <v>13975690861</v>
      </c>
      <c r="C3885" t="s">
        <v>18</v>
      </c>
      <c r="D3885" t="s">
        <v>719</v>
      </c>
      <c r="E3885" t="s">
        <v>719</v>
      </c>
      <c r="G3885" t="s">
        <v>720</v>
      </c>
      <c r="H3885" t="s">
        <v>21</v>
      </c>
      <c r="I3885" t="s">
        <v>26</v>
      </c>
      <c r="J3885">
        <v>3.09</v>
      </c>
      <c r="K3885" t="s">
        <v>42</v>
      </c>
      <c r="L3885" s="1">
        <v>44280</v>
      </c>
      <c r="M3885" t="s">
        <v>721</v>
      </c>
      <c r="N3885">
        <v>63199062874858</v>
      </c>
      <c r="Q3885" t="s">
        <v>56</v>
      </c>
      <c r="R3885">
        <v>1</v>
      </c>
    </row>
    <row r="3886" spans="1:18" x14ac:dyDescent="0.2">
      <c r="A3886" t="s">
        <v>3175</v>
      </c>
      <c r="B3886">
        <v>13975690861</v>
      </c>
      <c r="C3886" t="s">
        <v>18</v>
      </c>
      <c r="D3886" t="s">
        <v>719</v>
      </c>
      <c r="E3886" t="s">
        <v>719</v>
      </c>
      <c r="G3886" t="s">
        <v>720</v>
      </c>
      <c r="H3886" t="s">
        <v>33</v>
      </c>
      <c r="I3886" t="s">
        <v>34</v>
      </c>
      <c r="J3886">
        <v>0</v>
      </c>
      <c r="K3886" t="s">
        <v>42</v>
      </c>
      <c r="L3886" s="1">
        <v>44280</v>
      </c>
      <c r="M3886" t="s">
        <v>721</v>
      </c>
      <c r="N3886">
        <v>63199062874858</v>
      </c>
      <c r="Q3886" t="s">
        <v>56</v>
      </c>
      <c r="R3886">
        <v>1</v>
      </c>
    </row>
    <row r="3887" spans="1:18" x14ac:dyDescent="0.2">
      <c r="A3887" t="s">
        <v>3175</v>
      </c>
      <c r="B3887">
        <v>13975690861</v>
      </c>
      <c r="C3887" t="s">
        <v>18</v>
      </c>
      <c r="D3887" t="s">
        <v>719</v>
      </c>
      <c r="E3887" t="s">
        <v>719</v>
      </c>
      <c r="G3887" t="s">
        <v>720</v>
      </c>
      <c r="H3887" t="s">
        <v>33</v>
      </c>
      <c r="I3887" t="s">
        <v>35</v>
      </c>
      <c r="J3887">
        <v>-3.09</v>
      </c>
      <c r="K3887" t="s">
        <v>42</v>
      </c>
      <c r="L3887" s="1">
        <v>44280</v>
      </c>
      <c r="M3887" t="s">
        <v>721</v>
      </c>
      <c r="N3887">
        <v>63199062874858</v>
      </c>
      <c r="Q3887" t="s">
        <v>56</v>
      </c>
      <c r="R3887">
        <v>1</v>
      </c>
    </row>
    <row r="3888" spans="1:18" x14ac:dyDescent="0.2">
      <c r="A3888" t="s">
        <v>3175</v>
      </c>
      <c r="B3888">
        <v>13975690861</v>
      </c>
      <c r="C3888" t="s">
        <v>18</v>
      </c>
      <c r="D3888" t="s">
        <v>719</v>
      </c>
      <c r="E3888" t="s">
        <v>719</v>
      </c>
      <c r="G3888" t="s">
        <v>720</v>
      </c>
      <c r="H3888" t="s">
        <v>27</v>
      </c>
      <c r="I3888" t="s">
        <v>46</v>
      </c>
      <c r="J3888">
        <v>-9.7799999999999994</v>
      </c>
      <c r="K3888" t="s">
        <v>42</v>
      </c>
      <c r="L3888" s="1">
        <v>44280</v>
      </c>
      <c r="M3888" t="s">
        <v>721</v>
      </c>
      <c r="N3888">
        <v>63199062874858</v>
      </c>
      <c r="Q3888" t="s">
        <v>56</v>
      </c>
      <c r="R3888">
        <v>1</v>
      </c>
    </row>
    <row r="3889" spans="1:19" x14ac:dyDescent="0.2">
      <c r="A3889" t="s">
        <v>3175</v>
      </c>
      <c r="B3889">
        <v>13975690861</v>
      </c>
      <c r="C3889" t="s">
        <v>18</v>
      </c>
      <c r="D3889" t="s">
        <v>719</v>
      </c>
      <c r="E3889" t="s">
        <v>719</v>
      </c>
      <c r="G3889" t="s">
        <v>720</v>
      </c>
      <c r="H3889" t="s">
        <v>27</v>
      </c>
      <c r="I3889" t="s">
        <v>28</v>
      </c>
      <c r="J3889">
        <v>-7.72</v>
      </c>
      <c r="K3889" t="s">
        <v>42</v>
      </c>
      <c r="L3889" s="1">
        <v>44280</v>
      </c>
      <c r="M3889" t="s">
        <v>721</v>
      </c>
      <c r="N3889">
        <v>63199062874858</v>
      </c>
      <c r="Q3889" t="s">
        <v>56</v>
      </c>
      <c r="R3889">
        <v>1</v>
      </c>
    </row>
    <row r="3890" spans="1:19" x14ac:dyDescent="0.2">
      <c r="A3890" t="s">
        <v>3175</v>
      </c>
      <c r="B3890">
        <v>13975690861</v>
      </c>
      <c r="C3890" t="s">
        <v>18</v>
      </c>
      <c r="D3890" t="s">
        <v>1536</v>
      </c>
      <c r="E3890" t="s">
        <v>1536</v>
      </c>
      <c r="G3890" t="s">
        <v>1537</v>
      </c>
      <c r="H3890" t="s">
        <v>21</v>
      </c>
      <c r="I3890" t="s">
        <v>22</v>
      </c>
      <c r="J3890">
        <v>24.84</v>
      </c>
      <c r="K3890" t="s">
        <v>42</v>
      </c>
      <c r="L3890" s="1">
        <v>44276</v>
      </c>
      <c r="M3890" t="s">
        <v>1538</v>
      </c>
      <c r="N3890">
        <v>18863480945018</v>
      </c>
      <c r="Q3890" t="s">
        <v>44</v>
      </c>
      <c r="R3890">
        <v>1</v>
      </c>
    </row>
    <row r="3891" spans="1:19" x14ac:dyDescent="0.2">
      <c r="A3891" t="s">
        <v>3175</v>
      </c>
      <c r="B3891">
        <v>13975690861</v>
      </c>
      <c r="C3891" t="s">
        <v>18</v>
      </c>
      <c r="D3891" t="s">
        <v>1536</v>
      </c>
      <c r="E3891" t="s">
        <v>1536</v>
      </c>
      <c r="G3891" t="s">
        <v>1537</v>
      </c>
      <c r="H3891" t="s">
        <v>21</v>
      </c>
      <c r="I3891" t="s">
        <v>26</v>
      </c>
      <c r="J3891">
        <v>2.36</v>
      </c>
      <c r="K3891" t="s">
        <v>42</v>
      </c>
      <c r="L3891" s="1">
        <v>44276</v>
      </c>
      <c r="M3891" t="s">
        <v>1538</v>
      </c>
      <c r="N3891">
        <v>18863480945018</v>
      </c>
      <c r="Q3891" t="s">
        <v>44</v>
      </c>
      <c r="R3891">
        <v>1</v>
      </c>
    </row>
    <row r="3892" spans="1:19" x14ac:dyDescent="0.2">
      <c r="A3892" t="s">
        <v>3175</v>
      </c>
      <c r="B3892">
        <v>13975690861</v>
      </c>
      <c r="C3892" t="s">
        <v>18</v>
      </c>
      <c r="D3892" t="s">
        <v>1536</v>
      </c>
      <c r="E3892" t="s">
        <v>1536</v>
      </c>
      <c r="G3892" t="s">
        <v>1537</v>
      </c>
      <c r="H3892" t="s">
        <v>33</v>
      </c>
      <c r="I3892" t="s">
        <v>34</v>
      </c>
      <c r="J3892">
        <v>0</v>
      </c>
      <c r="K3892" t="s">
        <v>42</v>
      </c>
      <c r="L3892" s="1">
        <v>44276</v>
      </c>
      <c r="M3892" t="s">
        <v>1538</v>
      </c>
      <c r="N3892">
        <v>18863480945018</v>
      </c>
      <c r="Q3892" t="s">
        <v>44</v>
      </c>
      <c r="R3892">
        <v>1</v>
      </c>
    </row>
    <row r="3893" spans="1:19" x14ac:dyDescent="0.2">
      <c r="A3893" t="s">
        <v>3175</v>
      </c>
      <c r="B3893">
        <v>13975690861</v>
      </c>
      <c r="C3893" t="s">
        <v>18</v>
      </c>
      <c r="D3893" t="s">
        <v>1536</v>
      </c>
      <c r="E3893" t="s">
        <v>1536</v>
      </c>
      <c r="G3893" t="s">
        <v>1537</v>
      </c>
      <c r="H3893" t="s">
        <v>33</v>
      </c>
      <c r="I3893" t="s">
        <v>35</v>
      </c>
      <c r="J3893">
        <v>-2.36</v>
      </c>
      <c r="K3893" t="s">
        <v>42</v>
      </c>
      <c r="L3893" s="1">
        <v>44276</v>
      </c>
      <c r="M3893" t="s">
        <v>1538</v>
      </c>
      <c r="N3893">
        <v>18863480945018</v>
      </c>
      <c r="Q3893" t="s">
        <v>44</v>
      </c>
      <c r="R3893">
        <v>1</v>
      </c>
    </row>
    <row r="3894" spans="1:19" x14ac:dyDescent="0.2">
      <c r="A3894" t="s">
        <v>3175</v>
      </c>
      <c r="B3894">
        <v>13975690861</v>
      </c>
      <c r="C3894" t="s">
        <v>18</v>
      </c>
      <c r="D3894" t="s">
        <v>1536</v>
      </c>
      <c r="E3894" t="s">
        <v>1536</v>
      </c>
      <c r="G3894" t="s">
        <v>1537</v>
      </c>
      <c r="H3894" t="s">
        <v>27</v>
      </c>
      <c r="I3894" t="s">
        <v>46</v>
      </c>
      <c r="J3894">
        <v>-10.54</v>
      </c>
      <c r="K3894" t="s">
        <v>42</v>
      </c>
      <c r="L3894" s="1">
        <v>44276</v>
      </c>
      <c r="M3894" t="s">
        <v>1538</v>
      </c>
      <c r="N3894">
        <v>18863480945018</v>
      </c>
      <c r="Q3894" t="s">
        <v>44</v>
      </c>
      <c r="R3894">
        <v>1</v>
      </c>
    </row>
    <row r="3895" spans="1:19" x14ac:dyDescent="0.2">
      <c r="A3895" t="s">
        <v>3175</v>
      </c>
      <c r="B3895">
        <v>13975690861</v>
      </c>
      <c r="C3895" t="s">
        <v>18</v>
      </c>
      <c r="D3895" t="s">
        <v>1536</v>
      </c>
      <c r="E3895" t="s">
        <v>1536</v>
      </c>
      <c r="G3895" t="s">
        <v>1537</v>
      </c>
      <c r="H3895" t="s">
        <v>27</v>
      </c>
      <c r="I3895" t="s">
        <v>28</v>
      </c>
      <c r="J3895">
        <v>-2.98</v>
      </c>
      <c r="K3895" t="s">
        <v>42</v>
      </c>
      <c r="L3895" s="1">
        <v>44276</v>
      </c>
      <c r="M3895" t="s">
        <v>1538</v>
      </c>
      <c r="N3895">
        <v>18863480945018</v>
      </c>
      <c r="Q3895" t="s">
        <v>44</v>
      </c>
      <c r="R3895">
        <v>1</v>
      </c>
    </row>
    <row r="3896" spans="1:19" x14ac:dyDescent="0.2">
      <c r="A3896" t="s">
        <v>3175</v>
      </c>
      <c r="B3896">
        <v>13975690861</v>
      </c>
      <c r="C3896" t="s">
        <v>18</v>
      </c>
      <c r="D3896" t="s">
        <v>1414</v>
      </c>
      <c r="E3896" t="s">
        <v>1414</v>
      </c>
      <c r="G3896" t="s">
        <v>1415</v>
      </c>
      <c r="H3896" t="s">
        <v>21</v>
      </c>
      <c r="I3896" t="s">
        <v>22</v>
      </c>
      <c r="J3896">
        <v>24.84</v>
      </c>
      <c r="K3896" t="s">
        <v>42</v>
      </c>
      <c r="L3896" s="1">
        <v>44274</v>
      </c>
      <c r="M3896" t="s">
        <v>1416</v>
      </c>
      <c r="N3896">
        <v>59588600800794</v>
      </c>
      <c r="Q3896" t="s">
        <v>44</v>
      </c>
      <c r="R3896">
        <v>1</v>
      </c>
    </row>
    <row r="3897" spans="1:19" x14ac:dyDescent="0.2">
      <c r="A3897" t="s">
        <v>3175</v>
      </c>
      <c r="B3897">
        <v>13975690861</v>
      </c>
      <c r="C3897" t="s">
        <v>18</v>
      </c>
      <c r="D3897" t="s">
        <v>1414</v>
      </c>
      <c r="E3897" t="s">
        <v>1414</v>
      </c>
      <c r="G3897" t="s">
        <v>1415</v>
      </c>
      <c r="H3897" t="s">
        <v>21</v>
      </c>
      <c r="I3897" t="s">
        <v>26</v>
      </c>
      <c r="J3897">
        <v>2.0499999999999998</v>
      </c>
      <c r="K3897" t="s">
        <v>42</v>
      </c>
      <c r="L3897" s="1">
        <v>44274</v>
      </c>
      <c r="M3897" t="s">
        <v>1416</v>
      </c>
      <c r="N3897">
        <v>59588600800794</v>
      </c>
      <c r="Q3897" t="s">
        <v>44</v>
      </c>
      <c r="R3897">
        <v>1</v>
      </c>
    </row>
    <row r="3898" spans="1:19" x14ac:dyDescent="0.2">
      <c r="A3898" t="s">
        <v>3175</v>
      </c>
      <c r="B3898">
        <v>13975690861</v>
      </c>
      <c r="C3898" t="s">
        <v>18</v>
      </c>
      <c r="D3898" t="s">
        <v>1414</v>
      </c>
      <c r="E3898" t="s">
        <v>1414</v>
      </c>
      <c r="G3898" t="s">
        <v>1415</v>
      </c>
      <c r="H3898" t="s">
        <v>21</v>
      </c>
      <c r="I3898" t="s">
        <v>45</v>
      </c>
      <c r="J3898">
        <v>2.65</v>
      </c>
      <c r="K3898" t="s">
        <v>42</v>
      </c>
      <c r="L3898" s="1">
        <v>44274</v>
      </c>
      <c r="M3898" t="s">
        <v>1416</v>
      </c>
      <c r="N3898">
        <v>59588600800794</v>
      </c>
      <c r="Q3898" t="s">
        <v>44</v>
      </c>
      <c r="R3898">
        <v>1</v>
      </c>
    </row>
    <row r="3899" spans="1:19" x14ac:dyDescent="0.2">
      <c r="A3899" t="s">
        <v>3175</v>
      </c>
      <c r="B3899">
        <v>13975690861</v>
      </c>
      <c r="C3899" t="s">
        <v>18</v>
      </c>
      <c r="D3899" t="s">
        <v>1414</v>
      </c>
      <c r="E3899" t="s">
        <v>1414</v>
      </c>
      <c r="G3899" t="s">
        <v>1415</v>
      </c>
      <c r="H3899" t="s">
        <v>33</v>
      </c>
      <c r="I3899" t="s">
        <v>34</v>
      </c>
      <c r="J3899">
        <v>0</v>
      </c>
      <c r="K3899" t="s">
        <v>42</v>
      </c>
      <c r="L3899" s="1">
        <v>44274</v>
      </c>
      <c r="M3899" t="s">
        <v>1416</v>
      </c>
      <c r="N3899">
        <v>59588600800794</v>
      </c>
      <c r="Q3899" t="s">
        <v>44</v>
      </c>
      <c r="R3899">
        <v>1</v>
      </c>
    </row>
    <row r="3900" spans="1:19" x14ac:dyDescent="0.2">
      <c r="A3900" t="s">
        <v>3175</v>
      </c>
      <c r="B3900">
        <v>13975690861</v>
      </c>
      <c r="C3900" t="s">
        <v>18</v>
      </c>
      <c r="D3900" t="s">
        <v>1414</v>
      </c>
      <c r="E3900" t="s">
        <v>1414</v>
      </c>
      <c r="G3900" t="s">
        <v>1415</v>
      </c>
      <c r="H3900" t="s">
        <v>33</v>
      </c>
      <c r="I3900" t="s">
        <v>35</v>
      </c>
      <c r="J3900">
        <v>-2.0499999999999998</v>
      </c>
      <c r="K3900" t="s">
        <v>42</v>
      </c>
      <c r="L3900" s="1">
        <v>44274</v>
      </c>
      <c r="M3900" t="s">
        <v>1416</v>
      </c>
      <c r="N3900">
        <v>59588600800794</v>
      </c>
      <c r="Q3900" t="s">
        <v>44</v>
      </c>
      <c r="R3900">
        <v>1</v>
      </c>
    </row>
    <row r="3901" spans="1:19" x14ac:dyDescent="0.2">
      <c r="A3901" t="s">
        <v>3175</v>
      </c>
      <c r="B3901">
        <v>13975690861</v>
      </c>
      <c r="C3901" t="s">
        <v>18</v>
      </c>
      <c r="D3901" t="s">
        <v>1414</v>
      </c>
      <c r="E3901" t="s">
        <v>1414</v>
      </c>
      <c r="G3901" t="s">
        <v>1415</v>
      </c>
      <c r="H3901" t="s">
        <v>27</v>
      </c>
      <c r="I3901" t="s">
        <v>46</v>
      </c>
      <c r="J3901">
        <v>-10.54</v>
      </c>
      <c r="K3901" t="s">
        <v>42</v>
      </c>
      <c r="L3901" s="1">
        <v>44274</v>
      </c>
      <c r="M3901" t="s">
        <v>1416</v>
      </c>
      <c r="N3901">
        <v>59588600800794</v>
      </c>
      <c r="Q3901" t="s">
        <v>44</v>
      </c>
      <c r="R3901">
        <v>1</v>
      </c>
    </row>
    <row r="3902" spans="1:19" x14ac:dyDescent="0.2">
      <c r="A3902" t="s">
        <v>3175</v>
      </c>
      <c r="B3902">
        <v>13975690861</v>
      </c>
      <c r="C3902" t="s">
        <v>18</v>
      </c>
      <c r="D3902" t="s">
        <v>1414</v>
      </c>
      <c r="E3902" t="s">
        <v>1414</v>
      </c>
      <c r="G3902" t="s">
        <v>1415</v>
      </c>
      <c r="H3902" t="s">
        <v>27</v>
      </c>
      <c r="I3902" t="s">
        <v>28</v>
      </c>
      <c r="J3902">
        <v>-2.98</v>
      </c>
      <c r="K3902" t="s">
        <v>42</v>
      </c>
      <c r="L3902" s="1">
        <v>44274</v>
      </c>
      <c r="M3902" t="s">
        <v>1416</v>
      </c>
      <c r="N3902">
        <v>59588600800794</v>
      </c>
      <c r="Q3902" t="s">
        <v>44</v>
      </c>
      <c r="R3902">
        <v>1</v>
      </c>
    </row>
    <row r="3903" spans="1:19" x14ac:dyDescent="0.2">
      <c r="A3903" t="s">
        <v>3175</v>
      </c>
      <c r="B3903">
        <v>13975690861</v>
      </c>
      <c r="C3903" t="s">
        <v>18</v>
      </c>
      <c r="D3903" t="s">
        <v>1414</v>
      </c>
      <c r="E3903" t="s">
        <v>1414</v>
      </c>
      <c r="G3903" t="s">
        <v>1415</v>
      </c>
      <c r="H3903" t="s">
        <v>47</v>
      </c>
      <c r="I3903" t="s">
        <v>45</v>
      </c>
      <c r="J3903">
        <v>-2.65</v>
      </c>
      <c r="K3903" t="s">
        <v>42</v>
      </c>
      <c r="L3903" s="1">
        <v>44274</v>
      </c>
      <c r="M3903" t="s">
        <v>1416</v>
      </c>
      <c r="N3903">
        <v>59588600800794</v>
      </c>
      <c r="Q3903" t="s">
        <v>44</v>
      </c>
      <c r="R3903">
        <v>1</v>
      </c>
      <c r="S3903" t="s">
        <v>48</v>
      </c>
    </row>
    <row r="3904" spans="1:19" x14ac:dyDescent="0.2">
      <c r="A3904" t="s">
        <v>3175</v>
      </c>
      <c r="B3904">
        <v>13975690861</v>
      </c>
      <c r="C3904" t="s">
        <v>18</v>
      </c>
      <c r="D3904" t="s">
        <v>1789</v>
      </c>
      <c r="E3904" t="s">
        <v>1789</v>
      </c>
      <c r="G3904" t="s">
        <v>1790</v>
      </c>
      <c r="H3904" t="s">
        <v>21</v>
      </c>
      <c r="I3904" t="s">
        <v>22</v>
      </c>
      <c r="J3904">
        <v>24.84</v>
      </c>
      <c r="K3904" t="s">
        <v>42</v>
      </c>
      <c r="L3904" s="1">
        <v>44277</v>
      </c>
      <c r="M3904" t="s">
        <v>1791</v>
      </c>
      <c r="N3904">
        <v>853095311282</v>
      </c>
      <c r="Q3904" t="s">
        <v>44</v>
      </c>
      <c r="R3904">
        <v>1</v>
      </c>
    </row>
    <row r="3905" spans="1:18" x14ac:dyDescent="0.2">
      <c r="A3905" t="s">
        <v>3175</v>
      </c>
      <c r="B3905">
        <v>13975690861</v>
      </c>
      <c r="C3905" t="s">
        <v>18</v>
      </c>
      <c r="D3905" t="s">
        <v>1789</v>
      </c>
      <c r="E3905" t="s">
        <v>1789</v>
      </c>
      <c r="G3905" t="s">
        <v>1790</v>
      </c>
      <c r="H3905" t="s">
        <v>21</v>
      </c>
      <c r="I3905" t="s">
        <v>26</v>
      </c>
      <c r="J3905">
        <v>1.74</v>
      </c>
      <c r="K3905" t="s">
        <v>42</v>
      </c>
      <c r="L3905" s="1">
        <v>44277</v>
      </c>
      <c r="M3905" t="s">
        <v>1791</v>
      </c>
      <c r="N3905">
        <v>853095311282</v>
      </c>
      <c r="Q3905" t="s">
        <v>44</v>
      </c>
      <c r="R3905">
        <v>1</v>
      </c>
    </row>
    <row r="3906" spans="1:18" x14ac:dyDescent="0.2">
      <c r="A3906" t="s">
        <v>3175</v>
      </c>
      <c r="B3906">
        <v>13975690861</v>
      </c>
      <c r="C3906" t="s">
        <v>18</v>
      </c>
      <c r="D3906" t="s">
        <v>1789</v>
      </c>
      <c r="E3906" t="s">
        <v>1789</v>
      </c>
      <c r="G3906" t="s">
        <v>1790</v>
      </c>
      <c r="H3906" t="s">
        <v>33</v>
      </c>
      <c r="I3906" t="s">
        <v>34</v>
      </c>
      <c r="J3906">
        <v>0</v>
      </c>
      <c r="K3906" t="s">
        <v>42</v>
      </c>
      <c r="L3906" s="1">
        <v>44277</v>
      </c>
      <c r="M3906" t="s">
        <v>1791</v>
      </c>
      <c r="N3906">
        <v>853095311282</v>
      </c>
      <c r="Q3906" t="s">
        <v>44</v>
      </c>
      <c r="R3906">
        <v>1</v>
      </c>
    </row>
    <row r="3907" spans="1:18" x14ac:dyDescent="0.2">
      <c r="A3907" t="s">
        <v>3175</v>
      </c>
      <c r="B3907">
        <v>13975690861</v>
      </c>
      <c r="C3907" t="s">
        <v>18</v>
      </c>
      <c r="D3907" t="s">
        <v>1789</v>
      </c>
      <c r="E3907" t="s">
        <v>1789</v>
      </c>
      <c r="G3907" t="s">
        <v>1790</v>
      </c>
      <c r="H3907" t="s">
        <v>33</v>
      </c>
      <c r="I3907" t="s">
        <v>35</v>
      </c>
      <c r="J3907">
        <v>-1.74</v>
      </c>
      <c r="K3907" t="s">
        <v>42</v>
      </c>
      <c r="L3907" s="1">
        <v>44277</v>
      </c>
      <c r="M3907" t="s">
        <v>1791</v>
      </c>
      <c r="N3907">
        <v>853095311282</v>
      </c>
      <c r="Q3907" t="s">
        <v>44</v>
      </c>
      <c r="R3907">
        <v>1</v>
      </c>
    </row>
    <row r="3908" spans="1:18" x14ac:dyDescent="0.2">
      <c r="A3908" t="s">
        <v>3175</v>
      </c>
      <c r="B3908">
        <v>13975690861</v>
      </c>
      <c r="C3908" t="s">
        <v>18</v>
      </c>
      <c r="D3908" t="s">
        <v>1789</v>
      </c>
      <c r="E3908" t="s">
        <v>1789</v>
      </c>
      <c r="G3908" t="s">
        <v>1790</v>
      </c>
      <c r="H3908" t="s">
        <v>27</v>
      </c>
      <c r="I3908" t="s">
        <v>46</v>
      </c>
      <c r="J3908">
        <v>-10.54</v>
      </c>
      <c r="K3908" t="s">
        <v>42</v>
      </c>
      <c r="L3908" s="1">
        <v>44277</v>
      </c>
      <c r="M3908" t="s">
        <v>1791</v>
      </c>
      <c r="N3908">
        <v>853095311282</v>
      </c>
      <c r="Q3908" t="s">
        <v>44</v>
      </c>
      <c r="R3908">
        <v>1</v>
      </c>
    </row>
    <row r="3909" spans="1:18" x14ac:dyDescent="0.2">
      <c r="A3909" t="s">
        <v>3175</v>
      </c>
      <c r="B3909">
        <v>13975690861</v>
      </c>
      <c r="C3909" t="s">
        <v>18</v>
      </c>
      <c r="D3909" t="s">
        <v>1789</v>
      </c>
      <c r="E3909" t="s">
        <v>1789</v>
      </c>
      <c r="G3909" t="s">
        <v>1790</v>
      </c>
      <c r="H3909" t="s">
        <v>27</v>
      </c>
      <c r="I3909" t="s">
        <v>28</v>
      </c>
      <c r="J3909">
        <v>-2.98</v>
      </c>
      <c r="K3909" t="s">
        <v>42</v>
      </c>
      <c r="L3909" s="1">
        <v>44277</v>
      </c>
      <c r="M3909" t="s">
        <v>1791</v>
      </c>
      <c r="N3909">
        <v>853095311282</v>
      </c>
      <c r="Q3909" t="s">
        <v>44</v>
      </c>
      <c r="R3909">
        <v>1</v>
      </c>
    </row>
    <row r="3910" spans="1:18" x14ac:dyDescent="0.2">
      <c r="A3910" t="s">
        <v>3175</v>
      </c>
      <c r="B3910">
        <v>13975690861</v>
      </c>
      <c r="C3910" t="s">
        <v>18</v>
      </c>
      <c r="D3910" t="s">
        <v>2224</v>
      </c>
      <c r="E3910" t="s">
        <v>2224</v>
      </c>
      <c r="G3910" t="s">
        <v>2225</v>
      </c>
      <c r="H3910" t="s">
        <v>21</v>
      </c>
      <c r="I3910" t="s">
        <v>22</v>
      </c>
      <c r="J3910">
        <v>24.84</v>
      </c>
      <c r="K3910" t="s">
        <v>42</v>
      </c>
      <c r="L3910" s="1">
        <v>44284</v>
      </c>
      <c r="M3910" t="s">
        <v>2226</v>
      </c>
      <c r="N3910">
        <v>51550359942218</v>
      </c>
      <c r="Q3910" t="s">
        <v>44</v>
      </c>
      <c r="R3910">
        <v>1</v>
      </c>
    </row>
    <row r="3911" spans="1:18" x14ac:dyDescent="0.2">
      <c r="A3911" t="s">
        <v>3175</v>
      </c>
      <c r="B3911">
        <v>13975690861</v>
      </c>
      <c r="C3911" t="s">
        <v>18</v>
      </c>
      <c r="D3911" t="s">
        <v>2224</v>
      </c>
      <c r="E3911" t="s">
        <v>2224</v>
      </c>
      <c r="G3911" t="s">
        <v>2225</v>
      </c>
      <c r="H3911" t="s">
        <v>21</v>
      </c>
      <c r="I3911" t="s">
        <v>26</v>
      </c>
      <c r="J3911">
        <v>2.2000000000000002</v>
      </c>
      <c r="K3911" t="s">
        <v>42</v>
      </c>
      <c r="L3911" s="1">
        <v>44284</v>
      </c>
      <c r="M3911" t="s">
        <v>2226</v>
      </c>
      <c r="N3911">
        <v>51550359942218</v>
      </c>
      <c r="Q3911" t="s">
        <v>44</v>
      </c>
      <c r="R3911">
        <v>1</v>
      </c>
    </row>
    <row r="3912" spans="1:18" x14ac:dyDescent="0.2">
      <c r="A3912" t="s">
        <v>3175</v>
      </c>
      <c r="B3912">
        <v>13975690861</v>
      </c>
      <c r="C3912" t="s">
        <v>18</v>
      </c>
      <c r="D3912" t="s">
        <v>2224</v>
      </c>
      <c r="E3912" t="s">
        <v>2224</v>
      </c>
      <c r="G3912" t="s">
        <v>2225</v>
      </c>
      <c r="H3912" t="s">
        <v>33</v>
      </c>
      <c r="I3912" t="s">
        <v>34</v>
      </c>
      <c r="J3912">
        <v>0</v>
      </c>
      <c r="K3912" t="s">
        <v>42</v>
      </c>
      <c r="L3912" s="1">
        <v>44284</v>
      </c>
      <c r="M3912" t="s">
        <v>2226</v>
      </c>
      <c r="N3912">
        <v>51550359942218</v>
      </c>
      <c r="Q3912" t="s">
        <v>44</v>
      </c>
      <c r="R3912">
        <v>1</v>
      </c>
    </row>
    <row r="3913" spans="1:18" x14ac:dyDescent="0.2">
      <c r="A3913" t="s">
        <v>3175</v>
      </c>
      <c r="B3913">
        <v>13975690861</v>
      </c>
      <c r="C3913" t="s">
        <v>18</v>
      </c>
      <c r="D3913" t="s">
        <v>2224</v>
      </c>
      <c r="E3913" t="s">
        <v>2224</v>
      </c>
      <c r="G3913" t="s">
        <v>2225</v>
      </c>
      <c r="H3913" t="s">
        <v>33</v>
      </c>
      <c r="I3913" t="s">
        <v>35</v>
      </c>
      <c r="J3913">
        <v>-2.2000000000000002</v>
      </c>
      <c r="K3913" t="s">
        <v>42</v>
      </c>
      <c r="L3913" s="1">
        <v>44284</v>
      </c>
      <c r="M3913" t="s">
        <v>2226</v>
      </c>
      <c r="N3913">
        <v>51550359942218</v>
      </c>
      <c r="Q3913" t="s">
        <v>44</v>
      </c>
      <c r="R3913">
        <v>1</v>
      </c>
    </row>
    <row r="3914" spans="1:18" x14ac:dyDescent="0.2">
      <c r="A3914" t="s">
        <v>3175</v>
      </c>
      <c r="B3914">
        <v>13975690861</v>
      </c>
      <c r="C3914" t="s">
        <v>18</v>
      </c>
      <c r="D3914" t="s">
        <v>2224</v>
      </c>
      <c r="E3914" t="s">
        <v>2224</v>
      </c>
      <c r="G3914" t="s">
        <v>2225</v>
      </c>
      <c r="H3914" t="s">
        <v>27</v>
      </c>
      <c r="I3914" t="s">
        <v>46</v>
      </c>
      <c r="J3914">
        <v>-10.54</v>
      </c>
      <c r="K3914" t="s">
        <v>42</v>
      </c>
      <c r="L3914" s="1">
        <v>44284</v>
      </c>
      <c r="M3914" t="s">
        <v>2226</v>
      </c>
      <c r="N3914">
        <v>51550359942218</v>
      </c>
      <c r="Q3914" t="s">
        <v>44</v>
      </c>
      <c r="R3914">
        <v>1</v>
      </c>
    </row>
    <row r="3915" spans="1:18" x14ac:dyDescent="0.2">
      <c r="A3915" t="s">
        <v>3175</v>
      </c>
      <c r="B3915">
        <v>13975690861</v>
      </c>
      <c r="C3915" t="s">
        <v>18</v>
      </c>
      <c r="D3915" t="s">
        <v>2224</v>
      </c>
      <c r="E3915" t="s">
        <v>2224</v>
      </c>
      <c r="G3915" t="s">
        <v>2225</v>
      </c>
      <c r="H3915" t="s">
        <v>27</v>
      </c>
      <c r="I3915" t="s">
        <v>28</v>
      </c>
      <c r="J3915">
        <v>-2.98</v>
      </c>
      <c r="K3915" t="s">
        <v>42</v>
      </c>
      <c r="L3915" s="1">
        <v>44284</v>
      </c>
      <c r="M3915" t="s">
        <v>2226</v>
      </c>
      <c r="N3915">
        <v>51550359942218</v>
      </c>
      <c r="Q3915" t="s">
        <v>44</v>
      </c>
      <c r="R3915">
        <v>1</v>
      </c>
    </row>
    <row r="3916" spans="1:18" x14ac:dyDescent="0.2">
      <c r="A3916" t="s">
        <v>3175</v>
      </c>
      <c r="B3916">
        <v>13975690861</v>
      </c>
      <c r="C3916" t="s">
        <v>18</v>
      </c>
      <c r="D3916" t="s">
        <v>818</v>
      </c>
      <c r="E3916" t="s">
        <v>818</v>
      </c>
      <c r="G3916" t="s">
        <v>819</v>
      </c>
      <c r="H3916" t="s">
        <v>21</v>
      </c>
      <c r="I3916" t="s">
        <v>22</v>
      </c>
      <c r="J3916">
        <v>24.84</v>
      </c>
      <c r="K3916" t="s">
        <v>42</v>
      </c>
      <c r="L3916" s="1">
        <v>44281</v>
      </c>
      <c r="M3916" t="s">
        <v>820</v>
      </c>
      <c r="N3916">
        <v>6155812470866</v>
      </c>
      <c r="Q3916" t="s">
        <v>44</v>
      </c>
      <c r="R3916">
        <v>1</v>
      </c>
    </row>
    <row r="3917" spans="1:18" x14ac:dyDescent="0.2">
      <c r="A3917" t="s">
        <v>3175</v>
      </c>
      <c r="B3917">
        <v>13975690861</v>
      </c>
      <c r="C3917" t="s">
        <v>18</v>
      </c>
      <c r="D3917" t="s">
        <v>818</v>
      </c>
      <c r="E3917" t="s">
        <v>818</v>
      </c>
      <c r="G3917" t="s">
        <v>819</v>
      </c>
      <c r="H3917" t="s">
        <v>21</v>
      </c>
      <c r="I3917" t="s">
        <v>26</v>
      </c>
      <c r="J3917">
        <v>2.06</v>
      </c>
      <c r="K3917" t="s">
        <v>42</v>
      </c>
      <c r="L3917" s="1">
        <v>44281</v>
      </c>
      <c r="M3917" t="s">
        <v>820</v>
      </c>
      <c r="N3917">
        <v>6155812470866</v>
      </c>
      <c r="Q3917" t="s">
        <v>44</v>
      </c>
      <c r="R3917">
        <v>1</v>
      </c>
    </row>
    <row r="3918" spans="1:18" x14ac:dyDescent="0.2">
      <c r="A3918" t="s">
        <v>3175</v>
      </c>
      <c r="B3918">
        <v>13975690861</v>
      </c>
      <c r="C3918" t="s">
        <v>18</v>
      </c>
      <c r="D3918" t="s">
        <v>818</v>
      </c>
      <c r="E3918" t="s">
        <v>818</v>
      </c>
      <c r="G3918" t="s">
        <v>819</v>
      </c>
      <c r="H3918" t="s">
        <v>33</v>
      </c>
      <c r="I3918" t="s">
        <v>34</v>
      </c>
      <c r="J3918">
        <v>0</v>
      </c>
      <c r="K3918" t="s">
        <v>42</v>
      </c>
      <c r="L3918" s="1">
        <v>44281</v>
      </c>
      <c r="M3918" t="s">
        <v>820</v>
      </c>
      <c r="N3918">
        <v>6155812470866</v>
      </c>
      <c r="Q3918" t="s">
        <v>44</v>
      </c>
      <c r="R3918">
        <v>1</v>
      </c>
    </row>
    <row r="3919" spans="1:18" x14ac:dyDescent="0.2">
      <c r="A3919" t="s">
        <v>3175</v>
      </c>
      <c r="B3919">
        <v>13975690861</v>
      </c>
      <c r="C3919" t="s">
        <v>18</v>
      </c>
      <c r="D3919" t="s">
        <v>818</v>
      </c>
      <c r="E3919" t="s">
        <v>818</v>
      </c>
      <c r="G3919" t="s">
        <v>819</v>
      </c>
      <c r="H3919" t="s">
        <v>33</v>
      </c>
      <c r="I3919" t="s">
        <v>35</v>
      </c>
      <c r="J3919">
        <v>-2.06</v>
      </c>
      <c r="K3919" t="s">
        <v>42</v>
      </c>
      <c r="L3919" s="1">
        <v>44281</v>
      </c>
      <c r="M3919" t="s">
        <v>820</v>
      </c>
      <c r="N3919">
        <v>6155812470866</v>
      </c>
      <c r="Q3919" t="s">
        <v>44</v>
      </c>
      <c r="R3919">
        <v>1</v>
      </c>
    </row>
    <row r="3920" spans="1:18" x14ac:dyDescent="0.2">
      <c r="A3920" t="s">
        <v>3175</v>
      </c>
      <c r="B3920">
        <v>13975690861</v>
      </c>
      <c r="C3920" t="s">
        <v>18</v>
      </c>
      <c r="D3920" t="s">
        <v>818</v>
      </c>
      <c r="E3920" t="s">
        <v>818</v>
      </c>
      <c r="G3920" t="s">
        <v>819</v>
      </c>
      <c r="H3920" t="s">
        <v>27</v>
      </c>
      <c r="I3920" t="s">
        <v>46</v>
      </c>
      <c r="J3920">
        <v>-10.54</v>
      </c>
      <c r="K3920" t="s">
        <v>42</v>
      </c>
      <c r="L3920" s="1">
        <v>44281</v>
      </c>
      <c r="M3920" t="s">
        <v>820</v>
      </c>
      <c r="N3920">
        <v>6155812470866</v>
      </c>
      <c r="Q3920" t="s">
        <v>44</v>
      </c>
      <c r="R3920">
        <v>1</v>
      </c>
    </row>
    <row r="3921" spans="1:18" x14ac:dyDescent="0.2">
      <c r="A3921" t="s">
        <v>3175</v>
      </c>
      <c r="B3921">
        <v>13975690861</v>
      </c>
      <c r="C3921" t="s">
        <v>18</v>
      </c>
      <c r="D3921" t="s">
        <v>818</v>
      </c>
      <c r="E3921" t="s">
        <v>818</v>
      </c>
      <c r="G3921" t="s">
        <v>819</v>
      </c>
      <c r="H3921" t="s">
        <v>27</v>
      </c>
      <c r="I3921" t="s">
        <v>28</v>
      </c>
      <c r="J3921">
        <v>-2.98</v>
      </c>
      <c r="K3921" t="s">
        <v>42</v>
      </c>
      <c r="L3921" s="1">
        <v>44281</v>
      </c>
      <c r="M3921" t="s">
        <v>820</v>
      </c>
      <c r="N3921">
        <v>6155812470866</v>
      </c>
      <c r="Q3921" t="s">
        <v>44</v>
      </c>
      <c r="R3921">
        <v>1</v>
      </c>
    </row>
    <row r="3922" spans="1:18" x14ac:dyDescent="0.2">
      <c r="A3922" t="s">
        <v>3175</v>
      </c>
      <c r="B3922">
        <v>13975690861</v>
      </c>
      <c r="C3922" t="s">
        <v>18</v>
      </c>
      <c r="D3922" t="s">
        <v>460</v>
      </c>
      <c r="E3922" t="s">
        <v>460</v>
      </c>
      <c r="G3922" t="s">
        <v>461</v>
      </c>
      <c r="H3922" t="s">
        <v>21</v>
      </c>
      <c r="I3922" t="s">
        <v>22</v>
      </c>
      <c r="J3922">
        <v>51.49</v>
      </c>
      <c r="K3922" t="s">
        <v>42</v>
      </c>
      <c r="L3922" s="1">
        <v>44277</v>
      </c>
      <c r="M3922" t="s">
        <v>462</v>
      </c>
      <c r="N3922">
        <v>37325320130386</v>
      </c>
      <c r="Q3922" t="s">
        <v>56</v>
      </c>
      <c r="R3922">
        <v>1</v>
      </c>
    </row>
    <row r="3923" spans="1:18" x14ac:dyDescent="0.2">
      <c r="A3923" t="s">
        <v>3175</v>
      </c>
      <c r="B3923">
        <v>13975690861</v>
      </c>
      <c r="C3923" t="s">
        <v>18</v>
      </c>
      <c r="D3923" t="s">
        <v>460</v>
      </c>
      <c r="E3923" t="s">
        <v>460</v>
      </c>
      <c r="G3923" t="s">
        <v>461</v>
      </c>
      <c r="H3923" t="s">
        <v>21</v>
      </c>
      <c r="I3923" t="s">
        <v>26</v>
      </c>
      <c r="J3923">
        <v>4.25</v>
      </c>
      <c r="K3923" t="s">
        <v>42</v>
      </c>
      <c r="L3923" s="1">
        <v>44277</v>
      </c>
      <c r="M3923" t="s">
        <v>462</v>
      </c>
      <c r="N3923">
        <v>37325320130386</v>
      </c>
      <c r="Q3923" t="s">
        <v>56</v>
      </c>
      <c r="R3923">
        <v>1</v>
      </c>
    </row>
    <row r="3924" spans="1:18" x14ac:dyDescent="0.2">
      <c r="A3924" t="s">
        <v>3175</v>
      </c>
      <c r="B3924">
        <v>13975690861</v>
      </c>
      <c r="C3924" t="s">
        <v>18</v>
      </c>
      <c r="D3924" t="s">
        <v>460</v>
      </c>
      <c r="E3924" t="s">
        <v>460</v>
      </c>
      <c r="G3924" t="s">
        <v>461</v>
      </c>
      <c r="H3924" t="s">
        <v>33</v>
      </c>
      <c r="I3924" t="s">
        <v>34</v>
      </c>
      <c r="J3924">
        <v>0</v>
      </c>
      <c r="K3924" t="s">
        <v>42</v>
      </c>
      <c r="L3924" s="1">
        <v>44277</v>
      </c>
      <c r="M3924" t="s">
        <v>462</v>
      </c>
      <c r="N3924">
        <v>37325320130386</v>
      </c>
      <c r="Q3924" t="s">
        <v>56</v>
      </c>
      <c r="R3924">
        <v>1</v>
      </c>
    </row>
    <row r="3925" spans="1:18" x14ac:dyDescent="0.2">
      <c r="A3925" t="s">
        <v>3175</v>
      </c>
      <c r="B3925">
        <v>13975690861</v>
      </c>
      <c r="C3925" t="s">
        <v>18</v>
      </c>
      <c r="D3925" t="s">
        <v>460</v>
      </c>
      <c r="E3925" t="s">
        <v>460</v>
      </c>
      <c r="G3925" t="s">
        <v>461</v>
      </c>
      <c r="H3925" t="s">
        <v>33</v>
      </c>
      <c r="I3925" t="s">
        <v>35</v>
      </c>
      <c r="J3925">
        <v>-4.25</v>
      </c>
      <c r="K3925" t="s">
        <v>42</v>
      </c>
      <c r="L3925" s="1">
        <v>44277</v>
      </c>
      <c r="M3925" t="s">
        <v>462</v>
      </c>
      <c r="N3925">
        <v>37325320130386</v>
      </c>
      <c r="Q3925" t="s">
        <v>56</v>
      </c>
      <c r="R3925">
        <v>1</v>
      </c>
    </row>
    <row r="3926" spans="1:18" x14ac:dyDescent="0.2">
      <c r="A3926" t="s">
        <v>3175</v>
      </c>
      <c r="B3926">
        <v>13975690861</v>
      </c>
      <c r="C3926" t="s">
        <v>18</v>
      </c>
      <c r="D3926" t="s">
        <v>460</v>
      </c>
      <c r="E3926" t="s">
        <v>460</v>
      </c>
      <c r="G3926" t="s">
        <v>461</v>
      </c>
      <c r="H3926" t="s">
        <v>27</v>
      </c>
      <c r="I3926" t="s">
        <v>46</v>
      </c>
      <c r="J3926">
        <v>-9.7799999999999994</v>
      </c>
      <c r="K3926" t="s">
        <v>42</v>
      </c>
      <c r="L3926" s="1">
        <v>44277</v>
      </c>
      <c r="M3926" t="s">
        <v>462</v>
      </c>
      <c r="N3926">
        <v>37325320130386</v>
      </c>
      <c r="Q3926" t="s">
        <v>56</v>
      </c>
      <c r="R3926">
        <v>1</v>
      </c>
    </row>
    <row r="3927" spans="1:18" x14ac:dyDescent="0.2">
      <c r="A3927" t="s">
        <v>3175</v>
      </c>
      <c r="B3927">
        <v>13975690861</v>
      </c>
      <c r="C3927" t="s">
        <v>18</v>
      </c>
      <c r="D3927" t="s">
        <v>460</v>
      </c>
      <c r="E3927" t="s">
        <v>460</v>
      </c>
      <c r="G3927" t="s">
        <v>461</v>
      </c>
      <c r="H3927" t="s">
        <v>27</v>
      </c>
      <c r="I3927" t="s">
        <v>28</v>
      </c>
      <c r="J3927">
        <v>-7.72</v>
      </c>
      <c r="K3927" t="s">
        <v>42</v>
      </c>
      <c r="L3927" s="1">
        <v>44277</v>
      </c>
      <c r="M3927" t="s">
        <v>462</v>
      </c>
      <c r="N3927">
        <v>37325320130386</v>
      </c>
      <c r="Q3927" t="s">
        <v>56</v>
      </c>
      <c r="R3927">
        <v>1</v>
      </c>
    </row>
    <row r="3928" spans="1:18" x14ac:dyDescent="0.2">
      <c r="A3928" t="s">
        <v>3175</v>
      </c>
      <c r="B3928">
        <v>13975690861</v>
      </c>
      <c r="C3928" t="s">
        <v>18</v>
      </c>
      <c r="D3928" t="s">
        <v>1375</v>
      </c>
      <c r="E3928" t="s">
        <v>1375</v>
      </c>
      <c r="G3928" t="s">
        <v>1376</v>
      </c>
      <c r="H3928" t="s">
        <v>21</v>
      </c>
      <c r="I3928" t="s">
        <v>22</v>
      </c>
      <c r="J3928">
        <v>24.84</v>
      </c>
      <c r="K3928" t="s">
        <v>42</v>
      </c>
      <c r="L3928" s="1">
        <v>44284</v>
      </c>
      <c r="M3928" t="s">
        <v>1377</v>
      </c>
      <c r="N3928">
        <v>36265583563394</v>
      </c>
      <c r="Q3928" t="s">
        <v>44</v>
      </c>
      <c r="R3928">
        <v>1</v>
      </c>
    </row>
    <row r="3929" spans="1:18" x14ac:dyDescent="0.2">
      <c r="A3929" t="s">
        <v>3175</v>
      </c>
      <c r="B3929">
        <v>13975690861</v>
      </c>
      <c r="C3929" t="s">
        <v>18</v>
      </c>
      <c r="D3929" t="s">
        <v>1375</v>
      </c>
      <c r="E3929" t="s">
        <v>1375</v>
      </c>
      <c r="G3929" t="s">
        <v>1376</v>
      </c>
      <c r="H3929" t="s">
        <v>21</v>
      </c>
      <c r="I3929" t="s">
        <v>26</v>
      </c>
      <c r="J3929">
        <v>2.2000000000000002</v>
      </c>
      <c r="K3929" t="s">
        <v>42</v>
      </c>
      <c r="L3929" s="1">
        <v>44284</v>
      </c>
      <c r="M3929" t="s">
        <v>1377</v>
      </c>
      <c r="N3929">
        <v>36265583563394</v>
      </c>
      <c r="Q3929" t="s">
        <v>44</v>
      </c>
      <c r="R3929">
        <v>1</v>
      </c>
    </row>
    <row r="3930" spans="1:18" x14ac:dyDescent="0.2">
      <c r="A3930" t="s">
        <v>3175</v>
      </c>
      <c r="B3930">
        <v>13975690861</v>
      </c>
      <c r="C3930" t="s">
        <v>18</v>
      </c>
      <c r="D3930" t="s">
        <v>1375</v>
      </c>
      <c r="E3930" t="s">
        <v>1375</v>
      </c>
      <c r="G3930" t="s">
        <v>1376</v>
      </c>
      <c r="H3930" t="s">
        <v>33</v>
      </c>
      <c r="I3930" t="s">
        <v>34</v>
      </c>
      <c r="J3930">
        <v>0</v>
      </c>
      <c r="K3930" t="s">
        <v>42</v>
      </c>
      <c r="L3930" s="1">
        <v>44284</v>
      </c>
      <c r="M3930" t="s">
        <v>1377</v>
      </c>
      <c r="N3930">
        <v>36265583563394</v>
      </c>
      <c r="Q3930" t="s">
        <v>44</v>
      </c>
      <c r="R3930">
        <v>1</v>
      </c>
    </row>
    <row r="3931" spans="1:18" x14ac:dyDescent="0.2">
      <c r="A3931" t="s">
        <v>3175</v>
      </c>
      <c r="B3931">
        <v>13975690861</v>
      </c>
      <c r="C3931" t="s">
        <v>18</v>
      </c>
      <c r="D3931" t="s">
        <v>1375</v>
      </c>
      <c r="E3931" t="s">
        <v>1375</v>
      </c>
      <c r="G3931" t="s">
        <v>1376</v>
      </c>
      <c r="H3931" t="s">
        <v>33</v>
      </c>
      <c r="I3931" t="s">
        <v>35</v>
      </c>
      <c r="J3931">
        <v>-2.2000000000000002</v>
      </c>
      <c r="K3931" t="s">
        <v>42</v>
      </c>
      <c r="L3931" s="1">
        <v>44284</v>
      </c>
      <c r="M3931" t="s">
        <v>1377</v>
      </c>
      <c r="N3931">
        <v>36265583563394</v>
      </c>
      <c r="Q3931" t="s">
        <v>44</v>
      </c>
      <c r="R3931">
        <v>1</v>
      </c>
    </row>
    <row r="3932" spans="1:18" x14ac:dyDescent="0.2">
      <c r="A3932" t="s">
        <v>3175</v>
      </c>
      <c r="B3932">
        <v>13975690861</v>
      </c>
      <c r="C3932" t="s">
        <v>18</v>
      </c>
      <c r="D3932" t="s">
        <v>1375</v>
      </c>
      <c r="E3932" t="s">
        <v>1375</v>
      </c>
      <c r="G3932" t="s">
        <v>1376</v>
      </c>
      <c r="H3932" t="s">
        <v>27</v>
      </c>
      <c r="I3932" t="s">
        <v>46</v>
      </c>
      <c r="J3932">
        <v>-10.54</v>
      </c>
      <c r="K3932" t="s">
        <v>42</v>
      </c>
      <c r="L3932" s="1">
        <v>44284</v>
      </c>
      <c r="M3932" t="s">
        <v>1377</v>
      </c>
      <c r="N3932">
        <v>36265583563394</v>
      </c>
      <c r="Q3932" t="s">
        <v>44</v>
      </c>
      <c r="R3932">
        <v>1</v>
      </c>
    </row>
    <row r="3933" spans="1:18" x14ac:dyDescent="0.2">
      <c r="A3933" t="s">
        <v>3175</v>
      </c>
      <c r="B3933">
        <v>13975690861</v>
      </c>
      <c r="C3933" t="s">
        <v>18</v>
      </c>
      <c r="D3933" t="s">
        <v>1375</v>
      </c>
      <c r="E3933" t="s">
        <v>1375</v>
      </c>
      <c r="G3933" t="s">
        <v>1376</v>
      </c>
      <c r="H3933" t="s">
        <v>27</v>
      </c>
      <c r="I3933" t="s">
        <v>28</v>
      </c>
      <c r="J3933">
        <v>-2.98</v>
      </c>
      <c r="K3933" t="s">
        <v>42</v>
      </c>
      <c r="L3933" s="1">
        <v>44284</v>
      </c>
      <c r="M3933" t="s">
        <v>1377</v>
      </c>
      <c r="N3933">
        <v>36265583563394</v>
      </c>
      <c r="Q3933" t="s">
        <v>44</v>
      </c>
      <c r="R3933">
        <v>1</v>
      </c>
    </row>
    <row r="3934" spans="1:18" x14ac:dyDescent="0.2">
      <c r="A3934" t="s">
        <v>3175</v>
      </c>
      <c r="B3934">
        <v>13975690861</v>
      </c>
      <c r="C3934" t="s">
        <v>18</v>
      </c>
      <c r="D3934" t="s">
        <v>1011</v>
      </c>
      <c r="E3934" t="s">
        <v>1011</v>
      </c>
      <c r="G3934" t="s">
        <v>1012</v>
      </c>
      <c r="H3934" t="s">
        <v>21</v>
      </c>
      <c r="I3934" t="s">
        <v>22</v>
      </c>
      <c r="J3934">
        <v>24.84</v>
      </c>
      <c r="K3934" t="s">
        <v>42</v>
      </c>
      <c r="L3934" s="1">
        <v>44282</v>
      </c>
      <c r="M3934" t="s">
        <v>1013</v>
      </c>
      <c r="N3934">
        <v>8985921962018</v>
      </c>
      <c r="Q3934" t="s">
        <v>44</v>
      </c>
      <c r="R3934">
        <v>1</v>
      </c>
    </row>
    <row r="3935" spans="1:18" x14ac:dyDescent="0.2">
      <c r="A3935" t="s">
        <v>3175</v>
      </c>
      <c r="B3935">
        <v>13975690861</v>
      </c>
      <c r="C3935" t="s">
        <v>18</v>
      </c>
      <c r="D3935" t="s">
        <v>1011</v>
      </c>
      <c r="E3935" t="s">
        <v>1011</v>
      </c>
      <c r="G3935" t="s">
        <v>1012</v>
      </c>
      <c r="H3935" t="s">
        <v>21</v>
      </c>
      <c r="I3935" t="s">
        <v>26</v>
      </c>
      <c r="J3935">
        <v>1.49</v>
      </c>
      <c r="K3935" t="s">
        <v>42</v>
      </c>
      <c r="L3935" s="1">
        <v>44282</v>
      </c>
      <c r="M3935" t="s">
        <v>1013</v>
      </c>
      <c r="N3935">
        <v>8985921962018</v>
      </c>
      <c r="Q3935" t="s">
        <v>44</v>
      </c>
      <c r="R3935">
        <v>1</v>
      </c>
    </row>
    <row r="3936" spans="1:18" x14ac:dyDescent="0.2">
      <c r="A3936" t="s">
        <v>3175</v>
      </c>
      <c r="B3936">
        <v>13975690861</v>
      </c>
      <c r="C3936" t="s">
        <v>18</v>
      </c>
      <c r="D3936" t="s">
        <v>1011</v>
      </c>
      <c r="E3936" t="s">
        <v>1011</v>
      </c>
      <c r="G3936" t="s">
        <v>1012</v>
      </c>
      <c r="H3936" t="s">
        <v>33</v>
      </c>
      <c r="I3936" t="s">
        <v>34</v>
      </c>
      <c r="J3936">
        <v>0</v>
      </c>
      <c r="K3936" t="s">
        <v>42</v>
      </c>
      <c r="L3936" s="1">
        <v>44282</v>
      </c>
      <c r="M3936" t="s">
        <v>1013</v>
      </c>
      <c r="N3936">
        <v>8985921962018</v>
      </c>
      <c r="Q3936" t="s">
        <v>44</v>
      </c>
      <c r="R3936">
        <v>1</v>
      </c>
    </row>
    <row r="3937" spans="1:18" x14ac:dyDescent="0.2">
      <c r="A3937" t="s">
        <v>3175</v>
      </c>
      <c r="B3937">
        <v>13975690861</v>
      </c>
      <c r="C3937" t="s">
        <v>18</v>
      </c>
      <c r="D3937" t="s">
        <v>1011</v>
      </c>
      <c r="E3937" t="s">
        <v>1011</v>
      </c>
      <c r="G3937" t="s">
        <v>1012</v>
      </c>
      <c r="H3937" t="s">
        <v>33</v>
      </c>
      <c r="I3937" t="s">
        <v>35</v>
      </c>
      <c r="J3937">
        <v>-1.49</v>
      </c>
      <c r="K3937" t="s">
        <v>42</v>
      </c>
      <c r="L3937" s="1">
        <v>44282</v>
      </c>
      <c r="M3937" t="s">
        <v>1013</v>
      </c>
      <c r="N3937">
        <v>8985921962018</v>
      </c>
      <c r="Q3937" t="s">
        <v>44</v>
      </c>
      <c r="R3937">
        <v>1</v>
      </c>
    </row>
    <row r="3938" spans="1:18" x14ac:dyDescent="0.2">
      <c r="A3938" t="s">
        <v>3175</v>
      </c>
      <c r="B3938">
        <v>13975690861</v>
      </c>
      <c r="C3938" t="s">
        <v>18</v>
      </c>
      <c r="D3938" t="s">
        <v>1011</v>
      </c>
      <c r="E3938" t="s">
        <v>1011</v>
      </c>
      <c r="G3938" t="s">
        <v>1012</v>
      </c>
      <c r="H3938" t="s">
        <v>27</v>
      </c>
      <c r="I3938" t="s">
        <v>46</v>
      </c>
      <c r="J3938">
        <v>-10.54</v>
      </c>
      <c r="K3938" t="s">
        <v>42</v>
      </c>
      <c r="L3938" s="1">
        <v>44282</v>
      </c>
      <c r="M3938" t="s">
        <v>1013</v>
      </c>
      <c r="N3938">
        <v>8985921962018</v>
      </c>
      <c r="Q3938" t="s">
        <v>44</v>
      </c>
      <c r="R3938">
        <v>1</v>
      </c>
    </row>
    <row r="3939" spans="1:18" x14ac:dyDescent="0.2">
      <c r="A3939" t="s">
        <v>3175</v>
      </c>
      <c r="B3939">
        <v>13975690861</v>
      </c>
      <c r="C3939" t="s">
        <v>18</v>
      </c>
      <c r="D3939" t="s">
        <v>1011</v>
      </c>
      <c r="E3939" t="s">
        <v>1011</v>
      </c>
      <c r="G3939" t="s">
        <v>1012</v>
      </c>
      <c r="H3939" t="s">
        <v>27</v>
      </c>
      <c r="I3939" t="s">
        <v>28</v>
      </c>
      <c r="J3939">
        <v>-2.98</v>
      </c>
      <c r="K3939" t="s">
        <v>42</v>
      </c>
      <c r="L3939" s="1">
        <v>44282</v>
      </c>
      <c r="M3939" t="s">
        <v>1013</v>
      </c>
      <c r="N3939">
        <v>8985921962018</v>
      </c>
      <c r="Q3939" t="s">
        <v>44</v>
      </c>
      <c r="R3939">
        <v>1</v>
      </c>
    </row>
    <row r="3940" spans="1:18" x14ac:dyDescent="0.2">
      <c r="A3940" t="s">
        <v>3175</v>
      </c>
      <c r="B3940">
        <v>13975690861</v>
      </c>
      <c r="C3940" t="s">
        <v>18</v>
      </c>
      <c r="D3940" t="s">
        <v>1250</v>
      </c>
      <c r="E3940" t="s">
        <v>1250</v>
      </c>
      <c r="G3940" t="s">
        <v>1251</v>
      </c>
      <c r="H3940" t="s">
        <v>21</v>
      </c>
      <c r="I3940" t="s">
        <v>22</v>
      </c>
      <c r="J3940">
        <v>24.84</v>
      </c>
      <c r="K3940" t="s">
        <v>42</v>
      </c>
      <c r="L3940" s="1">
        <v>44283</v>
      </c>
      <c r="M3940" t="s">
        <v>1252</v>
      </c>
      <c r="N3940">
        <v>21349012304386</v>
      </c>
      <c r="Q3940" t="s">
        <v>44</v>
      </c>
      <c r="R3940">
        <v>1</v>
      </c>
    </row>
    <row r="3941" spans="1:18" x14ac:dyDescent="0.2">
      <c r="A3941" t="s">
        <v>3175</v>
      </c>
      <c r="B3941">
        <v>13975690861</v>
      </c>
      <c r="C3941" t="s">
        <v>18</v>
      </c>
      <c r="D3941" t="s">
        <v>1250</v>
      </c>
      <c r="E3941" t="s">
        <v>1250</v>
      </c>
      <c r="G3941" t="s">
        <v>1251</v>
      </c>
      <c r="H3941" t="s">
        <v>21</v>
      </c>
      <c r="I3941" t="s">
        <v>26</v>
      </c>
      <c r="J3941">
        <v>2.2999999999999998</v>
      </c>
      <c r="K3941" t="s">
        <v>42</v>
      </c>
      <c r="L3941" s="1">
        <v>44283</v>
      </c>
      <c r="M3941" t="s">
        <v>1252</v>
      </c>
      <c r="N3941">
        <v>21349012304386</v>
      </c>
      <c r="Q3941" t="s">
        <v>44</v>
      </c>
      <c r="R3941">
        <v>1</v>
      </c>
    </row>
    <row r="3942" spans="1:18" x14ac:dyDescent="0.2">
      <c r="A3942" t="s">
        <v>3175</v>
      </c>
      <c r="B3942">
        <v>13975690861</v>
      </c>
      <c r="C3942" t="s">
        <v>18</v>
      </c>
      <c r="D3942" t="s">
        <v>1250</v>
      </c>
      <c r="E3942" t="s">
        <v>1250</v>
      </c>
      <c r="G3942" t="s">
        <v>1251</v>
      </c>
      <c r="H3942" t="s">
        <v>33</v>
      </c>
      <c r="I3942" t="s">
        <v>34</v>
      </c>
      <c r="J3942">
        <v>0</v>
      </c>
      <c r="K3942" t="s">
        <v>42</v>
      </c>
      <c r="L3942" s="1">
        <v>44283</v>
      </c>
      <c r="M3942" t="s">
        <v>1252</v>
      </c>
      <c r="N3942">
        <v>21349012304386</v>
      </c>
      <c r="Q3942" t="s">
        <v>44</v>
      </c>
      <c r="R3942">
        <v>1</v>
      </c>
    </row>
    <row r="3943" spans="1:18" x14ac:dyDescent="0.2">
      <c r="A3943" t="s">
        <v>3175</v>
      </c>
      <c r="B3943">
        <v>13975690861</v>
      </c>
      <c r="C3943" t="s">
        <v>18</v>
      </c>
      <c r="D3943" t="s">
        <v>1250</v>
      </c>
      <c r="E3943" t="s">
        <v>1250</v>
      </c>
      <c r="G3943" t="s">
        <v>1251</v>
      </c>
      <c r="H3943" t="s">
        <v>33</v>
      </c>
      <c r="I3943" t="s">
        <v>35</v>
      </c>
      <c r="J3943">
        <v>-2.2999999999999998</v>
      </c>
      <c r="K3943" t="s">
        <v>42</v>
      </c>
      <c r="L3943" s="1">
        <v>44283</v>
      </c>
      <c r="M3943" t="s">
        <v>1252</v>
      </c>
      <c r="N3943">
        <v>21349012304386</v>
      </c>
      <c r="Q3943" t="s">
        <v>44</v>
      </c>
      <c r="R3943">
        <v>1</v>
      </c>
    </row>
    <row r="3944" spans="1:18" x14ac:dyDescent="0.2">
      <c r="A3944" t="s">
        <v>3175</v>
      </c>
      <c r="B3944">
        <v>13975690861</v>
      </c>
      <c r="C3944" t="s">
        <v>18</v>
      </c>
      <c r="D3944" t="s">
        <v>1250</v>
      </c>
      <c r="E3944" t="s">
        <v>1250</v>
      </c>
      <c r="G3944" t="s">
        <v>1251</v>
      </c>
      <c r="H3944" t="s">
        <v>27</v>
      </c>
      <c r="I3944" t="s">
        <v>46</v>
      </c>
      <c r="J3944">
        <v>-10.54</v>
      </c>
      <c r="K3944" t="s">
        <v>42</v>
      </c>
      <c r="L3944" s="1">
        <v>44283</v>
      </c>
      <c r="M3944" t="s">
        <v>1252</v>
      </c>
      <c r="N3944">
        <v>21349012304386</v>
      </c>
      <c r="Q3944" t="s">
        <v>44</v>
      </c>
      <c r="R3944">
        <v>1</v>
      </c>
    </row>
    <row r="3945" spans="1:18" x14ac:dyDescent="0.2">
      <c r="A3945" t="s">
        <v>3175</v>
      </c>
      <c r="B3945">
        <v>13975690861</v>
      </c>
      <c r="C3945" t="s">
        <v>18</v>
      </c>
      <c r="D3945" t="s">
        <v>1250</v>
      </c>
      <c r="E3945" t="s">
        <v>1250</v>
      </c>
      <c r="G3945" t="s">
        <v>1251</v>
      </c>
      <c r="H3945" t="s">
        <v>27</v>
      </c>
      <c r="I3945" t="s">
        <v>28</v>
      </c>
      <c r="J3945">
        <v>-2.98</v>
      </c>
      <c r="K3945" t="s">
        <v>42</v>
      </c>
      <c r="L3945" s="1">
        <v>44283</v>
      </c>
      <c r="M3945" t="s">
        <v>1252</v>
      </c>
      <c r="N3945">
        <v>21349012304386</v>
      </c>
      <c r="Q3945" t="s">
        <v>44</v>
      </c>
      <c r="R3945">
        <v>1</v>
      </c>
    </row>
    <row r="3946" spans="1:18" x14ac:dyDescent="0.2">
      <c r="A3946" t="s">
        <v>3175</v>
      </c>
      <c r="B3946">
        <v>13975690861</v>
      </c>
      <c r="C3946" t="s">
        <v>18</v>
      </c>
      <c r="D3946" t="s">
        <v>793</v>
      </c>
      <c r="E3946" t="s">
        <v>793</v>
      </c>
      <c r="G3946" t="s">
        <v>794</v>
      </c>
      <c r="H3946" t="s">
        <v>21</v>
      </c>
      <c r="I3946" t="s">
        <v>22</v>
      </c>
      <c r="J3946">
        <v>24.84</v>
      </c>
      <c r="K3946" t="s">
        <v>42</v>
      </c>
      <c r="L3946" s="1">
        <v>44280</v>
      </c>
      <c r="M3946" t="s">
        <v>795</v>
      </c>
      <c r="N3946">
        <v>16537479186306</v>
      </c>
      <c r="Q3946" t="s">
        <v>44</v>
      </c>
      <c r="R3946">
        <v>1</v>
      </c>
    </row>
    <row r="3947" spans="1:18" x14ac:dyDescent="0.2">
      <c r="A3947" t="s">
        <v>3175</v>
      </c>
      <c r="B3947">
        <v>13975690861</v>
      </c>
      <c r="C3947" t="s">
        <v>18</v>
      </c>
      <c r="D3947" t="s">
        <v>793</v>
      </c>
      <c r="E3947" t="s">
        <v>793</v>
      </c>
      <c r="G3947" t="s">
        <v>794</v>
      </c>
      <c r="H3947" t="s">
        <v>21</v>
      </c>
      <c r="I3947" t="s">
        <v>26</v>
      </c>
      <c r="J3947">
        <v>1.17</v>
      </c>
      <c r="K3947" t="s">
        <v>42</v>
      </c>
      <c r="L3947" s="1">
        <v>44280</v>
      </c>
      <c r="M3947" t="s">
        <v>795</v>
      </c>
      <c r="N3947">
        <v>16537479186306</v>
      </c>
      <c r="Q3947" t="s">
        <v>44</v>
      </c>
      <c r="R3947">
        <v>1</v>
      </c>
    </row>
    <row r="3948" spans="1:18" x14ac:dyDescent="0.2">
      <c r="A3948" t="s">
        <v>3175</v>
      </c>
      <c r="B3948">
        <v>13975690861</v>
      </c>
      <c r="C3948" t="s">
        <v>18</v>
      </c>
      <c r="D3948" t="s">
        <v>793</v>
      </c>
      <c r="E3948" t="s">
        <v>793</v>
      </c>
      <c r="G3948" t="s">
        <v>794</v>
      </c>
      <c r="H3948" t="s">
        <v>21</v>
      </c>
      <c r="I3948" t="s">
        <v>45</v>
      </c>
      <c r="J3948">
        <v>5.4</v>
      </c>
      <c r="K3948" t="s">
        <v>42</v>
      </c>
      <c r="L3948" s="1">
        <v>44280</v>
      </c>
      <c r="M3948" t="s">
        <v>795</v>
      </c>
      <c r="N3948">
        <v>16537479186306</v>
      </c>
      <c r="Q3948" t="s">
        <v>44</v>
      </c>
      <c r="R3948">
        <v>1</v>
      </c>
    </row>
    <row r="3949" spans="1:18" x14ac:dyDescent="0.2">
      <c r="A3949" t="s">
        <v>3175</v>
      </c>
      <c r="B3949">
        <v>13975690861</v>
      </c>
      <c r="C3949" t="s">
        <v>18</v>
      </c>
      <c r="D3949" t="s">
        <v>793</v>
      </c>
      <c r="E3949" t="s">
        <v>793</v>
      </c>
      <c r="G3949" t="s">
        <v>794</v>
      </c>
      <c r="H3949" t="s">
        <v>33</v>
      </c>
      <c r="I3949" t="s">
        <v>34</v>
      </c>
      <c r="J3949">
        <v>0</v>
      </c>
      <c r="K3949" t="s">
        <v>42</v>
      </c>
      <c r="L3949" s="1">
        <v>44280</v>
      </c>
      <c r="M3949" t="s">
        <v>795</v>
      </c>
      <c r="N3949">
        <v>16537479186306</v>
      </c>
      <c r="Q3949" t="s">
        <v>44</v>
      </c>
      <c r="R3949">
        <v>1</v>
      </c>
    </row>
    <row r="3950" spans="1:18" x14ac:dyDescent="0.2">
      <c r="A3950" t="s">
        <v>3175</v>
      </c>
      <c r="B3950">
        <v>13975690861</v>
      </c>
      <c r="C3950" t="s">
        <v>18</v>
      </c>
      <c r="D3950" t="s">
        <v>793</v>
      </c>
      <c r="E3950" t="s">
        <v>793</v>
      </c>
      <c r="G3950" t="s">
        <v>794</v>
      </c>
      <c r="H3950" t="s">
        <v>33</v>
      </c>
      <c r="I3950" t="s">
        <v>35</v>
      </c>
      <c r="J3950">
        <v>-1.17</v>
      </c>
      <c r="K3950" t="s">
        <v>42</v>
      </c>
      <c r="L3950" s="1">
        <v>44280</v>
      </c>
      <c r="M3950" t="s">
        <v>795</v>
      </c>
      <c r="N3950">
        <v>16537479186306</v>
      </c>
      <c r="Q3950" t="s">
        <v>44</v>
      </c>
      <c r="R3950">
        <v>1</v>
      </c>
    </row>
    <row r="3951" spans="1:18" x14ac:dyDescent="0.2">
      <c r="A3951" t="s">
        <v>3175</v>
      </c>
      <c r="B3951">
        <v>13975690861</v>
      </c>
      <c r="C3951" t="s">
        <v>18</v>
      </c>
      <c r="D3951" t="s">
        <v>793</v>
      </c>
      <c r="E3951" t="s">
        <v>793</v>
      </c>
      <c r="G3951" t="s">
        <v>794</v>
      </c>
      <c r="H3951" t="s">
        <v>27</v>
      </c>
      <c r="I3951" t="s">
        <v>46</v>
      </c>
      <c r="J3951">
        <v>-10.54</v>
      </c>
      <c r="K3951" t="s">
        <v>42</v>
      </c>
      <c r="L3951" s="1">
        <v>44280</v>
      </c>
      <c r="M3951" t="s">
        <v>795</v>
      </c>
      <c r="N3951">
        <v>16537479186306</v>
      </c>
      <c r="Q3951" t="s">
        <v>44</v>
      </c>
      <c r="R3951">
        <v>1</v>
      </c>
    </row>
    <row r="3952" spans="1:18" x14ac:dyDescent="0.2">
      <c r="A3952" t="s">
        <v>3175</v>
      </c>
      <c r="B3952">
        <v>13975690861</v>
      </c>
      <c r="C3952" t="s">
        <v>18</v>
      </c>
      <c r="D3952" t="s">
        <v>793</v>
      </c>
      <c r="E3952" t="s">
        <v>793</v>
      </c>
      <c r="G3952" t="s">
        <v>794</v>
      </c>
      <c r="H3952" t="s">
        <v>27</v>
      </c>
      <c r="I3952" t="s">
        <v>28</v>
      </c>
      <c r="J3952">
        <v>-2.98</v>
      </c>
      <c r="K3952" t="s">
        <v>42</v>
      </c>
      <c r="L3952" s="1">
        <v>44280</v>
      </c>
      <c r="M3952" t="s">
        <v>795</v>
      </c>
      <c r="N3952">
        <v>16537479186306</v>
      </c>
      <c r="Q3952" t="s">
        <v>44</v>
      </c>
      <c r="R3952">
        <v>1</v>
      </c>
    </row>
    <row r="3953" spans="1:19" x14ac:dyDescent="0.2">
      <c r="A3953" t="s">
        <v>3175</v>
      </c>
      <c r="B3953">
        <v>13975690861</v>
      </c>
      <c r="C3953" t="s">
        <v>18</v>
      </c>
      <c r="D3953" t="s">
        <v>793</v>
      </c>
      <c r="E3953" t="s">
        <v>793</v>
      </c>
      <c r="G3953" t="s">
        <v>794</v>
      </c>
      <c r="H3953" t="s">
        <v>47</v>
      </c>
      <c r="I3953" t="s">
        <v>45</v>
      </c>
      <c r="J3953">
        <v>-5.4</v>
      </c>
      <c r="K3953" t="s">
        <v>42</v>
      </c>
      <c r="L3953" s="1">
        <v>44280</v>
      </c>
      <c r="M3953" t="s">
        <v>795</v>
      </c>
      <c r="N3953">
        <v>16537479186306</v>
      </c>
      <c r="Q3953" t="s">
        <v>44</v>
      </c>
      <c r="R3953">
        <v>1</v>
      </c>
      <c r="S3953" t="s">
        <v>48</v>
      </c>
    </row>
    <row r="3954" spans="1:19" x14ac:dyDescent="0.2">
      <c r="A3954" t="s">
        <v>3175</v>
      </c>
      <c r="B3954">
        <v>13975690861</v>
      </c>
      <c r="C3954" t="s">
        <v>18</v>
      </c>
      <c r="D3954" t="s">
        <v>3014</v>
      </c>
      <c r="E3954" t="s">
        <v>3014</v>
      </c>
      <c r="G3954" t="s">
        <v>3015</v>
      </c>
      <c r="H3954" t="s">
        <v>21</v>
      </c>
      <c r="I3954" t="s">
        <v>22</v>
      </c>
      <c r="J3954">
        <v>24.84</v>
      </c>
      <c r="K3954" t="s">
        <v>42</v>
      </c>
      <c r="L3954" s="1">
        <v>44272</v>
      </c>
      <c r="M3954" t="s">
        <v>3016</v>
      </c>
      <c r="N3954">
        <v>49454348875714</v>
      </c>
      <c r="Q3954" t="s">
        <v>44</v>
      </c>
      <c r="R3954">
        <v>1</v>
      </c>
    </row>
    <row r="3955" spans="1:19" x14ac:dyDescent="0.2">
      <c r="A3955" t="s">
        <v>3175</v>
      </c>
      <c r="B3955">
        <v>13975690861</v>
      </c>
      <c r="C3955" t="s">
        <v>18</v>
      </c>
      <c r="D3955" t="s">
        <v>3014</v>
      </c>
      <c r="E3955" t="s">
        <v>3014</v>
      </c>
      <c r="G3955" t="s">
        <v>3015</v>
      </c>
      <c r="H3955" t="s">
        <v>21</v>
      </c>
      <c r="I3955" t="s">
        <v>26</v>
      </c>
      <c r="J3955">
        <v>1.99</v>
      </c>
      <c r="K3955" t="s">
        <v>42</v>
      </c>
      <c r="L3955" s="1">
        <v>44272</v>
      </c>
      <c r="M3955" t="s">
        <v>3016</v>
      </c>
      <c r="N3955">
        <v>49454348875714</v>
      </c>
      <c r="Q3955" t="s">
        <v>44</v>
      </c>
      <c r="R3955">
        <v>1</v>
      </c>
    </row>
    <row r="3956" spans="1:19" x14ac:dyDescent="0.2">
      <c r="A3956" t="s">
        <v>3175</v>
      </c>
      <c r="B3956">
        <v>13975690861</v>
      </c>
      <c r="C3956" t="s">
        <v>18</v>
      </c>
      <c r="D3956" t="s">
        <v>3014</v>
      </c>
      <c r="E3956" t="s">
        <v>3014</v>
      </c>
      <c r="G3956" t="s">
        <v>3015</v>
      </c>
      <c r="H3956" t="s">
        <v>33</v>
      </c>
      <c r="I3956" t="s">
        <v>34</v>
      </c>
      <c r="J3956">
        <v>0</v>
      </c>
      <c r="K3956" t="s">
        <v>42</v>
      </c>
      <c r="L3956" s="1">
        <v>44272</v>
      </c>
      <c r="M3956" t="s">
        <v>3016</v>
      </c>
      <c r="N3956">
        <v>49454348875714</v>
      </c>
      <c r="Q3956" t="s">
        <v>44</v>
      </c>
      <c r="R3956">
        <v>1</v>
      </c>
    </row>
    <row r="3957" spans="1:19" x14ac:dyDescent="0.2">
      <c r="A3957" t="s">
        <v>3175</v>
      </c>
      <c r="B3957">
        <v>13975690861</v>
      </c>
      <c r="C3957" t="s">
        <v>18</v>
      </c>
      <c r="D3957" t="s">
        <v>3014</v>
      </c>
      <c r="E3957" t="s">
        <v>3014</v>
      </c>
      <c r="G3957" t="s">
        <v>3015</v>
      </c>
      <c r="H3957" t="s">
        <v>33</v>
      </c>
      <c r="I3957" t="s">
        <v>35</v>
      </c>
      <c r="J3957">
        <v>-1.99</v>
      </c>
      <c r="K3957" t="s">
        <v>42</v>
      </c>
      <c r="L3957" s="1">
        <v>44272</v>
      </c>
      <c r="M3957" t="s">
        <v>3016</v>
      </c>
      <c r="N3957">
        <v>49454348875714</v>
      </c>
      <c r="Q3957" t="s">
        <v>44</v>
      </c>
      <c r="R3957">
        <v>1</v>
      </c>
    </row>
    <row r="3958" spans="1:19" x14ac:dyDescent="0.2">
      <c r="A3958" t="s">
        <v>3175</v>
      </c>
      <c r="B3958">
        <v>13975690861</v>
      </c>
      <c r="C3958" t="s">
        <v>18</v>
      </c>
      <c r="D3958" t="s">
        <v>3014</v>
      </c>
      <c r="E3958" t="s">
        <v>3014</v>
      </c>
      <c r="G3958" t="s">
        <v>3015</v>
      </c>
      <c r="H3958" t="s">
        <v>27</v>
      </c>
      <c r="I3958" t="s">
        <v>46</v>
      </c>
      <c r="J3958">
        <v>-10.54</v>
      </c>
      <c r="K3958" t="s">
        <v>42</v>
      </c>
      <c r="L3958" s="1">
        <v>44272</v>
      </c>
      <c r="M3958" t="s">
        <v>3016</v>
      </c>
      <c r="N3958">
        <v>49454348875714</v>
      </c>
      <c r="Q3958" t="s">
        <v>44</v>
      </c>
      <c r="R3958">
        <v>1</v>
      </c>
    </row>
    <row r="3959" spans="1:19" x14ac:dyDescent="0.2">
      <c r="A3959" t="s">
        <v>3175</v>
      </c>
      <c r="B3959">
        <v>13975690861</v>
      </c>
      <c r="C3959" t="s">
        <v>18</v>
      </c>
      <c r="D3959" t="s">
        <v>3014</v>
      </c>
      <c r="E3959" t="s">
        <v>3014</v>
      </c>
      <c r="G3959" t="s">
        <v>3015</v>
      </c>
      <c r="H3959" t="s">
        <v>27</v>
      </c>
      <c r="I3959" t="s">
        <v>28</v>
      </c>
      <c r="J3959">
        <v>-2.98</v>
      </c>
      <c r="K3959" t="s">
        <v>42</v>
      </c>
      <c r="L3959" s="1">
        <v>44272</v>
      </c>
      <c r="M3959" t="s">
        <v>3016</v>
      </c>
      <c r="N3959">
        <v>49454348875714</v>
      </c>
      <c r="Q3959" t="s">
        <v>44</v>
      </c>
      <c r="R3959">
        <v>1</v>
      </c>
    </row>
    <row r="3960" spans="1:19" x14ac:dyDescent="0.2">
      <c r="A3960" t="s">
        <v>3175</v>
      </c>
      <c r="B3960">
        <v>13975690861</v>
      </c>
      <c r="C3960" t="s">
        <v>3038</v>
      </c>
      <c r="D3960" t="s">
        <v>3062</v>
      </c>
      <c r="E3960" t="s">
        <v>3062</v>
      </c>
      <c r="F3960" t="s">
        <v>3063</v>
      </c>
      <c r="H3960" t="s">
        <v>21</v>
      </c>
      <c r="I3960" t="s">
        <v>26</v>
      </c>
      <c r="J3960">
        <v>-2.17</v>
      </c>
      <c r="K3960" t="s">
        <v>42</v>
      </c>
      <c r="L3960" s="1">
        <v>44276</v>
      </c>
      <c r="M3960" t="s">
        <v>3064</v>
      </c>
      <c r="N3960">
        <v>68871476615610</v>
      </c>
      <c r="P3960">
        <v>5977088004973</v>
      </c>
      <c r="Q3960" t="s">
        <v>44</v>
      </c>
    </row>
    <row r="3961" spans="1:19" x14ac:dyDescent="0.2">
      <c r="A3961" t="s">
        <v>3175</v>
      </c>
      <c r="B3961">
        <v>13975690861</v>
      </c>
      <c r="C3961" t="s">
        <v>3038</v>
      </c>
      <c r="D3961" t="s">
        <v>3062</v>
      </c>
      <c r="E3961" t="s">
        <v>3062</v>
      </c>
      <c r="F3961" t="s">
        <v>3063</v>
      </c>
      <c r="H3961" t="s">
        <v>21</v>
      </c>
      <c r="I3961" t="s">
        <v>22</v>
      </c>
      <c r="J3961">
        <v>-24.84</v>
      </c>
      <c r="K3961" t="s">
        <v>42</v>
      </c>
      <c r="L3961" s="1">
        <v>44276</v>
      </c>
      <c r="M3961" t="s">
        <v>3064</v>
      </c>
      <c r="N3961">
        <v>68871476615610</v>
      </c>
      <c r="P3961">
        <v>5977088004973</v>
      </c>
      <c r="Q3961" t="s">
        <v>44</v>
      </c>
    </row>
    <row r="3962" spans="1:19" x14ac:dyDescent="0.2">
      <c r="A3962" t="s">
        <v>3175</v>
      </c>
      <c r="B3962">
        <v>13975690861</v>
      </c>
      <c r="C3962" t="s">
        <v>3038</v>
      </c>
      <c r="D3962" t="s">
        <v>3062</v>
      </c>
      <c r="E3962" t="s">
        <v>3062</v>
      </c>
      <c r="F3962" t="s">
        <v>3063</v>
      </c>
      <c r="H3962" t="s">
        <v>33</v>
      </c>
      <c r="I3962" t="s">
        <v>35</v>
      </c>
      <c r="J3962">
        <v>2.17</v>
      </c>
      <c r="K3962" t="s">
        <v>42</v>
      </c>
      <c r="L3962" s="1">
        <v>44276</v>
      </c>
      <c r="M3962" t="s">
        <v>3064</v>
      </c>
      <c r="N3962">
        <v>68871476615610</v>
      </c>
      <c r="P3962">
        <v>5977088004973</v>
      </c>
      <c r="Q3962" t="s">
        <v>44</v>
      </c>
    </row>
    <row r="3963" spans="1:19" x14ac:dyDescent="0.2">
      <c r="A3963" t="s">
        <v>3175</v>
      </c>
      <c r="B3963">
        <v>13975690861</v>
      </c>
      <c r="C3963" t="s">
        <v>3038</v>
      </c>
      <c r="D3963" t="s">
        <v>3062</v>
      </c>
      <c r="E3963" t="s">
        <v>3062</v>
      </c>
      <c r="F3963" t="s">
        <v>3063</v>
      </c>
      <c r="H3963" t="s">
        <v>27</v>
      </c>
      <c r="I3963" t="s">
        <v>28</v>
      </c>
      <c r="J3963">
        <v>2.98</v>
      </c>
      <c r="K3963" t="s">
        <v>42</v>
      </c>
      <c r="L3963" s="1">
        <v>44276</v>
      </c>
      <c r="M3963" t="s">
        <v>3064</v>
      </c>
      <c r="N3963">
        <v>68871476615610</v>
      </c>
      <c r="P3963">
        <v>5977088004973</v>
      </c>
      <c r="Q3963" t="s">
        <v>44</v>
      </c>
    </row>
    <row r="3964" spans="1:19" x14ac:dyDescent="0.2">
      <c r="A3964" t="s">
        <v>3175</v>
      </c>
      <c r="B3964">
        <v>13975690861</v>
      </c>
      <c r="C3964" t="s">
        <v>3038</v>
      </c>
      <c r="D3964" t="s">
        <v>3062</v>
      </c>
      <c r="E3964" t="s">
        <v>3062</v>
      </c>
      <c r="F3964" t="s">
        <v>3063</v>
      </c>
      <c r="H3964" t="s">
        <v>27</v>
      </c>
      <c r="I3964" t="s">
        <v>3042</v>
      </c>
      <c r="J3964">
        <v>-0.6</v>
      </c>
      <c r="K3964" t="s">
        <v>42</v>
      </c>
      <c r="L3964" s="1">
        <v>44276</v>
      </c>
      <c r="M3964" t="s">
        <v>3064</v>
      </c>
      <c r="N3964">
        <v>68871476615610</v>
      </c>
      <c r="P3964">
        <v>5977088004973</v>
      </c>
      <c r="Q3964" t="s">
        <v>44</v>
      </c>
    </row>
    <row r="3965" spans="1:19" x14ac:dyDescent="0.2">
      <c r="A3965" t="s">
        <v>3175</v>
      </c>
      <c r="B3965">
        <v>13975690861</v>
      </c>
      <c r="C3965" t="s">
        <v>18</v>
      </c>
      <c r="D3965" t="s">
        <v>2218</v>
      </c>
      <c r="E3965" t="s">
        <v>2218</v>
      </c>
      <c r="G3965" t="s">
        <v>2219</v>
      </c>
      <c r="H3965" t="s">
        <v>21</v>
      </c>
      <c r="I3965" t="s">
        <v>22</v>
      </c>
      <c r="J3965">
        <v>24.84</v>
      </c>
      <c r="K3965" t="s">
        <v>42</v>
      </c>
      <c r="L3965" s="1">
        <v>44283</v>
      </c>
      <c r="M3965" t="s">
        <v>2220</v>
      </c>
      <c r="N3965">
        <v>6635018416490</v>
      </c>
      <c r="Q3965" t="s">
        <v>44</v>
      </c>
      <c r="R3965">
        <v>1</v>
      </c>
    </row>
    <row r="3966" spans="1:19" x14ac:dyDescent="0.2">
      <c r="A3966" t="s">
        <v>3175</v>
      </c>
      <c r="B3966">
        <v>13975690861</v>
      </c>
      <c r="C3966" t="s">
        <v>18</v>
      </c>
      <c r="D3966" t="s">
        <v>2218</v>
      </c>
      <c r="E3966" t="s">
        <v>2218</v>
      </c>
      <c r="G3966" t="s">
        <v>2219</v>
      </c>
      <c r="H3966" t="s">
        <v>21</v>
      </c>
      <c r="I3966" t="s">
        <v>26</v>
      </c>
      <c r="J3966">
        <v>1.65</v>
      </c>
      <c r="K3966" t="s">
        <v>42</v>
      </c>
      <c r="L3966" s="1">
        <v>44283</v>
      </c>
      <c r="M3966" t="s">
        <v>2220</v>
      </c>
      <c r="N3966">
        <v>6635018416490</v>
      </c>
      <c r="Q3966" t="s">
        <v>44</v>
      </c>
      <c r="R3966">
        <v>1</v>
      </c>
    </row>
    <row r="3967" spans="1:19" x14ac:dyDescent="0.2">
      <c r="A3967" t="s">
        <v>3175</v>
      </c>
      <c r="B3967">
        <v>13975690861</v>
      </c>
      <c r="C3967" t="s">
        <v>18</v>
      </c>
      <c r="D3967" t="s">
        <v>2218</v>
      </c>
      <c r="E3967" t="s">
        <v>2218</v>
      </c>
      <c r="G3967" t="s">
        <v>2219</v>
      </c>
      <c r="H3967" t="s">
        <v>33</v>
      </c>
      <c r="I3967" t="s">
        <v>34</v>
      </c>
      <c r="J3967">
        <v>0</v>
      </c>
      <c r="K3967" t="s">
        <v>42</v>
      </c>
      <c r="L3967" s="1">
        <v>44283</v>
      </c>
      <c r="M3967" t="s">
        <v>2220</v>
      </c>
      <c r="N3967">
        <v>6635018416490</v>
      </c>
      <c r="Q3967" t="s">
        <v>44</v>
      </c>
      <c r="R3967">
        <v>1</v>
      </c>
    </row>
    <row r="3968" spans="1:19" x14ac:dyDescent="0.2">
      <c r="A3968" t="s">
        <v>3175</v>
      </c>
      <c r="B3968">
        <v>13975690861</v>
      </c>
      <c r="C3968" t="s">
        <v>18</v>
      </c>
      <c r="D3968" t="s">
        <v>2218</v>
      </c>
      <c r="E3968" t="s">
        <v>2218</v>
      </c>
      <c r="G3968" t="s">
        <v>2219</v>
      </c>
      <c r="H3968" t="s">
        <v>33</v>
      </c>
      <c r="I3968" t="s">
        <v>35</v>
      </c>
      <c r="J3968">
        <v>-1.65</v>
      </c>
      <c r="K3968" t="s">
        <v>42</v>
      </c>
      <c r="L3968" s="1">
        <v>44283</v>
      </c>
      <c r="M3968" t="s">
        <v>2220</v>
      </c>
      <c r="N3968">
        <v>6635018416490</v>
      </c>
      <c r="Q3968" t="s">
        <v>44</v>
      </c>
      <c r="R3968">
        <v>1</v>
      </c>
    </row>
    <row r="3969" spans="1:18" x14ac:dyDescent="0.2">
      <c r="A3969" t="s">
        <v>3175</v>
      </c>
      <c r="B3969">
        <v>13975690861</v>
      </c>
      <c r="C3969" t="s">
        <v>18</v>
      </c>
      <c r="D3969" t="s">
        <v>2218</v>
      </c>
      <c r="E3969" t="s">
        <v>2218</v>
      </c>
      <c r="G3969" t="s">
        <v>2219</v>
      </c>
      <c r="H3969" t="s">
        <v>27</v>
      </c>
      <c r="I3969" t="s">
        <v>46</v>
      </c>
      <c r="J3969">
        <v>-10.54</v>
      </c>
      <c r="K3969" t="s">
        <v>42</v>
      </c>
      <c r="L3969" s="1">
        <v>44283</v>
      </c>
      <c r="M3969" t="s">
        <v>2220</v>
      </c>
      <c r="N3969">
        <v>6635018416490</v>
      </c>
      <c r="Q3969" t="s">
        <v>44</v>
      </c>
      <c r="R3969">
        <v>1</v>
      </c>
    </row>
    <row r="3970" spans="1:18" x14ac:dyDescent="0.2">
      <c r="A3970" t="s">
        <v>3175</v>
      </c>
      <c r="B3970">
        <v>13975690861</v>
      </c>
      <c r="C3970" t="s">
        <v>18</v>
      </c>
      <c r="D3970" t="s">
        <v>2218</v>
      </c>
      <c r="E3970" t="s">
        <v>2218</v>
      </c>
      <c r="G3970" t="s">
        <v>2219</v>
      </c>
      <c r="H3970" t="s">
        <v>27</v>
      </c>
      <c r="I3970" t="s">
        <v>28</v>
      </c>
      <c r="J3970">
        <v>-2.98</v>
      </c>
      <c r="K3970" t="s">
        <v>42</v>
      </c>
      <c r="L3970" s="1">
        <v>44283</v>
      </c>
      <c r="M3970" t="s">
        <v>2220</v>
      </c>
      <c r="N3970">
        <v>6635018416490</v>
      </c>
      <c r="Q3970" t="s">
        <v>44</v>
      </c>
      <c r="R3970">
        <v>1</v>
      </c>
    </row>
    <row r="3971" spans="1:18" x14ac:dyDescent="0.2">
      <c r="A3971" t="s">
        <v>3175</v>
      </c>
      <c r="B3971">
        <v>13975690861</v>
      </c>
      <c r="C3971" t="s">
        <v>18</v>
      </c>
      <c r="D3971" t="s">
        <v>202</v>
      </c>
      <c r="E3971" t="s">
        <v>202</v>
      </c>
      <c r="G3971" t="s">
        <v>203</v>
      </c>
      <c r="H3971" t="s">
        <v>21</v>
      </c>
      <c r="I3971" t="s">
        <v>22</v>
      </c>
      <c r="J3971">
        <v>24.84</v>
      </c>
      <c r="K3971" t="s">
        <v>42</v>
      </c>
      <c r="L3971" s="1">
        <v>44272</v>
      </c>
      <c r="M3971" t="s">
        <v>204</v>
      </c>
      <c r="N3971">
        <v>54358310620546</v>
      </c>
      <c r="Q3971" t="s">
        <v>44</v>
      </c>
      <c r="R3971">
        <v>1</v>
      </c>
    </row>
    <row r="3972" spans="1:18" x14ac:dyDescent="0.2">
      <c r="A3972" t="s">
        <v>3175</v>
      </c>
      <c r="B3972">
        <v>13975690861</v>
      </c>
      <c r="C3972" t="s">
        <v>18</v>
      </c>
      <c r="D3972" t="s">
        <v>202</v>
      </c>
      <c r="E3972" t="s">
        <v>202</v>
      </c>
      <c r="G3972" t="s">
        <v>203</v>
      </c>
      <c r="H3972" t="s">
        <v>21</v>
      </c>
      <c r="I3972" t="s">
        <v>26</v>
      </c>
      <c r="J3972">
        <v>1.99</v>
      </c>
      <c r="K3972" t="s">
        <v>42</v>
      </c>
      <c r="L3972" s="1">
        <v>44272</v>
      </c>
      <c r="M3972" t="s">
        <v>204</v>
      </c>
      <c r="N3972">
        <v>54358310620546</v>
      </c>
      <c r="Q3972" t="s">
        <v>44</v>
      </c>
      <c r="R3972">
        <v>1</v>
      </c>
    </row>
    <row r="3973" spans="1:18" x14ac:dyDescent="0.2">
      <c r="A3973" t="s">
        <v>3175</v>
      </c>
      <c r="B3973">
        <v>13975690861</v>
      </c>
      <c r="C3973" t="s">
        <v>18</v>
      </c>
      <c r="D3973" t="s">
        <v>202</v>
      </c>
      <c r="E3973" t="s">
        <v>202</v>
      </c>
      <c r="G3973" t="s">
        <v>203</v>
      </c>
      <c r="H3973" t="s">
        <v>33</v>
      </c>
      <c r="I3973" t="s">
        <v>34</v>
      </c>
      <c r="J3973">
        <v>0</v>
      </c>
      <c r="K3973" t="s">
        <v>42</v>
      </c>
      <c r="L3973" s="1">
        <v>44272</v>
      </c>
      <c r="M3973" t="s">
        <v>204</v>
      </c>
      <c r="N3973">
        <v>54358310620546</v>
      </c>
      <c r="Q3973" t="s">
        <v>44</v>
      </c>
      <c r="R3973">
        <v>1</v>
      </c>
    </row>
    <row r="3974" spans="1:18" x14ac:dyDescent="0.2">
      <c r="A3974" t="s">
        <v>3175</v>
      </c>
      <c r="B3974">
        <v>13975690861</v>
      </c>
      <c r="C3974" t="s">
        <v>18</v>
      </c>
      <c r="D3974" t="s">
        <v>202</v>
      </c>
      <c r="E3974" t="s">
        <v>202</v>
      </c>
      <c r="G3974" t="s">
        <v>203</v>
      </c>
      <c r="H3974" t="s">
        <v>33</v>
      </c>
      <c r="I3974" t="s">
        <v>35</v>
      </c>
      <c r="J3974">
        <v>-1.99</v>
      </c>
      <c r="K3974" t="s">
        <v>42</v>
      </c>
      <c r="L3974" s="1">
        <v>44272</v>
      </c>
      <c r="M3974" t="s">
        <v>204</v>
      </c>
      <c r="N3974">
        <v>54358310620546</v>
      </c>
      <c r="Q3974" t="s">
        <v>44</v>
      </c>
      <c r="R3974">
        <v>1</v>
      </c>
    </row>
    <row r="3975" spans="1:18" x14ac:dyDescent="0.2">
      <c r="A3975" t="s">
        <v>3175</v>
      </c>
      <c r="B3975">
        <v>13975690861</v>
      </c>
      <c r="C3975" t="s">
        <v>18</v>
      </c>
      <c r="D3975" t="s">
        <v>202</v>
      </c>
      <c r="E3975" t="s">
        <v>202</v>
      </c>
      <c r="G3975" t="s">
        <v>203</v>
      </c>
      <c r="H3975" t="s">
        <v>27</v>
      </c>
      <c r="I3975" t="s">
        <v>46</v>
      </c>
      <c r="J3975">
        <v>-10.54</v>
      </c>
      <c r="K3975" t="s">
        <v>42</v>
      </c>
      <c r="L3975" s="1">
        <v>44272</v>
      </c>
      <c r="M3975" t="s">
        <v>204</v>
      </c>
      <c r="N3975">
        <v>54358310620546</v>
      </c>
      <c r="Q3975" t="s">
        <v>44</v>
      </c>
      <c r="R3975">
        <v>1</v>
      </c>
    </row>
    <row r="3976" spans="1:18" x14ac:dyDescent="0.2">
      <c r="A3976" t="s">
        <v>3175</v>
      </c>
      <c r="B3976">
        <v>13975690861</v>
      </c>
      <c r="C3976" t="s">
        <v>18</v>
      </c>
      <c r="D3976" t="s">
        <v>202</v>
      </c>
      <c r="E3976" t="s">
        <v>202</v>
      </c>
      <c r="G3976" t="s">
        <v>203</v>
      </c>
      <c r="H3976" t="s">
        <v>27</v>
      </c>
      <c r="I3976" t="s">
        <v>28</v>
      </c>
      <c r="J3976">
        <v>-2.98</v>
      </c>
      <c r="K3976" t="s">
        <v>42</v>
      </c>
      <c r="L3976" s="1">
        <v>44272</v>
      </c>
      <c r="M3976" t="s">
        <v>204</v>
      </c>
      <c r="N3976">
        <v>54358310620546</v>
      </c>
      <c r="Q3976" t="s">
        <v>44</v>
      </c>
      <c r="R3976">
        <v>1</v>
      </c>
    </row>
    <row r="3977" spans="1:18" x14ac:dyDescent="0.2">
      <c r="A3977" t="s">
        <v>3175</v>
      </c>
      <c r="B3977">
        <v>13975690861</v>
      </c>
      <c r="C3977" t="s">
        <v>18</v>
      </c>
      <c r="D3977" t="s">
        <v>295</v>
      </c>
      <c r="E3977" t="s">
        <v>295</v>
      </c>
      <c r="G3977" t="s">
        <v>296</v>
      </c>
      <c r="H3977" t="s">
        <v>21</v>
      </c>
      <c r="I3977" t="s">
        <v>22</v>
      </c>
      <c r="J3977">
        <v>51.49</v>
      </c>
      <c r="K3977" t="s">
        <v>42</v>
      </c>
      <c r="L3977" s="1">
        <v>44275</v>
      </c>
      <c r="M3977" t="s">
        <v>297</v>
      </c>
      <c r="N3977">
        <v>2462240538458</v>
      </c>
      <c r="Q3977" t="s">
        <v>56</v>
      </c>
      <c r="R3977">
        <v>1</v>
      </c>
    </row>
    <row r="3978" spans="1:18" x14ac:dyDescent="0.2">
      <c r="A3978" t="s">
        <v>3175</v>
      </c>
      <c r="B3978">
        <v>13975690861</v>
      </c>
      <c r="C3978" t="s">
        <v>18</v>
      </c>
      <c r="D3978" t="s">
        <v>295</v>
      </c>
      <c r="E3978" t="s">
        <v>295</v>
      </c>
      <c r="G3978" t="s">
        <v>296</v>
      </c>
      <c r="H3978" t="s">
        <v>21</v>
      </c>
      <c r="I3978" t="s">
        <v>26</v>
      </c>
      <c r="J3978">
        <v>3.6</v>
      </c>
      <c r="K3978" t="s">
        <v>42</v>
      </c>
      <c r="L3978" s="1">
        <v>44275</v>
      </c>
      <c r="M3978" t="s">
        <v>297</v>
      </c>
      <c r="N3978">
        <v>2462240538458</v>
      </c>
      <c r="Q3978" t="s">
        <v>56</v>
      </c>
      <c r="R3978">
        <v>1</v>
      </c>
    </row>
    <row r="3979" spans="1:18" x14ac:dyDescent="0.2">
      <c r="A3979" t="s">
        <v>3175</v>
      </c>
      <c r="B3979">
        <v>13975690861</v>
      </c>
      <c r="C3979" t="s">
        <v>18</v>
      </c>
      <c r="D3979" t="s">
        <v>295</v>
      </c>
      <c r="E3979" t="s">
        <v>295</v>
      </c>
      <c r="G3979" t="s">
        <v>296</v>
      </c>
      <c r="H3979" t="s">
        <v>33</v>
      </c>
      <c r="I3979" t="s">
        <v>34</v>
      </c>
      <c r="J3979">
        <v>0</v>
      </c>
      <c r="K3979" t="s">
        <v>42</v>
      </c>
      <c r="L3979" s="1">
        <v>44275</v>
      </c>
      <c r="M3979" t="s">
        <v>297</v>
      </c>
      <c r="N3979">
        <v>2462240538458</v>
      </c>
      <c r="Q3979" t="s">
        <v>56</v>
      </c>
      <c r="R3979">
        <v>1</v>
      </c>
    </row>
    <row r="3980" spans="1:18" x14ac:dyDescent="0.2">
      <c r="A3980" t="s">
        <v>3175</v>
      </c>
      <c r="B3980">
        <v>13975690861</v>
      </c>
      <c r="C3980" t="s">
        <v>18</v>
      </c>
      <c r="D3980" t="s">
        <v>295</v>
      </c>
      <c r="E3980" t="s">
        <v>295</v>
      </c>
      <c r="G3980" t="s">
        <v>296</v>
      </c>
      <c r="H3980" t="s">
        <v>33</v>
      </c>
      <c r="I3980" t="s">
        <v>35</v>
      </c>
      <c r="J3980">
        <v>-3.6</v>
      </c>
      <c r="K3980" t="s">
        <v>42</v>
      </c>
      <c r="L3980" s="1">
        <v>44275</v>
      </c>
      <c r="M3980" t="s">
        <v>297</v>
      </c>
      <c r="N3980">
        <v>2462240538458</v>
      </c>
      <c r="Q3980" t="s">
        <v>56</v>
      </c>
      <c r="R3980">
        <v>1</v>
      </c>
    </row>
    <row r="3981" spans="1:18" x14ac:dyDescent="0.2">
      <c r="A3981" t="s">
        <v>3175</v>
      </c>
      <c r="B3981">
        <v>13975690861</v>
      </c>
      <c r="C3981" t="s">
        <v>18</v>
      </c>
      <c r="D3981" t="s">
        <v>295</v>
      </c>
      <c r="E3981" t="s">
        <v>295</v>
      </c>
      <c r="G3981" t="s">
        <v>296</v>
      </c>
      <c r="H3981" t="s">
        <v>27</v>
      </c>
      <c r="I3981" t="s">
        <v>46</v>
      </c>
      <c r="J3981">
        <v>-9.7799999999999994</v>
      </c>
      <c r="K3981" t="s">
        <v>42</v>
      </c>
      <c r="L3981" s="1">
        <v>44275</v>
      </c>
      <c r="M3981" t="s">
        <v>297</v>
      </c>
      <c r="N3981">
        <v>2462240538458</v>
      </c>
      <c r="Q3981" t="s">
        <v>56</v>
      </c>
      <c r="R3981">
        <v>1</v>
      </c>
    </row>
    <row r="3982" spans="1:18" x14ac:dyDescent="0.2">
      <c r="A3982" t="s">
        <v>3175</v>
      </c>
      <c r="B3982">
        <v>13975690861</v>
      </c>
      <c r="C3982" t="s">
        <v>18</v>
      </c>
      <c r="D3982" t="s">
        <v>295</v>
      </c>
      <c r="E3982" t="s">
        <v>295</v>
      </c>
      <c r="G3982" t="s">
        <v>296</v>
      </c>
      <c r="H3982" t="s">
        <v>27</v>
      </c>
      <c r="I3982" t="s">
        <v>28</v>
      </c>
      <c r="J3982">
        <v>-7.72</v>
      </c>
      <c r="K3982" t="s">
        <v>42</v>
      </c>
      <c r="L3982" s="1">
        <v>44275</v>
      </c>
      <c r="M3982" t="s">
        <v>297</v>
      </c>
      <c r="N3982">
        <v>2462240538458</v>
      </c>
      <c r="Q3982" t="s">
        <v>56</v>
      </c>
      <c r="R3982">
        <v>1</v>
      </c>
    </row>
    <row r="3983" spans="1:18" x14ac:dyDescent="0.2">
      <c r="A3983" t="s">
        <v>3175</v>
      </c>
      <c r="B3983">
        <v>13975690861</v>
      </c>
      <c r="C3983" t="s">
        <v>18</v>
      </c>
      <c r="D3983" t="s">
        <v>1362</v>
      </c>
      <c r="E3983" t="s">
        <v>1362</v>
      </c>
      <c r="G3983" t="s">
        <v>1363</v>
      </c>
      <c r="H3983" t="s">
        <v>21</v>
      </c>
      <c r="I3983" t="s">
        <v>22</v>
      </c>
      <c r="J3983">
        <v>24.84</v>
      </c>
      <c r="K3983" t="s">
        <v>42</v>
      </c>
      <c r="L3983" s="1">
        <v>44280</v>
      </c>
      <c r="M3983" t="s">
        <v>1364</v>
      </c>
      <c r="N3983">
        <v>7499720030266</v>
      </c>
      <c r="Q3983" t="s">
        <v>44</v>
      </c>
      <c r="R3983">
        <v>1</v>
      </c>
    </row>
    <row r="3984" spans="1:18" x14ac:dyDescent="0.2">
      <c r="A3984" t="s">
        <v>3175</v>
      </c>
      <c r="B3984">
        <v>13975690861</v>
      </c>
      <c r="C3984" t="s">
        <v>18</v>
      </c>
      <c r="D3984" t="s">
        <v>1362</v>
      </c>
      <c r="E3984" t="s">
        <v>1362</v>
      </c>
      <c r="G3984" t="s">
        <v>1363</v>
      </c>
      <c r="H3984" t="s">
        <v>21</v>
      </c>
      <c r="I3984" t="s">
        <v>26</v>
      </c>
      <c r="J3984">
        <v>2.0499999999999998</v>
      </c>
      <c r="K3984" t="s">
        <v>42</v>
      </c>
      <c r="L3984" s="1">
        <v>44280</v>
      </c>
      <c r="M3984" t="s">
        <v>1364</v>
      </c>
      <c r="N3984">
        <v>7499720030266</v>
      </c>
      <c r="Q3984" t="s">
        <v>44</v>
      </c>
      <c r="R3984">
        <v>1</v>
      </c>
    </row>
    <row r="3985" spans="1:19" x14ac:dyDescent="0.2">
      <c r="A3985" t="s">
        <v>3175</v>
      </c>
      <c r="B3985">
        <v>13975690861</v>
      </c>
      <c r="C3985" t="s">
        <v>18</v>
      </c>
      <c r="D3985" t="s">
        <v>1362</v>
      </c>
      <c r="E3985" t="s">
        <v>1362</v>
      </c>
      <c r="G3985" t="s">
        <v>1363</v>
      </c>
      <c r="H3985" t="s">
        <v>21</v>
      </c>
      <c r="I3985" t="s">
        <v>45</v>
      </c>
      <c r="J3985">
        <v>3.68</v>
      </c>
      <c r="K3985" t="s">
        <v>42</v>
      </c>
      <c r="L3985" s="1">
        <v>44280</v>
      </c>
      <c r="M3985" t="s">
        <v>1364</v>
      </c>
      <c r="N3985">
        <v>7499720030266</v>
      </c>
      <c r="Q3985" t="s">
        <v>44</v>
      </c>
      <c r="R3985">
        <v>1</v>
      </c>
    </row>
    <row r="3986" spans="1:19" x14ac:dyDescent="0.2">
      <c r="A3986" t="s">
        <v>3175</v>
      </c>
      <c r="B3986">
        <v>13975690861</v>
      </c>
      <c r="C3986" t="s">
        <v>18</v>
      </c>
      <c r="D3986" t="s">
        <v>1362</v>
      </c>
      <c r="E3986" t="s">
        <v>1362</v>
      </c>
      <c r="G3986" t="s">
        <v>1363</v>
      </c>
      <c r="H3986" t="s">
        <v>33</v>
      </c>
      <c r="I3986" t="s">
        <v>34</v>
      </c>
      <c r="J3986">
        <v>0</v>
      </c>
      <c r="K3986" t="s">
        <v>42</v>
      </c>
      <c r="L3986" s="1">
        <v>44280</v>
      </c>
      <c r="M3986" t="s">
        <v>1364</v>
      </c>
      <c r="N3986">
        <v>7499720030266</v>
      </c>
      <c r="Q3986" t="s">
        <v>44</v>
      </c>
      <c r="R3986">
        <v>1</v>
      </c>
    </row>
    <row r="3987" spans="1:19" x14ac:dyDescent="0.2">
      <c r="A3987" t="s">
        <v>3175</v>
      </c>
      <c r="B3987">
        <v>13975690861</v>
      </c>
      <c r="C3987" t="s">
        <v>18</v>
      </c>
      <c r="D3987" t="s">
        <v>1362</v>
      </c>
      <c r="E3987" t="s">
        <v>1362</v>
      </c>
      <c r="G3987" t="s">
        <v>1363</v>
      </c>
      <c r="H3987" t="s">
        <v>33</v>
      </c>
      <c r="I3987" t="s">
        <v>35</v>
      </c>
      <c r="J3987">
        <v>-2.0499999999999998</v>
      </c>
      <c r="K3987" t="s">
        <v>42</v>
      </c>
      <c r="L3987" s="1">
        <v>44280</v>
      </c>
      <c r="M3987" t="s">
        <v>1364</v>
      </c>
      <c r="N3987">
        <v>7499720030266</v>
      </c>
      <c r="Q3987" t="s">
        <v>44</v>
      </c>
      <c r="R3987">
        <v>1</v>
      </c>
    </row>
    <row r="3988" spans="1:19" x14ac:dyDescent="0.2">
      <c r="A3988" t="s">
        <v>3175</v>
      </c>
      <c r="B3988">
        <v>13975690861</v>
      </c>
      <c r="C3988" t="s">
        <v>18</v>
      </c>
      <c r="D3988" t="s">
        <v>1362</v>
      </c>
      <c r="E3988" t="s">
        <v>1362</v>
      </c>
      <c r="G3988" t="s">
        <v>1363</v>
      </c>
      <c r="H3988" t="s">
        <v>27</v>
      </c>
      <c r="I3988" t="s">
        <v>46</v>
      </c>
      <c r="J3988">
        <v>-10.54</v>
      </c>
      <c r="K3988" t="s">
        <v>42</v>
      </c>
      <c r="L3988" s="1">
        <v>44280</v>
      </c>
      <c r="M3988" t="s">
        <v>1364</v>
      </c>
      <c r="N3988">
        <v>7499720030266</v>
      </c>
      <c r="Q3988" t="s">
        <v>44</v>
      </c>
      <c r="R3988">
        <v>1</v>
      </c>
    </row>
    <row r="3989" spans="1:19" x14ac:dyDescent="0.2">
      <c r="A3989" t="s">
        <v>3175</v>
      </c>
      <c r="B3989">
        <v>13975690861</v>
      </c>
      <c r="C3989" t="s">
        <v>18</v>
      </c>
      <c r="D3989" t="s">
        <v>1362</v>
      </c>
      <c r="E3989" t="s">
        <v>1362</v>
      </c>
      <c r="G3989" t="s">
        <v>1363</v>
      </c>
      <c r="H3989" t="s">
        <v>27</v>
      </c>
      <c r="I3989" t="s">
        <v>28</v>
      </c>
      <c r="J3989">
        <v>-2.98</v>
      </c>
      <c r="K3989" t="s">
        <v>42</v>
      </c>
      <c r="L3989" s="1">
        <v>44280</v>
      </c>
      <c r="M3989" t="s">
        <v>1364</v>
      </c>
      <c r="N3989">
        <v>7499720030266</v>
      </c>
      <c r="Q3989" t="s">
        <v>44</v>
      </c>
      <c r="R3989">
        <v>1</v>
      </c>
    </row>
    <row r="3990" spans="1:19" x14ac:dyDescent="0.2">
      <c r="A3990" t="s">
        <v>3175</v>
      </c>
      <c r="B3990">
        <v>13975690861</v>
      </c>
      <c r="C3990" t="s">
        <v>18</v>
      </c>
      <c r="D3990" t="s">
        <v>1362</v>
      </c>
      <c r="E3990" t="s">
        <v>1362</v>
      </c>
      <c r="G3990" t="s">
        <v>1363</v>
      </c>
      <c r="H3990" t="s">
        <v>47</v>
      </c>
      <c r="I3990" t="s">
        <v>45</v>
      </c>
      <c r="J3990">
        <v>-3.68</v>
      </c>
      <c r="K3990" t="s">
        <v>42</v>
      </c>
      <c r="L3990" s="1">
        <v>44280</v>
      </c>
      <c r="M3990" t="s">
        <v>1364</v>
      </c>
      <c r="N3990">
        <v>7499720030266</v>
      </c>
      <c r="Q3990" t="s">
        <v>44</v>
      </c>
      <c r="R3990">
        <v>1</v>
      </c>
      <c r="S3990" t="s">
        <v>48</v>
      </c>
    </row>
    <row r="3991" spans="1:19" x14ac:dyDescent="0.2">
      <c r="A3991" t="s">
        <v>3175</v>
      </c>
      <c r="B3991">
        <v>13975690861</v>
      </c>
      <c r="C3991" t="s">
        <v>18</v>
      </c>
      <c r="D3991" t="s">
        <v>1093</v>
      </c>
      <c r="E3991" t="s">
        <v>1093</v>
      </c>
      <c r="G3991" t="s">
        <v>1094</v>
      </c>
      <c r="H3991" t="s">
        <v>21</v>
      </c>
      <c r="I3991" t="s">
        <v>22</v>
      </c>
      <c r="J3991">
        <v>24.84</v>
      </c>
      <c r="K3991" t="s">
        <v>42</v>
      </c>
      <c r="L3991" s="1">
        <v>44277</v>
      </c>
      <c r="M3991" t="s">
        <v>1095</v>
      </c>
      <c r="N3991">
        <v>32217470989434</v>
      </c>
      <c r="Q3991" t="s">
        <v>44</v>
      </c>
      <c r="R3991">
        <v>1</v>
      </c>
    </row>
    <row r="3992" spans="1:19" x14ac:dyDescent="0.2">
      <c r="A3992" t="s">
        <v>3175</v>
      </c>
      <c r="B3992">
        <v>13975690861</v>
      </c>
      <c r="C3992" t="s">
        <v>18</v>
      </c>
      <c r="D3992" t="s">
        <v>1093</v>
      </c>
      <c r="E3992" t="s">
        <v>1093</v>
      </c>
      <c r="G3992" t="s">
        <v>1094</v>
      </c>
      <c r="H3992" t="s">
        <v>21</v>
      </c>
      <c r="I3992" t="s">
        <v>26</v>
      </c>
      <c r="J3992">
        <v>1.99</v>
      </c>
      <c r="K3992" t="s">
        <v>42</v>
      </c>
      <c r="L3992" s="1">
        <v>44277</v>
      </c>
      <c r="M3992" t="s">
        <v>1095</v>
      </c>
      <c r="N3992">
        <v>32217470989434</v>
      </c>
      <c r="Q3992" t="s">
        <v>44</v>
      </c>
      <c r="R3992">
        <v>1</v>
      </c>
    </row>
    <row r="3993" spans="1:19" x14ac:dyDescent="0.2">
      <c r="A3993" t="s">
        <v>3175</v>
      </c>
      <c r="B3993">
        <v>13975690861</v>
      </c>
      <c r="C3993" t="s">
        <v>18</v>
      </c>
      <c r="D3993" t="s">
        <v>1093</v>
      </c>
      <c r="E3993" t="s">
        <v>1093</v>
      </c>
      <c r="G3993" t="s">
        <v>1094</v>
      </c>
      <c r="H3993" t="s">
        <v>33</v>
      </c>
      <c r="I3993" t="s">
        <v>34</v>
      </c>
      <c r="J3993">
        <v>0</v>
      </c>
      <c r="K3993" t="s">
        <v>42</v>
      </c>
      <c r="L3993" s="1">
        <v>44277</v>
      </c>
      <c r="M3993" t="s">
        <v>1095</v>
      </c>
      <c r="N3993">
        <v>32217470989434</v>
      </c>
      <c r="Q3993" t="s">
        <v>44</v>
      </c>
      <c r="R3993">
        <v>1</v>
      </c>
    </row>
    <row r="3994" spans="1:19" x14ac:dyDescent="0.2">
      <c r="A3994" t="s">
        <v>3175</v>
      </c>
      <c r="B3994">
        <v>13975690861</v>
      </c>
      <c r="C3994" t="s">
        <v>18</v>
      </c>
      <c r="D3994" t="s">
        <v>1093</v>
      </c>
      <c r="E3994" t="s">
        <v>1093</v>
      </c>
      <c r="G3994" t="s">
        <v>1094</v>
      </c>
      <c r="H3994" t="s">
        <v>33</v>
      </c>
      <c r="I3994" t="s">
        <v>35</v>
      </c>
      <c r="J3994">
        <v>-1.99</v>
      </c>
      <c r="K3994" t="s">
        <v>42</v>
      </c>
      <c r="L3994" s="1">
        <v>44277</v>
      </c>
      <c r="M3994" t="s">
        <v>1095</v>
      </c>
      <c r="N3994">
        <v>32217470989434</v>
      </c>
      <c r="Q3994" t="s">
        <v>44</v>
      </c>
      <c r="R3994">
        <v>1</v>
      </c>
    </row>
    <row r="3995" spans="1:19" x14ac:dyDescent="0.2">
      <c r="A3995" t="s">
        <v>3175</v>
      </c>
      <c r="B3995">
        <v>13975690861</v>
      </c>
      <c r="C3995" t="s">
        <v>18</v>
      </c>
      <c r="D3995" t="s">
        <v>1093</v>
      </c>
      <c r="E3995" t="s">
        <v>1093</v>
      </c>
      <c r="G3995" t="s">
        <v>1094</v>
      </c>
      <c r="H3995" t="s">
        <v>27</v>
      </c>
      <c r="I3995" t="s">
        <v>46</v>
      </c>
      <c r="J3995">
        <v>-10.54</v>
      </c>
      <c r="K3995" t="s">
        <v>42</v>
      </c>
      <c r="L3995" s="1">
        <v>44277</v>
      </c>
      <c r="M3995" t="s">
        <v>1095</v>
      </c>
      <c r="N3995">
        <v>32217470989434</v>
      </c>
      <c r="Q3995" t="s">
        <v>44</v>
      </c>
      <c r="R3995">
        <v>1</v>
      </c>
    </row>
    <row r="3996" spans="1:19" x14ac:dyDescent="0.2">
      <c r="A3996" t="s">
        <v>3175</v>
      </c>
      <c r="B3996">
        <v>13975690861</v>
      </c>
      <c r="C3996" t="s">
        <v>18</v>
      </c>
      <c r="D3996" t="s">
        <v>1093</v>
      </c>
      <c r="E3996" t="s">
        <v>1093</v>
      </c>
      <c r="G3996" t="s">
        <v>1094</v>
      </c>
      <c r="H3996" t="s">
        <v>27</v>
      </c>
      <c r="I3996" t="s">
        <v>28</v>
      </c>
      <c r="J3996">
        <v>-2.98</v>
      </c>
      <c r="K3996" t="s">
        <v>42</v>
      </c>
      <c r="L3996" s="1">
        <v>44277</v>
      </c>
      <c r="M3996" t="s">
        <v>1095</v>
      </c>
      <c r="N3996">
        <v>32217470989434</v>
      </c>
      <c r="Q3996" t="s">
        <v>44</v>
      </c>
      <c r="R3996">
        <v>1</v>
      </c>
    </row>
    <row r="3997" spans="1:19" x14ac:dyDescent="0.2">
      <c r="A3997" t="s">
        <v>3175</v>
      </c>
      <c r="B3997">
        <v>13975690861</v>
      </c>
      <c r="C3997" t="s">
        <v>18</v>
      </c>
      <c r="D3997" t="s">
        <v>2399</v>
      </c>
      <c r="E3997" t="s">
        <v>2399</v>
      </c>
      <c r="G3997" t="s">
        <v>2400</v>
      </c>
      <c r="H3997" t="s">
        <v>21</v>
      </c>
      <c r="I3997" t="s">
        <v>22</v>
      </c>
      <c r="J3997">
        <v>24.84</v>
      </c>
      <c r="K3997" t="s">
        <v>42</v>
      </c>
      <c r="L3997" s="1">
        <v>44284</v>
      </c>
      <c r="M3997" t="s">
        <v>2401</v>
      </c>
      <c r="N3997">
        <v>6369125654650</v>
      </c>
      <c r="Q3997" t="s">
        <v>44</v>
      </c>
      <c r="R3997">
        <v>1</v>
      </c>
    </row>
    <row r="3998" spans="1:19" x14ac:dyDescent="0.2">
      <c r="A3998" t="s">
        <v>3175</v>
      </c>
      <c r="B3998">
        <v>13975690861</v>
      </c>
      <c r="C3998" t="s">
        <v>18</v>
      </c>
      <c r="D3998" t="s">
        <v>2399</v>
      </c>
      <c r="E3998" t="s">
        <v>2399</v>
      </c>
      <c r="G3998" t="s">
        <v>2400</v>
      </c>
      <c r="H3998" t="s">
        <v>21</v>
      </c>
      <c r="I3998" t="s">
        <v>26</v>
      </c>
      <c r="J3998">
        <v>1.49</v>
      </c>
      <c r="K3998" t="s">
        <v>42</v>
      </c>
      <c r="L3998" s="1">
        <v>44284</v>
      </c>
      <c r="M3998" t="s">
        <v>2401</v>
      </c>
      <c r="N3998">
        <v>6369125654650</v>
      </c>
      <c r="Q3998" t="s">
        <v>44</v>
      </c>
      <c r="R3998">
        <v>1</v>
      </c>
    </row>
    <row r="3999" spans="1:19" x14ac:dyDescent="0.2">
      <c r="A3999" t="s">
        <v>3175</v>
      </c>
      <c r="B3999">
        <v>13975690861</v>
      </c>
      <c r="C3999" t="s">
        <v>18</v>
      </c>
      <c r="D3999" t="s">
        <v>2399</v>
      </c>
      <c r="E3999" t="s">
        <v>2399</v>
      </c>
      <c r="G3999" t="s">
        <v>2400</v>
      </c>
      <c r="H3999" t="s">
        <v>33</v>
      </c>
      <c r="I3999" t="s">
        <v>34</v>
      </c>
      <c r="J3999">
        <v>0</v>
      </c>
      <c r="K3999" t="s">
        <v>42</v>
      </c>
      <c r="L3999" s="1">
        <v>44284</v>
      </c>
      <c r="M3999" t="s">
        <v>2401</v>
      </c>
      <c r="N3999">
        <v>6369125654650</v>
      </c>
      <c r="Q3999" t="s">
        <v>44</v>
      </c>
      <c r="R3999">
        <v>1</v>
      </c>
    </row>
    <row r="4000" spans="1:19" x14ac:dyDescent="0.2">
      <c r="A4000" t="s">
        <v>3175</v>
      </c>
      <c r="B4000">
        <v>13975690861</v>
      </c>
      <c r="C4000" t="s">
        <v>18</v>
      </c>
      <c r="D4000" t="s">
        <v>2399</v>
      </c>
      <c r="E4000" t="s">
        <v>2399</v>
      </c>
      <c r="G4000" t="s">
        <v>2400</v>
      </c>
      <c r="H4000" t="s">
        <v>33</v>
      </c>
      <c r="I4000" t="s">
        <v>35</v>
      </c>
      <c r="J4000">
        <v>-1.49</v>
      </c>
      <c r="K4000" t="s">
        <v>42</v>
      </c>
      <c r="L4000" s="1">
        <v>44284</v>
      </c>
      <c r="M4000" t="s">
        <v>2401</v>
      </c>
      <c r="N4000">
        <v>6369125654650</v>
      </c>
      <c r="Q4000" t="s">
        <v>44</v>
      </c>
      <c r="R4000">
        <v>1</v>
      </c>
    </row>
    <row r="4001" spans="1:18" x14ac:dyDescent="0.2">
      <c r="A4001" t="s">
        <v>3175</v>
      </c>
      <c r="B4001">
        <v>13975690861</v>
      </c>
      <c r="C4001" t="s">
        <v>18</v>
      </c>
      <c r="D4001" t="s">
        <v>2399</v>
      </c>
      <c r="E4001" t="s">
        <v>2399</v>
      </c>
      <c r="G4001" t="s">
        <v>2400</v>
      </c>
      <c r="H4001" t="s">
        <v>27</v>
      </c>
      <c r="I4001" t="s">
        <v>46</v>
      </c>
      <c r="J4001">
        <v>-10.54</v>
      </c>
      <c r="K4001" t="s">
        <v>42</v>
      </c>
      <c r="L4001" s="1">
        <v>44284</v>
      </c>
      <c r="M4001" t="s">
        <v>2401</v>
      </c>
      <c r="N4001">
        <v>6369125654650</v>
      </c>
      <c r="Q4001" t="s">
        <v>44</v>
      </c>
      <c r="R4001">
        <v>1</v>
      </c>
    </row>
    <row r="4002" spans="1:18" x14ac:dyDescent="0.2">
      <c r="A4002" t="s">
        <v>3175</v>
      </c>
      <c r="B4002">
        <v>13975690861</v>
      </c>
      <c r="C4002" t="s">
        <v>18</v>
      </c>
      <c r="D4002" t="s">
        <v>2399</v>
      </c>
      <c r="E4002" t="s">
        <v>2399</v>
      </c>
      <c r="G4002" t="s">
        <v>2400</v>
      </c>
      <c r="H4002" t="s">
        <v>27</v>
      </c>
      <c r="I4002" t="s">
        <v>28</v>
      </c>
      <c r="J4002">
        <v>-2.98</v>
      </c>
      <c r="K4002" t="s">
        <v>42</v>
      </c>
      <c r="L4002" s="1">
        <v>44284</v>
      </c>
      <c r="M4002" t="s">
        <v>2401</v>
      </c>
      <c r="N4002">
        <v>6369125654650</v>
      </c>
      <c r="Q4002" t="s">
        <v>44</v>
      </c>
      <c r="R4002">
        <v>1</v>
      </c>
    </row>
    <row r="4003" spans="1:18" x14ac:dyDescent="0.2">
      <c r="A4003" t="s">
        <v>3175</v>
      </c>
      <c r="B4003">
        <v>13975690861</v>
      </c>
      <c r="C4003" t="s">
        <v>18</v>
      </c>
      <c r="D4003" t="s">
        <v>283</v>
      </c>
      <c r="E4003" t="s">
        <v>283</v>
      </c>
      <c r="G4003" t="s">
        <v>284</v>
      </c>
      <c r="H4003" t="s">
        <v>21</v>
      </c>
      <c r="I4003" t="s">
        <v>22</v>
      </c>
      <c r="J4003">
        <v>51.49</v>
      </c>
      <c r="K4003" t="s">
        <v>42</v>
      </c>
      <c r="L4003" s="1">
        <v>44280</v>
      </c>
      <c r="M4003" t="s">
        <v>285</v>
      </c>
      <c r="N4003">
        <v>39982323614714</v>
      </c>
      <c r="Q4003" t="s">
        <v>56</v>
      </c>
      <c r="R4003">
        <v>1</v>
      </c>
    </row>
    <row r="4004" spans="1:18" x14ac:dyDescent="0.2">
      <c r="A4004" t="s">
        <v>3175</v>
      </c>
      <c r="B4004">
        <v>13975690861</v>
      </c>
      <c r="C4004" t="s">
        <v>18</v>
      </c>
      <c r="D4004" t="s">
        <v>283</v>
      </c>
      <c r="E4004" t="s">
        <v>283</v>
      </c>
      <c r="G4004" t="s">
        <v>284</v>
      </c>
      <c r="H4004" t="s">
        <v>21</v>
      </c>
      <c r="I4004" t="s">
        <v>26</v>
      </c>
      <c r="J4004">
        <v>2.83</v>
      </c>
      <c r="K4004" t="s">
        <v>42</v>
      </c>
      <c r="L4004" s="1">
        <v>44280</v>
      </c>
      <c r="M4004" t="s">
        <v>285</v>
      </c>
      <c r="N4004">
        <v>39982323614714</v>
      </c>
      <c r="Q4004" t="s">
        <v>56</v>
      </c>
      <c r="R4004">
        <v>1</v>
      </c>
    </row>
    <row r="4005" spans="1:18" x14ac:dyDescent="0.2">
      <c r="A4005" t="s">
        <v>3175</v>
      </c>
      <c r="B4005">
        <v>13975690861</v>
      </c>
      <c r="C4005" t="s">
        <v>18</v>
      </c>
      <c r="D4005" t="s">
        <v>283</v>
      </c>
      <c r="E4005" t="s">
        <v>283</v>
      </c>
      <c r="G4005" t="s">
        <v>284</v>
      </c>
      <c r="H4005" t="s">
        <v>33</v>
      </c>
      <c r="I4005" t="s">
        <v>34</v>
      </c>
      <c r="J4005">
        <v>0</v>
      </c>
      <c r="K4005" t="s">
        <v>42</v>
      </c>
      <c r="L4005" s="1">
        <v>44280</v>
      </c>
      <c r="M4005" t="s">
        <v>285</v>
      </c>
      <c r="N4005">
        <v>39982323614714</v>
      </c>
      <c r="Q4005" t="s">
        <v>56</v>
      </c>
      <c r="R4005">
        <v>1</v>
      </c>
    </row>
    <row r="4006" spans="1:18" x14ac:dyDescent="0.2">
      <c r="A4006" t="s">
        <v>3175</v>
      </c>
      <c r="B4006">
        <v>13975690861</v>
      </c>
      <c r="C4006" t="s">
        <v>18</v>
      </c>
      <c r="D4006" t="s">
        <v>283</v>
      </c>
      <c r="E4006" t="s">
        <v>283</v>
      </c>
      <c r="G4006" t="s">
        <v>284</v>
      </c>
      <c r="H4006" t="s">
        <v>33</v>
      </c>
      <c r="I4006" t="s">
        <v>35</v>
      </c>
      <c r="J4006">
        <v>-2.83</v>
      </c>
      <c r="K4006" t="s">
        <v>42</v>
      </c>
      <c r="L4006" s="1">
        <v>44280</v>
      </c>
      <c r="M4006" t="s">
        <v>285</v>
      </c>
      <c r="N4006">
        <v>39982323614714</v>
      </c>
      <c r="Q4006" t="s">
        <v>56</v>
      </c>
      <c r="R4006">
        <v>1</v>
      </c>
    </row>
    <row r="4007" spans="1:18" x14ac:dyDescent="0.2">
      <c r="A4007" t="s">
        <v>3175</v>
      </c>
      <c r="B4007">
        <v>13975690861</v>
      </c>
      <c r="C4007" t="s">
        <v>18</v>
      </c>
      <c r="D4007" t="s">
        <v>283</v>
      </c>
      <c r="E4007" t="s">
        <v>283</v>
      </c>
      <c r="G4007" t="s">
        <v>284</v>
      </c>
      <c r="H4007" t="s">
        <v>27</v>
      </c>
      <c r="I4007" t="s">
        <v>46</v>
      </c>
      <c r="J4007">
        <v>-9.7799999999999994</v>
      </c>
      <c r="K4007" t="s">
        <v>42</v>
      </c>
      <c r="L4007" s="1">
        <v>44280</v>
      </c>
      <c r="M4007" t="s">
        <v>285</v>
      </c>
      <c r="N4007">
        <v>39982323614714</v>
      </c>
      <c r="Q4007" t="s">
        <v>56</v>
      </c>
      <c r="R4007">
        <v>1</v>
      </c>
    </row>
    <row r="4008" spans="1:18" x14ac:dyDescent="0.2">
      <c r="A4008" t="s">
        <v>3175</v>
      </c>
      <c r="B4008">
        <v>13975690861</v>
      </c>
      <c r="C4008" t="s">
        <v>18</v>
      </c>
      <c r="D4008" t="s">
        <v>283</v>
      </c>
      <c r="E4008" t="s">
        <v>283</v>
      </c>
      <c r="G4008" t="s">
        <v>284</v>
      </c>
      <c r="H4008" t="s">
        <v>27</v>
      </c>
      <c r="I4008" t="s">
        <v>28</v>
      </c>
      <c r="J4008">
        <v>-7.72</v>
      </c>
      <c r="K4008" t="s">
        <v>42</v>
      </c>
      <c r="L4008" s="1">
        <v>44280</v>
      </c>
      <c r="M4008" t="s">
        <v>285</v>
      </c>
      <c r="N4008">
        <v>39982323614714</v>
      </c>
      <c r="Q4008" t="s">
        <v>56</v>
      </c>
      <c r="R4008">
        <v>1</v>
      </c>
    </row>
    <row r="4009" spans="1:18" x14ac:dyDescent="0.2">
      <c r="A4009" t="s">
        <v>3175</v>
      </c>
      <c r="B4009">
        <v>13975690861</v>
      </c>
      <c r="C4009" t="s">
        <v>18</v>
      </c>
      <c r="D4009" t="s">
        <v>2215</v>
      </c>
      <c r="E4009" t="s">
        <v>2215</v>
      </c>
      <c r="G4009" t="s">
        <v>2216</v>
      </c>
      <c r="H4009" t="s">
        <v>21</v>
      </c>
      <c r="I4009" t="s">
        <v>22</v>
      </c>
      <c r="J4009">
        <v>24.84</v>
      </c>
      <c r="K4009" t="s">
        <v>42</v>
      </c>
      <c r="L4009" s="1">
        <v>44284</v>
      </c>
      <c r="M4009" t="s">
        <v>2217</v>
      </c>
      <c r="N4009">
        <v>40781011759570</v>
      </c>
      <c r="Q4009" t="s">
        <v>44</v>
      </c>
      <c r="R4009">
        <v>1</v>
      </c>
    </row>
    <row r="4010" spans="1:18" x14ac:dyDescent="0.2">
      <c r="A4010" t="s">
        <v>3175</v>
      </c>
      <c r="B4010">
        <v>13975690861</v>
      </c>
      <c r="C4010" t="s">
        <v>18</v>
      </c>
      <c r="D4010" t="s">
        <v>2215</v>
      </c>
      <c r="E4010" t="s">
        <v>2215</v>
      </c>
      <c r="G4010" t="s">
        <v>2216</v>
      </c>
      <c r="H4010" t="s">
        <v>21</v>
      </c>
      <c r="I4010" t="s">
        <v>26</v>
      </c>
      <c r="J4010">
        <v>2.08</v>
      </c>
      <c r="K4010" t="s">
        <v>42</v>
      </c>
      <c r="L4010" s="1">
        <v>44284</v>
      </c>
      <c r="M4010" t="s">
        <v>2217</v>
      </c>
      <c r="N4010">
        <v>40781011759570</v>
      </c>
      <c r="Q4010" t="s">
        <v>44</v>
      </c>
      <c r="R4010">
        <v>1</v>
      </c>
    </row>
    <row r="4011" spans="1:18" x14ac:dyDescent="0.2">
      <c r="A4011" t="s">
        <v>3175</v>
      </c>
      <c r="B4011">
        <v>13975690861</v>
      </c>
      <c r="C4011" t="s">
        <v>18</v>
      </c>
      <c r="D4011" t="s">
        <v>2215</v>
      </c>
      <c r="E4011" t="s">
        <v>2215</v>
      </c>
      <c r="G4011" t="s">
        <v>2216</v>
      </c>
      <c r="H4011" t="s">
        <v>33</v>
      </c>
      <c r="I4011" t="s">
        <v>34</v>
      </c>
      <c r="J4011">
        <v>0</v>
      </c>
      <c r="K4011" t="s">
        <v>42</v>
      </c>
      <c r="L4011" s="1">
        <v>44284</v>
      </c>
      <c r="M4011" t="s">
        <v>2217</v>
      </c>
      <c r="N4011">
        <v>40781011759570</v>
      </c>
      <c r="Q4011" t="s">
        <v>44</v>
      </c>
      <c r="R4011">
        <v>1</v>
      </c>
    </row>
    <row r="4012" spans="1:18" x14ac:dyDescent="0.2">
      <c r="A4012" t="s">
        <v>3175</v>
      </c>
      <c r="B4012">
        <v>13975690861</v>
      </c>
      <c r="C4012" t="s">
        <v>18</v>
      </c>
      <c r="D4012" t="s">
        <v>2215</v>
      </c>
      <c r="E4012" t="s">
        <v>2215</v>
      </c>
      <c r="G4012" t="s">
        <v>2216</v>
      </c>
      <c r="H4012" t="s">
        <v>33</v>
      </c>
      <c r="I4012" t="s">
        <v>35</v>
      </c>
      <c r="J4012">
        <v>-2.08</v>
      </c>
      <c r="K4012" t="s">
        <v>42</v>
      </c>
      <c r="L4012" s="1">
        <v>44284</v>
      </c>
      <c r="M4012" t="s">
        <v>2217</v>
      </c>
      <c r="N4012">
        <v>40781011759570</v>
      </c>
      <c r="Q4012" t="s">
        <v>44</v>
      </c>
      <c r="R4012">
        <v>1</v>
      </c>
    </row>
    <row r="4013" spans="1:18" x14ac:dyDescent="0.2">
      <c r="A4013" t="s">
        <v>3175</v>
      </c>
      <c r="B4013">
        <v>13975690861</v>
      </c>
      <c r="C4013" t="s">
        <v>18</v>
      </c>
      <c r="D4013" t="s">
        <v>2215</v>
      </c>
      <c r="E4013" t="s">
        <v>2215</v>
      </c>
      <c r="G4013" t="s">
        <v>2216</v>
      </c>
      <c r="H4013" t="s">
        <v>27</v>
      </c>
      <c r="I4013" t="s">
        <v>46</v>
      </c>
      <c r="J4013">
        <v>-10.54</v>
      </c>
      <c r="K4013" t="s">
        <v>42</v>
      </c>
      <c r="L4013" s="1">
        <v>44284</v>
      </c>
      <c r="M4013" t="s">
        <v>2217</v>
      </c>
      <c r="N4013">
        <v>40781011759570</v>
      </c>
      <c r="Q4013" t="s">
        <v>44</v>
      </c>
      <c r="R4013">
        <v>1</v>
      </c>
    </row>
    <row r="4014" spans="1:18" x14ac:dyDescent="0.2">
      <c r="A4014" t="s">
        <v>3175</v>
      </c>
      <c r="B4014">
        <v>13975690861</v>
      </c>
      <c r="C4014" t="s">
        <v>18</v>
      </c>
      <c r="D4014" t="s">
        <v>2215</v>
      </c>
      <c r="E4014" t="s">
        <v>2215</v>
      </c>
      <c r="G4014" t="s">
        <v>2216</v>
      </c>
      <c r="H4014" t="s">
        <v>27</v>
      </c>
      <c r="I4014" t="s">
        <v>28</v>
      </c>
      <c r="J4014">
        <v>-2.98</v>
      </c>
      <c r="K4014" t="s">
        <v>42</v>
      </c>
      <c r="L4014" s="1">
        <v>44284</v>
      </c>
      <c r="M4014" t="s">
        <v>2217</v>
      </c>
      <c r="N4014">
        <v>40781011759570</v>
      </c>
      <c r="Q4014" t="s">
        <v>44</v>
      </c>
      <c r="R4014">
        <v>1</v>
      </c>
    </row>
    <row r="4015" spans="1:18" x14ac:dyDescent="0.2">
      <c r="A4015" t="s">
        <v>3175</v>
      </c>
      <c r="B4015">
        <v>13975690861</v>
      </c>
      <c r="C4015" t="s">
        <v>18</v>
      </c>
      <c r="D4015" t="s">
        <v>358</v>
      </c>
      <c r="E4015" t="s">
        <v>358</v>
      </c>
      <c r="G4015" t="s">
        <v>359</v>
      </c>
      <c r="H4015" t="s">
        <v>21</v>
      </c>
      <c r="I4015" t="s">
        <v>22</v>
      </c>
      <c r="J4015">
        <v>24.84</v>
      </c>
      <c r="K4015" t="s">
        <v>42</v>
      </c>
      <c r="L4015" s="1">
        <v>44284</v>
      </c>
      <c r="M4015" t="s">
        <v>360</v>
      </c>
      <c r="N4015">
        <v>58263864048418</v>
      </c>
      <c r="Q4015" t="s">
        <v>44</v>
      </c>
      <c r="R4015">
        <v>1</v>
      </c>
    </row>
    <row r="4016" spans="1:18" x14ac:dyDescent="0.2">
      <c r="A4016" t="s">
        <v>3175</v>
      </c>
      <c r="B4016">
        <v>13975690861</v>
      </c>
      <c r="C4016" t="s">
        <v>18</v>
      </c>
      <c r="D4016" t="s">
        <v>358</v>
      </c>
      <c r="E4016" t="s">
        <v>358</v>
      </c>
      <c r="G4016" t="s">
        <v>359</v>
      </c>
      <c r="H4016" t="s">
        <v>21</v>
      </c>
      <c r="I4016" t="s">
        <v>26</v>
      </c>
      <c r="J4016">
        <v>2.0499999999999998</v>
      </c>
      <c r="K4016" t="s">
        <v>42</v>
      </c>
      <c r="L4016" s="1">
        <v>44284</v>
      </c>
      <c r="M4016" t="s">
        <v>360</v>
      </c>
      <c r="N4016">
        <v>58263864048418</v>
      </c>
      <c r="Q4016" t="s">
        <v>44</v>
      </c>
      <c r="R4016">
        <v>1</v>
      </c>
    </row>
    <row r="4017" spans="1:18" x14ac:dyDescent="0.2">
      <c r="A4017" t="s">
        <v>3175</v>
      </c>
      <c r="B4017">
        <v>13975690861</v>
      </c>
      <c r="C4017" t="s">
        <v>18</v>
      </c>
      <c r="D4017" t="s">
        <v>358</v>
      </c>
      <c r="E4017" t="s">
        <v>358</v>
      </c>
      <c r="G4017" t="s">
        <v>359</v>
      </c>
      <c r="H4017" t="s">
        <v>33</v>
      </c>
      <c r="I4017" t="s">
        <v>34</v>
      </c>
      <c r="J4017">
        <v>0</v>
      </c>
      <c r="K4017" t="s">
        <v>42</v>
      </c>
      <c r="L4017" s="1">
        <v>44284</v>
      </c>
      <c r="M4017" t="s">
        <v>360</v>
      </c>
      <c r="N4017">
        <v>58263864048418</v>
      </c>
      <c r="Q4017" t="s">
        <v>44</v>
      </c>
      <c r="R4017">
        <v>1</v>
      </c>
    </row>
    <row r="4018" spans="1:18" x14ac:dyDescent="0.2">
      <c r="A4018" t="s">
        <v>3175</v>
      </c>
      <c r="B4018">
        <v>13975690861</v>
      </c>
      <c r="C4018" t="s">
        <v>18</v>
      </c>
      <c r="D4018" t="s">
        <v>358</v>
      </c>
      <c r="E4018" t="s">
        <v>358</v>
      </c>
      <c r="G4018" t="s">
        <v>359</v>
      </c>
      <c r="H4018" t="s">
        <v>33</v>
      </c>
      <c r="I4018" t="s">
        <v>35</v>
      </c>
      <c r="J4018">
        <v>-2.0499999999999998</v>
      </c>
      <c r="K4018" t="s">
        <v>42</v>
      </c>
      <c r="L4018" s="1">
        <v>44284</v>
      </c>
      <c r="M4018" t="s">
        <v>360</v>
      </c>
      <c r="N4018">
        <v>58263864048418</v>
      </c>
      <c r="Q4018" t="s">
        <v>44</v>
      </c>
      <c r="R4018">
        <v>1</v>
      </c>
    </row>
    <row r="4019" spans="1:18" x14ac:dyDescent="0.2">
      <c r="A4019" t="s">
        <v>3175</v>
      </c>
      <c r="B4019">
        <v>13975690861</v>
      </c>
      <c r="C4019" t="s">
        <v>18</v>
      </c>
      <c r="D4019" t="s">
        <v>358</v>
      </c>
      <c r="E4019" t="s">
        <v>358</v>
      </c>
      <c r="G4019" t="s">
        <v>359</v>
      </c>
      <c r="H4019" t="s">
        <v>27</v>
      </c>
      <c r="I4019" t="s">
        <v>46</v>
      </c>
      <c r="J4019">
        <v>-10.54</v>
      </c>
      <c r="K4019" t="s">
        <v>42</v>
      </c>
      <c r="L4019" s="1">
        <v>44284</v>
      </c>
      <c r="M4019" t="s">
        <v>360</v>
      </c>
      <c r="N4019">
        <v>58263864048418</v>
      </c>
      <c r="Q4019" t="s">
        <v>44</v>
      </c>
      <c r="R4019">
        <v>1</v>
      </c>
    </row>
    <row r="4020" spans="1:18" x14ac:dyDescent="0.2">
      <c r="A4020" t="s">
        <v>3175</v>
      </c>
      <c r="B4020">
        <v>13975690861</v>
      </c>
      <c r="C4020" t="s">
        <v>18</v>
      </c>
      <c r="D4020" t="s">
        <v>358</v>
      </c>
      <c r="E4020" t="s">
        <v>358</v>
      </c>
      <c r="G4020" t="s">
        <v>359</v>
      </c>
      <c r="H4020" t="s">
        <v>27</v>
      </c>
      <c r="I4020" t="s">
        <v>28</v>
      </c>
      <c r="J4020">
        <v>-2.98</v>
      </c>
      <c r="K4020" t="s">
        <v>42</v>
      </c>
      <c r="L4020" s="1">
        <v>44284</v>
      </c>
      <c r="M4020" t="s">
        <v>360</v>
      </c>
      <c r="N4020">
        <v>58263864048418</v>
      </c>
      <c r="Q4020" t="s">
        <v>44</v>
      </c>
      <c r="R4020">
        <v>1</v>
      </c>
    </row>
    <row r="4021" spans="1:18" x14ac:dyDescent="0.2">
      <c r="A4021" t="s">
        <v>3175</v>
      </c>
      <c r="B4021">
        <v>13975690861</v>
      </c>
      <c r="C4021" t="s">
        <v>18</v>
      </c>
      <c r="D4021" t="s">
        <v>388</v>
      </c>
      <c r="E4021" t="s">
        <v>388</v>
      </c>
      <c r="G4021" t="s">
        <v>389</v>
      </c>
      <c r="H4021" t="s">
        <v>21</v>
      </c>
      <c r="I4021" t="s">
        <v>22</v>
      </c>
      <c r="J4021">
        <v>24.84</v>
      </c>
      <c r="K4021" t="s">
        <v>42</v>
      </c>
      <c r="L4021" s="1">
        <v>44284</v>
      </c>
      <c r="M4021" t="s">
        <v>390</v>
      </c>
      <c r="N4021">
        <v>65111160686802</v>
      </c>
      <c r="Q4021" t="s">
        <v>44</v>
      </c>
      <c r="R4021">
        <v>1</v>
      </c>
    </row>
    <row r="4022" spans="1:18" x14ac:dyDescent="0.2">
      <c r="A4022" t="s">
        <v>3175</v>
      </c>
      <c r="B4022">
        <v>13975690861</v>
      </c>
      <c r="C4022" t="s">
        <v>18</v>
      </c>
      <c r="D4022" t="s">
        <v>388</v>
      </c>
      <c r="E4022" t="s">
        <v>388</v>
      </c>
      <c r="G4022" t="s">
        <v>389</v>
      </c>
      <c r="H4022" t="s">
        <v>21</v>
      </c>
      <c r="I4022" t="s">
        <v>26</v>
      </c>
      <c r="J4022">
        <v>2.17</v>
      </c>
      <c r="K4022" t="s">
        <v>42</v>
      </c>
      <c r="L4022" s="1">
        <v>44284</v>
      </c>
      <c r="M4022" t="s">
        <v>390</v>
      </c>
      <c r="N4022">
        <v>65111160686802</v>
      </c>
      <c r="Q4022" t="s">
        <v>44</v>
      </c>
      <c r="R4022">
        <v>1</v>
      </c>
    </row>
    <row r="4023" spans="1:18" x14ac:dyDescent="0.2">
      <c r="A4023" t="s">
        <v>3175</v>
      </c>
      <c r="B4023">
        <v>13975690861</v>
      </c>
      <c r="C4023" t="s">
        <v>18</v>
      </c>
      <c r="D4023" t="s">
        <v>388</v>
      </c>
      <c r="E4023" t="s">
        <v>388</v>
      </c>
      <c r="G4023" t="s">
        <v>389</v>
      </c>
      <c r="H4023" t="s">
        <v>33</v>
      </c>
      <c r="I4023" t="s">
        <v>34</v>
      </c>
      <c r="J4023">
        <v>0</v>
      </c>
      <c r="K4023" t="s">
        <v>42</v>
      </c>
      <c r="L4023" s="1">
        <v>44284</v>
      </c>
      <c r="M4023" t="s">
        <v>390</v>
      </c>
      <c r="N4023">
        <v>65111160686802</v>
      </c>
      <c r="Q4023" t="s">
        <v>44</v>
      </c>
      <c r="R4023">
        <v>1</v>
      </c>
    </row>
    <row r="4024" spans="1:18" x14ac:dyDescent="0.2">
      <c r="A4024" t="s">
        <v>3175</v>
      </c>
      <c r="B4024">
        <v>13975690861</v>
      </c>
      <c r="C4024" t="s">
        <v>18</v>
      </c>
      <c r="D4024" t="s">
        <v>388</v>
      </c>
      <c r="E4024" t="s">
        <v>388</v>
      </c>
      <c r="G4024" t="s">
        <v>389</v>
      </c>
      <c r="H4024" t="s">
        <v>33</v>
      </c>
      <c r="I4024" t="s">
        <v>35</v>
      </c>
      <c r="J4024">
        <v>-2.17</v>
      </c>
      <c r="K4024" t="s">
        <v>42</v>
      </c>
      <c r="L4024" s="1">
        <v>44284</v>
      </c>
      <c r="M4024" t="s">
        <v>390</v>
      </c>
      <c r="N4024">
        <v>65111160686802</v>
      </c>
      <c r="Q4024" t="s">
        <v>44</v>
      </c>
      <c r="R4024">
        <v>1</v>
      </c>
    </row>
    <row r="4025" spans="1:18" x14ac:dyDescent="0.2">
      <c r="A4025" t="s">
        <v>3175</v>
      </c>
      <c r="B4025">
        <v>13975690861</v>
      </c>
      <c r="C4025" t="s">
        <v>18</v>
      </c>
      <c r="D4025" t="s">
        <v>388</v>
      </c>
      <c r="E4025" t="s">
        <v>388</v>
      </c>
      <c r="G4025" t="s">
        <v>389</v>
      </c>
      <c r="H4025" t="s">
        <v>27</v>
      </c>
      <c r="I4025" t="s">
        <v>46</v>
      </c>
      <c r="J4025">
        <v>-10.54</v>
      </c>
      <c r="K4025" t="s">
        <v>42</v>
      </c>
      <c r="L4025" s="1">
        <v>44284</v>
      </c>
      <c r="M4025" t="s">
        <v>390</v>
      </c>
      <c r="N4025">
        <v>65111160686802</v>
      </c>
      <c r="Q4025" t="s">
        <v>44</v>
      </c>
      <c r="R4025">
        <v>1</v>
      </c>
    </row>
    <row r="4026" spans="1:18" x14ac:dyDescent="0.2">
      <c r="A4026" t="s">
        <v>3175</v>
      </c>
      <c r="B4026">
        <v>13975690861</v>
      </c>
      <c r="C4026" t="s">
        <v>18</v>
      </c>
      <c r="D4026" t="s">
        <v>388</v>
      </c>
      <c r="E4026" t="s">
        <v>388</v>
      </c>
      <c r="G4026" t="s">
        <v>389</v>
      </c>
      <c r="H4026" t="s">
        <v>27</v>
      </c>
      <c r="I4026" t="s">
        <v>28</v>
      </c>
      <c r="J4026">
        <v>-2.98</v>
      </c>
      <c r="K4026" t="s">
        <v>42</v>
      </c>
      <c r="L4026" s="1">
        <v>44284</v>
      </c>
      <c r="M4026" t="s">
        <v>390</v>
      </c>
      <c r="N4026">
        <v>65111160686802</v>
      </c>
      <c r="Q4026" t="s">
        <v>44</v>
      </c>
      <c r="R4026">
        <v>1</v>
      </c>
    </row>
    <row r="4027" spans="1:18" x14ac:dyDescent="0.2">
      <c r="A4027" t="s">
        <v>3175</v>
      </c>
      <c r="B4027">
        <v>13975690861</v>
      </c>
      <c r="C4027" t="s">
        <v>18</v>
      </c>
      <c r="D4027" t="s">
        <v>1307</v>
      </c>
      <c r="E4027" t="s">
        <v>1307</v>
      </c>
      <c r="G4027" t="s">
        <v>1308</v>
      </c>
      <c r="H4027" t="s">
        <v>21</v>
      </c>
      <c r="I4027" t="s">
        <v>22</v>
      </c>
      <c r="J4027">
        <v>24.84</v>
      </c>
      <c r="K4027" t="s">
        <v>42</v>
      </c>
      <c r="L4027" s="1">
        <v>44281</v>
      </c>
      <c r="M4027" t="s">
        <v>1309</v>
      </c>
      <c r="N4027">
        <v>51316636405018</v>
      </c>
      <c r="Q4027" t="s">
        <v>44</v>
      </c>
      <c r="R4027">
        <v>1</v>
      </c>
    </row>
    <row r="4028" spans="1:18" x14ac:dyDescent="0.2">
      <c r="A4028" t="s">
        <v>3175</v>
      </c>
      <c r="B4028">
        <v>13975690861</v>
      </c>
      <c r="C4028" t="s">
        <v>18</v>
      </c>
      <c r="D4028" t="s">
        <v>1307</v>
      </c>
      <c r="E4028" t="s">
        <v>1307</v>
      </c>
      <c r="G4028" t="s">
        <v>1308</v>
      </c>
      <c r="H4028" t="s">
        <v>21</v>
      </c>
      <c r="I4028" t="s">
        <v>26</v>
      </c>
      <c r="J4028">
        <v>2.09</v>
      </c>
      <c r="K4028" t="s">
        <v>42</v>
      </c>
      <c r="L4028" s="1">
        <v>44281</v>
      </c>
      <c r="M4028" t="s">
        <v>1309</v>
      </c>
      <c r="N4028">
        <v>51316636405018</v>
      </c>
      <c r="Q4028" t="s">
        <v>44</v>
      </c>
      <c r="R4028">
        <v>1</v>
      </c>
    </row>
    <row r="4029" spans="1:18" x14ac:dyDescent="0.2">
      <c r="A4029" t="s">
        <v>3175</v>
      </c>
      <c r="B4029">
        <v>13975690861</v>
      </c>
      <c r="C4029" t="s">
        <v>18</v>
      </c>
      <c r="D4029" t="s">
        <v>1307</v>
      </c>
      <c r="E4029" t="s">
        <v>1307</v>
      </c>
      <c r="G4029" t="s">
        <v>1308</v>
      </c>
      <c r="H4029" t="s">
        <v>33</v>
      </c>
      <c r="I4029" t="s">
        <v>34</v>
      </c>
      <c r="J4029">
        <v>0</v>
      </c>
      <c r="K4029" t="s">
        <v>42</v>
      </c>
      <c r="L4029" s="1">
        <v>44281</v>
      </c>
      <c r="M4029" t="s">
        <v>1309</v>
      </c>
      <c r="N4029">
        <v>51316636405018</v>
      </c>
      <c r="Q4029" t="s">
        <v>44</v>
      </c>
      <c r="R4029">
        <v>1</v>
      </c>
    </row>
    <row r="4030" spans="1:18" x14ac:dyDescent="0.2">
      <c r="A4030" t="s">
        <v>3175</v>
      </c>
      <c r="B4030">
        <v>13975690861</v>
      </c>
      <c r="C4030" t="s">
        <v>18</v>
      </c>
      <c r="D4030" t="s">
        <v>1307</v>
      </c>
      <c r="E4030" t="s">
        <v>1307</v>
      </c>
      <c r="G4030" t="s">
        <v>1308</v>
      </c>
      <c r="H4030" t="s">
        <v>33</v>
      </c>
      <c r="I4030" t="s">
        <v>35</v>
      </c>
      <c r="J4030">
        <v>-2.09</v>
      </c>
      <c r="K4030" t="s">
        <v>42</v>
      </c>
      <c r="L4030" s="1">
        <v>44281</v>
      </c>
      <c r="M4030" t="s">
        <v>1309</v>
      </c>
      <c r="N4030">
        <v>51316636405018</v>
      </c>
      <c r="Q4030" t="s">
        <v>44</v>
      </c>
      <c r="R4030">
        <v>1</v>
      </c>
    </row>
    <row r="4031" spans="1:18" x14ac:dyDescent="0.2">
      <c r="A4031" t="s">
        <v>3175</v>
      </c>
      <c r="B4031">
        <v>13975690861</v>
      </c>
      <c r="C4031" t="s">
        <v>18</v>
      </c>
      <c r="D4031" t="s">
        <v>1307</v>
      </c>
      <c r="E4031" t="s">
        <v>1307</v>
      </c>
      <c r="G4031" t="s">
        <v>1308</v>
      </c>
      <c r="H4031" t="s">
        <v>27</v>
      </c>
      <c r="I4031" t="s">
        <v>46</v>
      </c>
      <c r="J4031">
        <v>-10.54</v>
      </c>
      <c r="K4031" t="s">
        <v>42</v>
      </c>
      <c r="L4031" s="1">
        <v>44281</v>
      </c>
      <c r="M4031" t="s">
        <v>1309</v>
      </c>
      <c r="N4031">
        <v>51316636405018</v>
      </c>
      <c r="Q4031" t="s">
        <v>44</v>
      </c>
      <c r="R4031">
        <v>1</v>
      </c>
    </row>
    <row r="4032" spans="1:18" x14ac:dyDescent="0.2">
      <c r="A4032" t="s">
        <v>3175</v>
      </c>
      <c r="B4032">
        <v>13975690861</v>
      </c>
      <c r="C4032" t="s">
        <v>18</v>
      </c>
      <c r="D4032" t="s">
        <v>1307</v>
      </c>
      <c r="E4032" t="s">
        <v>1307</v>
      </c>
      <c r="G4032" t="s">
        <v>1308</v>
      </c>
      <c r="H4032" t="s">
        <v>27</v>
      </c>
      <c r="I4032" t="s">
        <v>28</v>
      </c>
      <c r="J4032">
        <v>-2.98</v>
      </c>
      <c r="K4032" t="s">
        <v>42</v>
      </c>
      <c r="L4032" s="1">
        <v>44281</v>
      </c>
      <c r="M4032" t="s">
        <v>1309</v>
      </c>
      <c r="N4032">
        <v>51316636405018</v>
      </c>
      <c r="Q4032" t="s">
        <v>44</v>
      </c>
      <c r="R4032">
        <v>1</v>
      </c>
    </row>
    <row r="4033" spans="1:19" x14ac:dyDescent="0.2">
      <c r="A4033" t="s">
        <v>3175</v>
      </c>
      <c r="B4033">
        <v>13975690861</v>
      </c>
      <c r="C4033" t="s">
        <v>18</v>
      </c>
      <c r="D4033" t="s">
        <v>1087</v>
      </c>
      <c r="E4033" t="s">
        <v>1087</v>
      </c>
      <c r="G4033" t="s">
        <v>1088</v>
      </c>
      <c r="H4033" t="s">
        <v>21</v>
      </c>
      <c r="I4033" t="s">
        <v>22</v>
      </c>
      <c r="J4033">
        <v>24.84</v>
      </c>
      <c r="K4033" t="s">
        <v>42</v>
      </c>
      <c r="L4033" s="1">
        <v>44285</v>
      </c>
      <c r="M4033" t="s">
        <v>1089</v>
      </c>
      <c r="N4033">
        <v>55658758220338</v>
      </c>
      <c r="Q4033" t="s">
        <v>44</v>
      </c>
      <c r="R4033">
        <v>1</v>
      </c>
    </row>
    <row r="4034" spans="1:19" x14ac:dyDescent="0.2">
      <c r="A4034" t="s">
        <v>3175</v>
      </c>
      <c r="B4034">
        <v>13975690861</v>
      </c>
      <c r="C4034" t="s">
        <v>18</v>
      </c>
      <c r="D4034" t="s">
        <v>1087</v>
      </c>
      <c r="E4034" t="s">
        <v>1087</v>
      </c>
      <c r="G4034" t="s">
        <v>1088</v>
      </c>
      <c r="H4034" t="s">
        <v>21</v>
      </c>
      <c r="I4034" t="s">
        <v>26</v>
      </c>
      <c r="J4034">
        <v>1.86</v>
      </c>
      <c r="K4034" t="s">
        <v>42</v>
      </c>
      <c r="L4034" s="1">
        <v>44285</v>
      </c>
      <c r="M4034" t="s">
        <v>1089</v>
      </c>
      <c r="N4034">
        <v>55658758220338</v>
      </c>
      <c r="Q4034" t="s">
        <v>44</v>
      </c>
      <c r="R4034">
        <v>1</v>
      </c>
    </row>
    <row r="4035" spans="1:19" x14ac:dyDescent="0.2">
      <c r="A4035" t="s">
        <v>3175</v>
      </c>
      <c r="B4035">
        <v>13975690861</v>
      </c>
      <c r="C4035" t="s">
        <v>18</v>
      </c>
      <c r="D4035" t="s">
        <v>1087</v>
      </c>
      <c r="E4035" t="s">
        <v>1087</v>
      </c>
      <c r="G4035" t="s">
        <v>1088</v>
      </c>
      <c r="H4035" t="s">
        <v>33</v>
      </c>
      <c r="I4035" t="s">
        <v>34</v>
      </c>
      <c r="J4035">
        <v>0</v>
      </c>
      <c r="K4035" t="s">
        <v>42</v>
      </c>
      <c r="L4035" s="1">
        <v>44285</v>
      </c>
      <c r="M4035" t="s">
        <v>1089</v>
      </c>
      <c r="N4035">
        <v>55658758220338</v>
      </c>
      <c r="Q4035" t="s">
        <v>44</v>
      </c>
      <c r="R4035">
        <v>1</v>
      </c>
    </row>
    <row r="4036" spans="1:19" x14ac:dyDescent="0.2">
      <c r="A4036" t="s">
        <v>3175</v>
      </c>
      <c r="B4036">
        <v>13975690861</v>
      </c>
      <c r="C4036" t="s">
        <v>18</v>
      </c>
      <c r="D4036" t="s">
        <v>1087</v>
      </c>
      <c r="E4036" t="s">
        <v>1087</v>
      </c>
      <c r="G4036" t="s">
        <v>1088</v>
      </c>
      <c r="H4036" t="s">
        <v>33</v>
      </c>
      <c r="I4036" t="s">
        <v>35</v>
      </c>
      <c r="J4036">
        <v>-1.86</v>
      </c>
      <c r="K4036" t="s">
        <v>42</v>
      </c>
      <c r="L4036" s="1">
        <v>44285</v>
      </c>
      <c r="M4036" t="s">
        <v>1089</v>
      </c>
      <c r="N4036">
        <v>55658758220338</v>
      </c>
      <c r="Q4036" t="s">
        <v>44</v>
      </c>
      <c r="R4036">
        <v>1</v>
      </c>
    </row>
    <row r="4037" spans="1:19" x14ac:dyDescent="0.2">
      <c r="A4037" t="s">
        <v>3175</v>
      </c>
      <c r="B4037">
        <v>13975690861</v>
      </c>
      <c r="C4037" t="s">
        <v>18</v>
      </c>
      <c r="D4037" t="s">
        <v>1087</v>
      </c>
      <c r="E4037" t="s">
        <v>1087</v>
      </c>
      <c r="G4037" t="s">
        <v>1088</v>
      </c>
      <c r="H4037" t="s">
        <v>27</v>
      </c>
      <c r="I4037" t="s">
        <v>46</v>
      </c>
      <c r="J4037">
        <v>-10.54</v>
      </c>
      <c r="K4037" t="s">
        <v>42</v>
      </c>
      <c r="L4037" s="1">
        <v>44285</v>
      </c>
      <c r="M4037" t="s">
        <v>1089</v>
      </c>
      <c r="N4037">
        <v>55658758220338</v>
      </c>
      <c r="Q4037" t="s">
        <v>44</v>
      </c>
      <c r="R4037">
        <v>1</v>
      </c>
    </row>
    <row r="4038" spans="1:19" x14ac:dyDescent="0.2">
      <c r="A4038" t="s">
        <v>3175</v>
      </c>
      <c r="B4038">
        <v>13975690861</v>
      </c>
      <c r="C4038" t="s">
        <v>18</v>
      </c>
      <c r="D4038" t="s">
        <v>1087</v>
      </c>
      <c r="E4038" t="s">
        <v>1087</v>
      </c>
      <c r="G4038" t="s">
        <v>1088</v>
      </c>
      <c r="H4038" t="s">
        <v>27</v>
      </c>
      <c r="I4038" t="s">
        <v>28</v>
      </c>
      <c r="J4038">
        <v>-2.98</v>
      </c>
      <c r="K4038" t="s">
        <v>42</v>
      </c>
      <c r="L4038" s="1">
        <v>44285</v>
      </c>
      <c r="M4038" t="s">
        <v>1089</v>
      </c>
      <c r="N4038">
        <v>55658758220338</v>
      </c>
      <c r="Q4038" t="s">
        <v>44</v>
      </c>
      <c r="R4038">
        <v>1</v>
      </c>
    </row>
    <row r="4039" spans="1:19" x14ac:dyDescent="0.2">
      <c r="A4039" t="s">
        <v>3175</v>
      </c>
      <c r="B4039">
        <v>13975690861</v>
      </c>
      <c r="C4039" t="s">
        <v>18</v>
      </c>
      <c r="D4039" t="s">
        <v>649</v>
      </c>
      <c r="E4039" t="s">
        <v>649</v>
      </c>
      <c r="G4039" t="s">
        <v>650</v>
      </c>
      <c r="H4039" t="s">
        <v>21</v>
      </c>
      <c r="I4039" t="s">
        <v>22</v>
      </c>
      <c r="J4039">
        <v>51.49</v>
      </c>
      <c r="K4039" t="s">
        <v>42</v>
      </c>
      <c r="L4039" s="1">
        <v>44274</v>
      </c>
      <c r="M4039" t="s">
        <v>651</v>
      </c>
      <c r="N4039">
        <v>58198037881082</v>
      </c>
      <c r="Q4039" t="s">
        <v>56</v>
      </c>
      <c r="R4039">
        <v>1</v>
      </c>
    </row>
    <row r="4040" spans="1:19" x14ac:dyDescent="0.2">
      <c r="A4040" t="s">
        <v>3175</v>
      </c>
      <c r="B4040">
        <v>13975690861</v>
      </c>
      <c r="C4040" t="s">
        <v>18</v>
      </c>
      <c r="D4040" t="s">
        <v>649</v>
      </c>
      <c r="E4040" t="s">
        <v>649</v>
      </c>
      <c r="G4040" t="s">
        <v>650</v>
      </c>
      <c r="H4040" t="s">
        <v>21</v>
      </c>
      <c r="I4040" t="s">
        <v>26</v>
      </c>
      <c r="J4040">
        <v>3.09</v>
      </c>
      <c r="K4040" t="s">
        <v>42</v>
      </c>
      <c r="L4040" s="1">
        <v>44274</v>
      </c>
      <c r="M4040" t="s">
        <v>651</v>
      </c>
      <c r="N4040">
        <v>58198037881082</v>
      </c>
      <c r="Q4040" t="s">
        <v>56</v>
      </c>
      <c r="R4040">
        <v>1</v>
      </c>
    </row>
    <row r="4041" spans="1:19" x14ac:dyDescent="0.2">
      <c r="A4041" t="s">
        <v>3175</v>
      </c>
      <c r="B4041">
        <v>13975690861</v>
      </c>
      <c r="C4041" t="s">
        <v>18</v>
      </c>
      <c r="D4041" t="s">
        <v>649</v>
      </c>
      <c r="E4041" t="s">
        <v>649</v>
      </c>
      <c r="G4041" t="s">
        <v>650</v>
      </c>
      <c r="H4041" t="s">
        <v>21</v>
      </c>
      <c r="I4041" t="s">
        <v>45</v>
      </c>
      <c r="J4041">
        <v>5.96</v>
      </c>
      <c r="K4041" t="s">
        <v>42</v>
      </c>
      <c r="L4041" s="1">
        <v>44274</v>
      </c>
      <c r="M4041" t="s">
        <v>651</v>
      </c>
      <c r="N4041">
        <v>58198037881082</v>
      </c>
      <c r="Q4041" t="s">
        <v>56</v>
      </c>
      <c r="R4041">
        <v>1</v>
      </c>
    </row>
    <row r="4042" spans="1:19" x14ac:dyDescent="0.2">
      <c r="A4042" t="s">
        <v>3175</v>
      </c>
      <c r="B4042">
        <v>13975690861</v>
      </c>
      <c r="C4042" t="s">
        <v>18</v>
      </c>
      <c r="D4042" t="s">
        <v>649</v>
      </c>
      <c r="E4042" t="s">
        <v>649</v>
      </c>
      <c r="G4042" t="s">
        <v>650</v>
      </c>
      <c r="H4042" t="s">
        <v>33</v>
      </c>
      <c r="I4042" t="s">
        <v>34</v>
      </c>
      <c r="J4042">
        <v>0</v>
      </c>
      <c r="K4042" t="s">
        <v>42</v>
      </c>
      <c r="L4042" s="1">
        <v>44274</v>
      </c>
      <c r="M4042" t="s">
        <v>651</v>
      </c>
      <c r="N4042">
        <v>58198037881082</v>
      </c>
      <c r="Q4042" t="s">
        <v>56</v>
      </c>
      <c r="R4042">
        <v>1</v>
      </c>
    </row>
    <row r="4043" spans="1:19" x14ac:dyDescent="0.2">
      <c r="A4043" t="s">
        <v>3175</v>
      </c>
      <c r="B4043">
        <v>13975690861</v>
      </c>
      <c r="C4043" t="s">
        <v>18</v>
      </c>
      <c r="D4043" t="s">
        <v>649</v>
      </c>
      <c r="E4043" t="s">
        <v>649</v>
      </c>
      <c r="G4043" t="s">
        <v>650</v>
      </c>
      <c r="H4043" t="s">
        <v>33</v>
      </c>
      <c r="I4043" t="s">
        <v>35</v>
      </c>
      <c r="J4043">
        <v>-3.09</v>
      </c>
      <c r="K4043" t="s">
        <v>42</v>
      </c>
      <c r="L4043" s="1">
        <v>44274</v>
      </c>
      <c r="M4043" t="s">
        <v>651</v>
      </c>
      <c r="N4043">
        <v>58198037881082</v>
      </c>
      <c r="Q4043" t="s">
        <v>56</v>
      </c>
      <c r="R4043">
        <v>1</v>
      </c>
    </row>
    <row r="4044" spans="1:19" x14ac:dyDescent="0.2">
      <c r="A4044" t="s">
        <v>3175</v>
      </c>
      <c r="B4044">
        <v>13975690861</v>
      </c>
      <c r="C4044" t="s">
        <v>18</v>
      </c>
      <c r="D4044" t="s">
        <v>649</v>
      </c>
      <c r="E4044" t="s">
        <v>649</v>
      </c>
      <c r="G4044" t="s">
        <v>650</v>
      </c>
      <c r="H4044" t="s">
        <v>27</v>
      </c>
      <c r="I4044" t="s">
        <v>46</v>
      </c>
      <c r="J4044">
        <v>-9.7799999999999994</v>
      </c>
      <c r="K4044" t="s">
        <v>42</v>
      </c>
      <c r="L4044" s="1">
        <v>44274</v>
      </c>
      <c r="M4044" t="s">
        <v>651</v>
      </c>
      <c r="N4044">
        <v>58198037881082</v>
      </c>
      <c r="Q4044" t="s">
        <v>56</v>
      </c>
      <c r="R4044">
        <v>1</v>
      </c>
    </row>
    <row r="4045" spans="1:19" x14ac:dyDescent="0.2">
      <c r="A4045" t="s">
        <v>3175</v>
      </c>
      <c r="B4045">
        <v>13975690861</v>
      </c>
      <c r="C4045" t="s">
        <v>18</v>
      </c>
      <c r="D4045" t="s">
        <v>649</v>
      </c>
      <c r="E4045" t="s">
        <v>649</v>
      </c>
      <c r="G4045" t="s">
        <v>650</v>
      </c>
      <c r="H4045" t="s">
        <v>27</v>
      </c>
      <c r="I4045" t="s">
        <v>28</v>
      </c>
      <c r="J4045">
        <v>-7.72</v>
      </c>
      <c r="K4045" t="s">
        <v>42</v>
      </c>
      <c r="L4045" s="1">
        <v>44274</v>
      </c>
      <c r="M4045" t="s">
        <v>651</v>
      </c>
      <c r="N4045">
        <v>58198037881082</v>
      </c>
      <c r="Q4045" t="s">
        <v>56</v>
      </c>
      <c r="R4045">
        <v>1</v>
      </c>
    </row>
    <row r="4046" spans="1:19" x14ac:dyDescent="0.2">
      <c r="A4046" t="s">
        <v>3175</v>
      </c>
      <c r="B4046">
        <v>13975690861</v>
      </c>
      <c r="C4046" t="s">
        <v>18</v>
      </c>
      <c r="D4046" t="s">
        <v>649</v>
      </c>
      <c r="E4046" t="s">
        <v>649</v>
      </c>
      <c r="G4046" t="s">
        <v>650</v>
      </c>
      <c r="H4046" t="s">
        <v>47</v>
      </c>
      <c r="I4046" t="s">
        <v>45</v>
      </c>
      <c r="J4046">
        <v>-5.96</v>
      </c>
      <c r="K4046" t="s">
        <v>42</v>
      </c>
      <c r="L4046" s="1">
        <v>44274</v>
      </c>
      <c r="M4046" t="s">
        <v>651</v>
      </c>
      <c r="N4046">
        <v>58198037881082</v>
      </c>
      <c r="Q4046" t="s">
        <v>56</v>
      </c>
      <c r="R4046">
        <v>1</v>
      </c>
      <c r="S4046" t="s">
        <v>48</v>
      </c>
    </row>
    <row r="4047" spans="1:19" x14ac:dyDescent="0.2">
      <c r="A4047" t="s">
        <v>3175</v>
      </c>
      <c r="B4047">
        <v>13975690861</v>
      </c>
      <c r="C4047" t="s">
        <v>18</v>
      </c>
      <c r="D4047" t="s">
        <v>1002</v>
      </c>
      <c r="E4047" t="s">
        <v>1002</v>
      </c>
      <c r="G4047" t="s">
        <v>1003</v>
      </c>
      <c r="H4047" t="s">
        <v>21</v>
      </c>
      <c r="I4047" t="s">
        <v>22</v>
      </c>
      <c r="J4047">
        <v>19.98</v>
      </c>
      <c r="K4047" t="s">
        <v>42</v>
      </c>
      <c r="L4047" s="1">
        <v>44282</v>
      </c>
      <c r="M4047" t="s">
        <v>1004</v>
      </c>
      <c r="N4047">
        <v>15339065116322</v>
      </c>
      <c r="Q4047" t="s">
        <v>93</v>
      </c>
      <c r="R4047">
        <v>1</v>
      </c>
    </row>
    <row r="4048" spans="1:19" x14ac:dyDescent="0.2">
      <c r="A4048" t="s">
        <v>3175</v>
      </c>
      <c r="B4048">
        <v>13975690861</v>
      </c>
      <c r="C4048" t="s">
        <v>18</v>
      </c>
      <c r="D4048" t="s">
        <v>1002</v>
      </c>
      <c r="E4048" t="s">
        <v>1002</v>
      </c>
      <c r="G4048" t="s">
        <v>1003</v>
      </c>
      <c r="H4048" t="s">
        <v>21</v>
      </c>
      <c r="I4048" t="s">
        <v>26</v>
      </c>
      <c r="J4048">
        <v>1.2</v>
      </c>
      <c r="K4048" t="s">
        <v>42</v>
      </c>
      <c r="L4048" s="1">
        <v>44282</v>
      </c>
      <c r="M4048" t="s">
        <v>1004</v>
      </c>
      <c r="N4048">
        <v>15339065116322</v>
      </c>
      <c r="Q4048" t="s">
        <v>93</v>
      </c>
      <c r="R4048">
        <v>1</v>
      </c>
    </row>
    <row r="4049" spans="1:18" x14ac:dyDescent="0.2">
      <c r="A4049" t="s">
        <v>3175</v>
      </c>
      <c r="B4049">
        <v>13975690861</v>
      </c>
      <c r="C4049" t="s">
        <v>18</v>
      </c>
      <c r="D4049" t="s">
        <v>1002</v>
      </c>
      <c r="E4049" t="s">
        <v>1002</v>
      </c>
      <c r="G4049" t="s">
        <v>1003</v>
      </c>
      <c r="H4049" t="s">
        <v>33</v>
      </c>
      <c r="I4049" t="s">
        <v>34</v>
      </c>
      <c r="J4049">
        <v>0</v>
      </c>
      <c r="K4049" t="s">
        <v>42</v>
      </c>
      <c r="L4049" s="1">
        <v>44282</v>
      </c>
      <c r="M4049" t="s">
        <v>1004</v>
      </c>
      <c r="N4049">
        <v>15339065116322</v>
      </c>
      <c r="Q4049" t="s">
        <v>93</v>
      </c>
      <c r="R4049">
        <v>1</v>
      </c>
    </row>
    <row r="4050" spans="1:18" x14ac:dyDescent="0.2">
      <c r="A4050" t="s">
        <v>3175</v>
      </c>
      <c r="B4050">
        <v>13975690861</v>
      </c>
      <c r="C4050" t="s">
        <v>18</v>
      </c>
      <c r="D4050" t="s">
        <v>1002</v>
      </c>
      <c r="E4050" t="s">
        <v>1002</v>
      </c>
      <c r="G4050" t="s">
        <v>1003</v>
      </c>
      <c r="H4050" t="s">
        <v>33</v>
      </c>
      <c r="I4050" t="s">
        <v>35</v>
      </c>
      <c r="J4050">
        <v>-1.2</v>
      </c>
      <c r="K4050" t="s">
        <v>42</v>
      </c>
      <c r="L4050" s="1">
        <v>44282</v>
      </c>
      <c r="M4050" t="s">
        <v>1004</v>
      </c>
      <c r="N4050">
        <v>15339065116322</v>
      </c>
      <c r="Q4050" t="s">
        <v>93</v>
      </c>
      <c r="R4050">
        <v>1</v>
      </c>
    </row>
    <row r="4051" spans="1:18" x14ac:dyDescent="0.2">
      <c r="A4051" t="s">
        <v>3175</v>
      </c>
      <c r="B4051">
        <v>13975690861</v>
      </c>
      <c r="C4051" t="s">
        <v>18</v>
      </c>
      <c r="D4051" t="s">
        <v>1002</v>
      </c>
      <c r="E4051" t="s">
        <v>1002</v>
      </c>
      <c r="G4051" t="s">
        <v>1003</v>
      </c>
      <c r="H4051" t="s">
        <v>27</v>
      </c>
      <c r="I4051" t="s">
        <v>46</v>
      </c>
      <c r="J4051">
        <v>-3.48</v>
      </c>
      <c r="K4051" t="s">
        <v>42</v>
      </c>
      <c r="L4051" s="1">
        <v>44282</v>
      </c>
      <c r="M4051" t="s">
        <v>1004</v>
      </c>
      <c r="N4051">
        <v>15339065116322</v>
      </c>
      <c r="Q4051" t="s">
        <v>93</v>
      </c>
      <c r="R4051">
        <v>1</v>
      </c>
    </row>
    <row r="4052" spans="1:18" x14ac:dyDescent="0.2">
      <c r="A4052" t="s">
        <v>3175</v>
      </c>
      <c r="B4052">
        <v>13975690861</v>
      </c>
      <c r="C4052" t="s">
        <v>18</v>
      </c>
      <c r="D4052" t="s">
        <v>1002</v>
      </c>
      <c r="E4052" t="s">
        <v>1002</v>
      </c>
      <c r="G4052" t="s">
        <v>1003</v>
      </c>
      <c r="H4052" t="s">
        <v>27</v>
      </c>
      <c r="I4052" t="s">
        <v>28</v>
      </c>
      <c r="J4052">
        <v>-2.4</v>
      </c>
      <c r="K4052" t="s">
        <v>42</v>
      </c>
      <c r="L4052" s="1">
        <v>44282</v>
      </c>
      <c r="M4052" t="s">
        <v>1004</v>
      </c>
      <c r="N4052">
        <v>15339065116322</v>
      </c>
      <c r="Q4052" t="s">
        <v>93</v>
      </c>
      <c r="R4052">
        <v>1</v>
      </c>
    </row>
    <row r="4053" spans="1:18" x14ac:dyDescent="0.2">
      <c r="A4053" t="s">
        <v>3175</v>
      </c>
      <c r="B4053">
        <v>13975690861</v>
      </c>
      <c r="C4053" t="s">
        <v>18</v>
      </c>
      <c r="D4053" t="s">
        <v>2462</v>
      </c>
      <c r="E4053" t="s">
        <v>2462</v>
      </c>
      <c r="G4053" t="s">
        <v>2463</v>
      </c>
      <c r="H4053" t="s">
        <v>21</v>
      </c>
      <c r="I4053" t="s">
        <v>22</v>
      </c>
      <c r="J4053">
        <v>24.84</v>
      </c>
      <c r="K4053" t="s">
        <v>42</v>
      </c>
      <c r="L4053" s="1">
        <v>44277</v>
      </c>
      <c r="M4053" t="s">
        <v>2464</v>
      </c>
      <c r="N4053">
        <v>58036630856514</v>
      </c>
      <c r="Q4053" t="s">
        <v>44</v>
      </c>
      <c r="R4053">
        <v>1</v>
      </c>
    </row>
    <row r="4054" spans="1:18" x14ac:dyDescent="0.2">
      <c r="A4054" t="s">
        <v>3175</v>
      </c>
      <c r="B4054">
        <v>13975690861</v>
      </c>
      <c r="C4054" t="s">
        <v>18</v>
      </c>
      <c r="D4054" t="s">
        <v>2462</v>
      </c>
      <c r="E4054" t="s">
        <v>2462</v>
      </c>
      <c r="G4054" t="s">
        <v>2463</v>
      </c>
      <c r="H4054" t="s">
        <v>21</v>
      </c>
      <c r="I4054" t="s">
        <v>45</v>
      </c>
      <c r="J4054">
        <v>11.98</v>
      </c>
      <c r="K4054" t="s">
        <v>42</v>
      </c>
      <c r="L4054" s="1">
        <v>44277</v>
      </c>
      <c r="M4054" t="s">
        <v>2464</v>
      </c>
      <c r="N4054">
        <v>58036630856514</v>
      </c>
      <c r="Q4054" t="s">
        <v>44</v>
      </c>
      <c r="R4054">
        <v>1</v>
      </c>
    </row>
    <row r="4055" spans="1:18" x14ac:dyDescent="0.2">
      <c r="A4055" t="s">
        <v>3175</v>
      </c>
      <c r="B4055">
        <v>13975690861</v>
      </c>
      <c r="C4055" t="s">
        <v>18</v>
      </c>
      <c r="D4055" t="s">
        <v>2462</v>
      </c>
      <c r="E4055" t="s">
        <v>2462</v>
      </c>
      <c r="G4055" t="s">
        <v>2463</v>
      </c>
      <c r="H4055" t="s">
        <v>27</v>
      </c>
      <c r="I4055" t="s">
        <v>46</v>
      </c>
      <c r="J4055">
        <v>-10.54</v>
      </c>
      <c r="K4055" t="s">
        <v>42</v>
      </c>
      <c r="L4055" s="1">
        <v>44277</v>
      </c>
      <c r="M4055" t="s">
        <v>2464</v>
      </c>
      <c r="N4055">
        <v>58036630856514</v>
      </c>
      <c r="Q4055" t="s">
        <v>44</v>
      </c>
      <c r="R4055">
        <v>1</v>
      </c>
    </row>
    <row r="4056" spans="1:18" x14ac:dyDescent="0.2">
      <c r="A4056" t="s">
        <v>3175</v>
      </c>
      <c r="B4056">
        <v>13975690861</v>
      </c>
      <c r="C4056" t="s">
        <v>18</v>
      </c>
      <c r="D4056" t="s">
        <v>2462</v>
      </c>
      <c r="E4056" t="s">
        <v>2462</v>
      </c>
      <c r="G4056" t="s">
        <v>2463</v>
      </c>
      <c r="H4056" t="s">
        <v>27</v>
      </c>
      <c r="I4056" t="s">
        <v>28</v>
      </c>
      <c r="J4056">
        <v>-2.98</v>
      </c>
      <c r="K4056" t="s">
        <v>42</v>
      </c>
      <c r="L4056" s="1">
        <v>44277</v>
      </c>
      <c r="M4056" t="s">
        <v>2464</v>
      </c>
      <c r="N4056">
        <v>58036630856514</v>
      </c>
      <c r="Q4056" t="s">
        <v>44</v>
      </c>
      <c r="R4056">
        <v>1</v>
      </c>
    </row>
    <row r="4057" spans="1:18" x14ac:dyDescent="0.2">
      <c r="A4057" t="s">
        <v>3175</v>
      </c>
      <c r="B4057">
        <v>13975690861</v>
      </c>
      <c r="C4057" t="s">
        <v>18</v>
      </c>
      <c r="D4057" t="s">
        <v>2462</v>
      </c>
      <c r="E4057" t="s">
        <v>2462</v>
      </c>
      <c r="G4057" t="s">
        <v>2463</v>
      </c>
      <c r="H4057" t="s">
        <v>27</v>
      </c>
      <c r="I4057" t="s">
        <v>226</v>
      </c>
      <c r="J4057">
        <v>-11.98</v>
      </c>
      <c r="K4057" t="s">
        <v>42</v>
      </c>
      <c r="L4057" s="1">
        <v>44277</v>
      </c>
      <c r="M4057" t="s">
        <v>2464</v>
      </c>
      <c r="N4057">
        <v>58036630856514</v>
      </c>
      <c r="Q4057" t="s">
        <v>44</v>
      </c>
      <c r="R4057">
        <v>1</v>
      </c>
    </row>
    <row r="4058" spans="1:18" x14ac:dyDescent="0.2">
      <c r="A4058" t="s">
        <v>3175</v>
      </c>
      <c r="B4058">
        <v>13975690861</v>
      </c>
      <c r="C4058" t="s">
        <v>18</v>
      </c>
      <c r="D4058" t="s">
        <v>2570</v>
      </c>
      <c r="E4058" t="s">
        <v>2570</v>
      </c>
      <c r="G4058" t="s">
        <v>2571</v>
      </c>
      <c r="H4058" t="s">
        <v>21</v>
      </c>
      <c r="I4058" t="s">
        <v>22</v>
      </c>
      <c r="J4058">
        <v>24.84</v>
      </c>
      <c r="K4058" t="s">
        <v>42</v>
      </c>
      <c r="L4058" s="1">
        <v>44272</v>
      </c>
      <c r="M4058" t="s">
        <v>2572</v>
      </c>
      <c r="N4058">
        <v>62948669834602</v>
      </c>
      <c r="Q4058" t="s">
        <v>44</v>
      </c>
      <c r="R4058">
        <v>1</v>
      </c>
    </row>
    <row r="4059" spans="1:18" x14ac:dyDescent="0.2">
      <c r="A4059" t="s">
        <v>3175</v>
      </c>
      <c r="B4059">
        <v>13975690861</v>
      </c>
      <c r="C4059" t="s">
        <v>18</v>
      </c>
      <c r="D4059" t="s">
        <v>2570</v>
      </c>
      <c r="E4059" t="s">
        <v>2570</v>
      </c>
      <c r="G4059" t="s">
        <v>2571</v>
      </c>
      <c r="H4059" t="s">
        <v>21</v>
      </c>
      <c r="I4059" t="s">
        <v>26</v>
      </c>
      <c r="J4059">
        <v>1.65</v>
      </c>
      <c r="K4059" t="s">
        <v>42</v>
      </c>
      <c r="L4059" s="1">
        <v>44272</v>
      </c>
      <c r="M4059" t="s">
        <v>2572</v>
      </c>
      <c r="N4059">
        <v>62948669834602</v>
      </c>
      <c r="Q4059" t="s">
        <v>44</v>
      </c>
      <c r="R4059">
        <v>1</v>
      </c>
    </row>
    <row r="4060" spans="1:18" x14ac:dyDescent="0.2">
      <c r="A4060" t="s">
        <v>3175</v>
      </c>
      <c r="B4060">
        <v>13975690861</v>
      </c>
      <c r="C4060" t="s">
        <v>18</v>
      </c>
      <c r="D4060" t="s">
        <v>2570</v>
      </c>
      <c r="E4060" t="s">
        <v>2570</v>
      </c>
      <c r="G4060" t="s">
        <v>2571</v>
      </c>
      <c r="H4060" t="s">
        <v>33</v>
      </c>
      <c r="I4060" t="s">
        <v>34</v>
      </c>
      <c r="J4060">
        <v>0</v>
      </c>
      <c r="K4060" t="s">
        <v>42</v>
      </c>
      <c r="L4060" s="1">
        <v>44272</v>
      </c>
      <c r="M4060" t="s">
        <v>2572</v>
      </c>
      <c r="N4060">
        <v>62948669834602</v>
      </c>
      <c r="Q4060" t="s">
        <v>44</v>
      </c>
      <c r="R4060">
        <v>1</v>
      </c>
    </row>
    <row r="4061" spans="1:18" x14ac:dyDescent="0.2">
      <c r="A4061" t="s">
        <v>3175</v>
      </c>
      <c r="B4061">
        <v>13975690861</v>
      </c>
      <c r="C4061" t="s">
        <v>18</v>
      </c>
      <c r="D4061" t="s">
        <v>2570</v>
      </c>
      <c r="E4061" t="s">
        <v>2570</v>
      </c>
      <c r="G4061" t="s">
        <v>2571</v>
      </c>
      <c r="H4061" t="s">
        <v>33</v>
      </c>
      <c r="I4061" t="s">
        <v>35</v>
      </c>
      <c r="J4061">
        <v>-1.65</v>
      </c>
      <c r="K4061" t="s">
        <v>42</v>
      </c>
      <c r="L4061" s="1">
        <v>44272</v>
      </c>
      <c r="M4061" t="s">
        <v>2572</v>
      </c>
      <c r="N4061">
        <v>62948669834602</v>
      </c>
      <c r="Q4061" t="s">
        <v>44</v>
      </c>
      <c r="R4061">
        <v>1</v>
      </c>
    </row>
    <row r="4062" spans="1:18" x14ac:dyDescent="0.2">
      <c r="A4062" t="s">
        <v>3175</v>
      </c>
      <c r="B4062">
        <v>13975690861</v>
      </c>
      <c r="C4062" t="s">
        <v>18</v>
      </c>
      <c r="D4062" t="s">
        <v>2570</v>
      </c>
      <c r="E4062" t="s">
        <v>2570</v>
      </c>
      <c r="G4062" t="s">
        <v>2571</v>
      </c>
      <c r="H4062" t="s">
        <v>27</v>
      </c>
      <c r="I4062" t="s">
        <v>46</v>
      </c>
      <c r="J4062">
        <v>-10.54</v>
      </c>
      <c r="K4062" t="s">
        <v>42</v>
      </c>
      <c r="L4062" s="1">
        <v>44272</v>
      </c>
      <c r="M4062" t="s">
        <v>2572</v>
      </c>
      <c r="N4062">
        <v>62948669834602</v>
      </c>
      <c r="Q4062" t="s">
        <v>44</v>
      </c>
      <c r="R4062">
        <v>1</v>
      </c>
    </row>
    <row r="4063" spans="1:18" x14ac:dyDescent="0.2">
      <c r="A4063" t="s">
        <v>3175</v>
      </c>
      <c r="B4063">
        <v>13975690861</v>
      </c>
      <c r="C4063" t="s">
        <v>18</v>
      </c>
      <c r="D4063" t="s">
        <v>2570</v>
      </c>
      <c r="E4063" t="s">
        <v>2570</v>
      </c>
      <c r="G4063" t="s">
        <v>2571</v>
      </c>
      <c r="H4063" t="s">
        <v>27</v>
      </c>
      <c r="I4063" t="s">
        <v>28</v>
      </c>
      <c r="J4063">
        <v>-2.98</v>
      </c>
      <c r="K4063" t="s">
        <v>42</v>
      </c>
      <c r="L4063" s="1">
        <v>44272</v>
      </c>
      <c r="M4063" t="s">
        <v>2572</v>
      </c>
      <c r="N4063">
        <v>62948669834602</v>
      </c>
      <c r="Q4063" t="s">
        <v>44</v>
      </c>
      <c r="R4063">
        <v>1</v>
      </c>
    </row>
    <row r="4064" spans="1:18" x14ac:dyDescent="0.2">
      <c r="A4064" t="s">
        <v>3175</v>
      </c>
      <c r="B4064">
        <v>13975690861</v>
      </c>
      <c r="C4064" t="s">
        <v>18</v>
      </c>
      <c r="D4064" t="s">
        <v>2850</v>
      </c>
      <c r="E4064" t="s">
        <v>2850</v>
      </c>
      <c r="G4064" t="s">
        <v>2851</v>
      </c>
      <c r="H4064" t="s">
        <v>21</v>
      </c>
      <c r="I4064" t="s">
        <v>22</v>
      </c>
      <c r="J4064">
        <v>51.49</v>
      </c>
      <c r="K4064" t="s">
        <v>42</v>
      </c>
      <c r="L4064" s="1">
        <v>44277</v>
      </c>
      <c r="M4064" t="s">
        <v>2852</v>
      </c>
      <c r="N4064">
        <v>21956780264802</v>
      </c>
      <c r="Q4064" t="s">
        <v>56</v>
      </c>
      <c r="R4064">
        <v>1</v>
      </c>
    </row>
    <row r="4065" spans="1:18" x14ac:dyDescent="0.2">
      <c r="A4065" t="s">
        <v>3175</v>
      </c>
      <c r="B4065">
        <v>13975690861</v>
      </c>
      <c r="C4065" t="s">
        <v>18</v>
      </c>
      <c r="D4065" t="s">
        <v>2850</v>
      </c>
      <c r="E4065" t="s">
        <v>2850</v>
      </c>
      <c r="G4065" t="s">
        <v>2851</v>
      </c>
      <c r="H4065" t="s">
        <v>21</v>
      </c>
      <c r="I4065" t="s">
        <v>26</v>
      </c>
      <c r="J4065">
        <v>3.09</v>
      </c>
      <c r="K4065" t="s">
        <v>42</v>
      </c>
      <c r="L4065" s="1">
        <v>44277</v>
      </c>
      <c r="M4065" t="s">
        <v>2852</v>
      </c>
      <c r="N4065">
        <v>21956780264802</v>
      </c>
      <c r="Q4065" t="s">
        <v>56</v>
      </c>
      <c r="R4065">
        <v>1</v>
      </c>
    </row>
    <row r="4066" spans="1:18" x14ac:dyDescent="0.2">
      <c r="A4066" t="s">
        <v>3175</v>
      </c>
      <c r="B4066">
        <v>13975690861</v>
      </c>
      <c r="C4066" t="s">
        <v>18</v>
      </c>
      <c r="D4066" t="s">
        <v>2850</v>
      </c>
      <c r="E4066" t="s">
        <v>2850</v>
      </c>
      <c r="G4066" t="s">
        <v>2851</v>
      </c>
      <c r="H4066" t="s">
        <v>33</v>
      </c>
      <c r="I4066" t="s">
        <v>34</v>
      </c>
      <c r="J4066">
        <v>0</v>
      </c>
      <c r="K4066" t="s">
        <v>42</v>
      </c>
      <c r="L4066" s="1">
        <v>44277</v>
      </c>
      <c r="M4066" t="s">
        <v>2852</v>
      </c>
      <c r="N4066">
        <v>21956780264802</v>
      </c>
      <c r="Q4066" t="s">
        <v>56</v>
      </c>
      <c r="R4066">
        <v>1</v>
      </c>
    </row>
    <row r="4067" spans="1:18" x14ac:dyDescent="0.2">
      <c r="A4067" t="s">
        <v>3175</v>
      </c>
      <c r="B4067">
        <v>13975690861</v>
      </c>
      <c r="C4067" t="s">
        <v>18</v>
      </c>
      <c r="D4067" t="s">
        <v>2850</v>
      </c>
      <c r="E4067" t="s">
        <v>2850</v>
      </c>
      <c r="G4067" t="s">
        <v>2851</v>
      </c>
      <c r="H4067" t="s">
        <v>33</v>
      </c>
      <c r="I4067" t="s">
        <v>35</v>
      </c>
      <c r="J4067">
        <v>-3.09</v>
      </c>
      <c r="K4067" t="s">
        <v>42</v>
      </c>
      <c r="L4067" s="1">
        <v>44277</v>
      </c>
      <c r="M4067" t="s">
        <v>2852</v>
      </c>
      <c r="N4067">
        <v>21956780264802</v>
      </c>
      <c r="Q4067" t="s">
        <v>56</v>
      </c>
      <c r="R4067">
        <v>1</v>
      </c>
    </row>
    <row r="4068" spans="1:18" x14ac:dyDescent="0.2">
      <c r="A4068" t="s">
        <v>3175</v>
      </c>
      <c r="B4068">
        <v>13975690861</v>
      </c>
      <c r="C4068" t="s">
        <v>18</v>
      </c>
      <c r="D4068" t="s">
        <v>2850</v>
      </c>
      <c r="E4068" t="s">
        <v>2850</v>
      </c>
      <c r="G4068" t="s">
        <v>2851</v>
      </c>
      <c r="H4068" t="s">
        <v>27</v>
      </c>
      <c r="I4068" t="s">
        <v>46</v>
      </c>
      <c r="J4068">
        <v>-9.7799999999999994</v>
      </c>
      <c r="K4068" t="s">
        <v>42</v>
      </c>
      <c r="L4068" s="1">
        <v>44277</v>
      </c>
      <c r="M4068" t="s">
        <v>2852</v>
      </c>
      <c r="N4068">
        <v>21956780264802</v>
      </c>
      <c r="Q4068" t="s">
        <v>56</v>
      </c>
      <c r="R4068">
        <v>1</v>
      </c>
    </row>
    <row r="4069" spans="1:18" x14ac:dyDescent="0.2">
      <c r="A4069" t="s">
        <v>3175</v>
      </c>
      <c r="B4069">
        <v>13975690861</v>
      </c>
      <c r="C4069" t="s">
        <v>18</v>
      </c>
      <c r="D4069" t="s">
        <v>2850</v>
      </c>
      <c r="E4069" t="s">
        <v>2850</v>
      </c>
      <c r="G4069" t="s">
        <v>2851</v>
      </c>
      <c r="H4069" t="s">
        <v>27</v>
      </c>
      <c r="I4069" t="s">
        <v>28</v>
      </c>
      <c r="J4069">
        <v>-7.72</v>
      </c>
      <c r="K4069" t="s">
        <v>42</v>
      </c>
      <c r="L4069" s="1">
        <v>44277</v>
      </c>
      <c r="M4069" t="s">
        <v>2852</v>
      </c>
      <c r="N4069">
        <v>21956780264802</v>
      </c>
      <c r="Q4069" t="s">
        <v>56</v>
      </c>
      <c r="R4069">
        <v>1</v>
      </c>
    </row>
    <row r="4070" spans="1:18" x14ac:dyDescent="0.2">
      <c r="A4070" t="s">
        <v>3175</v>
      </c>
      <c r="B4070">
        <v>13975690861</v>
      </c>
      <c r="C4070" t="s">
        <v>18</v>
      </c>
      <c r="D4070" t="s">
        <v>289</v>
      </c>
      <c r="E4070" t="s">
        <v>289</v>
      </c>
      <c r="G4070" t="s">
        <v>290</v>
      </c>
      <c r="H4070" t="s">
        <v>21</v>
      </c>
      <c r="I4070" t="s">
        <v>22</v>
      </c>
      <c r="J4070">
        <v>24.84</v>
      </c>
      <c r="K4070" t="s">
        <v>42</v>
      </c>
      <c r="L4070" s="1">
        <v>44275</v>
      </c>
      <c r="M4070" t="s">
        <v>291</v>
      </c>
      <c r="N4070">
        <v>15505947569082</v>
      </c>
      <c r="Q4070" t="s">
        <v>44</v>
      </c>
      <c r="R4070">
        <v>1</v>
      </c>
    </row>
    <row r="4071" spans="1:18" x14ac:dyDescent="0.2">
      <c r="A4071" t="s">
        <v>3175</v>
      </c>
      <c r="B4071">
        <v>13975690861</v>
      </c>
      <c r="C4071" t="s">
        <v>18</v>
      </c>
      <c r="D4071" t="s">
        <v>289</v>
      </c>
      <c r="E4071" t="s">
        <v>289</v>
      </c>
      <c r="G4071" t="s">
        <v>290</v>
      </c>
      <c r="H4071" t="s">
        <v>21</v>
      </c>
      <c r="I4071" t="s">
        <v>26</v>
      </c>
      <c r="J4071">
        <v>1.99</v>
      </c>
      <c r="K4071" t="s">
        <v>42</v>
      </c>
      <c r="L4071" s="1">
        <v>44275</v>
      </c>
      <c r="M4071" t="s">
        <v>291</v>
      </c>
      <c r="N4071">
        <v>15505947569082</v>
      </c>
      <c r="Q4071" t="s">
        <v>44</v>
      </c>
      <c r="R4071">
        <v>1</v>
      </c>
    </row>
    <row r="4072" spans="1:18" x14ac:dyDescent="0.2">
      <c r="A4072" t="s">
        <v>3175</v>
      </c>
      <c r="B4072">
        <v>13975690861</v>
      </c>
      <c r="C4072" t="s">
        <v>18</v>
      </c>
      <c r="D4072" t="s">
        <v>289</v>
      </c>
      <c r="E4072" t="s">
        <v>289</v>
      </c>
      <c r="G4072" t="s">
        <v>290</v>
      </c>
      <c r="H4072" t="s">
        <v>33</v>
      </c>
      <c r="I4072" t="s">
        <v>34</v>
      </c>
      <c r="J4072">
        <v>0</v>
      </c>
      <c r="K4072" t="s">
        <v>42</v>
      </c>
      <c r="L4072" s="1">
        <v>44275</v>
      </c>
      <c r="M4072" t="s">
        <v>291</v>
      </c>
      <c r="N4072">
        <v>15505947569082</v>
      </c>
      <c r="Q4072" t="s">
        <v>44</v>
      </c>
      <c r="R4072">
        <v>1</v>
      </c>
    </row>
    <row r="4073" spans="1:18" x14ac:dyDescent="0.2">
      <c r="A4073" t="s">
        <v>3175</v>
      </c>
      <c r="B4073">
        <v>13975690861</v>
      </c>
      <c r="C4073" t="s">
        <v>18</v>
      </c>
      <c r="D4073" t="s">
        <v>289</v>
      </c>
      <c r="E4073" t="s">
        <v>289</v>
      </c>
      <c r="G4073" t="s">
        <v>290</v>
      </c>
      <c r="H4073" t="s">
        <v>33</v>
      </c>
      <c r="I4073" t="s">
        <v>35</v>
      </c>
      <c r="J4073">
        <v>-1.99</v>
      </c>
      <c r="K4073" t="s">
        <v>42</v>
      </c>
      <c r="L4073" s="1">
        <v>44275</v>
      </c>
      <c r="M4073" t="s">
        <v>291</v>
      </c>
      <c r="N4073">
        <v>15505947569082</v>
      </c>
      <c r="Q4073" t="s">
        <v>44</v>
      </c>
      <c r="R4073">
        <v>1</v>
      </c>
    </row>
    <row r="4074" spans="1:18" x14ac:dyDescent="0.2">
      <c r="A4074" t="s">
        <v>3175</v>
      </c>
      <c r="B4074">
        <v>13975690861</v>
      </c>
      <c r="C4074" t="s">
        <v>18</v>
      </c>
      <c r="D4074" t="s">
        <v>289</v>
      </c>
      <c r="E4074" t="s">
        <v>289</v>
      </c>
      <c r="G4074" t="s">
        <v>290</v>
      </c>
      <c r="H4074" t="s">
        <v>27</v>
      </c>
      <c r="I4074" t="s">
        <v>46</v>
      </c>
      <c r="J4074">
        <v>-10.54</v>
      </c>
      <c r="K4074" t="s">
        <v>42</v>
      </c>
      <c r="L4074" s="1">
        <v>44275</v>
      </c>
      <c r="M4074" t="s">
        <v>291</v>
      </c>
      <c r="N4074">
        <v>15505947569082</v>
      </c>
      <c r="Q4074" t="s">
        <v>44</v>
      </c>
      <c r="R4074">
        <v>1</v>
      </c>
    </row>
    <row r="4075" spans="1:18" x14ac:dyDescent="0.2">
      <c r="A4075" t="s">
        <v>3175</v>
      </c>
      <c r="B4075">
        <v>13975690861</v>
      </c>
      <c r="C4075" t="s">
        <v>18</v>
      </c>
      <c r="D4075" t="s">
        <v>289</v>
      </c>
      <c r="E4075" t="s">
        <v>289</v>
      </c>
      <c r="G4075" t="s">
        <v>290</v>
      </c>
      <c r="H4075" t="s">
        <v>27</v>
      </c>
      <c r="I4075" t="s">
        <v>28</v>
      </c>
      <c r="J4075">
        <v>-2.98</v>
      </c>
      <c r="K4075" t="s">
        <v>42</v>
      </c>
      <c r="L4075" s="1">
        <v>44275</v>
      </c>
      <c r="M4075" t="s">
        <v>291</v>
      </c>
      <c r="N4075">
        <v>15505947569082</v>
      </c>
      <c r="Q4075" t="s">
        <v>44</v>
      </c>
      <c r="R4075">
        <v>1</v>
      </c>
    </row>
    <row r="4076" spans="1:18" x14ac:dyDescent="0.2">
      <c r="A4076" t="s">
        <v>3175</v>
      </c>
      <c r="B4076">
        <v>13975690861</v>
      </c>
      <c r="C4076" t="s">
        <v>18</v>
      </c>
      <c r="D4076" t="s">
        <v>422</v>
      </c>
      <c r="E4076" t="s">
        <v>422</v>
      </c>
      <c r="G4076" t="s">
        <v>423</v>
      </c>
      <c r="H4076" t="s">
        <v>21</v>
      </c>
      <c r="I4076" t="s">
        <v>22</v>
      </c>
      <c r="J4076">
        <v>24.84</v>
      </c>
      <c r="K4076" t="s">
        <v>42</v>
      </c>
      <c r="L4076" s="1">
        <v>44277</v>
      </c>
      <c r="M4076" t="s">
        <v>424</v>
      </c>
      <c r="N4076">
        <v>29810038991698</v>
      </c>
      <c r="Q4076" t="s">
        <v>44</v>
      </c>
      <c r="R4076">
        <v>1</v>
      </c>
    </row>
    <row r="4077" spans="1:18" x14ac:dyDescent="0.2">
      <c r="A4077" t="s">
        <v>3175</v>
      </c>
      <c r="B4077">
        <v>13975690861</v>
      </c>
      <c r="C4077" t="s">
        <v>18</v>
      </c>
      <c r="D4077" t="s">
        <v>422</v>
      </c>
      <c r="E4077" t="s">
        <v>422</v>
      </c>
      <c r="G4077" t="s">
        <v>423</v>
      </c>
      <c r="H4077" t="s">
        <v>21</v>
      </c>
      <c r="I4077" t="s">
        <v>26</v>
      </c>
      <c r="J4077">
        <v>1.93</v>
      </c>
      <c r="K4077" t="s">
        <v>42</v>
      </c>
      <c r="L4077" s="1">
        <v>44277</v>
      </c>
      <c r="M4077" t="s">
        <v>424</v>
      </c>
      <c r="N4077">
        <v>29810038991698</v>
      </c>
      <c r="Q4077" t="s">
        <v>44</v>
      </c>
      <c r="R4077">
        <v>1</v>
      </c>
    </row>
    <row r="4078" spans="1:18" x14ac:dyDescent="0.2">
      <c r="A4078" t="s">
        <v>3175</v>
      </c>
      <c r="B4078">
        <v>13975690861</v>
      </c>
      <c r="C4078" t="s">
        <v>18</v>
      </c>
      <c r="D4078" t="s">
        <v>422</v>
      </c>
      <c r="E4078" t="s">
        <v>422</v>
      </c>
      <c r="G4078" t="s">
        <v>423</v>
      </c>
      <c r="H4078" t="s">
        <v>33</v>
      </c>
      <c r="I4078" t="s">
        <v>34</v>
      </c>
      <c r="J4078">
        <v>0</v>
      </c>
      <c r="K4078" t="s">
        <v>42</v>
      </c>
      <c r="L4078" s="1">
        <v>44277</v>
      </c>
      <c r="M4078" t="s">
        <v>424</v>
      </c>
      <c r="N4078">
        <v>29810038991698</v>
      </c>
      <c r="Q4078" t="s">
        <v>44</v>
      </c>
      <c r="R4078">
        <v>1</v>
      </c>
    </row>
    <row r="4079" spans="1:18" x14ac:dyDescent="0.2">
      <c r="A4079" t="s">
        <v>3175</v>
      </c>
      <c r="B4079">
        <v>13975690861</v>
      </c>
      <c r="C4079" t="s">
        <v>18</v>
      </c>
      <c r="D4079" t="s">
        <v>422</v>
      </c>
      <c r="E4079" t="s">
        <v>422</v>
      </c>
      <c r="G4079" t="s">
        <v>423</v>
      </c>
      <c r="H4079" t="s">
        <v>33</v>
      </c>
      <c r="I4079" t="s">
        <v>35</v>
      </c>
      <c r="J4079">
        <v>-3.86</v>
      </c>
      <c r="K4079" t="s">
        <v>42</v>
      </c>
      <c r="L4079" s="1">
        <v>44277</v>
      </c>
      <c r="M4079" t="s">
        <v>424</v>
      </c>
      <c r="N4079">
        <v>29810038991698</v>
      </c>
      <c r="Q4079" t="s">
        <v>44</v>
      </c>
      <c r="R4079">
        <v>1</v>
      </c>
    </row>
    <row r="4080" spans="1:18" x14ac:dyDescent="0.2">
      <c r="A4080" t="s">
        <v>3175</v>
      </c>
      <c r="B4080">
        <v>13975690861</v>
      </c>
      <c r="C4080" t="s">
        <v>18</v>
      </c>
      <c r="D4080" t="s">
        <v>422</v>
      </c>
      <c r="E4080" t="s">
        <v>422</v>
      </c>
      <c r="G4080" t="s">
        <v>423</v>
      </c>
      <c r="H4080" t="s">
        <v>27</v>
      </c>
      <c r="I4080" t="s">
        <v>46</v>
      </c>
      <c r="J4080">
        <v>-10.54</v>
      </c>
      <c r="K4080" t="s">
        <v>42</v>
      </c>
      <c r="L4080" s="1">
        <v>44277</v>
      </c>
      <c r="M4080" t="s">
        <v>424</v>
      </c>
      <c r="N4080">
        <v>29810038991698</v>
      </c>
      <c r="Q4080" t="s">
        <v>44</v>
      </c>
      <c r="R4080">
        <v>1</v>
      </c>
    </row>
    <row r="4081" spans="1:18" x14ac:dyDescent="0.2">
      <c r="A4081" t="s">
        <v>3175</v>
      </c>
      <c r="B4081">
        <v>13975690861</v>
      </c>
      <c r="C4081" t="s">
        <v>18</v>
      </c>
      <c r="D4081" t="s">
        <v>422</v>
      </c>
      <c r="E4081" t="s">
        <v>422</v>
      </c>
      <c r="G4081" t="s">
        <v>423</v>
      </c>
      <c r="H4081" t="s">
        <v>27</v>
      </c>
      <c r="I4081" t="s">
        <v>28</v>
      </c>
      <c r="J4081">
        <v>-5.96</v>
      </c>
      <c r="K4081" t="s">
        <v>42</v>
      </c>
      <c r="L4081" s="1">
        <v>44277</v>
      </c>
      <c r="M4081" t="s">
        <v>424</v>
      </c>
      <c r="N4081">
        <v>29810038991698</v>
      </c>
      <c r="Q4081" t="s">
        <v>44</v>
      </c>
      <c r="R4081">
        <v>1</v>
      </c>
    </row>
    <row r="4082" spans="1:18" x14ac:dyDescent="0.2">
      <c r="A4082" t="s">
        <v>3175</v>
      </c>
      <c r="B4082">
        <v>13975690861</v>
      </c>
      <c r="C4082" t="s">
        <v>18</v>
      </c>
      <c r="D4082" t="s">
        <v>422</v>
      </c>
      <c r="E4082" t="s">
        <v>422</v>
      </c>
      <c r="G4082" t="s">
        <v>423</v>
      </c>
      <c r="H4082" t="s">
        <v>21</v>
      </c>
      <c r="I4082" t="s">
        <v>22</v>
      </c>
      <c r="J4082">
        <v>24.84</v>
      </c>
      <c r="K4082" t="s">
        <v>42</v>
      </c>
      <c r="L4082" s="1">
        <v>44277</v>
      </c>
      <c r="M4082" t="s">
        <v>424</v>
      </c>
      <c r="N4082">
        <v>29810038991698</v>
      </c>
      <c r="Q4082" t="s">
        <v>44</v>
      </c>
      <c r="R4082">
        <v>1</v>
      </c>
    </row>
    <row r="4083" spans="1:18" x14ac:dyDescent="0.2">
      <c r="A4083" t="s">
        <v>3175</v>
      </c>
      <c r="B4083">
        <v>13975690861</v>
      </c>
      <c r="C4083" t="s">
        <v>18</v>
      </c>
      <c r="D4083" t="s">
        <v>422</v>
      </c>
      <c r="E4083" t="s">
        <v>422</v>
      </c>
      <c r="G4083" t="s">
        <v>423</v>
      </c>
      <c r="H4083" t="s">
        <v>21</v>
      </c>
      <c r="I4083" t="s">
        <v>26</v>
      </c>
      <c r="J4083">
        <v>1.93</v>
      </c>
      <c r="K4083" t="s">
        <v>42</v>
      </c>
      <c r="L4083" s="1">
        <v>44277</v>
      </c>
      <c r="M4083" t="s">
        <v>424</v>
      </c>
      <c r="N4083">
        <v>29810038991698</v>
      </c>
      <c r="Q4083" t="s">
        <v>44</v>
      </c>
      <c r="R4083">
        <v>1</v>
      </c>
    </row>
    <row r="4084" spans="1:18" x14ac:dyDescent="0.2">
      <c r="A4084" t="s">
        <v>3175</v>
      </c>
      <c r="B4084">
        <v>13975690861</v>
      </c>
      <c r="C4084" t="s">
        <v>18</v>
      </c>
      <c r="D4084" t="s">
        <v>422</v>
      </c>
      <c r="E4084" t="s">
        <v>422</v>
      </c>
      <c r="G4084" t="s">
        <v>423</v>
      </c>
      <c r="H4084" t="s">
        <v>27</v>
      </c>
      <c r="I4084" t="s">
        <v>46</v>
      </c>
      <c r="J4084">
        <v>-10.54</v>
      </c>
      <c r="K4084" t="s">
        <v>42</v>
      </c>
      <c r="L4084" s="1">
        <v>44277</v>
      </c>
      <c r="M4084" t="s">
        <v>424</v>
      </c>
      <c r="N4084">
        <v>29810038991698</v>
      </c>
      <c r="Q4084" t="s">
        <v>44</v>
      </c>
      <c r="R4084">
        <v>1</v>
      </c>
    </row>
    <row r="4085" spans="1:18" x14ac:dyDescent="0.2">
      <c r="A4085" t="s">
        <v>3175</v>
      </c>
      <c r="B4085">
        <v>13975690861</v>
      </c>
      <c r="C4085" t="s">
        <v>18</v>
      </c>
      <c r="D4085" t="s">
        <v>2099</v>
      </c>
      <c r="E4085" t="s">
        <v>2099</v>
      </c>
      <c r="G4085" t="s">
        <v>2100</v>
      </c>
      <c r="H4085" t="s">
        <v>21</v>
      </c>
      <c r="I4085" t="s">
        <v>22</v>
      </c>
      <c r="J4085">
        <v>24.84</v>
      </c>
      <c r="K4085" t="s">
        <v>42</v>
      </c>
      <c r="L4085" s="1">
        <v>44279</v>
      </c>
      <c r="M4085" t="s">
        <v>2101</v>
      </c>
      <c r="N4085">
        <v>59318385802738</v>
      </c>
      <c r="Q4085" t="s">
        <v>44</v>
      </c>
      <c r="R4085">
        <v>1</v>
      </c>
    </row>
    <row r="4086" spans="1:18" x14ac:dyDescent="0.2">
      <c r="A4086" t="s">
        <v>3175</v>
      </c>
      <c r="B4086">
        <v>13975690861</v>
      </c>
      <c r="C4086" t="s">
        <v>18</v>
      </c>
      <c r="D4086" t="s">
        <v>2099</v>
      </c>
      <c r="E4086" t="s">
        <v>2099</v>
      </c>
      <c r="G4086" t="s">
        <v>2100</v>
      </c>
      <c r="H4086" t="s">
        <v>21</v>
      </c>
      <c r="I4086" t="s">
        <v>26</v>
      </c>
      <c r="J4086">
        <v>2.2000000000000002</v>
      </c>
      <c r="K4086" t="s">
        <v>42</v>
      </c>
      <c r="L4086" s="1">
        <v>44279</v>
      </c>
      <c r="M4086" t="s">
        <v>2101</v>
      </c>
      <c r="N4086">
        <v>59318385802738</v>
      </c>
      <c r="Q4086" t="s">
        <v>44</v>
      </c>
      <c r="R4086">
        <v>1</v>
      </c>
    </row>
    <row r="4087" spans="1:18" x14ac:dyDescent="0.2">
      <c r="A4087" t="s">
        <v>3175</v>
      </c>
      <c r="B4087">
        <v>13975690861</v>
      </c>
      <c r="C4087" t="s">
        <v>18</v>
      </c>
      <c r="D4087" t="s">
        <v>2099</v>
      </c>
      <c r="E4087" t="s">
        <v>2099</v>
      </c>
      <c r="G4087" t="s">
        <v>2100</v>
      </c>
      <c r="H4087" t="s">
        <v>33</v>
      </c>
      <c r="I4087" t="s">
        <v>34</v>
      </c>
      <c r="J4087">
        <v>0</v>
      </c>
      <c r="K4087" t="s">
        <v>42</v>
      </c>
      <c r="L4087" s="1">
        <v>44279</v>
      </c>
      <c r="M4087" t="s">
        <v>2101</v>
      </c>
      <c r="N4087">
        <v>59318385802738</v>
      </c>
      <c r="Q4087" t="s">
        <v>44</v>
      </c>
      <c r="R4087">
        <v>1</v>
      </c>
    </row>
    <row r="4088" spans="1:18" x14ac:dyDescent="0.2">
      <c r="A4088" t="s">
        <v>3175</v>
      </c>
      <c r="B4088">
        <v>13975690861</v>
      </c>
      <c r="C4088" t="s">
        <v>18</v>
      </c>
      <c r="D4088" t="s">
        <v>2099</v>
      </c>
      <c r="E4088" t="s">
        <v>2099</v>
      </c>
      <c r="G4088" t="s">
        <v>2100</v>
      </c>
      <c r="H4088" t="s">
        <v>33</v>
      </c>
      <c r="I4088" t="s">
        <v>35</v>
      </c>
      <c r="J4088">
        <v>-2.2000000000000002</v>
      </c>
      <c r="K4088" t="s">
        <v>42</v>
      </c>
      <c r="L4088" s="1">
        <v>44279</v>
      </c>
      <c r="M4088" t="s">
        <v>2101</v>
      </c>
      <c r="N4088">
        <v>59318385802738</v>
      </c>
      <c r="Q4088" t="s">
        <v>44</v>
      </c>
      <c r="R4088">
        <v>1</v>
      </c>
    </row>
    <row r="4089" spans="1:18" x14ac:dyDescent="0.2">
      <c r="A4089" t="s">
        <v>3175</v>
      </c>
      <c r="B4089">
        <v>13975690861</v>
      </c>
      <c r="C4089" t="s">
        <v>18</v>
      </c>
      <c r="D4089" t="s">
        <v>2099</v>
      </c>
      <c r="E4089" t="s">
        <v>2099</v>
      </c>
      <c r="G4089" t="s">
        <v>2100</v>
      </c>
      <c r="H4089" t="s">
        <v>27</v>
      </c>
      <c r="I4089" t="s">
        <v>46</v>
      </c>
      <c r="J4089">
        <v>-10.54</v>
      </c>
      <c r="K4089" t="s">
        <v>42</v>
      </c>
      <c r="L4089" s="1">
        <v>44279</v>
      </c>
      <c r="M4089" t="s">
        <v>2101</v>
      </c>
      <c r="N4089">
        <v>59318385802738</v>
      </c>
      <c r="Q4089" t="s">
        <v>44</v>
      </c>
      <c r="R4089">
        <v>1</v>
      </c>
    </row>
    <row r="4090" spans="1:18" x14ac:dyDescent="0.2">
      <c r="A4090" t="s">
        <v>3175</v>
      </c>
      <c r="B4090">
        <v>13975690861</v>
      </c>
      <c r="C4090" t="s">
        <v>18</v>
      </c>
      <c r="D4090" t="s">
        <v>2099</v>
      </c>
      <c r="E4090" t="s">
        <v>2099</v>
      </c>
      <c r="G4090" t="s">
        <v>2100</v>
      </c>
      <c r="H4090" t="s">
        <v>27</v>
      </c>
      <c r="I4090" t="s">
        <v>28</v>
      </c>
      <c r="J4090">
        <v>-2.98</v>
      </c>
      <c r="K4090" t="s">
        <v>42</v>
      </c>
      <c r="L4090" s="1">
        <v>44279</v>
      </c>
      <c r="M4090" t="s">
        <v>2101</v>
      </c>
      <c r="N4090">
        <v>59318385802738</v>
      </c>
      <c r="Q4090" t="s">
        <v>44</v>
      </c>
      <c r="R4090">
        <v>1</v>
      </c>
    </row>
    <row r="4091" spans="1:18" x14ac:dyDescent="0.2">
      <c r="A4091" t="s">
        <v>3175</v>
      </c>
      <c r="B4091">
        <v>13975690861</v>
      </c>
      <c r="C4091" t="s">
        <v>18</v>
      </c>
      <c r="D4091" t="s">
        <v>661</v>
      </c>
      <c r="E4091" t="s">
        <v>661</v>
      </c>
      <c r="G4091" t="s">
        <v>662</v>
      </c>
      <c r="H4091" t="s">
        <v>21</v>
      </c>
      <c r="I4091" t="s">
        <v>22</v>
      </c>
      <c r="J4091">
        <v>24.84</v>
      </c>
      <c r="K4091" t="s">
        <v>42</v>
      </c>
      <c r="L4091" s="1">
        <v>44272</v>
      </c>
      <c r="M4091" t="s">
        <v>663</v>
      </c>
      <c r="N4091">
        <v>25811518903786</v>
      </c>
      <c r="Q4091" t="s">
        <v>44</v>
      </c>
      <c r="R4091">
        <v>1</v>
      </c>
    </row>
    <row r="4092" spans="1:18" x14ac:dyDescent="0.2">
      <c r="A4092" t="s">
        <v>3175</v>
      </c>
      <c r="B4092">
        <v>13975690861</v>
      </c>
      <c r="C4092" t="s">
        <v>18</v>
      </c>
      <c r="D4092" t="s">
        <v>661</v>
      </c>
      <c r="E4092" t="s">
        <v>661</v>
      </c>
      <c r="G4092" t="s">
        <v>662</v>
      </c>
      <c r="H4092" t="s">
        <v>21</v>
      </c>
      <c r="I4092" t="s">
        <v>26</v>
      </c>
      <c r="J4092">
        <v>2.2000000000000002</v>
      </c>
      <c r="K4092" t="s">
        <v>42</v>
      </c>
      <c r="L4092" s="1">
        <v>44272</v>
      </c>
      <c r="M4092" t="s">
        <v>663</v>
      </c>
      <c r="N4092">
        <v>25811518903786</v>
      </c>
      <c r="Q4092" t="s">
        <v>44</v>
      </c>
      <c r="R4092">
        <v>1</v>
      </c>
    </row>
    <row r="4093" spans="1:18" x14ac:dyDescent="0.2">
      <c r="A4093" t="s">
        <v>3175</v>
      </c>
      <c r="B4093">
        <v>13975690861</v>
      </c>
      <c r="C4093" t="s">
        <v>18</v>
      </c>
      <c r="D4093" t="s">
        <v>661</v>
      </c>
      <c r="E4093" t="s">
        <v>661</v>
      </c>
      <c r="G4093" t="s">
        <v>662</v>
      </c>
      <c r="H4093" t="s">
        <v>33</v>
      </c>
      <c r="I4093" t="s">
        <v>34</v>
      </c>
      <c r="J4093">
        <v>0</v>
      </c>
      <c r="K4093" t="s">
        <v>42</v>
      </c>
      <c r="L4093" s="1">
        <v>44272</v>
      </c>
      <c r="M4093" t="s">
        <v>663</v>
      </c>
      <c r="N4093">
        <v>25811518903786</v>
      </c>
      <c r="Q4093" t="s">
        <v>44</v>
      </c>
      <c r="R4093">
        <v>1</v>
      </c>
    </row>
    <row r="4094" spans="1:18" x14ac:dyDescent="0.2">
      <c r="A4094" t="s">
        <v>3175</v>
      </c>
      <c r="B4094">
        <v>13975690861</v>
      </c>
      <c r="C4094" t="s">
        <v>18</v>
      </c>
      <c r="D4094" t="s">
        <v>661</v>
      </c>
      <c r="E4094" t="s">
        <v>661</v>
      </c>
      <c r="G4094" t="s">
        <v>662</v>
      </c>
      <c r="H4094" t="s">
        <v>33</v>
      </c>
      <c r="I4094" t="s">
        <v>35</v>
      </c>
      <c r="J4094">
        <v>-2.2000000000000002</v>
      </c>
      <c r="K4094" t="s">
        <v>42</v>
      </c>
      <c r="L4094" s="1">
        <v>44272</v>
      </c>
      <c r="M4094" t="s">
        <v>663</v>
      </c>
      <c r="N4094">
        <v>25811518903786</v>
      </c>
      <c r="Q4094" t="s">
        <v>44</v>
      </c>
      <c r="R4094">
        <v>1</v>
      </c>
    </row>
    <row r="4095" spans="1:18" x14ac:dyDescent="0.2">
      <c r="A4095" t="s">
        <v>3175</v>
      </c>
      <c r="B4095">
        <v>13975690861</v>
      </c>
      <c r="C4095" t="s">
        <v>18</v>
      </c>
      <c r="D4095" t="s">
        <v>661</v>
      </c>
      <c r="E4095" t="s">
        <v>661</v>
      </c>
      <c r="G4095" t="s">
        <v>662</v>
      </c>
      <c r="H4095" t="s">
        <v>27</v>
      </c>
      <c r="I4095" t="s">
        <v>46</v>
      </c>
      <c r="J4095">
        <v>-10.54</v>
      </c>
      <c r="K4095" t="s">
        <v>42</v>
      </c>
      <c r="L4095" s="1">
        <v>44272</v>
      </c>
      <c r="M4095" t="s">
        <v>663</v>
      </c>
      <c r="N4095">
        <v>25811518903786</v>
      </c>
      <c r="Q4095" t="s">
        <v>44</v>
      </c>
      <c r="R4095">
        <v>1</v>
      </c>
    </row>
    <row r="4096" spans="1:18" x14ac:dyDescent="0.2">
      <c r="A4096" t="s">
        <v>3175</v>
      </c>
      <c r="B4096">
        <v>13975690861</v>
      </c>
      <c r="C4096" t="s">
        <v>18</v>
      </c>
      <c r="D4096" t="s">
        <v>661</v>
      </c>
      <c r="E4096" t="s">
        <v>661</v>
      </c>
      <c r="G4096" t="s">
        <v>662</v>
      </c>
      <c r="H4096" t="s">
        <v>27</v>
      </c>
      <c r="I4096" t="s">
        <v>28</v>
      </c>
      <c r="J4096">
        <v>-2.98</v>
      </c>
      <c r="K4096" t="s">
        <v>42</v>
      </c>
      <c r="L4096" s="1">
        <v>44272</v>
      </c>
      <c r="M4096" t="s">
        <v>663</v>
      </c>
      <c r="N4096">
        <v>25811518903786</v>
      </c>
      <c r="Q4096" t="s">
        <v>44</v>
      </c>
      <c r="R4096">
        <v>1</v>
      </c>
    </row>
    <row r="4097" spans="1:18" x14ac:dyDescent="0.2">
      <c r="A4097" t="s">
        <v>3175</v>
      </c>
      <c r="B4097">
        <v>13975690861</v>
      </c>
      <c r="C4097" t="s">
        <v>18</v>
      </c>
      <c r="D4097" t="s">
        <v>503</v>
      </c>
      <c r="E4097" t="s">
        <v>503</v>
      </c>
      <c r="G4097" t="s">
        <v>504</v>
      </c>
      <c r="H4097" t="s">
        <v>21</v>
      </c>
      <c r="I4097" t="s">
        <v>22</v>
      </c>
      <c r="J4097">
        <v>24.84</v>
      </c>
      <c r="K4097" t="s">
        <v>42</v>
      </c>
      <c r="L4097" s="1">
        <v>44276</v>
      </c>
      <c r="M4097" t="s">
        <v>505</v>
      </c>
      <c r="N4097">
        <v>28616945415506</v>
      </c>
      <c r="Q4097" t="s">
        <v>44</v>
      </c>
      <c r="R4097">
        <v>1</v>
      </c>
    </row>
    <row r="4098" spans="1:18" x14ac:dyDescent="0.2">
      <c r="A4098" t="s">
        <v>3175</v>
      </c>
      <c r="B4098">
        <v>13975690861</v>
      </c>
      <c r="C4098" t="s">
        <v>18</v>
      </c>
      <c r="D4098" t="s">
        <v>503</v>
      </c>
      <c r="E4098" t="s">
        <v>503</v>
      </c>
      <c r="G4098" t="s">
        <v>504</v>
      </c>
      <c r="H4098" t="s">
        <v>21</v>
      </c>
      <c r="I4098" t="s">
        <v>26</v>
      </c>
      <c r="J4098">
        <v>1.99</v>
      </c>
      <c r="K4098" t="s">
        <v>42</v>
      </c>
      <c r="L4098" s="1">
        <v>44276</v>
      </c>
      <c r="M4098" t="s">
        <v>505</v>
      </c>
      <c r="N4098">
        <v>28616945415506</v>
      </c>
      <c r="Q4098" t="s">
        <v>44</v>
      </c>
      <c r="R4098">
        <v>1</v>
      </c>
    </row>
    <row r="4099" spans="1:18" x14ac:dyDescent="0.2">
      <c r="A4099" t="s">
        <v>3175</v>
      </c>
      <c r="B4099">
        <v>13975690861</v>
      </c>
      <c r="C4099" t="s">
        <v>18</v>
      </c>
      <c r="D4099" t="s">
        <v>503</v>
      </c>
      <c r="E4099" t="s">
        <v>503</v>
      </c>
      <c r="G4099" t="s">
        <v>504</v>
      </c>
      <c r="H4099" t="s">
        <v>33</v>
      </c>
      <c r="I4099" t="s">
        <v>34</v>
      </c>
      <c r="J4099">
        <v>0</v>
      </c>
      <c r="K4099" t="s">
        <v>42</v>
      </c>
      <c r="L4099" s="1">
        <v>44276</v>
      </c>
      <c r="M4099" t="s">
        <v>505</v>
      </c>
      <c r="N4099">
        <v>28616945415506</v>
      </c>
      <c r="Q4099" t="s">
        <v>44</v>
      </c>
      <c r="R4099">
        <v>1</v>
      </c>
    </row>
    <row r="4100" spans="1:18" x14ac:dyDescent="0.2">
      <c r="A4100" t="s">
        <v>3175</v>
      </c>
      <c r="B4100">
        <v>13975690861</v>
      </c>
      <c r="C4100" t="s">
        <v>18</v>
      </c>
      <c r="D4100" t="s">
        <v>503</v>
      </c>
      <c r="E4100" t="s">
        <v>503</v>
      </c>
      <c r="G4100" t="s">
        <v>504</v>
      </c>
      <c r="H4100" t="s">
        <v>33</v>
      </c>
      <c r="I4100" t="s">
        <v>35</v>
      </c>
      <c r="J4100">
        <v>-1.99</v>
      </c>
      <c r="K4100" t="s">
        <v>42</v>
      </c>
      <c r="L4100" s="1">
        <v>44276</v>
      </c>
      <c r="M4100" t="s">
        <v>505</v>
      </c>
      <c r="N4100">
        <v>28616945415506</v>
      </c>
      <c r="Q4100" t="s">
        <v>44</v>
      </c>
      <c r="R4100">
        <v>1</v>
      </c>
    </row>
    <row r="4101" spans="1:18" x14ac:dyDescent="0.2">
      <c r="A4101" t="s">
        <v>3175</v>
      </c>
      <c r="B4101">
        <v>13975690861</v>
      </c>
      <c r="C4101" t="s">
        <v>18</v>
      </c>
      <c r="D4101" t="s">
        <v>503</v>
      </c>
      <c r="E4101" t="s">
        <v>503</v>
      </c>
      <c r="G4101" t="s">
        <v>504</v>
      </c>
      <c r="H4101" t="s">
        <v>27</v>
      </c>
      <c r="I4101" t="s">
        <v>46</v>
      </c>
      <c r="J4101">
        <v>-10.54</v>
      </c>
      <c r="K4101" t="s">
        <v>42</v>
      </c>
      <c r="L4101" s="1">
        <v>44276</v>
      </c>
      <c r="M4101" t="s">
        <v>505</v>
      </c>
      <c r="N4101">
        <v>28616945415506</v>
      </c>
      <c r="Q4101" t="s">
        <v>44</v>
      </c>
      <c r="R4101">
        <v>1</v>
      </c>
    </row>
    <row r="4102" spans="1:18" x14ac:dyDescent="0.2">
      <c r="A4102" t="s">
        <v>3175</v>
      </c>
      <c r="B4102">
        <v>13975690861</v>
      </c>
      <c r="C4102" t="s">
        <v>18</v>
      </c>
      <c r="D4102" t="s">
        <v>503</v>
      </c>
      <c r="E4102" t="s">
        <v>503</v>
      </c>
      <c r="G4102" t="s">
        <v>504</v>
      </c>
      <c r="H4102" t="s">
        <v>27</v>
      </c>
      <c r="I4102" t="s">
        <v>28</v>
      </c>
      <c r="J4102">
        <v>-2.98</v>
      </c>
      <c r="K4102" t="s">
        <v>42</v>
      </c>
      <c r="L4102" s="1">
        <v>44276</v>
      </c>
      <c r="M4102" t="s">
        <v>505</v>
      </c>
      <c r="N4102">
        <v>28616945415506</v>
      </c>
      <c r="Q4102" t="s">
        <v>44</v>
      </c>
      <c r="R4102">
        <v>1</v>
      </c>
    </row>
    <row r="4103" spans="1:18" x14ac:dyDescent="0.2">
      <c r="A4103" t="s">
        <v>3175</v>
      </c>
      <c r="B4103">
        <v>13975690861</v>
      </c>
      <c r="C4103" t="s">
        <v>18</v>
      </c>
      <c r="D4103" t="s">
        <v>748</v>
      </c>
      <c r="E4103" t="s">
        <v>748</v>
      </c>
      <c r="G4103" t="s">
        <v>749</v>
      </c>
      <c r="H4103" t="s">
        <v>21</v>
      </c>
      <c r="I4103" t="s">
        <v>22</v>
      </c>
      <c r="J4103">
        <v>24.84</v>
      </c>
      <c r="K4103" t="s">
        <v>42</v>
      </c>
      <c r="L4103" s="1">
        <v>44277</v>
      </c>
      <c r="M4103" t="s">
        <v>750</v>
      </c>
      <c r="N4103">
        <v>35040155428498</v>
      </c>
      <c r="Q4103" t="s">
        <v>44</v>
      </c>
      <c r="R4103">
        <v>1</v>
      </c>
    </row>
    <row r="4104" spans="1:18" x14ac:dyDescent="0.2">
      <c r="A4104" t="s">
        <v>3175</v>
      </c>
      <c r="B4104">
        <v>13975690861</v>
      </c>
      <c r="C4104" t="s">
        <v>18</v>
      </c>
      <c r="D4104" t="s">
        <v>748</v>
      </c>
      <c r="E4104" t="s">
        <v>748</v>
      </c>
      <c r="G4104" t="s">
        <v>749</v>
      </c>
      <c r="H4104" t="s">
        <v>21</v>
      </c>
      <c r="I4104" t="s">
        <v>26</v>
      </c>
      <c r="J4104">
        <v>2.5499999999999998</v>
      </c>
      <c r="K4104" t="s">
        <v>42</v>
      </c>
      <c r="L4104" s="1">
        <v>44277</v>
      </c>
      <c r="M4104" t="s">
        <v>750</v>
      </c>
      <c r="N4104">
        <v>35040155428498</v>
      </c>
      <c r="Q4104" t="s">
        <v>44</v>
      </c>
      <c r="R4104">
        <v>1</v>
      </c>
    </row>
    <row r="4105" spans="1:18" x14ac:dyDescent="0.2">
      <c r="A4105" t="s">
        <v>3175</v>
      </c>
      <c r="B4105">
        <v>13975690861</v>
      </c>
      <c r="C4105" t="s">
        <v>18</v>
      </c>
      <c r="D4105" t="s">
        <v>748</v>
      </c>
      <c r="E4105" t="s">
        <v>748</v>
      </c>
      <c r="G4105" t="s">
        <v>749</v>
      </c>
      <c r="H4105" t="s">
        <v>33</v>
      </c>
      <c r="I4105" t="s">
        <v>34</v>
      </c>
      <c r="J4105">
        <v>0</v>
      </c>
      <c r="K4105" t="s">
        <v>42</v>
      </c>
      <c r="L4105" s="1">
        <v>44277</v>
      </c>
      <c r="M4105" t="s">
        <v>750</v>
      </c>
      <c r="N4105">
        <v>35040155428498</v>
      </c>
      <c r="Q4105" t="s">
        <v>44</v>
      </c>
      <c r="R4105">
        <v>1</v>
      </c>
    </row>
    <row r="4106" spans="1:18" x14ac:dyDescent="0.2">
      <c r="A4106" t="s">
        <v>3175</v>
      </c>
      <c r="B4106">
        <v>13975690861</v>
      </c>
      <c r="C4106" t="s">
        <v>18</v>
      </c>
      <c r="D4106" t="s">
        <v>748</v>
      </c>
      <c r="E4106" t="s">
        <v>748</v>
      </c>
      <c r="G4106" t="s">
        <v>749</v>
      </c>
      <c r="H4106" t="s">
        <v>33</v>
      </c>
      <c r="I4106" t="s">
        <v>35</v>
      </c>
      <c r="J4106">
        <v>-2.5499999999999998</v>
      </c>
      <c r="K4106" t="s">
        <v>42</v>
      </c>
      <c r="L4106" s="1">
        <v>44277</v>
      </c>
      <c r="M4106" t="s">
        <v>750</v>
      </c>
      <c r="N4106">
        <v>35040155428498</v>
      </c>
      <c r="Q4106" t="s">
        <v>44</v>
      </c>
      <c r="R4106">
        <v>1</v>
      </c>
    </row>
    <row r="4107" spans="1:18" x14ac:dyDescent="0.2">
      <c r="A4107" t="s">
        <v>3175</v>
      </c>
      <c r="B4107">
        <v>13975690861</v>
      </c>
      <c r="C4107" t="s">
        <v>18</v>
      </c>
      <c r="D4107" t="s">
        <v>748</v>
      </c>
      <c r="E4107" t="s">
        <v>748</v>
      </c>
      <c r="G4107" t="s">
        <v>749</v>
      </c>
      <c r="H4107" t="s">
        <v>27</v>
      </c>
      <c r="I4107" t="s">
        <v>46</v>
      </c>
      <c r="J4107">
        <v>-10.54</v>
      </c>
      <c r="K4107" t="s">
        <v>42</v>
      </c>
      <c r="L4107" s="1">
        <v>44277</v>
      </c>
      <c r="M4107" t="s">
        <v>750</v>
      </c>
      <c r="N4107">
        <v>35040155428498</v>
      </c>
      <c r="Q4107" t="s">
        <v>44</v>
      </c>
      <c r="R4107">
        <v>1</v>
      </c>
    </row>
    <row r="4108" spans="1:18" x14ac:dyDescent="0.2">
      <c r="A4108" t="s">
        <v>3175</v>
      </c>
      <c r="B4108">
        <v>13975690861</v>
      </c>
      <c r="C4108" t="s">
        <v>18</v>
      </c>
      <c r="D4108" t="s">
        <v>748</v>
      </c>
      <c r="E4108" t="s">
        <v>748</v>
      </c>
      <c r="G4108" t="s">
        <v>749</v>
      </c>
      <c r="H4108" t="s">
        <v>27</v>
      </c>
      <c r="I4108" t="s">
        <v>28</v>
      </c>
      <c r="J4108">
        <v>-2.98</v>
      </c>
      <c r="K4108" t="s">
        <v>42</v>
      </c>
      <c r="L4108" s="1">
        <v>44277</v>
      </c>
      <c r="M4108" t="s">
        <v>750</v>
      </c>
      <c r="N4108">
        <v>35040155428498</v>
      </c>
      <c r="Q4108" t="s">
        <v>44</v>
      </c>
      <c r="R4108">
        <v>1</v>
      </c>
    </row>
    <row r="4109" spans="1:18" x14ac:dyDescent="0.2">
      <c r="A4109" t="s">
        <v>3175</v>
      </c>
      <c r="B4109">
        <v>13975690861</v>
      </c>
      <c r="C4109" t="s">
        <v>18</v>
      </c>
      <c r="D4109" t="s">
        <v>332</v>
      </c>
      <c r="E4109" t="s">
        <v>332</v>
      </c>
      <c r="G4109" t="s">
        <v>333</v>
      </c>
      <c r="H4109" t="s">
        <v>21</v>
      </c>
      <c r="I4109" t="s">
        <v>22</v>
      </c>
      <c r="J4109">
        <v>24.84</v>
      </c>
      <c r="K4109" t="s">
        <v>42</v>
      </c>
      <c r="L4109" s="1">
        <v>44278</v>
      </c>
      <c r="M4109" t="s">
        <v>334</v>
      </c>
      <c r="N4109">
        <v>30289645778442</v>
      </c>
      <c r="Q4109" t="s">
        <v>44</v>
      </c>
      <c r="R4109">
        <v>1</v>
      </c>
    </row>
    <row r="4110" spans="1:18" x14ac:dyDescent="0.2">
      <c r="A4110" t="s">
        <v>3175</v>
      </c>
      <c r="B4110">
        <v>13975690861</v>
      </c>
      <c r="C4110" t="s">
        <v>18</v>
      </c>
      <c r="D4110" t="s">
        <v>332</v>
      </c>
      <c r="E4110" t="s">
        <v>332</v>
      </c>
      <c r="G4110" t="s">
        <v>333</v>
      </c>
      <c r="H4110" t="s">
        <v>21</v>
      </c>
      <c r="I4110" t="s">
        <v>26</v>
      </c>
      <c r="J4110">
        <v>2.36</v>
      </c>
      <c r="K4110" t="s">
        <v>42</v>
      </c>
      <c r="L4110" s="1">
        <v>44278</v>
      </c>
      <c r="M4110" t="s">
        <v>334</v>
      </c>
      <c r="N4110">
        <v>30289645778442</v>
      </c>
      <c r="Q4110" t="s">
        <v>44</v>
      </c>
      <c r="R4110">
        <v>1</v>
      </c>
    </row>
    <row r="4111" spans="1:18" x14ac:dyDescent="0.2">
      <c r="A4111" t="s">
        <v>3175</v>
      </c>
      <c r="B4111">
        <v>13975690861</v>
      </c>
      <c r="C4111" t="s">
        <v>18</v>
      </c>
      <c r="D4111" t="s">
        <v>332</v>
      </c>
      <c r="E4111" t="s">
        <v>332</v>
      </c>
      <c r="G4111" t="s">
        <v>333</v>
      </c>
      <c r="H4111" t="s">
        <v>33</v>
      </c>
      <c r="I4111" t="s">
        <v>34</v>
      </c>
      <c r="J4111">
        <v>0</v>
      </c>
      <c r="K4111" t="s">
        <v>42</v>
      </c>
      <c r="L4111" s="1">
        <v>44278</v>
      </c>
      <c r="M4111" t="s">
        <v>334</v>
      </c>
      <c r="N4111">
        <v>30289645778442</v>
      </c>
      <c r="Q4111" t="s">
        <v>44</v>
      </c>
      <c r="R4111">
        <v>1</v>
      </c>
    </row>
    <row r="4112" spans="1:18" x14ac:dyDescent="0.2">
      <c r="A4112" t="s">
        <v>3175</v>
      </c>
      <c r="B4112">
        <v>13975690861</v>
      </c>
      <c r="C4112" t="s">
        <v>18</v>
      </c>
      <c r="D4112" t="s">
        <v>332</v>
      </c>
      <c r="E4112" t="s">
        <v>332</v>
      </c>
      <c r="G4112" t="s">
        <v>333</v>
      </c>
      <c r="H4112" t="s">
        <v>33</v>
      </c>
      <c r="I4112" t="s">
        <v>35</v>
      </c>
      <c r="J4112">
        <v>-2.36</v>
      </c>
      <c r="K4112" t="s">
        <v>42</v>
      </c>
      <c r="L4112" s="1">
        <v>44278</v>
      </c>
      <c r="M4112" t="s">
        <v>334</v>
      </c>
      <c r="N4112">
        <v>30289645778442</v>
      </c>
      <c r="Q4112" t="s">
        <v>44</v>
      </c>
      <c r="R4112">
        <v>1</v>
      </c>
    </row>
    <row r="4113" spans="1:18" x14ac:dyDescent="0.2">
      <c r="A4113" t="s">
        <v>3175</v>
      </c>
      <c r="B4113">
        <v>13975690861</v>
      </c>
      <c r="C4113" t="s">
        <v>18</v>
      </c>
      <c r="D4113" t="s">
        <v>332</v>
      </c>
      <c r="E4113" t="s">
        <v>332</v>
      </c>
      <c r="G4113" t="s">
        <v>333</v>
      </c>
      <c r="H4113" t="s">
        <v>27</v>
      </c>
      <c r="I4113" t="s">
        <v>46</v>
      </c>
      <c r="J4113">
        <v>-10.54</v>
      </c>
      <c r="K4113" t="s">
        <v>42</v>
      </c>
      <c r="L4113" s="1">
        <v>44278</v>
      </c>
      <c r="M4113" t="s">
        <v>334</v>
      </c>
      <c r="N4113">
        <v>30289645778442</v>
      </c>
      <c r="Q4113" t="s">
        <v>44</v>
      </c>
      <c r="R4113">
        <v>1</v>
      </c>
    </row>
    <row r="4114" spans="1:18" x14ac:dyDescent="0.2">
      <c r="A4114" t="s">
        <v>3175</v>
      </c>
      <c r="B4114">
        <v>13975690861</v>
      </c>
      <c r="C4114" t="s">
        <v>18</v>
      </c>
      <c r="D4114" t="s">
        <v>332</v>
      </c>
      <c r="E4114" t="s">
        <v>332</v>
      </c>
      <c r="G4114" t="s">
        <v>333</v>
      </c>
      <c r="H4114" t="s">
        <v>27</v>
      </c>
      <c r="I4114" t="s">
        <v>28</v>
      </c>
      <c r="J4114">
        <v>-2.98</v>
      </c>
      <c r="K4114" t="s">
        <v>42</v>
      </c>
      <c r="L4114" s="1">
        <v>44278</v>
      </c>
      <c r="M4114" t="s">
        <v>334</v>
      </c>
      <c r="N4114">
        <v>30289645778442</v>
      </c>
      <c r="Q4114" t="s">
        <v>44</v>
      </c>
      <c r="R4114">
        <v>1</v>
      </c>
    </row>
    <row r="4115" spans="1:18" x14ac:dyDescent="0.2">
      <c r="A4115" t="s">
        <v>3175</v>
      </c>
      <c r="B4115">
        <v>13975690861</v>
      </c>
      <c r="C4115" t="s">
        <v>18</v>
      </c>
      <c r="D4115" t="s">
        <v>2471</v>
      </c>
      <c r="E4115" t="s">
        <v>2471</v>
      </c>
      <c r="G4115" t="s">
        <v>2472</v>
      </c>
      <c r="H4115" t="s">
        <v>21</v>
      </c>
      <c r="I4115" t="s">
        <v>22</v>
      </c>
      <c r="J4115">
        <v>24.84</v>
      </c>
      <c r="K4115" t="s">
        <v>42</v>
      </c>
      <c r="L4115" s="1">
        <v>44276</v>
      </c>
      <c r="M4115" t="s">
        <v>2473</v>
      </c>
      <c r="N4115">
        <v>65264061218042</v>
      </c>
      <c r="Q4115" t="s">
        <v>44</v>
      </c>
      <c r="R4115">
        <v>1</v>
      </c>
    </row>
    <row r="4116" spans="1:18" x14ac:dyDescent="0.2">
      <c r="A4116" t="s">
        <v>3175</v>
      </c>
      <c r="B4116">
        <v>13975690861</v>
      </c>
      <c r="C4116" t="s">
        <v>18</v>
      </c>
      <c r="D4116" t="s">
        <v>2471</v>
      </c>
      <c r="E4116" t="s">
        <v>2471</v>
      </c>
      <c r="G4116" t="s">
        <v>2472</v>
      </c>
      <c r="H4116" t="s">
        <v>21</v>
      </c>
      <c r="I4116" t="s">
        <v>26</v>
      </c>
      <c r="J4116">
        <v>2.46</v>
      </c>
      <c r="K4116" t="s">
        <v>42</v>
      </c>
      <c r="L4116" s="1">
        <v>44276</v>
      </c>
      <c r="M4116" t="s">
        <v>2473</v>
      </c>
      <c r="N4116">
        <v>65264061218042</v>
      </c>
      <c r="Q4116" t="s">
        <v>44</v>
      </c>
      <c r="R4116">
        <v>1</v>
      </c>
    </row>
    <row r="4117" spans="1:18" x14ac:dyDescent="0.2">
      <c r="A4117" t="s">
        <v>3175</v>
      </c>
      <c r="B4117">
        <v>13975690861</v>
      </c>
      <c r="C4117" t="s">
        <v>18</v>
      </c>
      <c r="D4117" t="s">
        <v>2471</v>
      </c>
      <c r="E4117" t="s">
        <v>2471</v>
      </c>
      <c r="G4117" t="s">
        <v>2472</v>
      </c>
      <c r="H4117" t="s">
        <v>33</v>
      </c>
      <c r="I4117" t="s">
        <v>34</v>
      </c>
      <c r="J4117">
        <v>0</v>
      </c>
      <c r="K4117" t="s">
        <v>42</v>
      </c>
      <c r="L4117" s="1">
        <v>44276</v>
      </c>
      <c r="M4117" t="s">
        <v>2473</v>
      </c>
      <c r="N4117">
        <v>65264061218042</v>
      </c>
      <c r="Q4117" t="s">
        <v>44</v>
      </c>
      <c r="R4117">
        <v>1</v>
      </c>
    </row>
    <row r="4118" spans="1:18" x14ac:dyDescent="0.2">
      <c r="A4118" t="s">
        <v>3175</v>
      </c>
      <c r="B4118">
        <v>13975690861</v>
      </c>
      <c r="C4118" t="s">
        <v>18</v>
      </c>
      <c r="D4118" t="s">
        <v>2471</v>
      </c>
      <c r="E4118" t="s">
        <v>2471</v>
      </c>
      <c r="G4118" t="s">
        <v>2472</v>
      </c>
      <c r="H4118" t="s">
        <v>33</v>
      </c>
      <c r="I4118" t="s">
        <v>35</v>
      </c>
      <c r="J4118">
        <v>-2.46</v>
      </c>
      <c r="K4118" t="s">
        <v>42</v>
      </c>
      <c r="L4118" s="1">
        <v>44276</v>
      </c>
      <c r="M4118" t="s">
        <v>2473</v>
      </c>
      <c r="N4118">
        <v>65264061218042</v>
      </c>
      <c r="Q4118" t="s">
        <v>44</v>
      </c>
      <c r="R4118">
        <v>1</v>
      </c>
    </row>
    <row r="4119" spans="1:18" x14ac:dyDescent="0.2">
      <c r="A4119" t="s">
        <v>3175</v>
      </c>
      <c r="B4119">
        <v>13975690861</v>
      </c>
      <c r="C4119" t="s">
        <v>18</v>
      </c>
      <c r="D4119" t="s">
        <v>2471</v>
      </c>
      <c r="E4119" t="s">
        <v>2471</v>
      </c>
      <c r="G4119" t="s">
        <v>2472</v>
      </c>
      <c r="H4119" t="s">
        <v>27</v>
      </c>
      <c r="I4119" t="s">
        <v>46</v>
      </c>
      <c r="J4119">
        <v>-10.54</v>
      </c>
      <c r="K4119" t="s">
        <v>42</v>
      </c>
      <c r="L4119" s="1">
        <v>44276</v>
      </c>
      <c r="M4119" t="s">
        <v>2473</v>
      </c>
      <c r="N4119">
        <v>65264061218042</v>
      </c>
      <c r="Q4119" t="s">
        <v>44</v>
      </c>
      <c r="R4119">
        <v>1</v>
      </c>
    </row>
    <row r="4120" spans="1:18" x14ac:dyDescent="0.2">
      <c r="A4120" t="s">
        <v>3175</v>
      </c>
      <c r="B4120">
        <v>13975690861</v>
      </c>
      <c r="C4120" t="s">
        <v>18</v>
      </c>
      <c r="D4120" t="s">
        <v>2471</v>
      </c>
      <c r="E4120" t="s">
        <v>2471</v>
      </c>
      <c r="G4120" t="s">
        <v>2472</v>
      </c>
      <c r="H4120" t="s">
        <v>27</v>
      </c>
      <c r="I4120" t="s">
        <v>28</v>
      </c>
      <c r="J4120">
        <v>-2.98</v>
      </c>
      <c r="K4120" t="s">
        <v>42</v>
      </c>
      <c r="L4120" s="1">
        <v>44276</v>
      </c>
      <c r="M4120" t="s">
        <v>2473</v>
      </c>
      <c r="N4120">
        <v>65264061218042</v>
      </c>
      <c r="Q4120" t="s">
        <v>44</v>
      </c>
      <c r="R4120">
        <v>1</v>
      </c>
    </row>
    <row r="4121" spans="1:18" x14ac:dyDescent="0.2">
      <c r="A4121" t="s">
        <v>3175</v>
      </c>
      <c r="B4121">
        <v>13975690861</v>
      </c>
      <c r="C4121" t="s">
        <v>18</v>
      </c>
      <c r="D4121" t="s">
        <v>1129</v>
      </c>
      <c r="E4121" t="s">
        <v>1129</v>
      </c>
      <c r="G4121" t="s">
        <v>1130</v>
      </c>
      <c r="H4121" t="s">
        <v>21</v>
      </c>
      <c r="I4121" t="s">
        <v>22</v>
      </c>
      <c r="J4121">
        <v>24.84</v>
      </c>
      <c r="K4121" t="s">
        <v>42</v>
      </c>
      <c r="L4121" s="1">
        <v>44278</v>
      </c>
      <c r="M4121" t="s">
        <v>1131</v>
      </c>
      <c r="N4121">
        <v>32585313899034</v>
      </c>
      <c r="Q4121" t="s">
        <v>44</v>
      </c>
      <c r="R4121">
        <v>1</v>
      </c>
    </row>
    <row r="4122" spans="1:18" x14ac:dyDescent="0.2">
      <c r="A4122" t="s">
        <v>3175</v>
      </c>
      <c r="B4122">
        <v>13975690861</v>
      </c>
      <c r="C4122" t="s">
        <v>18</v>
      </c>
      <c r="D4122" t="s">
        <v>1129</v>
      </c>
      <c r="E4122" t="s">
        <v>1129</v>
      </c>
      <c r="G4122" t="s">
        <v>1130</v>
      </c>
      <c r="H4122" t="s">
        <v>21</v>
      </c>
      <c r="I4122" t="s">
        <v>26</v>
      </c>
      <c r="J4122">
        <v>1.27</v>
      </c>
      <c r="K4122" t="s">
        <v>42</v>
      </c>
      <c r="L4122" s="1">
        <v>44278</v>
      </c>
      <c r="M4122" t="s">
        <v>1131</v>
      </c>
      <c r="N4122">
        <v>32585313899034</v>
      </c>
      <c r="Q4122" t="s">
        <v>44</v>
      </c>
      <c r="R4122">
        <v>1</v>
      </c>
    </row>
    <row r="4123" spans="1:18" x14ac:dyDescent="0.2">
      <c r="A4123" t="s">
        <v>3175</v>
      </c>
      <c r="B4123">
        <v>13975690861</v>
      </c>
      <c r="C4123" t="s">
        <v>18</v>
      </c>
      <c r="D4123" t="s">
        <v>1129</v>
      </c>
      <c r="E4123" t="s">
        <v>1129</v>
      </c>
      <c r="G4123" t="s">
        <v>1130</v>
      </c>
      <c r="H4123" t="s">
        <v>33</v>
      </c>
      <c r="I4123" t="s">
        <v>34</v>
      </c>
      <c r="J4123">
        <v>0</v>
      </c>
      <c r="K4123" t="s">
        <v>42</v>
      </c>
      <c r="L4123" s="1">
        <v>44278</v>
      </c>
      <c r="M4123" t="s">
        <v>1131</v>
      </c>
      <c r="N4123">
        <v>32585313899034</v>
      </c>
      <c r="Q4123" t="s">
        <v>44</v>
      </c>
      <c r="R4123">
        <v>1</v>
      </c>
    </row>
    <row r="4124" spans="1:18" x14ac:dyDescent="0.2">
      <c r="A4124" t="s">
        <v>3175</v>
      </c>
      <c r="B4124">
        <v>13975690861</v>
      </c>
      <c r="C4124" t="s">
        <v>18</v>
      </c>
      <c r="D4124" t="s">
        <v>1129</v>
      </c>
      <c r="E4124" t="s">
        <v>1129</v>
      </c>
      <c r="G4124" t="s">
        <v>1130</v>
      </c>
      <c r="H4124" t="s">
        <v>33</v>
      </c>
      <c r="I4124" t="s">
        <v>35</v>
      </c>
      <c r="J4124">
        <v>-1.27</v>
      </c>
      <c r="K4124" t="s">
        <v>42</v>
      </c>
      <c r="L4124" s="1">
        <v>44278</v>
      </c>
      <c r="M4124" t="s">
        <v>1131</v>
      </c>
      <c r="N4124">
        <v>32585313899034</v>
      </c>
      <c r="Q4124" t="s">
        <v>44</v>
      </c>
      <c r="R4124">
        <v>1</v>
      </c>
    </row>
    <row r="4125" spans="1:18" x14ac:dyDescent="0.2">
      <c r="A4125" t="s">
        <v>3175</v>
      </c>
      <c r="B4125">
        <v>13975690861</v>
      </c>
      <c r="C4125" t="s">
        <v>18</v>
      </c>
      <c r="D4125" t="s">
        <v>1129</v>
      </c>
      <c r="E4125" t="s">
        <v>1129</v>
      </c>
      <c r="G4125" t="s">
        <v>1130</v>
      </c>
      <c r="H4125" t="s">
        <v>27</v>
      </c>
      <c r="I4125" t="s">
        <v>46</v>
      </c>
      <c r="J4125">
        <v>-10.54</v>
      </c>
      <c r="K4125" t="s">
        <v>42</v>
      </c>
      <c r="L4125" s="1">
        <v>44278</v>
      </c>
      <c r="M4125" t="s">
        <v>1131</v>
      </c>
      <c r="N4125">
        <v>32585313899034</v>
      </c>
      <c r="Q4125" t="s">
        <v>44</v>
      </c>
      <c r="R4125">
        <v>1</v>
      </c>
    </row>
    <row r="4126" spans="1:18" x14ac:dyDescent="0.2">
      <c r="A4126" t="s">
        <v>3175</v>
      </c>
      <c r="B4126">
        <v>13975690861</v>
      </c>
      <c r="C4126" t="s">
        <v>18</v>
      </c>
      <c r="D4126" t="s">
        <v>1129</v>
      </c>
      <c r="E4126" t="s">
        <v>1129</v>
      </c>
      <c r="G4126" t="s">
        <v>1130</v>
      </c>
      <c r="H4126" t="s">
        <v>27</v>
      </c>
      <c r="I4126" t="s">
        <v>28</v>
      </c>
      <c r="J4126">
        <v>-2.98</v>
      </c>
      <c r="K4126" t="s">
        <v>42</v>
      </c>
      <c r="L4126" s="1">
        <v>44278</v>
      </c>
      <c r="M4126" t="s">
        <v>1131</v>
      </c>
      <c r="N4126">
        <v>32585313899034</v>
      </c>
      <c r="Q4126" t="s">
        <v>44</v>
      </c>
      <c r="R4126">
        <v>1</v>
      </c>
    </row>
    <row r="4127" spans="1:18" x14ac:dyDescent="0.2">
      <c r="A4127" t="s">
        <v>3175</v>
      </c>
      <c r="B4127">
        <v>13975690861</v>
      </c>
      <c r="C4127" t="s">
        <v>18</v>
      </c>
      <c r="D4127" t="s">
        <v>236</v>
      </c>
      <c r="E4127" t="s">
        <v>236</v>
      </c>
      <c r="G4127" t="s">
        <v>237</v>
      </c>
      <c r="H4127" t="s">
        <v>21</v>
      </c>
      <c r="I4127" t="s">
        <v>22</v>
      </c>
      <c r="J4127">
        <v>51.49</v>
      </c>
      <c r="K4127" t="s">
        <v>42</v>
      </c>
      <c r="L4127" s="1">
        <v>44279</v>
      </c>
      <c r="M4127" t="s">
        <v>238</v>
      </c>
      <c r="N4127">
        <v>3799650366154</v>
      </c>
      <c r="Q4127" t="s">
        <v>56</v>
      </c>
      <c r="R4127">
        <v>1</v>
      </c>
    </row>
    <row r="4128" spans="1:18" x14ac:dyDescent="0.2">
      <c r="A4128" t="s">
        <v>3175</v>
      </c>
      <c r="B4128">
        <v>13975690861</v>
      </c>
      <c r="C4128" t="s">
        <v>18</v>
      </c>
      <c r="D4128" t="s">
        <v>236</v>
      </c>
      <c r="E4128" t="s">
        <v>236</v>
      </c>
      <c r="G4128" t="s">
        <v>237</v>
      </c>
      <c r="H4128" t="s">
        <v>21</v>
      </c>
      <c r="I4128" t="s">
        <v>26</v>
      </c>
      <c r="J4128">
        <v>4.8899999999999997</v>
      </c>
      <c r="K4128" t="s">
        <v>42</v>
      </c>
      <c r="L4128" s="1">
        <v>44279</v>
      </c>
      <c r="M4128" t="s">
        <v>238</v>
      </c>
      <c r="N4128">
        <v>3799650366154</v>
      </c>
      <c r="Q4128" t="s">
        <v>56</v>
      </c>
      <c r="R4128">
        <v>1</v>
      </c>
    </row>
    <row r="4129" spans="1:18" x14ac:dyDescent="0.2">
      <c r="A4129" t="s">
        <v>3175</v>
      </c>
      <c r="B4129">
        <v>13975690861</v>
      </c>
      <c r="C4129" t="s">
        <v>18</v>
      </c>
      <c r="D4129" t="s">
        <v>236</v>
      </c>
      <c r="E4129" t="s">
        <v>236</v>
      </c>
      <c r="G4129" t="s">
        <v>237</v>
      </c>
      <c r="H4129" t="s">
        <v>33</v>
      </c>
      <c r="I4129" t="s">
        <v>34</v>
      </c>
      <c r="J4129">
        <v>0</v>
      </c>
      <c r="K4129" t="s">
        <v>42</v>
      </c>
      <c r="L4129" s="1">
        <v>44279</v>
      </c>
      <c r="M4129" t="s">
        <v>238</v>
      </c>
      <c r="N4129">
        <v>3799650366154</v>
      </c>
      <c r="Q4129" t="s">
        <v>56</v>
      </c>
      <c r="R4129">
        <v>1</v>
      </c>
    </row>
    <row r="4130" spans="1:18" x14ac:dyDescent="0.2">
      <c r="A4130" t="s">
        <v>3175</v>
      </c>
      <c r="B4130">
        <v>13975690861</v>
      </c>
      <c r="C4130" t="s">
        <v>18</v>
      </c>
      <c r="D4130" t="s">
        <v>236</v>
      </c>
      <c r="E4130" t="s">
        <v>236</v>
      </c>
      <c r="G4130" t="s">
        <v>237</v>
      </c>
      <c r="H4130" t="s">
        <v>33</v>
      </c>
      <c r="I4130" t="s">
        <v>35</v>
      </c>
      <c r="J4130">
        <v>-4.8899999999999997</v>
      </c>
      <c r="K4130" t="s">
        <v>42</v>
      </c>
      <c r="L4130" s="1">
        <v>44279</v>
      </c>
      <c r="M4130" t="s">
        <v>238</v>
      </c>
      <c r="N4130">
        <v>3799650366154</v>
      </c>
      <c r="Q4130" t="s">
        <v>56</v>
      </c>
      <c r="R4130">
        <v>1</v>
      </c>
    </row>
    <row r="4131" spans="1:18" x14ac:dyDescent="0.2">
      <c r="A4131" t="s">
        <v>3175</v>
      </c>
      <c r="B4131">
        <v>13975690861</v>
      </c>
      <c r="C4131" t="s">
        <v>18</v>
      </c>
      <c r="D4131" t="s">
        <v>236</v>
      </c>
      <c r="E4131" t="s">
        <v>236</v>
      </c>
      <c r="G4131" t="s">
        <v>237</v>
      </c>
      <c r="H4131" t="s">
        <v>27</v>
      </c>
      <c r="I4131" t="s">
        <v>46</v>
      </c>
      <c r="J4131">
        <v>-9.7799999999999994</v>
      </c>
      <c r="K4131" t="s">
        <v>42</v>
      </c>
      <c r="L4131" s="1">
        <v>44279</v>
      </c>
      <c r="M4131" t="s">
        <v>238</v>
      </c>
      <c r="N4131">
        <v>3799650366154</v>
      </c>
      <c r="Q4131" t="s">
        <v>56</v>
      </c>
      <c r="R4131">
        <v>1</v>
      </c>
    </row>
    <row r="4132" spans="1:18" x14ac:dyDescent="0.2">
      <c r="A4132" t="s">
        <v>3175</v>
      </c>
      <c r="B4132">
        <v>13975690861</v>
      </c>
      <c r="C4132" t="s">
        <v>18</v>
      </c>
      <c r="D4132" t="s">
        <v>236</v>
      </c>
      <c r="E4132" t="s">
        <v>236</v>
      </c>
      <c r="G4132" t="s">
        <v>237</v>
      </c>
      <c r="H4132" t="s">
        <v>27</v>
      </c>
      <c r="I4132" t="s">
        <v>28</v>
      </c>
      <c r="J4132">
        <v>-7.72</v>
      </c>
      <c r="K4132" t="s">
        <v>42</v>
      </c>
      <c r="L4132" s="1">
        <v>44279</v>
      </c>
      <c r="M4132" t="s">
        <v>238</v>
      </c>
      <c r="N4132">
        <v>3799650366154</v>
      </c>
      <c r="Q4132" t="s">
        <v>56</v>
      </c>
      <c r="R4132">
        <v>1</v>
      </c>
    </row>
    <row r="4133" spans="1:18" x14ac:dyDescent="0.2">
      <c r="A4133" t="s">
        <v>3175</v>
      </c>
      <c r="B4133">
        <v>13975690861</v>
      </c>
      <c r="C4133" t="s">
        <v>18</v>
      </c>
      <c r="D4133" t="s">
        <v>94</v>
      </c>
      <c r="E4133" t="s">
        <v>94</v>
      </c>
      <c r="G4133" t="s">
        <v>95</v>
      </c>
      <c r="H4133" t="s">
        <v>21</v>
      </c>
      <c r="I4133" t="s">
        <v>22</v>
      </c>
      <c r="J4133">
        <v>19.98</v>
      </c>
      <c r="K4133" t="s">
        <v>42</v>
      </c>
      <c r="L4133" s="1">
        <v>44282</v>
      </c>
      <c r="M4133" t="s">
        <v>96</v>
      </c>
      <c r="N4133">
        <v>57749883391730</v>
      </c>
      <c r="Q4133" t="s">
        <v>93</v>
      </c>
      <c r="R4133">
        <v>1</v>
      </c>
    </row>
    <row r="4134" spans="1:18" x14ac:dyDescent="0.2">
      <c r="A4134" t="s">
        <v>3175</v>
      </c>
      <c r="B4134">
        <v>13975690861</v>
      </c>
      <c r="C4134" t="s">
        <v>18</v>
      </c>
      <c r="D4134" t="s">
        <v>94</v>
      </c>
      <c r="E4134" t="s">
        <v>94</v>
      </c>
      <c r="G4134" t="s">
        <v>95</v>
      </c>
      <c r="H4134" t="s">
        <v>21</v>
      </c>
      <c r="I4134" t="s">
        <v>26</v>
      </c>
      <c r="J4134">
        <v>1.5</v>
      </c>
      <c r="K4134" t="s">
        <v>42</v>
      </c>
      <c r="L4134" s="1">
        <v>44282</v>
      </c>
      <c r="M4134" t="s">
        <v>96</v>
      </c>
      <c r="N4134">
        <v>57749883391730</v>
      </c>
      <c r="Q4134" t="s">
        <v>93</v>
      </c>
      <c r="R4134">
        <v>1</v>
      </c>
    </row>
    <row r="4135" spans="1:18" x14ac:dyDescent="0.2">
      <c r="A4135" t="s">
        <v>3175</v>
      </c>
      <c r="B4135">
        <v>13975690861</v>
      </c>
      <c r="C4135" t="s">
        <v>18</v>
      </c>
      <c r="D4135" t="s">
        <v>94</v>
      </c>
      <c r="E4135" t="s">
        <v>94</v>
      </c>
      <c r="G4135" t="s">
        <v>95</v>
      </c>
      <c r="H4135" t="s">
        <v>33</v>
      </c>
      <c r="I4135" t="s">
        <v>34</v>
      </c>
      <c r="J4135">
        <v>0</v>
      </c>
      <c r="K4135" t="s">
        <v>42</v>
      </c>
      <c r="L4135" s="1">
        <v>44282</v>
      </c>
      <c r="M4135" t="s">
        <v>96</v>
      </c>
      <c r="N4135">
        <v>57749883391730</v>
      </c>
      <c r="Q4135" t="s">
        <v>93</v>
      </c>
      <c r="R4135">
        <v>1</v>
      </c>
    </row>
    <row r="4136" spans="1:18" x14ac:dyDescent="0.2">
      <c r="A4136" t="s">
        <v>3175</v>
      </c>
      <c r="B4136">
        <v>13975690861</v>
      </c>
      <c r="C4136" t="s">
        <v>18</v>
      </c>
      <c r="D4136" t="s">
        <v>94</v>
      </c>
      <c r="E4136" t="s">
        <v>94</v>
      </c>
      <c r="G4136" t="s">
        <v>95</v>
      </c>
      <c r="H4136" t="s">
        <v>33</v>
      </c>
      <c r="I4136" t="s">
        <v>35</v>
      </c>
      <c r="J4136">
        <v>-1.5</v>
      </c>
      <c r="K4136" t="s">
        <v>42</v>
      </c>
      <c r="L4136" s="1">
        <v>44282</v>
      </c>
      <c r="M4136" t="s">
        <v>96</v>
      </c>
      <c r="N4136">
        <v>57749883391730</v>
      </c>
      <c r="Q4136" t="s">
        <v>93</v>
      </c>
      <c r="R4136">
        <v>1</v>
      </c>
    </row>
    <row r="4137" spans="1:18" x14ac:dyDescent="0.2">
      <c r="A4137" t="s">
        <v>3175</v>
      </c>
      <c r="B4137">
        <v>13975690861</v>
      </c>
      <c r="C4137" t="s">
        <v>18</v>
      </c>
      <c r="D4137" t="s">
        <v>94</v>
      </c>
      <c r="E4137" t="s">
        <v>94</v>
      </c>
      <c r="G4137" t="s">
        <v>95</v>
      </c>
      <c r="H4137" t="s">
        <v>27</v>
      </c>
      <c r="I4137" t="s">
        <v>46</v>
      </c>
      <c r="J4137">
        <v>-3.48</v>
      </c>
      <c r="K4137" t="s">
        <v>42</v>
      </c>
      <c r="L4137" s="1">
        <v>44282</v>
      </c>
      <c r="M4137" t="s">
        <v>96</v>
      </c>
      <c r="N4137">
        <v>57749883391730</v>
      </c>
      <c r="Q4137" t="s">
        <v>93</v>
      </c>
      <c r="R4137">
        <v>1</v>
      </c>
    </row>
    <row r="4138" spans="1:18" x14ac:dyDescent="0.2">
      <c r="A4138" t="s">
        <v>3175</v>
      </c>
      <c r="B4138">
        <v>13975690861</v>
      </c>
      <c r="C4138" t="s">
        <v>18</v>
      </c>
      <c r="D4138" t="s">
        <v>94</v>
      </c>
      <c r="E4138" t="s">
        <v>94</v>
      </c>
      <c r="G4138" t="s">
        <v>95</v>
      </c>
      <c r="H4138" t="s">
        <v>27</v>
      </c>
      <c r="I4138" t="s">
        <v>28</v>
      </c>
      <c r="J4138">
        <v>-2.4</v>
      </c>
      <c r="K4138" t="s">
        <v>42</v>
      </c>
      <c r="L4138" s="1">
        <v>44282</v>
      </c>
      <c r="M4138" t="s">
        <v>96</v>
      </c>
      <c r="N4138">
        <v>57749883391730</v>
      </c>
      <c r="Q4138" t="s">
        <v>93</v>
      </c>
      <c r="R4138">
        <v>1</v>
      </c>
    </row>
    <row r="4139" spans="1:18" x14ac:dyDescent="0.2">
      <c r="A4139" t="s">
        <v>3175</v>
      </c>
      <c r="B4139">
        <v>13975690861</v>
      </c>
      <c r="C4139" t="s">
        <v>18</v>
      </c>
      <c r="D4139" t="s">
        <v>2882</v>
      </c>
      <c r="E4139" t="s">
        <v>2882</v>
      </c>
      <c r="G4139" t="s">
        <v>2883</v>
      </c>
      <c r="H4139" t="s">
        <v>21</v>
      </c>
      <c r="I4139" t="s">
        <v>22</v>
      </c>
      <c r="J4139">
        <v>24.84</v>
      </c>
      <c r="K4139" t="s">
        <v>42</v>
      </c>
      <c r="L4139" s="1">
        <v>44278</v>
      </c>
      <c r="M4139" t="s">
        <v>2884</v>
      </c>
      <c r="N4139">
        <v>40847152168018</v>
      </c>
      <c r="Q4139" t="s">
        <v>44</v>
      </c>
      <c r="R4139">
        <v>1</v>
      </c>
    </row>
    <row r="4140" spans="1:18" x14ac:dyDescent="0.2">
      <c r="A4140" t="s">
        <v>3175</v>
      </c>
      <c r="B4140">
        <v>13975690861</v>
      </c>
      <c r="C4140" t="s">
        <v>18</v>
      </c>
      <c r="D4140" t="s">
        <v>2882</v>
      </c>
      <c r="E4140" t="s">
        <v>2882</v>
      </c>
      <c r="G4140" t="s">
        <v>2883</v>
      </c>
      <c r="H4140" t="s">
        <v>21</v>
      </c>
      <c r="I4140" t="s">
        <v>26</v>
      </c>
      <c r="J4140">
        <v>1.93</v>
      </c>
      <c r="K4140" t="s">
        <v>42</v>
      </c>
      <c r="L4140" s="1">
        <v>44278</v>
      </c>
      <c r="M4140" t="s">
        <v>2884</v>
      </c>
      <c r="N4140">
        <v>40847152168018</v>
      </c>
      <c r="Q4140" t="s">
        <v>44</v>
      </c>
      <c r="R4140">
        <v>1</v>
      </c>
    </row>
    <row r="4141" spans="1:18" x14ac:dyDescent="0.2">
      <c r="A4141" t="s">
        <v>3175</v>
      </c>
      <c r="B4141">
        <v>13975690861</v>
      </c>
      <c r="C4141" t="s">
        <v>18</v>
      </c>
      <c r="D4141" t="s">
        <v>2882</v>
      </c>
      <c r="E4141" t="s">
        <v>2882</v>
      </c>
      <c r="G4141" t="s">
        <v>2883</v>
      </c>
      <c r="H4141" t="s">
        <v>33</v>
      </c>
      <c r="I4141" t="s">
        <v>34</v>
      </c>
      <c r="J4141">
        <v>0</v>
      </c>
      <c r="K4141" t="s">
        <v>42</v>
      </c>
      <c r="L4141" s="1">
        <v>44278</v>
      </c>
      <c r="M4141" t="s">
        <v>2884</v>
      </c>
      <c r="N4141">
        <v>40847152168018</v>
      </c>
      <c r="Q4141" t="s">
        <v>44</v>
      </c>
      <c r="R4141">
        <v>1</v>
      </c>
    </row>
    <row r="4142" spans="1:18" x14ac:dyDescent="0.2">
      <c r="A4142" t="s">
        <v>3175</v>
      </c>
      <c r="B4142">
        <v>13975690861</v>
      </c>
      <c r="C4142" t="s">
        <v>18</v>
      </c>
      <c r="D4142" t="s">
        <v>2882</v>
      </c>
      <c r="E4142" t="s">
        <v>2882</v>
      </c>
      <c r="G4142" t="s">
        <v>2883</v>
      </c>
      <c r="H4142" t="s">
        <v>33</v>
      </c>
      <c r="I4142" t="s">
        <v>35</v>
      </c>
      <c r="J4142">
        <v>-1.93</v>
      </c>
      <c r="K4142" t="s">
        <v>42</v>
      </c>
      <c r="L4142" s="1">
        <v>44278</v>
      </c>
      <c r="M4142" t="s">
        <v>2884</v>
      </c>
      <c r="N4142">
        <v>40847152168018</v>
      </c>
      <c r="Q4142" t="s">
        <v>44</v>
      </c>
      <c r="R4142">
        <v>1</v>
      </c>
    </row>
    <row r="4143" spans="1:18" x14ac:dyDescent="0.2">
      <c r="A4143" t="s">
        <v>3175</v>
      </c>
      <c r="B4143">
        <v>13975690861</v>
      </c>
      <c r="C4143" t="s">
        <v>18</v>
      </c>
      <c r="D4143" t="s">
        <v>2882</v>
      </c>
      <c r="E4143" t="s">
        <v>2882</v>
      </c>
      <c r="G4143" t="s">
        <v>2883</v>
      </c>
      <c r="H4143" t="s">
        <v>27</v>
      </c>
      <c r="I4143" t="s">
        <v>46</v>
      </c>
      <c r="J4143">
        <v>-10.54</v>
      </c>
      <c r="K4143" t="s">
        <v>42</v>
      </c>
      <c r="L4143" s="1">
        <v>44278</v>
      </c>
      <c r="M4143" t="s">
        <v>2884</v>
      </c>
      <c r="N4143">
        <v>40847152168018</v>
      </c>
      <c r="Q4143" t="s">
        <v>44</v>
      </c>
      <c r="R4143">
        <v>1</v>
      </c>
    </row>
    <row r="4144" spans="1:18" x14ac:dyDescent="0.2">
      <c r="A4144" t="s">
        <v>3175</v>
      </c>
      <c r="B4144">
        <v>13975690861</v>
      </c>
      <c r="C4144" t="s">
        <v>18</v>
      </c>
      <c r="D4144" t="s">
        <v>2882</v>
      </c>
      <c r="E4144" t="s">
        <v>2882</v>
      </c>
      <c r="G4144" t="s">
        <v>2883</v>
      </c>
      <c r="H4144" t="s">
        <v>27</v>
      </c>
      <c r="I4144" t="s">
        <v>28</v>
      </c>
      <c r="J4144">
        <v>-2.98</v>
      </c>
      <c r="K4144" t="s">
        <v>42</v>
      </c>
      <c r="L4144" s="1">
        <v>44278</v>
      </c>
      <c r="M4144" t="s">
        <v>2884</v>
      </c>
      <c r="N4144">
        <v>40847152168018</v>
      </c>
      <c r="Q4144" t="s">
        <v>44</v>
      </c>
      <c r="R4144">
        <v>1</v>
      </c>
    </row>
    <row r="4145" spans="1:18" x14ac:dyDescent="0.2">
      <c r="A4145" t="s">
        <v>3175</v>
      </c>
      <c r="B4145">
        <v>13975690861</v>
      </c>
      <c r="C4145" t="s">
        <v>18</v>
      </c>
      <c r="D4145" t="s">
        <v>1840</v>
      </c>
      <c r="E4145" t="s">
        <v>1840</v>
      </c>
      <c r="G4145" t="s">
        <v>1841</v>
      </c>
      <c r="H4145" t="s">
        <v>21</v>
      </c>
      <c r="I4145" t="s">
        <v>22</v>
      </c>
      <c r="J4145">
        <v>24.84</v>
      </c>
      <c r="K4145" t="s">
        <v>42</v>
      </c>
      <c r="L4145" s="1">
        <v>44276</v>
      </c>
      <c r="M4145" t="s">
        <v>1842</v>
      </c>
      <c r="N4145">
        <v>35919470717466</v>
      </c>
      <c r="Q4145" t="s">
        <v>44</v>
      </c>
      <c r="R4145">
        <v>1</v>
      </c>
    </row>
    <row r="4146" spans="1:18" x14ac:dyDescent="0.2">
      <c r="A4146" t="s">
        <v>3175</v>
      </c>
      <c r="B4146">
        <v>13975690861</v>
      </c>
      <c r="C4146" t="s">
        <v>18</v>
      </c>
      <c r="D4146" t="s">
        <v>1840</v>
      </c>
      <c r="E4146" t="s">
        <v>1840</v>
      </c>
      <c r="G4146" t="s">
        <v>1841</v>
      </c>
      <c r="H4146" t="s">
        <v>21</v>
      </c>
      <c r="I4146" t="s">
        <v>26</v>
      </c>
      <c r="J4146">
        <v>1.94</v>
      </c>
      <c r="K4146" t="s">
        <v>42</v>
      </c>
      <c r="L4146" s="1">
        <v>44276</v>
      </c>
      <c r="M4146" t="s">
        <v>1842</v>
      </c>
      <c r="N4146">
        <v>35919470717466</v>
      </c>
      <c r="Q4146" t="s">
        <v>44</v>
      </c>
      <c r="R4146">
        <v>1</v>
      </c>
    </row>
    <row r="4147" spans="1:18" x14ac:dyDescent="0.2">
      <c r="A4147" t="s">
        <v>3175</v>
      </c>
      <c r="B4147">
        <v>13975690861</v>
      </c>
      <c r="C4147" t="s">
        <v>18</v>
      </c>
      <c r="D4147" t="s">
        <v>1840</v>
      </c>
      <c r="E4147" t="s">
        <v>1840</v>
      </c>
      <c r="G4147" t="s">
        <v>1841</v>
      </c>
      <c r="H4147" t="s">
        <v>33</v>
      </c>
      <c r="I4147" t="s">
        <v>34</v>
      </c>
      <c r="J4147">
        <v>0</v>
      </c>
      <c r="K4147" t="s">
        <v>42</v>
      </c>
      <c r="L4147" s="1">
        <v>44276</v>
      </c>
      <c r="M4147" t="s">
        <v>1842</v>
      </c>
      <c r="N4147">
        <v>35919470717466</v>
      </c>
      <c r="Q4147" t="s">
        <v>44</v>
      </c>
      <c r="R4147">
        <v>1</v>
      </c>
    </row>
    <row r="4148" spans="1:18" x14ac:dyDescent="0.2">
      <c r="A4148" t="s">
        <v>3175</v>
      </c>
      <c r="B4148">
        <v>13975690861</v>
      </c>
      <c r="C4148" t="s">
        <v>18</v>
      </c>
      <c r="D4148" t="s">
        <v>1840</v>
      </c>
      <c r="E4148" t="s">
        <v>1840</v>
      </c>
      <c r="G4148" t="s">
        <v>1841</v>
      </c>
      <c r="H4148" t="s">
        <v>33</v>
      </c>
      <c r="I4148" t="s">
        <v>35</v>
      </c>
      <c r="J4148">
        <v>-1.94</v>
      </c>
      <c r="K4148" t="s">
        <v>42</v>
      </c>
      <c r="L4148" s="1">
        <v>44276</v>
      </c>
      <c r="M4148" t="s">
        <v>1842</v>
      </c>
      <c r="N4148">
        <v>35919470717466</v>
      </c>
      <c r="Q4148" t="s">
        <v>44</v>
      </c>
      <c r="R4148">
        <v>1</v>
      </c>
    </row>
    <row r="4149" spans="1:18" x14ac:dyDescent="0.2">
      <c r="A4149" t="s">
        <v>3175</v>
      </c>
      <c r="B4149">
        <v>13975690861</v>
      </c>
      <c r="C4149" t="s">
        <v>18</v>
      </c>
      <c r="D4149" t="s">
        <v>1840</v>
      </c>
      <c r="E4149" t="s">
        <v>1840</v>
      </c>
      <c r="G4149" t="s">
        <v>1841</v>
      </c>
      <c r="H4149" t="s">
        <v>27</v>
      </c>
      <c r="I4149" t="s">
        <v>46</v>
      </c>
      <c r="J4149">
        <v>-10.54</v>
      </c>
      <c r="K4149" t="s">
        <v>42</v>
      </c>
      <c r="L4149" s="1">
        <v>44276</v>
      </c>
      <c r="M4149" t="s">
        <v>1842</v>
      </c>
      <c r="N4149">
        <v>35919470717466</v>
      </c>
      <c r="Q4149" t="s">
        <v>44</v>
      </c>
      <c r="R4149">
        <v>1</v>
      </c>
    </row>
    <row r="4150" spans="1:18" x14ac:dyDescent="0.2">
      <c r="A4150" t="s">
        <v>3175</v>
      </c>
      <c r="B4150">
        <v>13975690861</v>
      </c>
      <c r="C4150" t="s">
        <v>18</v>
      </c>
      <c r="D4150" t="s">
        <v>1840</v>
      </c>
      <c r="E4150" t="s">
        <v>1840</v>
      </c>
      <c r="G4150" t="s">
        <v>1841</v>
      </c>
      <c r="H4150" t="s">
        <v>27</v>
      </c>
      <c r="I4150" t="s">
        <v>28</v>
      </c>
      <c r="J4150">
        <v>-2.98</v>
      </c>
      <c r="K4150" t="s">
        <v>42</v>
      </c>
      <c r="L4150" s="1">
        <v>44276</v>
      </c>
      <c r="M4150" t="s">
        <v>1842</v>
      </c>
      <c r="N4150">
        <v>35919470717466</v>
      </c>
      <c r="Q4150" t="s">
        <v>44</v>
      </c>
      <c r="R4150">
        <v>1</v>
      </c>
    </row>
    <row r="4151" spans="1:18" x14ac:dyDescent="0.2">
      <c r="A4151" t="s">
        <v>3175</v>
      </c>
      <c r="B4151">
        <v>13975690861</v>
      </c>
      <c r="C4151" t="s">
        <v>18</v>
      </c>
      <c r="D4151" t="s">
        <v>1090</v>
      </c>
      <c r="E4151" t="s">
        <v>1090</v>
      </c>
      <c r="G4151" t="s">
        <v>1091</v>
      </c>
      <c r="H4151" t="s">
        <v>21</v>
      </c>
      <c r="I4151" t="s">
        <v>22</v>
      </c>
      <c r="J4151">
        <v>19.98</v>
      </c>
      <c r="K4151" t="s">
        <v>42</v>
      </c>
      <c r="L4151" s="1">
        <v>44272</v>
      </c>
      <c r="M4151" t="s">
        <v>1092</v>
      </c>
      <c r="N4151">
        <v>20280846287194</v>
      </c>
      <c r="Q4151" t="s">
        <v>93</v>
      </c>
      <c r="R4151">
        <v>1</v>
      </c>
    </row>
    <row r="4152" spans="1:18" x14ac:dyDescent="0.2">
      <c r="A4152" t="s">
        <v>3175</v>
      </c>
      <c r="B4152">
        <v>13975690861</v>
      </c>
      <c r="C4152" t="s">
        <v>18</v>
      </c>
      <c r="D4152" t="s">
        <v>1090</v>
      </c>
      <c r="E4152" t="s">
        <v>1090</v>
      </c>
      <c r="G4152" t="s">
        <v>1091</v>
      </c>
      <c r="H4152" t="s">
        <v>21</v>
      </c>
      <c r="I4152" t="s">
        <v>26</v>
      </c>
      <c r="J4152">
        <v>1.2</v>
      </c>
      <c r="K4152" t="s">
        <v>42</v>
      </c>
      <c r="L4152" s="1">
        <v>44272</v>
      </c>
      <c r="M4152" t="s">
        <v>1092</v>
      </c>
      <c r="N4152">
        <v>20280846287194</v>
      </c>
      <c r="Q4152" t="s">
        <v>93</v>
      </c>
      <c r="R4152">
        <v>1</v>
      </c>
    </row>
    <row r="4153" spans="1:18" x14ac:dyDescent="0.2">
      <c r="A4153" t="s">
        <v>3175</v>
      </c>
      <c r="B4153">
        <v>13975690861</v>
      </c>
      <c r="C4153" t="s">
        <v>18</v>
      </c>
      <c r="D4153" t="s">
        <v>1090</v>
      </c>
      <c r="E4153" t="s">
        <v>1090</v>
      </c>
      <c r="G4153" t="s">
        <v>1091</v>
      </c>
      <c r="H4153" t="s">
        <v>33</v>
      </c>
      <c r="I4153" t="s">
        <v>34</v>
      </c>
      <c r="J4153">
        <v>0</v>
      </c>
      <c r="K4153" t="s">
        <v>42</v>
      </c>
      <c r="L4153" s="1">
        <v>44272</v>
      </c>
      <c r="M4153" t="s">
        <v>1092</v>
      </c>
      <c r="N4153">
        <v>20280846287194</v>
      </c>
      <c r="Q4153" t="s">
        <v>93</v>
      </c>
      <c r="R4153">
        <v>1</v>
      </c>
    </row>
    <row r="4154" spans="1:18" x14ac:dyDescent="0.2">
      <c r="A4154" t="s">
        <v>3175</v>
      </c>
      <c r="B4154">
        <v>13975690861</v>
      </c>
      <c r="C4154" t="s">
        <v>18</v>
      </c>
      <c r="D4154" t="s">
        <v>1090</v>
      </c>
      <c r="E4154" t="s">
        <v>1090</v>
      </c>
      <c r="G4154" t="s">
        <v>1091</v>
      </c>
      <c r="H4154" t="s">
        <v>33</v>
      </c>
      <c r="I4154" t="s">
        <v>35</v>
      </c>
      <c r="J4154">
        <v>-1.2</v>
      </c>
      <c r="K4154" t="s">
        <v>42</v>
      </c>
      <c r="L4154" s="1">
        <v>44272</v>
      </c>
      <c r="M4154" t="s">
        <v>1092</v>
      </c>
      <c r="N4154">
        <v>20280846287194</v>
      </c>
      <c r="Q4154" t="s">
        <v>93</v>
      </c>
      <c r="R4154">
        <v>1</v>
      </c>
    </row>
    <row r="4155" spans="1:18" x14ac:dyDescent="0.2">
      <c r="A4155" t="s">
        <v>3175</v>
      </c>
      <c r="B4155">
        <v>13975690861</v>
      </c>
      <c r="C4155" t="s">
        <v>18</v>
      </c>
      <c r="D4155" t="s">
        <v>1090</v>
      </c>
      <c r="E4155" t="s">
        <v>1090</v>
      </c>
      <c r="G4155" t="s">
        <v>1091</v>
      </c>
      <c r="H4155" t="s">
        <v>27</v>
      </c>
      <c r="I4155" t="s">
        <v>46</v>
      </c>
      <c r="J4155">
        <v>-3.48</v>
      </c>
      <c r="K4155" t="s">
        <v>42</v>
      </c>
      <c r="L4155" s="1">
        <v>44272</v>
      </c>
      <c r="M4155" t="s">
        <v>1092</v>
      </c>
      <c r="N4155">
        <v>20280846287194</v>
      </c>
      <c r="Q4155" t="s">
        <v>93</v>
      </c>
      <c r="R4155">
        <v>1</v>
      </c>
    </row>
    <row r="4156" spans="1:18" x14ac:dyDescent="0.2">
      <c r="A4156" t="s">
        <v>3175</v>
      </c>
      <c r="B4156">
        <v>13975690861</v>
      </c>
      <c r="C4156" t="s">
        <v>18</v>
      </c>
      <c r="D4156" t="s">
        <v>1090</v>
      </c>
      <c r="E4156" t="s">
        <v>1090</v>
      </c>
      <c r="G4156" t="s">
        <v>1091</v>
      </c>
      <c r="H4156" t="s">
        <v>27</v>
      </c>
      <c r="I4156" t="s">
        <v>28</v>
      </c>
      <c r="J4156">
        <v>-2.4</v>
      </c>
      <c r="K4156" t="s">
        <v>42</v>
      </c>
      <c r="L4156" s="1">
        <v>44272</v>
      </c>
      <c r="M4156" t="s">
        <v>1092</v>
      </c>
      <c r="N4156">
        <v>20280846287194</v>
      </c>
      <c r="Q4156" t="s">
        <v>93</v>
      </c>
      <c r="R4156">
        <v>1</v>
      </c>
    </row>
    <row r="4157" spans="1:18" x14ac:dyDescent="0.2">
      <c r="A4157" t="s">
        <v>3175</v>
      </c>
      <c r="B4157">
        <v>13975690861</v>
      </c>
      <c r="C4157" t="s">
        <v>18</v>
      </c>
      <c r="D4157" t="s">
        <v>90</v>
      </c>
      <c r="E4157" t="s">
        <v>90</v>
      </c>
      <c r="G4157" t="s">
        <v>91</v>
      </c>
      <c r="H4157" t="s">
        <v>21</v>
      </c>
      <c r="I4157" t="s">
        <v>22</v>
      </c>
      <c r="J4157">
        <v>19.98</v>
      </c>
      <c r="K4157" t="s">
        <v>42</v>
      </c>
      <c r="L4157" s="1">
        <v>44280</v>
      </c>
      <c r="M4157" t="s">
        <v>92</v>
      </c>
      <c r="N4157">
        <v>15048532374858</v>
      </c>
      <c r="Q4157" t="s">
        <v>93</v>
      </c>
      <c r="R4157">
        <v>1</v>
      </c>
    </row>
    <row r="4158" spans="1:18" x14ac:dyDescent="0.2">
      <c r="A4158" t="s">
        <v>3175</v>
      </c>
      <c r="B4158">
        <v>13975690861</v>
      </c>
      <c r="C4158" t="s">
        <v>18</v>
      </c>
      <c r="D4158" t="s">
        <v>90</v>
      </c>
      <c r="E4158" t="s">
        <v>90</v>
      </c>
      <c r="G4158" t="s">
        <v>91</v>
      </c>
      <c r="H4158" t="s">
        <v>21</v>
      </c>
      <c r="I4158" t="s">
        <v>26</v>
      </c>
      <c r="J4158">
        <v>1.4</v>
      </c>
      <c r="K4158" t="s">
        <v>42</v>
      </c>
      <c r="L4158" s="1">
        <v>44280</v>
      </c>
      <c r="M4158" t="s">
        <v>92</v>
      </c>
      <c r="N4158">
        <v>15048532374858</v>
      </c>
      <c r="Q4158" t="s">
        <v>93</v>
      </c>
      <c r="R4158">
        <v>1</v>
      </c>
    </row>
    <row r="4159" spans="1:18" x14ac:dyDescent="0.2">
      <c r="A4159" t="s">
        <v>3175</v>
      </c>
      <c r="B4159">
        <v>13975690861</v>
      </c>
      <c r="C4159" t="s">
        <v>18</v>
      </c>
      <c r="D4159" t="s">
        <v>90</v>
      </c>
      <c r="E4159" t="s">
        <v>90</v>
      </c>
      <c r="G4159" t="s">
        <v>91</v>
      </c>
      <c r="H4159" t="s">
        <v>33</v>
      </c>
      <c r="I4159" t="s">
        <v>34</v>
      </c>
      <c r="J4159">
        <v>0</v>
      </c>
      <c r="K4159" t="s">
        <v>42</v>
      </c>
      <c r="L4159" s="1">
        <v>44280</v>
      </c>
      <c r="M4159" t="s">
        <v>92</v>
      </c>
      <c r="N4159">
        <v>15048532374858</v>
      </c>
      <c r="Q4159" t="s">
        <v>93</v>
      </c>
      <c r="R4159">
        <v>1</v>
      </c>
    </row>
    <row r="4160" spans="1:18" x14ac:dyDescent="0.2">
      <c r="A4160" t="s">
        <v>3175</v>
      </c>
      <c r="B4160">
        <v>13975690861</v>
      </c>
      <c r="C4160" t="s">
        <v>18</v>
      </c>
      <c r="D4160" t="s">
        <v>90</v>
      </c>
      <c r="E4160" t="s">
        <v>90</v>
      </c>
      <c r="G4160" t="s">
        <v>91</v>
      </c>
      <c r="H4160" t="s">
        <v>33</v>
      </c>
      <c r="I4160" t="s">
        <v>35</v>
      </c>
      <c r="J4160">
        <v>-1.4</v>
      </c>
      <c r="K4160" t="s">
        <v>42</v>
      </c>
      <c r="L4160" s="1">
        <v>44280</v>
      </c>
      <c r="M4160" t="s">
        <v>92</v>
      </c>
      <c r="N4160">
        <v>15048532374858</v>
      </c>
      <c r="Q4160" t="s">
        <v>93</v>
      </c>
      <c r="R4160">
        <v>1</v>
      </c>
    </row>
    <row r="4161" spans="1:18" x14ac:dyDescent="0.2">
      <c r="A4161" t="s">
        <v>3175</v>
      </c>
      <c r="B4161">
        <v>13975690861</v>
      </c>
      <c r="C4161" t="s">
        <v>18</v>
      </c>
      <c r="D4161" t="s">
        <v>90</v>
      </c>
      <c r="E4161" t="s">
        <v>90</v>
      </c>
      <c r="G4161" t="s">
        <v>91</v>
      </c>
      <c r="H4161" t="s">
        <v>27</v>
      </c>
      <c r="I4161" t="s">
        <v>46</v>
      </c>
      <c r="J4161">
        <v>-3.48</v>
      </c>
      <c r="K4161" t="s">
        <v>42</v>
      </c>
      <c r="L4161" s="1">
        <v>44280</v>
      </c>
      <c r="M4161" t="s">
        <v>92</v>
      </c>
      <c r="N4161">
        <v>15048532374858</v>
      </c>
      <c r="Q4161" t="s">
        <v>93</v>
      </c>
      <c r="R4161">
        <v>1</v>
      </c>
    </row>
    <row r="4162" spans="1:18" x14ac:dyDescent="0.2">
      <c r="A4162" t="s">
        <v>3175</v>
      </c>
      <c r="B4162">
        <v>13975690861</v>
      </c>
      <c r="C4162" t="s">
        <v>18</v>
      </c>
      <c r="D4162" t="s">
        <v>90</v>
      </c>
      <c r="E4162" t="s">
        <v>90</v>
      </c>
      <c r="G4162" t="s">
        <v>91</v>
      </c>
      <c r="H4162" t="s">
        <v>27</v>
      </c>
      <c r="I4162" t="s">
        <v>28</v>
      </c>
      <c r="J4162">
        <v>-2.4</v>
      </c>
      <c r="K4162" t="s">
        <v>42</v>
      </c>
      <c r="L4162" s="1">
        <v>44280</v>
      </c>
      <c r="M4162" t="s">
        <v>92</v>
      </c>
      <c r="N4162">
        <v>15048532374858</v>
      </c>
      <c r="Q4162" t="s">
        <v>93</v>
      </c>
      <c r="R4162">
        <v>1</v>
      </c>
    </row>
    <row r="4163" spans="1:18" x14ac:dyDescent="0.2">
      <c r="A4163" t="s">
        <v>3175</v>
      </c>
      <c r="B4163">
        <v>13975690861</v>
      </c>
      <c r="C4163" t="s">
        <v>18</v>
      </c>
      <c r="D4163" t="s">
        <v>2939</v>
      </c>
      <c r="E4163" t="s">
        <v>2939</v>
      </c>
      <c r="G4163" t="s">
        <v>2940</v>
      </c>
      <c r="H4163" t="s">
        <v>21</v>
      </c>
      <c r="I4163" t="s">
        <v>22</v>
      </c>
      <c r="J4163">
        <v>24.84</v>
      </c>
      <c r="K4163" t="s">
        <v>42</v>
      </c>
      <c r="L4163" s="1">
        <v>44281</v>
      </c>
      <c r="M4163" t="s">
        <v>2941</v>
      </c>
      <c r="N4163">
        <v>48662969476130</v>
      </c>
      <c r="Q4163" t="s">
        <v>44</v>
      </c>
      <c r="R4163">
        <v>1</v>
      </c>
    </row>
    <row r="4164" spans="1:18" x14ac:dyDescent="0.2">
      <c r="A4164" t="s">
        <v>3175</v>
      </c>
      <c r="B4164">
        <v>13975690861</v>
      </c>
      <c r="C4164" t="s">
        <v>18</v>
      </c>
      <c r="D4164" t="s">
        <v>2939</v>
      </c>
      <c r="E4164" t="s">
        <v>2939</v>
      </c>
      <c r="G4164" t="s">
        <v>2940</v>
      </c>
      <c r="H4164" t="s">
        <v>21</v>
      </c>
      <c r="I4164" t="s">
        <v>26</v>
      </c>
      <c r="J4164">
        <v>2.0499999999999998</v>
      </c>
      <c r="K4164" t="s">
        <v>42</v>
      </c>
      <c r="L4164" s="1">
        <v>44281</v>
      </c>
      <c r="M4164" t="s">
        <v>2941</v>
      </c>
      <c r="N4164">
        <v>48662969476130</v>
      </c>
      <c r="Q4164" t="s">
        <v>44</v>
      </c>
      <c r="R4164">
        <v>1</v>
      </c>
    </row>
    <row r="4165" spans="1:18" x14ac:dyDescent="0.2">
      <c r="A4165" t="s">
        <v>3175</v>
      </c>
      <c r="B4165">
        <v>13975690861</v>
      </c>
      <c r="C4165" t="s">
        <v>18</v>
      </c>
      <c r="D4165" t="s">
        <v>2939</v>
      </c>
      <c r="E4165" t="s">
        <v>2939</v>
      </c>
      <c r="G4165" t="s">
        <v>2940</v>
      </c>
      <c r="H4165" t="s">
        <v>33</v>
      </c>
      <c r="I4165" t="s">
        <v>34</v>
      </c>
      <c r="J4165">
        <v>0</v>
      </c>
      <c r="K4165" t="s">
        <v>42</v>
      </c>
      <c r="L4165" s="1">
        <v>44281</v>
      </c>
      <c r="M4165" t="s">
        <v>2941</v>
      </c>
      <c r="N4165">
        <v>48662969476130</v>
      </c>
      <c r="Q4165" t="s">
        <v>44</v>
      </c>
      <c r="R4165">
        <v>1</v>
      </c>
    </row>
    <row r="4166" spans="1:18" x14ac:dyDescent="0.2">
      <c r="A4166" t="s">
        <v>3175</v>
      </c>
      <c r="B4166">
        <v>13975690861</v>
      </c>
      <c r="C4166" t="s">
        <v>18</v>
      </c>
      <c r="D4166" t="s">
        <v>2939</v>
      </c>
      <c r="E4166" t="s">
        <v>2939</v>
      </c>
      <c r="G4166" t="s">
        <v>2940</v>
      </c>
      <c r="H4166" t="s">
        <v>33</v>
      </c>
      <c r="I4166" t="s">
        <v>35</v>
      </c>
      <c r="J4166">
        <v>-2.0499999999999998</v>
      </c>
      <c r="K4166" t="s">
        <v>42</v>
      </c>
      <c r="L4166" s="1">
        <v>44281</v>
      </c>
      <c r="M4166" t="s">
        <v>2941</v>
      </c>
      <c r="N4166">
        <v>48662969476130</v>
      </c>
      <c r="Q4166" t="s">
        <v>44</v>
      </c>
      <c r="R4166">
        <v>1</v>
      </c>
    </row>
    <row r="4167" spans="1:18" x14ac:dyDescent="0.2">
      <c r="A4167" t="s">
        <v>3175</v>
      </c>
      <c r="B4167">
        <v>13975690861</v>
      </c>
      <c r="C4167" t="s">
        <v>18</v>
      </c>
      <c r="D4167" t="s">
        <v>2939</v>
      </c>
      <c r="E4167" t="s">
        <v>2939</v>
      </c>
      <c r="G4167" t="s">
        <v>2940</v>
      </c>
      <c r="H4167" t="s">
        <v>27</v>
      </c>
      <c r="I4167" t="s">
        <v>46</v>
      </c>
      <c r="J4167">
        <v>-10.54</v>
      </c>
      <c r="K4167" t="s">
        <v>42</v>
      </c>
      <c r="L4167" s="1">
        <v>44281</v>
      </c>
      <c r="M4167" t="s">
        <v>2941</v>
      </c>
      <c r="N4167">
        <v>48662969476130</v>
      </c>
      <c r="Q4167" t="s">
        <v>44</v>
      </c>
      <c r="R4167">
        <v>1</v>
      </c>
    </row>
    <row r="4168" spans="1:18" x14ac:dyDescent="0.2">
      <c r="A4168" t="s">
        <v>3175</v>
      </c>
      <c r="B4168">
        <v>13975690861</v>
      </c>
      <c r="C4168" t="s">
        <v>18</v>
      </c>
      <c r="D4168" t="s">
        <v>2939</v>
      </c>
      <c r="E4168" t="s">
        <v>2939</v>
      </c>
      <c r="G4168" t="s">
        <v>2940</v>
      </c>
      <c r="H4168" t="s">
        <v>27</v>
      </c>
      <c r="I4168" t="s">
        <v>28</v>
      </c>
      <c r="J4168">
        <v>-2.98</v>
      </c>
      <c r="K4168" t="s">
        <v>42</v>
      </c>
      <c r="L4168" s="1">
        <v>44281</v>
      </c>
      <c r="M4168" t="s">
        <v>2941</v>
      </c>
      <c r="N4168">
        <v>48662969476130</v>
      </c>
      <c r="Q4168" t="s">
        <v>44</v>
      </c>
      <c r="R4168">
        <v>1</v>
      </c>
    </row>
    <row r="4169" spans="1:18" x14ac:dyDescent="0.2">
      <c r="A4169" t="s">
        <v>3175</v>
      </c>
      <c r="B4169">
        <v>13975690861</v>
      </c>
      <c r="C4169" t="s">
        <v>18</v>
      </c>
      <c r="D4169" t="s">
        <v>170</v>
      </c>
      <c r="E4169" t="s">
        <v>170</v>
      </c>
      <c r="G4169" t="s">
        <v>171</v>
      </c>
      <c r="H4169" t="s">
        <v>21</v>
      </c>
      <c r="I4169" t="s">
        <v>22</v>
      </c>
      <c r="J4169">
        <v>24.84</v>
      </c>
      <c r="K4169" t="s">
        <v>42</v>
      </c>
      <c r="L4169" s="1">
        <v>44277</v>
      </c>
      <c r="M4169" t="s">
        <v>172</v>
      </c>
      <c r="N4169">
        <v>60239186499298</v>
      </c>
      <c r="Q4169" t="s">
        <v>44</v>
      </c>
      <c r="R4169">
        <v>1</v>
      </c>
    </row>
    <row r="4170" spans="1:18" x14ac:dyDescent="0.2">
      <c r="A4170" t="s">
        <v>3175</v>
      </c>
      <c r="B4170">
        <v>13975690861</v>
      </c>
      <c r="C4170" t="s">
        <v>18</v>
      </c>
      <c r="D4170" t="s">
        <v>170</v>
      </c>
      <c r="E4170" t="s">
        <v>170</v>
      </c>
      <c r="G4170" t="s">
        <v>171</v>
      </c>
      <c r="H4170" t="s">
        <v>33</v>
      </c>
      <c r="I4170" t="s">
        <v>34</v>
      </c>
      <c r="J4170">
        <v>0</v>
      </c>
      <c r="K4170" t="s">
        <v>42</v>
      </c>
      <c r="L4170" s="1">
        <v>44277</v>
      </c>
      <c r="M4170" t="s">
        <v>172</v>
      </c>
      <c r="N4170">
        <v>60239186499298</v>
      </c>
      <c r="Q4170" t="s">
        <v>44</v>
      </c>
      <c r="R4170">
        <v>1</v>
      </c>
    </row>
    <row r="4171" spans="1:18" x14ac:dyDescent="0.2">
      <c r="A4171" t="s">
        <v>3175</v>
      </c>
      <c r="B4171">
        <v>13975690861</v>
      </c>
      <c r="C4171" t="s">
        <v>18</v>
      </c>
      <c r="D4171" t="s">
        <v>170</v>
      </c>
      <c r="E4171" t="s">
        <v>170</v>
      </c>
      <c r="G4171" t="s">
        <v>171</v>
      </c>
      <c r="H4171" t="s">
        <v>33</v>
      </c>
      <c r="I4171" t="s">
        <v>35</v>
      </c>
      <c r="J4171">
        <v>0</v>
      </c>
      <c r="K4171" t="s">
        <v>42</v>
      </c>
      <c r="L4171" s="1">
        <v>44277</v>
      </c>
      <c r="M4171" t="s">
        <v>172</v>
      </c>
      <c r="N4171">
        <v>60239186499298</v>
      </c>
      <c r="Q4171" t="s">
        <v>44</v>
      </c>
      <c r="R4171">
        <v>1</v>
      </c>
    </row>
    <row r="4172" spans="1:18" x14ac:dyDescent="0.2">
      <c r="A4172" t="s">
        <v>3175</v>
      </c>
      <c r="B4172">
        <v>13975690861</v>
      </c>
      <c r="C4172" t="s">
        <v>18</v>
      </c>
      <c r="D4172" t="s">
        <v>170</v>
      </c>
      <c r="E4172" t="s">
        <v>170</v>
      </c>
      <c r="G4172" t="s">
        <v>171</v>
      </c>
      <c r="H4172" t="s">
        <v>27</v>
      </c>
      <c r="I4172" t="s">
        <v>46</v>
      </c>
      <c r="J4172">
        <v>-10.54</v>
      </c>
      <c r="K4172" t="s">
        <v>42</v>
      </c>
      <c r="L4172" s="1">
        <v>44277</v>
      </c>
      <c r="M4172" t="s">
        <v>172</v>
      </c>
      <c r="N4172">
        <v>60239186499298</v>
      </c>
      <c r="Q4172" t="s">
        <v>44</v>
      </c>
      <c r="R4172">
        <v>1</v>
      </c>
    </row>
    <row r="4173" spans="1:18" x14ac:dyDescent="0.2">
      <c r="A4173" t="s">
        <v>3175</v>
      </c>
      <c r="B4173">
        <v>13975690861</v>
      </c>
      <c r="C4173" t="s">
        <v>18</v>
      </c>
      <c r="D4173" t="s">
        <v>170</v>
      </c>
      <c r="E4173" t="s">
        <v>170</v>
      </c>
      <c r="G4173" t="s">
        <v>171</v>
      </c>
      <c r="H4173" t="s">
        <v>27</v>
      </c>
      <c r="I4173" t="s">
        <v>28</v>
      </c>
      <c r="J4173">
        <v>-2.98</v>
      </c>
      <c r="K4173" t="s">
        <v>42</v>
      </c>
      <c r="L4173" s="1">
        <v>44277</v>
      </c>
      <c r="M4173" t="s">
        <v>172</v>
      </c>
      <c r="N4173">
        <v>60239186499298</v>
      </c>
      <c r="Q4173" t="s">
        <v>44</v>
      </c>
      <c r="R4173">
        <v>1</v>
      </c>
    </row>
    <row r="4174" spans="1:18" x14ac:dyDescent="0.2">
      <c r="A4174" t="s">
        <v>3175</v>
      </c>
      <c r="B4174">
        <v>13975690861</v>
      </c>
      <c r="C4174" t="s">
        <v>18</v>
      </c>
      <c r="D4174" t="s">
        <v>442</v>
      </c>
      <c r="E4174" t="s">
        <v>442</v>
      </c>
      <c r="G4174" t="s">
        <v>443</v>
      </c>
      <c r="H4174" t="s">
        <v>21</v>
      </c>
      <c r="I4174" t="s">
        <v>22</v>
      </c>
      <c r="J4174">
        <v>24.84</v>
      </c>
      <c r="K4174" t="s">
        <v>42</v>
      </c>
      <c r="L4174" s="1">
        <v>44281</v>
      </c>
      <c r="M4174" t="s">
        <v>444</v>
      </c>
      <c r="N4174">
        <v>19714990851746</v>
      </c>
      <c r="Q4174" t="s">
        <v>44</v>
      </c>
      <c r="R4174">
        <v>1</v>
      </c>
    </row>
    <row r="4175" spans="1:18" x14ac:dyDescent="0.2">
      <c r="A4175" t="s">
        <v>3175</v>
      </c>
      <c r="B4175">
        <v>13975690861</v>
      </c>
      <c r="C4175" t="s">
        <v>18</v>
      </c>
      <c r="D4175" t="s">
        <v>442</v>
      </c>
      <c r="E4175" t="s">
        <v>442</v>
      </c>
      <c r="G4175" t="s">
        <v>443</v>
      </c>
      <c r="H4175" t="s">
        <v>21</v>
      </c>
      <c r="I4175" t="s">
        <v>26</v>
      </c>
      <c r="J4175">
        <v>1.99</v>
      </c>
      <c r="K4175" t="s">
        <v>42</v>
      </c>
      <c r="L4175" s="1">
        <v>44281</v>
      </c>
      <c r="M4175" t="s">
        <v>444</v>
      </c>
      <c r="N4175">
        <v>19714990851746</v>
      </c>
      <c r="Q4175" t="s">
        <v>44</v>
      </c>
      <c r="R4175">
        <v>1</v>
      </c>
    </row>
    <row r="4176" spans="1:18" x14ac:dyDescent="0.2">
      <c r="A4176" t="s">
        <v>3175</v>
      </c>
      <c r="B4176">
        <v>13975690861</v>
      </c>
      <c r="C4176" t="s">
        <v>18</v>
      </c>
      <c r="D4176" t="s">
        <v>442</v>
      </c>
      <c r="E4176" t="s">
        <v>442</v>
      </c>
      <c r="G4176" t="s">
        <v>443</v>
      </c>
      <c r="H4176" t="s">
        <v>33</v>
      </c>
      <c r="I4176" t="s">
        <v>34</v>
      </c>
      <c r="J4176">
        <v>0</v>
      </c>
      <c r="K4176" t="s">
        <v>42</v>
      </c>
      <c r="L4176" s="1">
        <v>44281</v>
      </c>
      <c r="M4176" t="s">
        <v>444</v>
      </c>
      <c r="N4176">
        <v>19714990851746</v>
      </c>
      <c r="Q4176" t="s">
        <v>44</v>
      </c>
      <c r="R4176">
        <v>1</v>
      </c>
    </row>
    <row r="4177" spans="1:18" x14ac:dyDescent="0.2">
      <c r="A4177" t="s">
        <v>3175</v>
      </c>
      <c r="B4177">
        <v>13975690861</v>
      </c>
      <c r="C4177" t="s">
        <v>18</v>
      </c>
      <c r="D4177" t="s">
        <v>442</v>
      </c>
      <c r="E4177" t="s">
        <v>442</v>
      </c>
      <c r="G4177" t="s">
        <v>443</v>
      </c>
      <c r="H4177" t="s">
        <v>33</v>
      </c>
      <c r="I4177" t="s">
        <v>35</v>
      </c>
      <c r="J4177">
        <v>-1.99</v>
      </c>
      <c r="K4177" t="s">
        <v>42</v>
      </c>
      <c r="L4177" s="1">
        <v>44281</v>
      </c>
      <c r="M4177" t="s">
        <v>444</v>
      </c>
      <c r="N4177">
        <v>19714990851746</v>
      </c>
      <c r="Q4177" t="s">
        <v>44</v>
      </c>
      <c r="R4177">
        <v>1</v>
      </c>
    </row>
    <row r="4178" spans="1:18" x14ac:dyDescent="0.2">
      <c r="A4178" t="s">
        <v>3175</v>
      </c>
      <c r="B4178">
        <v>13975690861</v>
      </c>
      <c r="C4178" t="s">
        <v>18</v>
      </c>
      <c r="D4178" t="s">
        <v>442</v>
      </c>
      <c r="E4178" t="s">
        <v>442</v>
      </c>
      <c r="G4178" t="s">
        <v>443</v>
      </c>
      <c r="H4178" t="s">
        <v>27</v>
      </c>
      <c r="I4178" t="s">
        <v>46</v>
      </c>
      <c r="J4178">
        <v>-10.54</v>
      </c>
      <c r="K4178" t="s">
        <v>42</v>
      </c>
      <c r="L4178" s="1">
        <v>44281</v>
      </c>
      <c r="M4178" t="s">
        <v>444</v>
      </c>
      <c r="N4178">
        <v>19714990851746</v>
      </c>
      <c r="Q4178" t="s">
        <v>44</v>
      </c>
      <c r="R4178">
        <v>1</v>
      </c>
    </row>
    <row r="4179" spans="1:18" x14ac:dyDescent="0.2">
      <c r="A4179" t="s">
        <v>3175</v>
      </c>
      <c r="B4179">
        <v>13975690861</v>
      </c>
      <c r="C4179" t="s">
        <v>18</v>
      </c>
      <c r="D4179" t="s">
        <v>442</v>
      </c>
      <c r="E4179" t="s">
        <v>442</v>
      </c>
      <c r="G4179" t="s">
        <v>443</v>
      </c>
      <c r="H4179" t="s">
        <v>27</v>
      </c>
      <c r="I4179" t="s">
        <v>28</v>
      </c>
      <c r="J4179">
        <v>-2.98</v>
      </c>
      <c r="K4179" t="s">
        <v>42</v>
      </c>
      <c r="L4179" s="1">
        <v>44281</v>
      </c>
      <c r="M4179" t="s">
        <v>444</v>
      </c>
      <c r="N4179">
        <v>19714990851746</v>
      </c>
      <c r="Q4179" t="s">
        <v>44</v>
      </c>
      <c r="R4179">
        <v>1</v>
      </c>
    </row>
    <row r="4180" spans="1:18" x14ac:dyDescent="0.2">
      <c r="A4180" t="s">
        <v>3175</v>
      </c>
      <c r="B4180">
        <v>13975690861</v>
      </c>
      <c r="C4180" t="s">
        <v>18</v>
      </c>
      <c r="D4180" t="s">
        <v>2614</v>
      </c>
      <c r="E4180" t="s">
        <v>2614</v>
      </c>
      <c r="G4180" t="s">
        <v>2615</v>
      </c>
      <c r="H4180" t="s">
        <v>21</v>
      </c>
      <c r="I4180" t="s">
        <v>22</v>
      </c>
      <c r="J4180">
        <v>51.49</v>
      </c>
      <c r="K4180" t="s">
        <v>42</v>
      </c>
      <c r="L4180" s="1">
        <v>44275</v>
      </c>
      <c r="M4180" t="s">
        <v>2616</v>
      </c>
      <c r="N4180">
        <v>15841468104282</v>
      </c>
      <c r="Q4180" t="s">
        <v>56</v>
      </c>
      <c r="R4180">
        <v>1</v>
      </c>
    </row>
    <row r="4181" spans="1:18" x14ac:dyDescent="0.2">
      <c r="A4181" t="s">
        <v>3175</v>
      </c>
      <c r="B4181">
        <v>13975690861</v>
      </c>
      <c r="C4181" t="s">
        <v>18</v>
      </c>
      <c r="D4181" t="s">
        <v>2614</v>
      </c>
      <c r="E4181" t="s">
        <v>2614</v>
      </c>
      <c r="G4181" t="s">
        <v>2615</v>
      </c>
      <c r="H4181" t="s">
        <v>21</v>
      </c>
      <c r="I4181" t="s">
        <v>26</v>
      </c>
      <c r="J4181">
        <v>4.3899999999999997</v>
      </c>
      <c r="K4181" t="s">
        <v>42</v>
      </c>
      <c r="L4181" s="1">
        <v>44275</v>
      </c>
      <c r="M4181" t="s">
        <v>2616</v>
      </c>
      <c r="N4181">
        <v>15841468104282</v>
      </c>
      <c r="Q4181" t="s">
        <v>56</v>
      </c>
      <c r="R4181">
        <v>1</v>
      </c>
    </row>
    <row r="4182" spans="1:18" x14ac:dyDescent="0.2">
      <c r="A4182" t="s">
        <v>3175</v>
      </c>
      <c r="B4182">
        <v>13975690861</v>
      </c>
      <c r="C4182" t="s">
        <v>18</v>
      </c>
      <c r="D4182" t="s">
        <v>2614</v>
      </c>
      <c r="E4182" t="s">
        <v>2614</v>
      </c>
      <c r="G4182" t="s">
        <v>2615</v>
      </c>
      <c r="H4182" t="s">
        <v>33</v>
      </c>
      <c r="I4182" t="s">
        <v>34</v>
      </c>
      <c r="J4182">
        <v>0</v>
      </c>
      <c r="K4182" t="s">
        <v>42</v>
      </c>
      <c r="L4182" s="1">
        <v>44275</v>
      </c>
      <c r="M4182" t="s">
        <v>2616</v>
      </c>
      <c r="N4182">
        <v>15841468104282</v>
      </c>
      <c r="Q4182" t="s">
        <v>56</v>
      </c>
      <c r="R4182">
        <v>1</v>
      </c>
    </row>
    <row r="4183" spans="1:18" x14ac:dyDescent="0.2">
      <c r="A4183" t="s">
        <v>3175</v>
      </c>
      <c r="B4183">
        <v>13975690861</v>
      </c>
      <c r="C4183" t="s">
        <v>18</v>
      </c>
      <c r="D4183" t="s">
        <v>2614</v>
      </c>
      <c r="E4183" t="s">
        <v>2614</v>
      </c>
      <c r="G4183" t="s">
        <v>2615</v>
      </c>
      <c r="H4183" t="s">
        <v>33</v>
      </c>
      <c r="I4183" t="s">
        <v>35</v>
      </c>
      <c r="J4183">
        <v>-4.3899999999999997</v>
      </c>
      <c r="K4183" t="s">
        <v>42</v>
      </c>
      <c r="L4183" s="1">
        <v>44275</v>
      </c>
      <c r="M4183" t="s">
        <v>2616</v>
      </c>
      <c r="N4183">
        <v>15841468104282</v>
      </c>
      <c r="Q4183" t="s">
        <v>56</v>
      </c>
      <c r="R4183">
        <v>1</v>
      </c>
    </row>
    <row r="4184" spans="1:18" x14ac:dyDescent="0.2">
      <c r="A4184" t="s">
        <v>3175</v>
      </c>
      <c r="B4184">
        <v>13975690861</v>
      </c>
      <c r="C4184" t="s">
        <v>18</v>
      </c>
      <c r="D4184" t="s">
        <v>2614</v>
      </c>
      <c r="E4184" t="s">
        <v>2614</v>
      </c>
      <c r="G4184" t="s">
        <v>2615</v>
      </c>
      <c r="H4184" t="s">
        <v>27</v>
      </c>
      <c r="I4184" t="s">
        <v>46</v>
      </c>
      <c r="J4184">
        <v>-9.7799999999999994</v>
      </c>
      <c r="K4184" t="s">
        <v>42</v>
      </c>
      <c r="L4184" s="1">
        <v>44275</v>
      </c>
      <c r="M4184" t="s">
        <v>2616</v>
      </c>
      <c r="N4184">
        <v>15841468104282</v>
      </c>
      <c r="Q4184" t="s">
        <v>56</v>
      </c>
      <c r="R4184">
        <v>1</v>
      </c>
    </row>
    <row r="4185" spans="1:18" x14ac:dyDescent="0.2">
      <c r="A4185" t="s">
        <v>3175</v>
      </c>
      <c r="B4185">
        <v>13975690861</v>
      </c>
      <c r="C4185" t="s">
        <v>18</v>
      </c>
      <c r="D4185" t="s">
        <v>2614</v>
      </c>
      <c r="E4185" t="s">
        <v>2614</v>
      </c>
      <c r="G4185" t="s">
        <v>2615</v>
      </c>
      <c r="H4185" t="s">
        <v>27</v>
      </c>
      <c r="I4185" t="s">
        <v>28</v>
      </c>
      <c r="J4185">
        <v>-7.72</v>
      </c>
      <c r="K4185" t="s">
        <v>42</v>
      </c>
      <c r="L4185" s="1">
        <v>44275</v>
      </c>
      <c r="M4185" t="s">
        <v>2616</v>
      </c>
      <c r="N4185">
        <v>15841468104282</v>
      </c>
      <c r="Q4185" t="s">
        <v>56</v>
      </c>
      <c r="R4185">
        <v>1</v>
      </c>
    </row>
    <row r="4186" spans="1:18" x14ac:dyDescent="0.2">
      <c r="A4186" t="s">
        <v>3175</v>
      </c>
      <c r="B4186">
        <v>13975690861</v>
      </c>
      <c r="C4186" t="s">
        <v>18</v>
      </c>
      <c r="D4186" t="s">
        <v>223</v>
      </c>
      <c r="E4186" t="s">
        <v>223</v>
      </c>
      <c r="G4186" t="s">
        <v>224</v>
      </c>
      <c r="H4186" t="s">
        <v>21</v>
      </c>
      <c r="I4186" t="s">
        <v>22</v>
      </c>
      <c r="J4186">
        <v>24.84</v>
      </c>
      <c r="K4186" t="s">
        <v>42</v>
      </c>
      <c r="L4186" s="1">
        <v>44278</v>
      </c>
      <c r="M4186" t="s">
        <v>225</v>
      </c>
      <c r="N4186">
        <v>65955640612410</v>
      </c>
      <c r="Q4186" t="s">
        <v>44</v>
      </c>
      <c r="R4186">
        <v>1</v>
      </c>
    </row>
    <row r="4187" spans="1:18" x14ac:dyDescent="0.2">
      <c r="A4187" t="s">
        <v>3175</v>
      </c>
      <c r="B4187">
        <v>13975690861</v>
      </c>
      <c r="C4187" t="s">
        <v>18</v>
      </c>
      <c r="D4187" t="s">
        <v>223</v>
      </c>
      <c r="E4187" t="s">
        <v>223</v>
      </c>
      <c r="G4187" t="s">
        <v>224</v>
      </c>
      <c r="H4187" t="s">
        <v>21</v>
      </c>
      <c r="I4187" t="s">
        <v>26</v>
      </c>
      <c r="J4187">
        <v>1.74</v>
      </c>
      <c r="K4187" t="s">
        <v>42</v>
      </c>
      <c r="L4187" s="1">
        <v>44278</v>
      </c>
      <c r="M4187" t="s">
        <v>225</v>
      </c>
      <c r="N4187">
        <v>65955640612410</v>
      </c>
      <c r="Q4187" t="s">
        <v>44</v>
      </c>
      <c r="R4187">
        <v>1</v>
      </c>
    </row>
    <row r="4188" spans="1:18" x14ac:dyDescent="0.2">
      <c r="A4188" t="s">
        <v>3175</v>
      </c>
      <c r="B4188">
        <v>13975690861</v>
      </c>
      <c r="C4188" t="s">
        <v>18</v>
      </c>
      <c r="D4188" t="s">
        <v>223</v>
      </c>
      <c r="E4188" t="s">
        <v>223</v>
      </c>
      <c r="G4188" t="s">
        <v>224</v>
      </c>
      <c r="H4188" t="s">
        <v>21</v>
      </c>
      <c r="I4188" t="s">
        <v>45</v>
      </c>
      <c r="J4188">
        <v>2.63</v>
      </c>
      <c r="K4188" t="s">
        <v>42</v>
      </c>
      <c r="L4188" s="1">
        <v>44278</v>
      </c>
      <c r="M4188" t="s">
        <v>225</v>
      </c>
      <c r="N4188">
        <v>65955640612410</v>
      </c>
      <c r="Q4188" t="s">
        <v>44</v>
      </c>
      <c r="R4188">
        <v>1</v>
      </c>
    </row>
    <row r="4189" spans="1:18" x14ac:dyDescent="0.2">
      <c r="A4189" t="s">
        <v>3175</v>
      </c>
      <c r="B4189">
        <v>13975690861</v>
      </c>
      <c r="C4189" t="s">
        <v>18</v>
      </c>
      <c r="D4189" t="s">
        <v>223</v>
      </c>
      <c r="E4189" t="s">
        <v>223</v>
      </c>
      <c r="G4189" t="s">
        <v>224</v>
      </c>
      <c r="H4189" t="s">
        <v>33</v>
      </c>
      <c r="I4189" t="s">
        <v>34</v>
      </c>
      <c r="J4189">
        <v>0</v>
      </c>
      <c r="K4189" t="s">
        <v>42</v>
      </c>
      <c r="L4189" s="1">
        <v>44278</v>
      </c>
      <c r="M4189" t="s">
        <v>225</v>
      </c>
      <c r="N4189">
        <v>65955640612410</v>
      </c>
      <c r="Q4189" t="s">
        <v>44</v>
      </c>
      <c r="R4189">
        <v>1</v>
      </c>
    </row>
    <row r="4190" spans="1:18" x14ac:dyDescent="0.2">
      <c r="A4190" t="s">
        <v>3175</v>
      </c>
      <c r="B4190">
        <v>13975690861</v>
      </c>
      <c r="C4190" t="s">
        <v>18</v>
      </c>
      <c r="D4190" t="s">
        <v>223</v>
      </c>
      <c r="E4190" t="s">
        <v>223</v>
      </c>
      <c r="G4190" t="s">
        <v>224</v>
      </c>
      <c r="H4190" t="s">
        <v>33</v>
      </c>
      <c r="I4190" t="s">
        <v>35</v>
      </c>
      <c r="J4190">
        <v>-1.74</v>
      </c>
      <c r="K4190" t="s">
        <v>42</v>
      </c>
      <c r="L4190" s="1">
        <v>44278</v>
      </c>
      <c r="M4190" t="s">
        <v>225</v>
      </c>
      <c r="N4190">
        <v>65955640612410</v>
      </c>
      <c r="Q4190" t="s">
        <v>44</v>
      </c>
      <c r="R4190">
        <v>1</v>
      </c>
    </row>
    <row r="4191" spans="1:18" x14ac:dyDescent="0.2">
      <c r="A4191" t="s">
        <v>3175</v>
      </c>
      <c r="B4191">
        <v>13975690861</v>
      </c>
      <c r="C4191" t="s">
        <v>18</v>
      </c>
      <c r="D4191" t="s">
        <v>223</v>
      </c>
      <c r="E4191" t="s">
        <v>223</v>
      </c>
      <c r="G4191" t="s">
        <v>224</v>
      </c>
      <c r="H4191" t="s">
        <v>27</v>
      </c>
      <c r="I4191" t="s">
        <v>46</v>
      </c>
      <c r="J4191">
        <v>-10.54</v>
      </c>
      <c r="K4191" t="s">
        <v>42</v>
      </c>
      <c r="L4191" s="1">
        <v>44278</v>
      </c>
      <c r="M4191" t="s">
        <v>225</v>
      </c>
      <c r="N4191">
        <v>65955640612410</v>
      </c>
      <c r="Q4191" t="s">
        <v>44</v>
      </c>
      <c r="R4191">
        <v>1</v>
      </c>
    </row>
    <row r="4192" spans="1:18" x14ac:dyDescent="0.2">
      <c r="A4192" t="s">
        <v>3175</v>
      </c>
      <c r="B4192">
        <v>13975690861</v>
      </c>
      <c r="C4192" t="s">
        <v>18</v>
      </c>
      <c r="D4192" t="s">
        <v>223</v>
      </c>
      <c r="E4192" t="s">
        <v>223</v>
      </c>
      <c r="G4192" t="s">
        <v>224</v>
      </c>
      <c r="H4192" t="s">
        <v>27</v>
      </c>
      <c r="I4192" t="s">
        <v>28</v>
      </c>
      <c r="J4192">
        <v>-2.98</v>
      </c>
      <c r="K4192" t="s">
        <v>42</v>
      </c>
      <c r="L4192" s="1">
        <v>44278</v>
      </c>
      <c r="M4192" t="s">
        <v>225</v>
      </c>
      <c r="N4192">
        <v>65955640612410</v>
      </c>
      <c r="Q4192" t="s">
        <v>44</v>
      </c>
      <c r="R4192">
        <v>1</v>
      </c>
    </row>
    <row r="4193" spans="1:19" x14ac:dyDescent="0.2">
      <c r="A4193" t="s">
        <v>3175</v>
      </c>
      <c r="B4193">
        <v>13975690861</v>
      </c>
      <c r="C4193" t="s">
        <v>18</v>
      </c>
      <c r="D4193" t="s">
        <v>223</v>
      </c>
      <c r="E4193" t="s">
        <v>223</v>
      </c>
      <c r="G4193" t="s">
        <v>224</v>
      </c>
      <c r="H4193" t="s">
        <v>27</v>
      </c>
      <c r="I4193" t="s">
        <v>226</v>
      </c>
      <c r="J4193">
        <v>-2.63</v>
      </c>
      <c r="K4193" t="s">
        <v>42</v>
      </c>
      <c r="L4193" s="1">
        <v>44278</v>
      </c>
      <c r="M4193" t="s">
        <v>225</v>
      </c>
      <c r="N4193">
        <v>65955640612410</v>
      </c>
      <c r="Q4193" t="s">
        <v>44</v>
      </c>
      <c r="R4193">
        <v>1</v>
      </c>
    </row>
    <row r="4194" spans="1:19" x14ac:dyDescent="0.2">
      <c r="A4194" t="s">
        <v>3175</v>
      </c>
      <c r="B4194">
        <v>13975690861</v>
      </c>
      <c r="C4194" t="s">
        <v>18</v>
      </c>
      <c r="D4194" t="s">
        <v>1420</v>
      </c>
      <c r="E4194" t="s">
        <v>1420</v>
      </c>
      <c r="G4194" t="s">
        <v>1421</v>
      </c>
      <c r="H4194" t="s">
        <v>21</v>
      </c>
      <c r="I4194" t="s">
        <v>22</v>
      </c>
      <c r="J4194">
        <v>24.84</v>
      </c>
      <c r="K4194" t="s">
        <v>42</v>
      </c>
      <c r="L4194" s="1">
        <v>44284</v>
      </c>
      <c r="M4194" t="s">
        <v>1422</v>
      </c>
      <c r="N4194">
        <v>10922581429658</v>
      </c>
      <c r="Q4194" t="s">
        <v>44</v>
      </c>
      <c r="R4194">
        <v>1</v>
      </c>
    </row>
    <row r="4195" spans="1:19" x14ac:dyDescent="0.2">
      <c r="A4195" t="s">
        <v>3175</v>
      </c>
      <c r="B4195">
        <v>13975690861</v>
      </c>
      <c r="C4195" t="s">
        <v>18</v>
      </c>
      <c r="D4195" t="s">
        <v>1420</v>
      </c>
      <c r="E4195" t="s">
        <v>1420</v>
      </c>
      <c r="G4195" t="s">
        <v>1421</v>
      </c>
      <c r="H4195" t="s">
        <v>21</v>
      </c>
      <c r="I4195" t="s">
        <v>26</v>
      </c>
      <c r="J4195">
        <v>1.37</v>
      </c>
      <c r="K4195" t="s">
        <v>42</v>
      </c>
      <c r="L4195" s="1">
        <v>44284</v>
      </c>
      <c r="M4195" t="s">
        <v>1422</v>
      </c>
      <c r="N4195">
        <v>10922581429658</v>
      </c>
      <c r="Q4195" t="s">
        <v>44</v>
      </c>
      <c r="R4195">
        <v>1</v>
      </c>
    </row>
    <row r="4196" spans="1:19" x14ac:dyDescent="0.2">
      <c r="A4196" t="s">
        <v>3175</v>
      </c>
      <c r="B4196">
        <v>13975690861</v>
      </c>
      <c r="C4196" t="s">
        <v>18</v>
      </c>
      <c r="D4196" t="s">
        <v>1420</v>
      </c>
      <c r="E4196" t="s">
        <v>1420</v>
      </c>
      <c r="G4196" t="s">
        <v>1421</v>
      </c>
      <c r="H4196" t="s">
        <v>21</v>
      </c>
      <c r="I4196" t="s">
        <v>45</v>
      </c>
      <c r="J4196">
        <v>3.46</v>
      </c>
      <c r="K4196" t="s">
        <v>42</v>
      </c>
      <c r="L4196" s="1">
        <v>44284</v>
      </c>
      <c r="M4196" t="s">
        <v>1422</v>
      </c>
      <c r="N4196">
        <v>10922581429658</v>
      </c>
      <c r="Q4196" t="s">
        <v>44</v>
      </c>
      <c r="R4196">
        <v>1</v>
      </c>
    </row>
    <row r="4197" spans="1:19" x14ac:dyDescent="0.2">
      <c r="A4197" t="s">
        <v>3175</v>
      </c>
      <c r="B4197">
        <v>13975690861</v>
      </c>
      <c r="C4197" t="s">
        <v>18</v>
      </c>
      <c r="D4197" t="s">
        <v>1420</v>
      </c>
      <c r="E4197" t="s">
        <v>1420</v>
      </c>
      <c r="G4197" t="s">
        <v>1421</v>
      </c>
      <c r="H4197" t="s">
        <v>33</v>
      </c>
      <c r="I4197" t="s">
        <v>34</v>
      </c>
      <c r="J4197">
        <v>0</v>
      </c>
      <c r="K4197" t="s">
        <v>42</v>
      </c>
      <c r="L4197" s="1">
        <v>44284</v>
      </c>
      <c r="M4197" t="s">
        <v>1422</v>
      </c>
      <c r="N4197">
        <v>10922581429658</v>
      </c>
      <c r="Q4197" t="s">
        <v>44</v>
      </c>
      <c r="R4197">
        <v>1</v>
      </c>
    </row>
    <row r="4198" spans="1:19" x14ac:dyDescent="0.2">
      <c r="A4198" t="s">
        <v>3175</v>
      </c>
      <c r="B4198">
        <v>13975690861</v>
      </c>
      <c r="C4198" t="s">
        <v>18</v>
      </c>
      <c r="D4198" t="s">
        <v>1420</v>
      </c>
      <c r="E4198" t="s">
        <v>1420</v>
      </c>
      <c r="G4198" t="s">
        <v>1421</v>
      </c>
      <c r="H4198" t="s">
        <v>33</v>
      </c>
      <c r="I4198" t="s">
        <v>35</v>
      </c>
      <c r="J4198">
        <v>-1.37</v>
      </c>
      <c r="K4198" t="s">
        <v>42</v>
      </c>
      <c r="L4198" s="1">
        <v>44284</v>
      </c>
      <c r="M4198" t="s">
        <v>1422</v>
      </c>
      <c r="N4198">
        <v>10922581429658</v>
      </c>
      <c r="Q4198" t="s">
        <v>44</v>
      </c>
      <c r="R4198">
        <v>1</v>
      </c>
    </row>
    <row r="4199" spans="1:19" x14ac:dyDescent="0.2">
      <c r="A4199" t="s">
        <v>3175</v>
      </c>
      <c r="B4199">
        <v>13975690861</v>
      </c>
      <c r="C4199" t="s">
        <v>18</v>
      </c>
      <c r="D4199" t="s">
        <v>1420</v>
      </c>
      <c r="E4199" t="s">
        <v>1420</v>
      </c>
      <c r="G4199" t="s">
        <v>1421</v>
      </c>
      <c r="H4199" t="s">
        <v>27</v>
      </c>
      <c r="I4199" t="s">
        <v>46</v>
      </c>
      <c r="J4199">
        <v>-10.54</v>
      </c>
      <c r="K4199" t="s">
        <v>42</v>
      </c>
      <c r="L4199" s="1">
        <v>44284</v>
      </c>
      <c r="M4199" t="s">
        <v>1422</v>
      </c>
      <c r="N4199">
        <v>10922581429658</v>
      </c>
      <c r="Q4199" t="s">
        <v>44</v>
      </c>
      <c r="R4199">
        <v>1</v>
      </c>
    </row>
    <row r="4200" spans="1:19" x14ac:dyDescent="0.2">
      <c r="A4200" t="s">
        <v>3175</v>
      </c>
      <c r="B4200">
        <v>13975690861</v>
      </c>
      <c r="C4200" t="s">
        <v>18</v>
      </c>
      <c r="D4200" t="s">
        <v>1420</v>
      </c>
      <c r="E4200" t="s">
        <v>1420</v>
      </c>
      <c r="G4200" t="s">
        <v>1421</v>
      </c>
      <c r="H4200" t="s">
        <v>27</v>
      </c>
      <c r="I4200" t="s">
        <v>28</v>
      </c>
      <c r="J4200">
        <v>-2.98</v>
      </c>
      <c r="K4200" t="s">
        <v>42</v>
      </c>
      <c r="L4200" s="1">
        <v>44284</v>
      </c>
      <c r="M4200" t="s">
        <v>1422</v>
      </c>
      <c r="N4200">
        <v>10922581429658</v>
      </c>
      <c r="Q4200" t="s">
        <v>44</v>
      </c>
      <c r="R4200">
        <v>1</v>
      </c>
    </row>
    <row r="4201" spans="1:19" x14ac:dyDescent="0.2">
      <c r="A4201" t="s">
        <v>3175</v>
      </c>
      <c r="B4201">
        <v>13975690861</v>
      </c>
      <c r="C4201" t="s">
        <v>18</v>
      </c>
      <c r="D4201" t="s">
        <v>1420</v>
      </c>
      <c r="E4201" t="s">
        <v>1420</v>
      </c>
      <c r="G4201" t="s">
        <v>1421</v>
      </c>
      <c r="H4201" t="s">
        <v>47</v>
      </c>
      <c r="I4201" t="s">
        <v>45</v>
      </c>
      <c r="J4201">
        <v>-3.46</v>
      </c>
      <c r="K4201" t="s">
        <v>42</v>
      </c>
      <c r="L4201" s="1">
        <v>44284</v>
      </c>
      <c r="M4201" t="s">
        <v>1422</v>
      </c>
      <c r="N4201">
        <v>10922581429658</v>
      </c>
      <c r="Q4201" t="s">
        <v>44</v>
      </c>
      <c r="R4201">
        <v>1</v>
      </c>
      <c r="S4201" t="s">
        <v>48</v>
      </c>
    </row>
    <row r="4202" spans="1:19" x14ac:dyDescent="0.2">
      <c r="A4202" t="s">
        <v>3175</v>
      </c>
      <c r="B4202">
        <v>13975690861</v>
      </c>
      <c r="C4202" t="s">
        <v>18</v>
      </c>
      <c r="D4202" t="s">
        <v>2516</v>
      </c>
      <c r="E4202" t="s">
        <v>2516</v>
      </c>
      <c r="G4202" t="s">
        <v>2517</v>
      </c>
      <c r="H4202" t="s">
        <v>21</v>
      </c>
      <c r="I4202" t="s">
        <v>22</v>
      </c>
      <c r="J4202">
        <v>24.84</v>
      </c>
      <c r="K4202" t="s">
        <v>42</v>
      </c>
      <c r="L4202" s="1">
        <v>44271</v>
      </c>
      <c r="M4202" t="s">
        <v>2518</v>
      </c>
      <c r="N4202">
        <v>48156538991898</v>
      </c>
      <c r="Q4202" t="s">
        <v>44</v>
      </c>
      <c r="R4202">
        <v>1</v>
      </c>
    </row>
    <row r="4203" spans="1:19" x14ac:dyDescent="0.2">
      <c r="A4203" t="s">
        <v>3175</v>
      </c>
      <c r="B4203">
        <v>13975690861</v>
      </c>
      <c r="C4203" t="s">
        <v>18</v>
      </c>
      <c r="D4203" t="s">
        <v>2516</v>
      </c>
      <c r="E4203" t="s">
        <v>2516</v>
      </c>
      <c r="G4203" t="s">
        <v>2517</v>
      </c>
      <c r="H4203" t="s">
        <v>21</v>
      </c>
      <c r="I4203" t="s">
        <v>26</v>
      </c>
      <c r="J4203">
        <v>1.55</v>
      </c>
      <c r="K4203" t="s">
        <v>42</v>
      </c>
      <c r="L4203" s="1">
        <v>44271</v>
      </c>
      <c r="M4203" t="s">
        <v>2518</v>
      </c>
      <c r="N4203">
        <v>48156538991898</v>
      </c>
      <c r="Q4203" t="s">
        <v>44</v>
      </c>
      <c r="R4203">
        <v>1</v>
      </c>
    </row>
    <row r="4204" spans="1:19" x14ac:dyDescent="0.2">
      <c r="A4204" t="s">
        <v>3175</v>
      </c>
      <c r="B4204">
        <v>13975690861</v>
      </c>
      <c r="C4204" t="s">
        <v>18</v>
      </c>
      <c r="D4204" t="s">
        <v>2516</v>
      </c>
      <c r="E4204" t="s">
        <v>2516</v>
      </c>
      <c r="G4204" t="s">
        <v>2517</v>
      </c>
      <c r="H4204" t="s">
        <v>33</v>
      </c>
      <c r="I4204" t="s">
        <v>34</v>
      </c>
      <c r="J4204">
        <v>0</v>
      </c>
      <c r="K4204" t="s">
        <v>42</v>
      </c>
      <c r="L4204" s="1">
        <v>44271</v>
      </c>
      <c r="M4204" t="s">
        <v>2518</v>
      </c>
      <c r="N4204">
        <v>48156538991898</v>
      </c>
      <c r="Q4204" t="s">
        <v>44</v>
      </c>
      <c r="R4204">
        <v>1</v>
      </c>
    </row>
    <row r="4205" spans="1:19" x14ac:dyDescent="0.2">
      <c r="A4205" t="s">
        <v>3175</v>
      </c>
      <c r="B4205">
        <v>13975690861</v>
      </c>
      <c r="C4205" t="s">
        <v>18</v>
      </c>
      <c r="D4205" t="s">
        <v>2516</v>
      </c>
      <c r="E4205" t="s">
        <v>2516</v>
      </c>
      <c r="G4205" t="s">
        <v>2517</v>
      </c>
      <c r="H4205" t="s">
        <v>33</v>
      </c>
      <c r="I4205" t="s">
        <v>35</v>
      </c>
      <c r="J4205">
        <v>-1.55</v>
      </c>
      <c r="K4205" t="s">
        <v>42</v>
      </c>
      <c r="L4205" s="1">
        <v>44271</v>
      </c>
      <c r="M4205" t="s">
        <v>2518</v>
      </c>
      <c r="N4205">
        <v>48156538991898</v>
      </c>
      <c r="Q4205" t="s">
        <v>44</v>
      </c>
      <c r="R4205">
        <v>1</v>
      </c>
    </row>
    <row r="4206" spans="1:19" x14ac:dyDescent="0.2">
      <c r="A4206" t="s">
        <v>3175</v>
      </c>
      <c r="B4206">
        <v>13975690861</v>
      </c>
      <c r="C4206" t="s">
        <v>18</v>
      </c>
      <c r="D4206" t="s">
        <v>2516</v>
      </c>
      <c r="E4206" t="s">
        <v>2516</v>
      </c>
      <c r="G4206" t="s">
        <v>2517</v>
      </c>
      <c r="H4206" t="s">
        <v>27</v>
      </c>
      <c r="I4206" t="s">
        <v>46</v>
      </c>
      <c r="J4206">
        <v>-10.54</v>
      </c>
      <c r="K4206" t="s">
        <v>42</v>
      </c>
      <c r="L4206" s="1">
        <v>44271</v>
      </c>
      <c r="M4206" t="s">
        <v>2518</v>
      </c>
      <c r="N4206">
        <v>48156538991898</v>
      </c>
      <c r="Q4206" t="s">
        <v>44</v>
      </c>
      <c r="R4206">
        <v>1</v>
      </c>
    </row>
    <row r="4207" spans="1:19" x14ac:dyDescent="0.2">
      <c r="A4207" t="s">
        <v>3175</v>
      </c>
      <c r="B4207">
        <v>13975690861</v>
      </c>
      <c r="C4207" t="s">
        <v>18</v>
      </c>
      <c r="D4207" t="s">
        <v>2516</v>
      </c>
      <c r="E4207" t="s">
        <v>2516</v>
      </c>
      <c r="G4207" t="s">
        <v>2517</v>
      </c>
      <c r="H4207" t="s">
        <v>27</v>
      </c>
      <c r="I4207" t="s">
        <v>28</v>
      </c>
      <c r="J4207">
        <v>-2.98</v>
      </c>
      <c r="K4207" t="s">
        <v>42</v>
      </c>
      <c r="L4207" s="1">
        <v>44271</v>
      </c>
      <c r="M4207" t="s">
        <v>2518</v>
      </c>
      <c r="N4207">
        <v>48156538991898</v>
      </c>
      <c r="Q4207" t="s">
        <v>44</v>
      </c>
      <c r="R4207">
        <v>1</v>
      </c>
    </row>
    <row r="4208" spans="1:19" x14ac:dyDescent="0.2">
      <c r="A4208" t="s">
        <v>3175</v>
      </c>
      <c r="B4208">
        <v>13975690861</v>
      </c>
      <c r="C4208" t="s">
        <v>18</v>
      </c>
      <c r="D4208" t="s">
        <v>787</v>
      </c>
      <c r="E4208" t="s">
        <v>787</v>
      </c>
      <c r="G4208" t="s">
        <v>788</v>
      </c>
      <c r="H4208" t="s">
        <v>21</v>
      </c>
      <c r="I4208" t="s">
        <v>22</v>
      </c>
      <c r="J4208">
        <v>24.84</v>
      </c>
      <c r="K4208" t="s">
        <v>42</v>
      </c>
      <c r="L4208" s="1">
        <v>44275</v>
      </c>
      <c r="M4208" t="s">
        <v>789</v>
      </c>
      <c r="N4208">
        <v>55209700526962</v>
      </c>
      <c r="Q4208" t="s">
        <v>44</v>
      </c>
      <c r="R4208">
        <v>1</v>
      </c>
    </row>
    <row r="4209" spans="1:18" x14ac:dyDescent="0.2">
      <c r="A4209" t="s">
        <v>3175</v>
      </c>
      <c r="B4209">
        <v>13975690861</v>
      </c>
      <c r="C4209" t="s">
        <v>18</v>
      </c>
      <c r="D4209" t="s">
        <v>787</v>
      </c>
      <c r="E4209" t="s">
        <v>787</v>
      </c>
      <c r="G4209" t="s">
        <v>788</v>
      </c>
      <c r="H4209" t="s">
        <v>21</v>
      </c>
      <c r="I4209" t="s">
        <v>26</v>
      </c>
      <c r="J4209">
        <v>2.4700000000000002</v>
      </c>
      <c r="K4209" t="s">
        <v>42</v>
      </c>
      <c r="L4209" s="1">
        <v>44275</v>
      </c>
      <c r="M4209" t="s">
        <v>789</v>
      </c>
      <c r="N4209">
        <v>55209700526962</v>
      </c>
      <c r="Q4209" t="s">
        <v>44</v>
      </c>
      <c r="R4209">
        <v>1</v>
      </c>
    </row>
    <row r="4210" spans="1:18" x14ac:dyDescent="0.2">
      <c r="A4210" t="s">
        <v>3175</v>
      </c>
      <c r="B4210">
        <v>13975690861</v>
      </c>
      <c r="C4210" t="s">
        <v>18</v>
      </c>
      <c r="D4210" t="s">
        <v>787</v>
      </c>
      <c r="E4210" t="s">
        <v>787</v>
      </c>
      <c r="G4210" t="s">
        <v>788</v>
      </c>
      <c r="H4210" t="s">
        <v>33</v>
      </c>
      <c r="I4210" t="s">
        <v>34</v>
      </c>
      <c r="J4210">
        <v>0</v>
      </c>
      <c r="K4210" t="s">
        <v>42</v>
      </c>
      <c r="L4210" s="1">
        <v>44275</v>
      </c>
      <c r="M4210" t="s">
        <v>789</v>
      </c>
      <c r="N4210">
        <v>55209700526962</v>
      </c>
      <c r="Q4210" t="s">
        <v>44</v>
      </c>
      <c r="R4210">
        <v>1</v>
      </c>
    </row>
    <row r="4211" spans="1:18" x14ac:dyDescent="0.2">
      <c r="A4211" t="s">
        <v>3175</v>
      </c>
      <c r="B4211">
        <v>13975690861</v>
      </c>
      <c r="C4211" t="s">
        <v>18</v>
      </c>
      <c r="D4211" t="s">
        <v>787</v>
      </c>
      <c r="E4211" t="s">
        <v>787</v>
      </c>
      <c r="G4211" t="s">
        <v>788</v>
      </c>
      <c r="H4211" t="s">
        <v>33</v>
      </c>
      <c r="I4211" t="s">
        <v>35</v>
      </c>
      <c r="J4211">
        <v>-2.4700000000000002</v>
      </c>
      <c r="K4211" t="s">
        <v>42</v>
      </c>
      <c r="L4211" s="1">
        <v>44275</v>
      </c>
      <c r="M4211" t="s">
        <v>789</v>
      </c>
      <c r="N4211">
        <v>55209700526962</v>
      </c>
      <c r="Q4211" t="s">
        <v>44</v>
      </c>
      <c r="R4211">
        <v>1</v>
      </c>
    </row>
    <row r="4212" spans="1:18" x14ac:dyDescent="0.2">
      <c r="A4212" t="s">
        <v>3175</v>
      </c>
      <c r="B4212">
        <v>13975690861</v>
      </c>
      <c r="C4212" t="s">
        <v>18</v>
      </c>
      <c r="D4212" t="s">
        <v>787</v>
      </c>
      <c r="E4212" t="s">
        <v>787</v>
      </c>
      <c r="G4212" t="s">
        <v>788</v>
      </c>
      <c r="H4212" t="s">
        <v>27</v>
      </c>
      <c r="I4212" t="s">
        <v>46</v>
      </c>
      <c r="J4212">
        <v>-10.54</v>
      </c>
      <c r="K4212" t="s">
        <v>42</v>
      </c>
      <c r="L4212" s="1">
        <v>44275</v>
      </c>
      <c r="M4212" t="s">
        <v>789</v>
      </c>
      <c r="N4212">
        <v>55209700526962</v>
      </c>
      <c r="Q4212" t="s">
        <v>44</v>
      </c>
      <c r="R4212">
        <v>1</v>
      </c>
    </row>
    <row r="4213" spans="1:18" x14ac:dyDescent="0.2">
      <c r="A4213" t="s">
        <v>3175</v>
      </c>
      <c r="B4213">
        <v>13975690861</v>
      </c>
      <c r="C4213" t="s">
        <v>18</v>
      </c>
      <c r="D4213" t="s">
        <v>787</v>
      </c>
      <c r="E4213" t="s">
        <v>787</v>
      </c>
      <c r="G4213" t="s">
        <v>788</v>
      </c>
      <c r="H4213" t="s">
        <v>27</v>
      </c>
      <c r="I4213" t="s">
        <v>28</v>
      </c>
      <c r="J4213">
        <v>-2.98</v>
      </c>
      <c r="K4213" t="s">
        <v>42</v>
      </c>
      <c r="L4213" s="1">
        <v>44275</v>
      </c>
      <c r="M4213" t="s">
        <v>789</v>
      </c>
      <c r="N4213">
        <v>55209700526962</v>
      </c>
      <c r="Q4213" t="s">
        <v>44</v>
      </c>
      <c r="R4213">
        <v>1</v>
      </c>
    </row>
    <row r="4214" spans="1:18" x14ac:dyDescent="0.2">
      <c r="A4214" t="s">
        <v>3175</v>
      </c>
      <c r="B4214">
        <v>13975690861</v>
      </c>
      <c r="C4214" t="s">
        <v>18</v>
      </c>
      <c r="D4214" t="s">
        <v>1726</v>
      </c>
      <c r="E4214" t="s">
        <v>1726</v>
      </c>
      <c r="G4214" t="s">
        <v>1727</v>
      </c>
      <c r="H4214" t="s">
        <v>21</v>
      </c>
      <c r="I4214" t="s">
        <v>22</v>
      </c>
      <c r="J4214">
        <v>24.84</v>
      </c>
      <c r="K4214" t="s">
        <v>42</v>
      </c>
      <c r="L4214" s="1">
        <v>44273</v>
      </c>
      <c r="M4214" t="s">
        <v>1728</v>
      </c>
      <c r="N4214">
        <v>11843511498890</v>
      </c>
      <c r="Q4214" t="s">
        <v>44</v>
      </c>
      <c r="R4214">
        <v>1</v>
      </c>
    </row>
    <row r="4215" spans="1:18" x14ac:dyDescent="0.2">
      <c r="A4215" t="s">
        <v>3175</v>
      </c>
      <c r="B4215">
        <v>13975690861</v>
      </c>
      <c r="C4215" t="s">
        <v>18</v>
      </c>
      <c r="D4215" t="s">
        <v>1726</v>
      </c>
      <c r="E4215" t="s">
        <v>1726</v>
      </c>
      <c r="G4215" t="s">
        <v>1727</v>
      </c>
      <c r="H4215" t="s">
        <v>21</v>
      </c>
      <c r="I4215" t="s">
        <v>26</v>
      </c>
      <c r="J4215">
        <v>1.99</v>
      </c>
      <c r="K4215" t="s">
        <v>42</v>
      </c>
      <c r="L4215" s="1">
        <v>44273</v>
      </c>
      <c r="M4215" t="s">
        <v>1728</v>
      </c>
      <c r="N4215">
        <v>11843511498890</v>
      </c>
      <c r="Q4215" t="s">
        <v>44</v>
      </c>
      <c r="R4215">
        <v>1</v>
      </c>
    </row>
    <row r="4216" spans="1:18" x14ac:dyDescent="0.2">
      <c r="A4216" t="s">
        <v>3175</v>
      </c>
      <c r="B4216">
        <v>13975690861</v>
      </c>
      <c r="C4216" t="s">
        <v>18</v>
      </c>
      <c r="D4216" t="s">
        <v>1726</v>
      </c>
      <c r="E4216" t="s">
        <v>1726</v>
      </c>
      <c r="G4216" t="s">
        <v>1727</v>
      </c>
      <c r="H4216" t="s">
        <v>33</v>
      </c>
      <c r="I4216" t="s">
        <v>34</v>
      </c>
      <c r="J4216">
        <v>0</v>
      </c>
      <c r="K4216" t="s">
        <v>42</v>
      </c>
      <c r="L4216" s="1">
        <v>44273</v>
      </c>
      <c r="M4216" t="s">
        <v>1728</v>
      </c>
      <c r="N4216">
        <v>11843511498890</v>
      </c>
      <c r="Q4216" t="s">
        <v>44</v>
      </c>
      <c r="R4216">
        <v>1</v>
      </c>
    </row>
    <row r="4217" spans="1:18" x14ac:dyDescent="0.2">
      <c r="A4217" t="s">
        <v>3175</v>
      </c>
      <c r="B4217">
        <v>13975690861</v>
      </c>
      <c r="C4217" t="s">
        <v>18</v>
      </c>
      <c r="D4217" t="s">
        <v>1726</v>
      </c>
      <c r="E4217" t="s">
        <v>1726</v>
      </c>
      <c r="G4217" t="s">
        <v>1727</v>
      </c>
      <c r="H4217" t="s">
        <v>33</v>
      </c>
      <c r="I4217" t="s">
        <v>35</v>
      </c>
      <c r="J4217">
        <v>-1.99</v>
      </c>
      <c r="K4217" t="s">
        <v>42</v>
      </c>
      <c r="L4217" s="1">
        <v>44273</v>
      </c>
      <c r="M4217" t="s">
        <v>1728</v>
      </c>
      <c r="N4217">
        <v>11843511498890</v>
      </c>
      <c r="Q4217" t="s">
        <v>44</v>
      </c>
      <c r="R4217">
        <v>1</v>
      </c>
    </row>
    <row r="4218" spans="1:18" x14ac:dyDescent="0.2">
      <c r="A4218" t="s">
        <v>3175</v>
      </c>
      <c r="B4218">
        <v>13975690861</v>
      </c>
      <c r="C4218" t="s">
        <v>18</v>
      </c>
      <c r="D4218" t="s">
        <v>1726</v>
      </c>
      <c r="E4218" t="s">
        <v>1726</v>
      </c>
      <c r="G4218" t="s">
        <v>1727</v>
      </c>
      <c r="H4218" t="s">
        <v>27</v>
      </c>
      <c r="I4218" t="s">
        <v>46</v>
      </c>
      <c r="J4218">
        <v>-10.54</v>
      </c>
      <c r="K4218" t="s">
        <v>42</v>
      </c>
      <c r="L4218" s="1">
        <v>44273</v>
      </c>
      <c r="M4218" t="s">
        <v>1728</v>
      </c>
      <c r="N4218">
        <v>11843511498890</v>
      </c>
      <c r="Q4218" t="s">
        <v>44</v>
      </c>
      <c r="R4218">
        <v>1</v>
      </c>
    </row>
    <row r="4219" spans="1:18" x14ac:dyDescent="0.2">
      <c r="A4219" t="s">
        <v>3175</v>
      </c>
      <c r="B4219">
        <v>13975690861</v>
      </c>
      <c r="C4219" t="s">
        <v>18</v>
      </c>
      <c r="D4219" t="s">
        <v>1726</v>
      </c>
      <c r="E4219" t="s">
        <v>1726</v>
      </c>
      <c r="G4219" t="s">
        <v>1727</v>
      </c>
      <c r="H4219" t="s">
        <v>27</v>
      </c>
      <c r="I4219" t="s">
        <v>28</v>
      </c>
      <c r="J4219">
        <v>-2.98</v>
      </c>
      <c r="K4219" t="s">
        <v>42</v>
      </c>
      <c r="L4219" s="1">
        <v>44273</v>
      </c>
      <c r="M4219" t="s">
        <v>1728</v>
      </c>
      <c r="N4219">
        <v>11843511498890</v>
      </c>
      <c r="Q4219" t="s">
        <v>44</v>
      </c>
      <c r="R4219">
        <v>1</v>
      </c>
    </row>
    <row r="4220" spans="1:18" x14ac:dyDescent="0.2">
      <c r="A4220" t="s">
        <v>3175</v>
      </c>
      <c r="B4220">
        <v>13975690861</v>
      </c>
      <c r="C4220" t="s">
        <v>18</v>
      </c>
      <c r="D4220" t="s">
        <v>2182</v>
      </c>
      <c r="E4220" t="s">
        <v>2182</v>
      </c>
      <c r="G4220" t="s">
        <v>2183</v>
      </c>
      <c r="H4220" t="s">
        <v>21</v>
      </c>
      <c r="I4220" t="s">
        <v>22</v>
      </c>
      <c r="J4220">
        <v>24.84</v>
      </c>
      <c r="K4220" t="s">
        <v>42</v>
      </c>
      <c r="L4220" s="1">
        <v>44278</v>
      </c>
      <c r="M4220" t="s">
        <v>2184</v>
      </c>
      <c r="N4220">
        <v>18441111586610</v>
      </c>
      <c r="Q4220" t="s">
        <v>44</v>
      </c>
      <c r="R4220">
        <v>1</v>
      </c>
    </row>
    <row r="4221" spans="1:18" x14ac:dyDescent="0.2">
      <c r="A4221" t="s">
        <v>3175</v>
      </c>
      <c r="B4221">
        <v>13975690861</v>
      </c>
      <c r="C4221" t="s">
        <v>18</v>
      </c>
      <c r="D4221" t="s">
        <v>2182</v>
      </c>
      <c r="E4221" t="s">
        <v>2182</v>
      </c>
      <c r="G4221" t="s">
        <v>2183</v>
      </c>
      <c r="H4221" t="s">
        <v>21</v>
      </c>
      <c r="I4221" t="s">
        <v>26</v>
      </c>
      <c r="J4221">
        <v>2.5099999999999998</v>
      </c>
      <c r="K4221" t="s">
        <v>42</v>
      </c>
      <c r="L4221" s="1">
        <v>44278</v>
      </c>
      <c r="M4221" t="s">
        <v>2184</v>
      </c>
      <c r="N4221">
        <v>18441111586610</v>
      </c>
      <c r="Q4221" t="s">
        <v>44</v>
      </c>
      <c r="R4221">
        <v>1</v>
      </c>
    </row>
    <row r="4222" spans="1:18" x14ac:dyDescent="0.2">
      <c r="A4222" t="s">
        <v>3175</v>
      </c>
      <c r="B4222">
        <v>13975690861</v>
      </c>
      <c r="C4222" t="s">
        <v>18</v>
      </c>
      <c r="D4222" t="s">
        <v>2182</v>
      </c>
      <c r="E4222" t="s">
        <v>2182</v>
      </c>
      <c r="G4222" t="s">
        <v>2183</v>
      </c>
      <c r="H4222" t="s">
        <v>33</v>
      </c>
      <c r="I4222" t="s">
        <v>34</v>
      </c>
      <c r="J4222">
        <v>0</v>
      </c>
      <c r="K4222" t="s">
        <v>42</v>
      </c>
      <c r="L4222" s="1">
        <v>44278</v>
      </c>
      <c r="M4222" t="s">
        <v>2184</v>
      </c>
      <c r="N4222">
        <v>18441111586610</v>
      </c>
      <c r="Q4222" t="s">
        <v>44</v>
      </c>
      <c r="R4222">
        <v>1</v>
      </c>
    </row>
    <row r="4223" spans="1:18" x14ac:dyDescent="0.2">
      <c r="A4223" t="s">
        <v>3175</v>
      </c>
      <c r="B4223">
        <v>13975690861</v>
      </c>
      <c r="C4223" t="s">
        <v>18</v>
      </c>
      <c r="D4223" t="s">
        <v>2182</v>
      </c>
      <c r="E4223" t="s">
        <v>2182</v>
      </c>
      <c r="G4223" t="s">
        <v>2183</v>
      </c>
      <c r="H4223" t="s">
        <v>33</v>
      </c>
      <c r="I4223" t="s">
        <v>35</v>
      </c>
      <c r="J4223">
        <v>-2.5099999999999998</v>
      </c>
      <c r="K4223" t="s">
        <v>42</v>
      </c>
      <c r="L4223" s="1">
        <v>44278</v>
      </c>
      <c r="M4223" t="s">
        <v>2184</v>
      </c>
      <c r="N4223">
        <v>18441111586610</v>
      </c>
      <c r="Q4223" t="s">
        <v>44</v>
      </c>
      <c r="R4223">
        <v>1</v>
      </c>
    </row>
    <row r="4224" spans="1:18" x14ac:dyDescent="0.2">
      <c r="A4224" t="s">
        <v>3175</v>
      </c>
      <c r="B4224">
        <v>13975690861</v>
      </c>
      <c r="C4224" t="s">
        <v>18</v>
      </c>
      <c r="D4224" t="s">
        <v>2182</v>
      </c>
      <c r="E4224" t="s">
        <v>2182</v>
      </c>
      <c r="G4224" t="s">
        <v>2183</v>
      </c>
      <c r="H4224" t="s">
        <v>27</v>
      </c>
      <c r="I4224" t="s">
        <v>46</v>
      </c>
      <c r="J4224">
        <v>-10.54</v>
      </c>
      <c r="K4224" t="s">
        <v>42</v>
      </c>
      <c r="L4224" s="1">
        <v>44278</v>
      </c>
      <c r="M4224" t="s">
        <v>2184</v>
      </c>
      <c r="N4224">
        <v>18441111586610</v>
      </c>
      <c r="Q4224" t="s">
        <v>44</v>
      </c>
      <c r="R4224">
        <v>1</v>
      </c>
    </row>
    <row r="4225" spans="1:18" x14ac:dyDescent="0.2">
      <c r="A4225" t="s">
        <v>3175</v>
      </c>
      <c r="B4225">
        <v>13975690861</v>
      </c>
      <c r="C4225" t="s">
        <v>18</v>
      </c>
      <c r="D4225" t="s">
        <v>2182</v>
      </c>
      <c r="E4225" t="s">
        <v>2182</v>
      </c>
      <c r="G4225" t="s">
        <v>2183</v>
      </c>
      <c r="H4225" t="s">
        <v>27</v>
      </c>
      <c r="I4225" t="s">
        <v>28</v>
      </c>
      <c r="J4225">
        <v>-2.98</v>
      </c>
      <c r="K4225" t="s">
        <v>42</v>
      </c>
      <c r="L4225" s="1">
        <v>44278</v>
      </c>
      <c r="M4225" t="s">
        <v>2184</v>
      </c>
      <c r="N4225">
        <v>18441111586610</v>
      </c>
      <c r="Q4225" t="s">
        <v>44</v>
      </c>
      <c r="R4225">
        <v>1</v>
      </c>
    </row>
    <row r="4226" spans="1:18" x14ac:dyDescent="0.2">
      <c r="A4226" t="s">
        <v>3175</v>
      </c>
      <c r="B4226">
        <v>13975690861</v>
      </c>
      <c r="C4226" t="s">
        <v>18</v>
      </c>
      <c r="D4226" t="s">
        <v>2802</v>
      </c>
      <c r="E4226" t="s">
        <v>2802</v>
      </c>
      <c r="G4226" t="s">
        <v>2803</v>
      </c>
      <c r="H4226" t="s">
        <v>21</v>
      </c>
      <c r="I4226" t="s">
        <v>22</v>
      </c>
      <c r="J4226">
        <v>24.84</v>
      </c>
      <c r="K4226" t="s">
        <v>42</v>
      </c>
      <c r="L4226" s="1">
        <v>44279</v>
      </c>
      <c r="M4226" t="s">
        <v>2804</v>
      </c>
      <c r="N4226">
        <v>27821440524234</v>
      </c>
      <c r="Q4226" t="s">
        <v>44</v>
      </c>
      <c r="R4226">
        <v>1</v>
      </c>
    </row>
    <row r="4227" spans="1:18" x14ac:dyDescent="0.2">
      <c r="A4227" t="s">
        <v>3175</v>
      </c>
      <c r="B4227">
        <v>13975690861</v>
      </c>
      <c r="C4227" t="s">
        <v>18</v>
      </c>
      <c r="D4227" t="s">
        <v>2802</v>
      </c>
      <c r="E4227" t="s">
        <v>2802</v>
      </c>
      <c r="G4227" t="s">
        <v>2803</v>
      </c>
      <c r="H4227" t="s">
        <v>21</v>
      </c>
      <c r="I4227" t="s">
        <v>26</v>
      </c>
      <c r="J4227">
        <v>2.04</v>
      </c>
      <c r="K4227" t="s">
        <v>42</v>
      </c>
      <c r="L4227" s="1">
        <v>44279</v>
      </c>
      <c r="M4227" t="s">
        <v>2804</v>
      </c>
      <c r="N4227">
        <v>27821440524234</v>
      </c>
      <c r="Q4227" t="s">
        <v>44</v>
      </c>
      <c r="R4227">
        <v>1</v>
      </c>
    </row>
    <row r="4228" spans="1:18" x14ac:dyDescent="0.2">
      <c r="A4228" t="s">
        <v>3175</v>
      </c>
      <c r="B4228">
        <v>13975690861</v>
      </c>
      <c r="C4228" t="s">
        <v>18</v>
      </c>
      <c r="D4228" t="s">
        <v>2802</v>
      </c>
      <c r="E4228" t="s">
        <v>2802</v>
      </c>
      <c r="G4228" t="s">
        <v>2803</v>
      </c>
      <c r="H4228" t="s">
        <v>33</v>
      </c>
      <c r="I4228" t="s">
        <v>34</v>
      </c>
      <c r="J4228">
        <v>0</v>
      </c>
      <c r="K4228" t="s">
        <v>42</v>
      </c>
      <c r="L4228" s="1">
        <v>44279</v>
      </c>
      <c r="M4228" t="s">
        <v>2804</v>
      </c>
      <c r="N4228">
        <v>27821440524234</v>
      </c>
      <c r="Q4228" t="s">
        <v>44</v>
      </c>
      <c r="R4228">
        <v>1</v>
      </c>
    </row>
    <row r="4229" spans="1:18" x14ac:dyDescent="0.2">
      <c r="A4229" t="s">
        <v>3175</v>
      </c>
      <c r="B4229">
        <v>13975690861</v>
      </c>
      <c r="C4229" t="s">
        <v>18</v>
      </c>
      <c r="D4229" t="s">
        <v>2802</v>
      </c>
      <c r="E4229" t="s">
        <v>2802</v>
      </c>
      <c r="G4229" t="s">
        <v>2803</v>
      </c>
      <c r="H4229" t="s">
        <v>33</v>
      </c>
      <c r="I4229" t="s">
        <v>35</v>
      </c>
      <c r="J4229">
        <v>-2.04</v>
      </c>
      <c r="K4229" t="s">
        <v>42</v>
      </c>
      <c r="L4229" s="1">
        <v>44279</v>
      </c>
      <c r="M4229" t="s">
        <v>2804</v>
      </c>
      <c r="N4229">
        <v>27821440524234</v>
      </c>
      <c r="Q4229" t="s">
        <v>44</v>
      </c>
      <c r="R4229">
        <v>1</v>
      </c>
    </row>
    <row r="4230" spans="1:18" x14ac:dyDescent="0.2">
      <c r="A4230" t="s">
        <v>3175</v>
      </c>
      <c r="B4230">
        <v>13975690861</v>
      </c>
      <c r="C4230" t="s">
        <v>18</v>
      </c>
      <c r="D4230" t="s">
        <v>2802</v>
      </c>
      <c r="E4230" t="s">
        <v>2802</v>
      </c>
      <c r="G4230" t="s">
        <v>2803</v>
      </c>
      <c r="H4230" t="s">
        <v>27</v>
      </c>
      <c r="I4230" t="s">
        <v>46</v>
      </c>
      <c r="J4230">
        <v>-10.54</v>
      </c>
      <c r="K4230" t="s">
        <v>42</v>
      </c>
      <c r="L4230" s="1">
        <v>44279</v>
      </c>
      <c r="M4230" t="s">
        <v>2804</v>
      </c>
      <c r="N4230">
        <v>27821440524234</v>
      </c>
      <c r="Q4230" t="s">
        <v>44</v>
      </c>
      <c r="R4230">
        <v>1</v>
      </c>
    </row>
    <row r="4231" spans="1:18" x14ac:dyDescent="0.2">
      <c r="A4231" t="s">
        <v>3175</v>
      </c>
      <c r="B4231">
        <v>13975690861</v>
      </c>
      <c r="C4231" t="s">
        <v>18</v>
      </c>
      <c r="D4231" t="s">
        <v>2802</v>
      </c>
      <c r="E4231" t="s">
        <v>2802</v>
      </c>
      <c r="G4231" t="s">
        <v>2803</v>
      </c>
      <c r="H4231" t="s">
        <v>27</v>
      </c>
      <c r="I4231" t="s">
        <v>28</v>
      </c>
      <c r="J4231">
        <v>-2.98</v>
      </c>
      <c r="K4231" t="s">
        <v>42</v>
      </c>
      <c r="L4231" s="1">
        <v>44279</v>
      </c>
      <c r="M4231" t="s">
        <v>2804</v>
      </c>
      <c r="N4231">
        <v>27821440524234</v>
      </c>
      <c r="Q4231" t="s">
        <v>44</v>
      </c>
      <c r="R4231">
        <v>1</v>
      </c>
    </row>
    <row r="4232" spans="1:18" x14ac:dyDescent="0.2">
      <c r="A4232" t="s">
        <v>3175</v>
      </c>
      <c r="B4232">
        <v>13975690861</v>
      </c>
      <c r="C4232" t="s">
        <v>18</v>
      </c>
      <c r="D4232" t="s">
        <v>908</v>
      </c>
      <c r="E4232" t="s">
        <v>908</v>
      </c>
      <c r="G4232" t="s">
        <v>909</v>
      </c>
      <c r="H4232" t="s">
        <v>21</v>
      </c>
      <c r="I4232" t="s">
        <v>22</v>
      </c>
      <c r="J4232">
        <v>24.84</v>
      </c>
      <c r="K4232" t="s">
        <v>42</v>
      </c>
      <c r="L4232" s="1">
        <v>44274</v>
      </c>
      <c r="M4232" t="s">
        <v>910</v>
      </c>
      <c r="N4232">
        <v>62875082481386</v>
      </c>
      <c r="Q4232" t="s">
        <v>44</v>
      </c>
      <c r="R4232">
        <v>1</v>
      </c>
    </row>
    <row r="4233" spans="1:18" x14ac:dyDescent="0.2">
      <c r="A4233" t="s">
        <v>3175</v>
      </c>
      <c r="B4233">
        <v>13975690861</v>
      </c>
      <c r="C4233" t="s">
        <v>18</v>
      </c>
      <c r="D4233" t="s">
        <v>908</v>
      </c>
      <c r="E4233" t="s">
        <v>908</v>
      </c>
      <c r="G4233" t="s">
        <v>909</v>
      </c>
      <c r="H4233" t="s">
        <v>21</v>
      </c>
      <c r="I4233" t="s">
        <v>26</v>
      </c>
      <c r="J4233">
        <v>1.86</v>
      </c>
      <c r="K4233" t="s">
        <v>42</v>
      </c>
      <c r="L4233" s="1">
        <v>44274</v>
      </c>
      <c r="M4233" t="s">
        <v>910</v>
      </c>
      <c r="N4233">
        <v>62875082481386</v>
      </c>
      <c r="Q4233" t="s">
        <v>44</v>
      </c>
      <c r="R4233">
        <v>1</v>
      </c>
    </row>
    <row r="4234" spans="1:18" x14ac:dyDescent="0.2">
      <c r="A4234" t="s">
        <v>3175</v>
      </c>
      <c r="B4234">
        <v>13975690861</v>
      </c>
      <c r="C4234" t="s">
        <v>18</v>
      </c>
      <c r="D4234" t="s">
        <v>908</v>
      </c>
      <c r="E4234" t="s">
        <v>908</v>
      </c>
      <c r="G4234" t="s">
        <v>909</v>
      </c>
      <c r="H4234" t="s">
        <v>33</v>
      </c>
      <c r="I4234" t="s">
        <v>34</v>
      </c>
      <c r="J4234">
        <v>0</v>
      </c>
      <c r="K4234" t="s">
        <v>42</v>
      </c>
      <c r="L4234" s="1">
        <v>44274</v>
      </c>
      <c r="M4234" t="s">
        <v>910</v>
      </c>
      <c r="N4234">
        <v>62875082481386</v>
      </c>
      <c r="Q4234" t="s">
        <v>44</v>
      </c>
      <c r="R4234">
        <v>1</v>
      </c>
    </row>
    <row r="4235" spans="1:18" x14ac:dyDescent="0.2">
      <c r="A4235" t="s">
        <v>3175</v>
      </c>
      <c r="B4235">
        <v>13975690861</v>
      </c>
      <c r="C4235" t="s">
        <v>18</v>
      </c>
      <c r="D4235" t="s">
        <v>908</v>
      </c>
      <c r="E4235" t="s">
        <v>908</v>
      </c>
      <c r="G4235" t="s">
        <v>909</v>
      </c>
      <c r="H4235" t="s">
        <v>33</v>
      </c>
      <c r="I4235" t="s">
        <v>35</v>
      </c>
      <c r="J4235">
        <v>-1.86</v>
      </c>
      <c r="K4235" t="s">
        <v>42</v>
      </c>
      <c r="L4235" s="1">
        <v>44274</v>
      </c>
      <c r="M4235" t="s">
        <v>910</v>
      </c>
      <c r="N4235">
        <v>62875082481386</v>
      </c>
      <c r="Q4235" t="s">
        <v>44</v>
      </c>
      <c r="R4235">
        <v>1</v>
      </c>
    </row>
    <row r="4236" spans="1:18" x14ac:dyDescent="0.2">
      <c r="A4236" t="s">
        <v>3175</v>
      </c>
      <c r="B4236">
        <v>13975690861</v>
      </c>
      <c r="C4236" t="s">
        <v>18</v>
      </c>
      <c r="D4236" t="s">
        <v>908</v>
      </c>
      <c r="E4236" t="s">
        <v>908</v>
      </c>
      <c r="G4236" t="s">
        <v>909</v>
      </c>
      <c r="H4236" t="s">
        <v>27</v>
      </c>
      <c r="I4236" t="s">
        <v>46</v>
      </c>
      <c r="J4236">
        <v>-10.54</v>
      </c>
      <c r="K4236" t="s">
        <v>42</v>
      </c>
      <c r="L4236" s="1">
        <v>44274</v>
      </c>
      <c r="M4236" t="s">
        <v>910</v>
      </c>
      <c r="N4236">
        <v>62875082481386</v>
      </c>
      <c r="Q4236" t="s">
        <v>44</v>
      </c>
      <c r="R4236">
        <v>1</v>
      </c>
    </row>
    <row r="4237" spans="1:18" x14ac:dyDescent="0.2">
      <c r="A4237" t="s">
        <v>3175</v>
      </c>
      <c r="B4237">
        <v>13975690861</v>
      </c>
      <c r="C4237" t="s">
        <v>18</v>
      </c>
      <c r="D4237" t="s">
        <v>908</v>
      </c>
      <c r="E4237" t="s">
        <v>908</v>
      </c>
      <c r="G4237" t="s">
        <v>909</v>
      </c>
      <c r="H4237" t="s">
        <v>27</v>
      </c>
      <c r="I4237" t="s">
        <v>28</v>
      </c>
      <c r="J4237">
        <v>-2.98</v>
      </c>
      <c r="K4237" t="s">
        <v>42</v>
      </c>
      <c r="L4237" s="1">
        <v>44274</v>
      </c>
      <c r="M4237" t="s">
        <v>910</v>
      </c>
      <c r="N4237">
        <v>62875082481386</v>
      </c>
      <c r="Q4237" t="s">
        <v>44</v>
      </c>
      <c r="R4237">
        <v>1</v>
      </c>
    </row>
    <row r="4238" spans="1:18" x14ac:dyDescent="0.2">
      <c r="A4238" t="s">
        <v>3175</v>
      </c>
      <c r="B4238">
        <v>13975690861</v>
      </c>
      <c r="C4238" t="s">
        <v>18</v>
      </c>
      <c r="D4238" t="s">
        <v>1834</v>
      </c>
      <c r="E4238" t="s">
        <v>1834</v>
      </c>
      <c r="G4238" t="s">
        <v>1835</v>
      </c>
      <c r="H4238" t="s">
        <v>21</v>
      </c>
      <c r="I4238" t="s">
        <v>22</v>
      </c>
      <c r="J4238">
        <v>24.84</v>
      </c>
      <c r="K4238" t="s">
        <v>42</v>
      </c>
      <c r="L4238" s="1">
        <v>44284</v>
      </c>
      <c r="M4238" t="s">
        <v>1836</v>
      </c>
      <c r="N4238">
        <v>58082144858730</v>
      </c>
      <c r="Q4238" t="s">
        <v>44</v>
      </c>
      <c r="R4238">
        <v>1</v>
      </c>
    </row>
    <row r="4239" spans="1:18" x14ac:dyDescent="0.2">
      <c r="A4239" t="s">
        <v>3175</v>
      </c>
      <c r="B4239">
        <v>13975690861</v>
      </c>
      <c r="C4239" t="s">
        <v>18</v>
      </c>
      <c r="D4239" t="s">
        <v>1834</v>
      </c>
      <c r="E4239" t="s">
        <v>1834</v>
      </c>
      <c r="G4239" t="s">
        <v>1835</v>
      </c>
      <c r="H4239" t="s">
        <v>21</v>
      </c>
      <c r="I4239" t="s">
        <v>26</v>
      </c>
      <c r="J4239">
        <v>2.48</v>
      </c>
      <c r="K4239" t="s">
        <v>42</v>
      </c>
      <c r="L4239" s="1">
        <v>44284</v>
      </c>
      <c r="M4239" t="s">
        <v>1836</v>
      </c>
      <c r="N4239">
        <v>58082144858730</v>
      </c>
      <c r="Q4239" t="s">
        <v>44</v>
      </c>
      <c r="R4239">
        <v>1</v>
      </c>
    </row>
    <row r="4240" spans="1:18" x14ac:dyDescent="0.2">
      <c r="A4240" t="s">
        <v>3175</v>
      </c>
      <c r="B4240">
        <v>13975690861</v>
      </c>
      <c r="C4240" t="s">
        <v>18</v>
      </c>
      <c r="D4240" t="s">
        <v>1834</v>
      </c>
      <c r="E4240" t="s">
        <v>1834</v>
      </c>
      <c r="G4240" t="s">
        <v>1835</v>
      </c>
      <c r="H4240" t="s">
        <v>33</v>
      </c>
      <c r="I4240" t="s">
        <v>34</v>
      </c>
      <c r="J4240">
        <v>0</v>
      </c>
      <c r="K4240" t="s">
        <v>42</v>
      </c>
      <c r="L4240" s="1">
        <v>44284</v>
      </c>
      <c r="M4240" t="s">
        <v>1836</v>
      </c>
      <c r="N4240">
        <v>58082144858730</v>
      </c>
      <c r="Q4240" t="s">
        <v>44</v>
      </c>
      <c r="R4240">
        <v>1</v>
      </c>
    </row>
    <row r="4241" spans="1:18" x14ac:dyDescent="0.2">
      <c r="A4241" t="s">
        <v>3175</v>
      </c>
      <c r="B4241">
        <v>13975690861</v>
      </c>
      <c r="C4241" t="s">
        <v>18</v>
      </c>
      <c r="D4241" t="s">
        <v>1834</v>
      </c>
      <c r="E4241" t="s">
        <v>1834</v>
      </c>
      <c r="G4241" t="s">
        <v>1835</v>
      </c>
      <c r="H4241" t="s">
        <v>33</v>
      </c>
      <c r="I4241" t="s">
        <v>35</v>
      </c>
      <c r="J4241">
        <v>-2.48</v>
      </c>
      <c r="K4241" t="s">
        <v>42</v>
      </c>
      <c r="L4241" s="1">
        <v>44284</v>
      </c>
      <c r="M4241" t="s">
        <v>1836</v>
      </c>
      <c r="N4241">
        <v>58082144858730</v>
      </c>
      <c r="Q4241" t="s">
        <v>44</v>
      </c>
      <c r="R4241">
        <v>1</v>
      </c>
    </row>
    <row r="4242" spans="1:18" x14ac:dyDescent="0.2">
      <c r="A4242" t="s">
        <v>3175</v>
      </c>
      <c r="B4242">
        <v>13975690861</v>
      </c>
      <c r="C4242" t="s">
        <v>18</v>
      </c>
      <c r="D4242" t="s">
        <v>1834</v>
      </c>
      <c r="E4242" t="s">
        <v>1834</v>
      </c>
      <c r="G4242" t="s">
        <v>1835</v>
      </c>
      <c r="H4242" t="s">
        <v>27</v>
      </c>
      <c r="I4242" t="s">
        <v>46</v>
      </c>
      <c r="J4242">
        <v>-10.54</v>
      </c>
      <c r="K4242" t="s">
        <v>42</v>
      </c>
      <c r="L4242" s="1">
        <v>44284</v>
      </c>
      <c r="M4242" t="s">
        <v>1836</v>
      </c>
      <c r="N4242">
        <v>58082144858730</v>
      </c>
      <c r="Q4242" t="s">
        <v>44</v>
      </c>
      <c r="R4242">
        <v>1</v>
      </c>
    </row>
    <row r="4243" spans="1:18" x14ac:dyDescent="0.2">
      <c r="A4243" t="s">
        <v>3175</v>
      </c>
      <c r="B4243">
        <v>13975690861</v>
      </c>
      <c r="C4243" t="s">
        <v>18</v>
      </c>
      <c r="D4243" t="s">
        <v>1834</v>
      </c>
      <c r="E4243" t="s">
        <v>1834</v>
      </c>
      <c r="G4243" t="s">
        <v>1835</v>
      </c>
      <c r="H4243" t="s">
        <v>27</v>
      </c>
      <c r="I4243" t="s">
        <v>28</v>
      </c>
      <c r="J4243">
        <v>-2.98</v>
      </c>
      <c r="K4243" t="s">
        <v>42</v>
      </c>
      <c r="L4243" s="1">
        <v>44284</v>
      </c>
      <c r="M4243" t="s">
        <v>1836</v>
      </c>
      <c r="N4243">
        <v>58082144858730</v>
      </c>
      <c r="Q4243" t="s">
        <v>44</v>
      </c>
      <c r="R4243">
        <v>1</v>
      </c>
    </row>
    <row r="4244" spans="1:18" x14ac:dyDescent="0.2">
      <c r="A4244" t="s">
        <v>3175</v>
      </c>
      <c r="B4244">
        <v>13975690861</v>
      </c>
      <c r="C4244" t="s">
        <v>18</v>
      </c>
      <c r="D4244" t="s">
        <v>891</v>
      </c>
      <c r="E4244" t="s">
        <v>891</v>
      </c>
      <c r="G4244" t="s">
        <v>892</v>
      </c>
      <c r="H4244" t="s">
        <v>21</v>
      </c>
      <c r="I4244" t="s">
        <v>22</v>
      </c>
      <c r="J4244">
        <v>24.84</v>
      </c>
      <c r="K4244" t="s">
        <v>42</v>
      </c>
      <c r="L4244" s="1">
        <v>44283</v>
      </c>
      <c r="M4244" t="s">
        <v>893</v>
      </c>
      <c r="N4244">
        <v>63661917835234</v>
      </c>
      <c r="Q4244" t="s">
        <v>44</v>
      </c>
      <c r="R4244">
        <v>1</v>
      </c>
    </row>
    <row r="4245" spans="1:18" x14ac:dyDescent="0.2">
      <c r="A4245" t="s">
        <v>3175</v>
      </c>
      <c r="B4245">
        <v>13975690861</v>
      </c>
      <c r="C4245" t="s">
        <v>18</v>
      </c>
      <c r="D4245" t="s">
        <v>891</v>
      </c>
      <c r="E4245" t="s">
        <v>891</v>
      </c>
      <c r="G4245" t="s">
        <v>892</v>
      </c>
      <c r="H4245" t="s">
        <v>21</v>
      </c>
      <c r="I4245" t="s">
        <v>26</v>
      </c>
      <c r="J4245">
        <v>1.55</v>
      </c>
      <c r="K4245" t="s">
        <v>42</v>
      </c>
      <c r="L4245" s="1">
        <v>44283</v>
      </c>
      <c r="M4245" t="s">
        <v>893</v>
      </c>
      <c r="N4245">
        <v>63661917835234</v>
      </c>
      <c r="Q4245" t="s">
        <v>44</v>
      </c>
      <c r="R4245">
        <v>1</v>
      </c>
    </row>
    <row r="4246" spans="1:18" x14ac:dyDescent="0.2">
      <c r="A4246" t="s">
        <v>3175</v>
      </c>
      <c r="B4246">
        <v>13975690861</v>
      </c>
      <c r="C4246" t="s">
        <v>18</v>
      </c>
      <c r="D4246" t="s">
        <v>891</v>
      </c>
      <c r="E4246" t="s">
        <v>891</v>
      </c>
      <c r="G4246" t="s">
        <v>892</v>
      </c>
      <c r="H4246" t="s">
        <v>33</v>
      </c>
      <c r="I4246" t="s">
        <v>34</v>
      </c>
      <c r="J4246">
        <v>0</v>
      </c>
      <c r="K4246" t="s">
        <v>42</v>
      </c>
      <c r="L4246" s="1">
        <v>44283</v>
      </c>
      <c r="M4246" t="s">
        <v>893</v>
      </c>
      <c r="N4246">
        <v>63661917835234</v>
      </c>
      <c r="Q4246" t="s">
        <v>44</v>
      </c>
      <c r="R4246">
        <v>1</v>
      </c>
    </row>
    <row r="4247" spans="1:18" x14ac:dyDescent="0.2">
      <c r="A4247" t="s">
        <v>3175</v>
      </c>
      <c r="B4247">
        <v>13975690861</v>
      </c>
      <c r="C4247" t="s">
        <v>18</v>
      </c>
      <c r="D4247" t="s">
        <v>891</v>
      </c>
      <c r="E4247" t="s">
        <v>891</v>
      </c>
      <c r="G4247" t="s">
        <v>892</v>
      </c>
      <c r="H4247" t="s">
        <v>33</v>
      </c>
      <c r="I4247" t="s">
        <v>35</v>
      </c>
      <c r="J4247">
        <v>-1.55</v>
      </c>
      <c r="K4247" t="s">
        <v>42</v>
      </c>
      <c r="L4247" s="1">
        <v>44283</v>
      </c>
      <c r="M4247" t="s">
        <v>893</v>
      </c>
      <c r="N4247">
        <v>63661917835234</v>
      </c>
      <c r="Q4247" t="s">
        <v>44</v>
      </c>
      <c r="R4247">
        <v>1</v>
      </c>
    </row>
    <row r="4248" spans="1:18" x14ac:dyDescent="0.2">
      <c r="A4248" t="s">
        <v>3175</v>
      </c>
      <c r="B4248">
        <v>13975690861</v>
      </c>
      <c r="C4248" t="s">
        <v>18</v>
      </c>
      <c r="D4248" t="s">
        <v>891</v>
      </c>
      <c r="E4248" t="s">
        <v>891</v>
      </c>
      <c r="G4248" t="s">
        <v>892</v>
      </c>
      <c r="H4248" t="s">
        <v>27</v>
      </c>
      <c r="I4248" t="s">
        <v>46</v>
      </c>
      <c r="J4248">
        <v>-10.54</v>
      </c>
      <c r="K4248" t="s">
        <v>42</v>
      </c>
      <c r="L4248" s="1">
        <v>44283</v>
      </c>
      <c r="M4248" t="s">
        <v>893</v>
      </c>
      <c r="N4248">
        <v>63661917835234</v>
      </c>
      <c r="Q4248" t="s">
        <v>44</v>
      </c>
      <c r="R4248">
        <v>1</v>
      </c>
    </row>
    <row r="4249" spans="1:18" x14ac:dyDescent="0.2">
      <c r="A4249" t="s">
        <v>3175</v>
      </c>
      <c r="B4249">
        <v>13975690861</v>
      </c>
      <c r="C4249" t="s">
        <v>18</v>
      </c>
      <c r="D4249" t="s">
        <v>891</v>
      </c>
      <c r="E4249" t="s">
        <v>891</v>
      </c>
      <c r="G4249" t="s">
        <v>892</v>
      </c>
      <c r="H4249" t="s">
        <v>27</v>
      </c>
      <c r="I4249" t="s">
        <v>28</v>
      </c>
      <c r="J4249">
        <v>-2.98</v>
      </c>
      <c r="K4249" t="s">
        <v>42</v>
      </c>
      <c r="L4249" s="1">
        <v>44283</v>
      </c>
      <c r="M4249" t="s">
        <v>893</v>
      </c>
      <c r="N4249">
        <v>63661917835234</v>
      </c>
      <c r="Q4249" t="s">
        <v>44</v>
      </c>
      <c r="R4249">
        <v>1</v>
      </c>
    </row>
    <row r="4250" spans="1:18" x14ac:dyDescent="0.2">
      <c r="A4250" t="s">
        <v>3175</v>
      </c>
      <c r="B4250">
        <v>13975690861</v>
      </c>
      <c r="C4250" t="s">
        <v>18</v>
      </c>
      <c r="D4250" t="s">
        <v>766</v>
      </c>
      <c r="E4250" t="s">
        <v>766</v>
      </c>
      <c r="G4250" t="s">
        <v>767</v>
      </c>
      <c r="H4250" t="s">
        <v>21</v>
      </c>
      <c r="I4250" t="s">
        <v>22</v>
      </c>
      <c r="J4250">
        <v>24.84</v>
      </c>
      <c r="K4250" t="s">
        <v>42</v>
      </c>
      <c r="L4250" s="1">
        <v>44280</v>
      </c>
      <c r="M4250" t="s">
        <v>768</v>
      </c>
      <c r="N4250">
        <v>42523547339826</v>
      </c>
      <c r="Q4250" t="s">
        <v>44</v>
      </c>
      <c r="R4250">
        <v>1</v>
      </c>
    </row>
    <row r="4251" spans="1:18" x14ac:dyDescent="0.2">
      <c r="A4251" t="s">
        <v>3175</v>
      </c>
      <c r="B4251">
        <v>13975690861</v>
      </c>
      <c r="C4251" t="s">
        <v>18</v>
      </c>
      <c r="D4251" t="s">
        <v>766</v>
      </c>
      <c r="E4251" t="s">
        <v>766</v>
      </c>
      <c r="G4251" t="s">
        <v>767</v>
      </c>
      <c r="H4251" t="s">
        <v>21</v>
      </c>
      <c r="I4251" t="s">
        <v>26</v>
      </c>
      <c r="J4251">
        <v>1.93</v>
      </c>
      <c r="K4251" t="s">
        <v>42</v>
      </c>
      <c r="L4251" s="1">
        <v>44280</v>
      </c>
      <c r="M4251" t="s">
        <v>768</v>
      </c>
      <c r="N4251">
        <v>42523547339826</v>
      </c>
      <c r="Q4251" t="s">
        <v>44</v>
      </c>
      <c r="R4251">
        <v>1</v>
      </c>
    </row>
    <row r="4252" spans="1:18" x14ac:dyDescent="0.2">
      <c r="A4252" t="s">
        <v>3175</v>
      </c>
      <c r="B4252">
        <v>13975690861</v>
      </c>
      <c r="C4252" t="s">
        <v>18</v>
      </c>
      <c r="D4252" t="s">
        <v>766</v>
      </c>
      <c r="E4252" t="s">
        <v>766</v>
      </c>
      <c r="G4252" t="s">
        <v>767</v>
      </c>
      <c r="H4252" t="s">
        <v>33</v>
      </c>
      <c r="I4252" t="s">
        <v>34</v>
      </c>
      <c r="J4252">
        <v>0</v>
      </c>
      <c r="K4252" t="s">
        <v>42</v>
      </c>
      <c r="L4252" s="1">
        <v>44280</v>
      </c>
      <c r="M4252" t="s">
        <v>768</v>
      </c>
      <c r="N4252">
        <v>42523547339826</v>
      </c>
      <c r="Q4252" t="s">
        <v>44</v>
      </c>
      <c r="R4252">
        <v>1</v>
      </c>
    </row>
    <row r="4253" spans="1:18" x14ac:dyDescent="0.2">
      <c r="A4253" t="s">
        <v>3175</v>
      </c>
      <c r="B4253">
        <v>13975690861</v>
      </c>
      <c r="C4253" t="s">
        <v>18</v>
      </c>
      <c r="D4253" t="s">
        <v>766</v>
      </c>
      <c r="E4253" t="s">
        <v>766</v>
      </c>
      <c r="G4253" t="s">
        <v>767</v>
      </c>
      <c r="H4253" t="s">
        <v>33</v>
      </c>
      <c r="I4253" t="s">
        <v>35</v>
      </c>
      <c r="J4253">
        <v>-1.93</v>
      </c>
      <c r="K4253" t="s">
        <v>42</v>
      </c>
      <c r="L4253" s="1">
        <v>44280</v>
      </c>
      <c r="M4253" t="s">
        <v>768</v>
      </c>
      <c r="N4253">
        <v>42523547339826</v>
      </c>
      <c r="Q4253" t="s">
        <v>44</v>
      </c>
      <c r="R4253">
        <v>1</v>
      </c>
    </row>
    <row r="4254" spans="1:18" x14ac:dyDescent="0.2">
      <c r="A4254" t="s">
        <v>3175</v>
      </c>
      <c r="B4254">
        <v>13975690861</v>
      </c>
      <c r="C4254" t="s">
        <v>18</v>
      </c>
      <c r="D4254" t="s">
        <v>766</v>
      </c>
      <c r="E4254" t="s">
        <v>766</v>
      </c>
      <c r="G4254" t="s">
        <v>767</v>
      </c>
      <c r="H4254" t="s">
        <v>27</v>
      </c>
      <c r="I4254" t="s">
        <v>46</v>
      </c>
      <c r="J4254">
        <v>-10.54</v>
      </c>
      <c r="K4254" t="s">
        <v>42</v>
      </c>
      <c r="L4254" s="1">
        <v>44280</v>
      </c>
      <c r="M4254" t="s">
        <v>768</v>
      </c>
      <c r="N4254">
        <v>42523547339826</v>
      </c>
      <c r="Q4254" t="s">
        <v>44</v>
      </c>
      <c r="R4254">
        <v>1</v>
      </c>
    </row>
    <row r="4255" spans="1:18" x14ac:dyDescent="0.2">
      <c r="A4255" t="s">
        <v>3175</v>
      </c>
      <c r="B4255">
        <v>13975690861</v>
      </c>
      <c r="C4255" t="s">
        <v>18</v>
      </c>
      <c r="D4255" t="s">
        <v>766</v>
      </c>
      <c r="E4255" t="s">
        <v>766</v>
      </c>
      <c r="G4255" t="s">
        <v>767</v>
      </c>
      <c r="H4255" t="s">
        <v>27</v>
      </c>
      <c r="I4255" t="s">
        <v>28</v>
      </c>
      <c r="J4255">
        <v>-2.98</v>
      </c>
      <c r="K4255" t="s">
        <v>42</v>
      </c>
      <c r="L4255" s="1">
        <v>44280</v>
      </c>
      <c r="M4255" t="s">
        <v>768</v>
      </c>
      <c r="N4255">
        <v>42523547339826</v>
      </c>
      <c r="Q4255" t="s">
        <v>44</v>
      </c>
      <c r="R4255">
        <v>1</v>
      </c>
    </row>
    <row r="4256" spans="1:18" x14ac:dyDescent="0.2">
      <c r="A4256" t="s">
        <v>3175</v>
      </c>
      <c r="B4256">
        <v>13975690861</v>
      </c>
      <c r="C4256" t="s">
        <v>18</v>
      </c>
      <c r="D4256" t="s">
        <v>2069</v>
      </c>
      <c r="E4256" t="s">
        <v>2069</v>
      </c>
      <c r="G4256" t="s">
        <v>2070</v>
      </c>
      <c r="H4256" t="s">
        <v>21</v>
      </c>
      <c r="I4256" t="s">
        <v>22</v>
      </c>
      <c r="J4256">
        <v>24.84</v>
      </c>
      <c r="K4256" t="s">
        <v>42</v>
      </c>
      <c r="L4256" s="1">
        <v>44281</v>
      </c>
      <c r="M4256" t="s">
        <v>2071</v>
      </c>
      <c r="N4256">
        <v>45616580236754</v>
      </c>
      <c r="Q4256" t="s">
        <v>44</v>
      </c>
      <c r="R4256">
        <v>1</v>
      </c>
    </row>
    <row r="4257" spans="1:18" x14ac:dyDescent="0.2">
      <c r="A4257" t="s">
        <v>3175</v>
      </c>
      <c r="B4257">
        <v>13975690861</v>
      </c>
      <c r="C4257" t="s">
        <v>18</v>
      </c>
      <c r="D4257" t="s">
        <v>2069</v>
      </c>
      <c r="E4257" t="s">
        <v>2069</v>
      </c>
      <c r="G4257" t="s">
        <v>2070</v>
      </c>
      <c r="H4257" t="s">
        <v>21</v>
      </c>
      <c r="I4257" t="s">
        <v>26</v>
      </c>
      <c r="J4257">
        <v>2.2999999999999998</v>
      </c>
      <c r="K4257" t="s">
        <v>42</v>
      </c>
      <c r="L4257" s="1">
        <v>44281</v>
      </c>
      <c r="M4257" t="s">
        <v>2071</v>
      </c>
      <c r="N4257">
        <v>45616580236754</v>
      </c>
      <c r="Q4257" t="s">
        <v>44</v>
      </c>
      <c r="R4257">
        <v>1</v>
      </c>
    </row>
    <row r="4258" spans="1:18" x14ac:dyDescent="0.2">
      <c r="A4258" t="s">
        <v>3175</v>
      </c>
      <c r="B4258">
        <v>13975690861</v>
      </c>
      <c r="C4258" t="s">
        <v>18</v>
      </c>
      <c r="D4258" t="s">
        <v>2069</v>
      </c>
      <c r="E4258" t="s">
        <v>2069</v>
      </c>
      <c r="G4258" t="s">
        <v>2070</v>
      </c>
      <c r="H4258" t="s">
        <v>33</v>
      </c>
      <c r="I4258" t="s">
        <v>34</v>
      </c>
      <c r="J4258">
        <v>0</v>
      </c>
      <c r="K4258" t="s">
        <v>42</v>
      </c>
      <c r="L4258" s="1">
        <v>44281</v>
      </c>
      <c r="M4258" t="s">
        <v>2071</v>
      </c>
      <c r="N4258">
        <v>45616580236754</v>
      </c>
      <c r="Q4258" t="s">
        <v>44</v>
      </c>
      <c r="R4258">
        <v>1</v>
      </c>
    </row>
    <row r="4259" spans="1:18" x14ac:dyDescent="0.2">
      <c r="A4259" t="s">
        <v>3175</v>
      </c>
      <c r="B4259">
        <v>13975690861</v>
      </c>
      <c r="C4259" t="s">
        <v>18</v>
      </c>
      <c r="D4259" t="s">
        <v>2069</v>
      </c>
      <c r="E4259" t="s">
        <v>2069</v>
      </c>
      <c r="G4259" t="s">
        <v>2070</v>
      </c>
      <c r="H4259" t="s">
        <v>33</v>
      </c>
      <c r="I4259" t="s">
        <v>35</v>
      </c>
      <c r="J4259">
        <v>-2.2999999999999998</v>
      </c>
      <c r="K4259" t="s">
        <v>42</v>
      </c>
      <c r="L4259" s="1">
        <v>44281</v>
      </c>
      <c r="M4259" t="s">
        <v>2071</v>
      </c>
      <c r="N4259">
        <v>45616580236754</v>
      </c>
      <c r="Q4259" t="s">
        <v>44</v>
      </c>
      <c r="R4259">
        <v>1</v>
      </c>
    </row>
    <row r="4260" spans="1:18" x14ac:dyDescent="0.2">
      <c r="A4260" t="s">
        <v>3175</v>
      </c>
      <c r="B4260">
        <v>13975690861</v>
      </c>
      <c r="C4260" t="s">
        <v>18</v>
      </c>
      <c r="D4260" t="s">
        <v>2069</v>
      </c>
      <c r="E4260" t="s">
        <v>2069</v>
      </c>
      <c r="G4260" t="s">
        <v>2070</v>
      </c>
      <c r="H4260" t="s">
        <v>27</v>
      </c>
      <c r="I4260" t="s">
        <v>46</v>
      </c>
      <c r="J4260">
        <v>-10.54</v>
      </c>
      <c r="K4260" t="s">
        <v>42</v>
      </c>
      <c r="L4260" s="1">
        <v>44281</v>
      </c>
      <c r="M4260" t="s">
        <v>2071</v>
      </c>
      <c r="N4260">
        <v>45616580236754</v>
      </c>
      <c r="Q4260" t="s">
        <v>44</v>
      </c>
      <c r="R4260">
        <v>1</v>
      </c>
    </row>
    <row r="4261" spans="1:18" x14ac:dyDescent="0.2">
      <c r="A4261" t="s">
        <v>3175</v>
      </c>
      <c r="B4261">
        <v>13975690861</v>
      </c>
      <c r="C4261" t="s">
        <v>18</v>
      </c>
      <c r="D4261" t="s">
        <v>2069</v>
      </c>
      <c r="E4261" t="s">
        <v>2069</v>
      </c>
      <c r="G4261" t="s">
        <v>2070</v>
      </c>
      <c r="H4261" t="s">
        <v>27</v>
      </c>
      <c r="I4261" t="s">
        <v>28</v>
      </c>
      <c r="J4261">
        <v>-2.98</v>
      </c>
      <c r="K4261" t="s">
        <v>42</v>
      </c>
      <c r="L4261" s="1">
        <v>44281</v>
      </c>
      <c r="M4261" t="s">
        <v>2071</v>
      </c>
      <c r="N4261">
        <v>45616580236754</v>
      </c>
      <c r="Q4261" t="s">
        <v>44</v>
      </c>
      <c r="R4261">
        <v>1</v>
      </c>
    </row>
    <row r="4262" spans="1:18" x14ac:dyDescent="0.2">
      <c r="A4262" t="s">
        <v>3175</v>
      </c>
      <c r="B4262">
        <v>13975690861</v>
      </c>
      <c r="C4262" t="s">
        <v>18</v>
      </c>
      <c r="D4262" t="s">
        <v>1191</v>
      </c>
      <c r="E4262" t="s">
        <v>1191</v>
      </c>
      <c r="G4262" t="s">
        <v>1192</v>
      </c>
      <c r="H4262" t="s">
        <v>21</v>
      </c>
      <c r="I4262" t="s">
        <v>22</v>
      </c>
      <c r="J4262">
        <v>24.84</v>
      </c>
      <c r="K4262" t="s">
        <v>42</v>
      </c>
      <c r="L4262" s="1">
        <v>44277</v>
      </c>
      <c r="M4262" t="s">
        <v>1193</v>
      </c>
      <c r="N4262">
        <v>28478901741850</v>
      </c>
      <c r="Q4262" t="s">
        <v>44</v>
      </c>
      <c r="R4262">
        <v>1</v>
      </c>
    </row>
    <row r="4263" spans="1:18" x14ac:dyDescent="0.2">
      <c r="A4263" t="s">
        <v>3175</v>
      </c>
      <c r="B4263">
        <v>13975690861</v>
      </c>
      <c r="C4263" t="s">
        <v>18</v>
      </c>
      <c r="D4263" t="s">
        <v>1191</v>
      </c>
      <c r="E4263" t="s">
        <v>1191</v>
      </c>
      <c r="G4263" t="s">
        <v>1192</v>
      </c>
      <c r="H4263" t="s">
        <v>21</v>
      </c>
      <c r="I4263" t="s">
        <v>26</v>
      </c>
      <c r="J4263">
        <v>1.86</v>
      </c>
      <c r="K4263" t="s">
        <v>42</v>
      </c>
      <c r="L4263" s="1">
        <v>44277</v>
      </c>
      <c r="M4263" t="s">
        <v>1193</v>
      </c>
      <c r="N4263">
        <v>28478901741850</v>
      </c>
      <c r="Q4263" t="s">
        <v>44</v>
      </c>
      <c r="R4263">
        <v>1</v>
      </c>
    </row>
    <row r="4264" spans="1:18" x14ac:dyDescent="0.2">
      <c r="A4264" t="s">
        <v>3175</v>
      </c>
      <c r="B4264">
        <v>13975690861</v>
      </c>
      <c r="C4264" t="s">
        <v>18</v>
      </c>
      <c r="D4264" t="s">
        <v>1191</v>
      </c>
      <c r="E4264" t="s">
        <v>1191</v>
      </c>
      <c r="G4264" t="s">
        <v>1192</v>
      </c>
      <c r="H4264" t="s">
        <v>33</v>
      </c>
      <c r="I4264" t="s">
        <v>34</v>
      </c>
      <c r="J4264">
        <v>0</v>
      </c>
      <c r="K4264" t="s">
        <v>42</v>
      </c>
      <c r="L4264" s="1">
        <v>44277</v>
      </c>
      <c r="M4264" t="s">
        <v>1193</v>
      </c>
      <c r="N4264">
        <v>28478901741850</v>
      </c>
      <c r="Q4264" t="s">
        <v>44</v>
      </c>
      <c r="R4264">
        <v>1</v>
      </c>
    </row>
    <row r="4265" spans="1:18" x14ac:dyDescent="0.2">
      <c r="A4265" t="s">
        <v>3175</v>
      </c>
      <c r="B4265">
        <v>13975690861</v>
      </c>
      <c r="C4265" t="s">
        <v>18</v>
      </c>
      <c r="D4265" t="s">
        <v>1191</v>
      </c>
      <c r="E4265" t="s">
        <v>1191</v>
      </c>
      <c r="G4265" t="s">
        <v>1192</v>
      </c>
      <c r="H4265" t="s">
        <v>33</v>
      </c>
      <c r="I4265" t="s">
        <v>35</v>
      </c>
      <c r="J4265">
        <v>-1.86</v>
      </c>
      <c r="K4265" t="s">
        <v>42</v>
      </c>
      <c r="L4265" s="1">
        <v>44277</v>
      </c>
      <c r="M4265" t="s">
        <v>1193</v>
      </c>
      <c r="N4265">
        <v>28478901741850</v>
      </c>
      <c r="Q4265" t="s">
        <v>44</v>
      </c>
      <c r="R4265">
        <v>1</v>
      </c>
    </row>
    <row r="4266" spans="1:18" x14ac:dyDescent="0.2">
      <c r="A4266" t="s">
        <v>3175</v>
      </c>
      <c r="B4266">
        <v>13975690861</v>
      </c>
      <c r="C4266" t="s">
        <v>18</v>
      </c>
      <c r="D4266" t="s">
        <v>1191</v>
      </c>
      <c r="E4266" t="s">
        <v>1191</v>
      </c>
      <c r="G4266" t="s">
        <v>1192</v>
      </c>
      <c r="H4266" t="s">
        <v>27</v>
      </c>
      <c r="I4266" t="s">
        <v>46</v>
      </c>
      <c r="J4266">
        <v>-10.54</v>
      </c>
      <c r="K4266" t="s">
        <v>42</v>
      </c>
      <c r="L4266" s="1">
        <v>44277</v>
      </c>
      <c r="M4266" t="s">
        <v>1193</v>
      </c>
      <c r="N4266">
        <v>28478901741850</v>
      </c>
      <c r="Q4266" t="s">
        <v>44</v>
      </c>
      <c r="R4266">
        <v>1</v>
      </c>
    </row>
    <row r="4267" spans="1:18" x14ac:dyDescent="0.2">
      <c r="A4267" t="s">
        <v>3175</v>
      </c>
      <c r="B4267">
        <v>13975690861</v>
      </c>
      <c r="C4267" t="s">
        <v>18</v>
      </c>
      <c r="D4267" t="s">
        <v>1191</v>
      </c>
      <c r="E4267" t="s">
        <v>1191</v>
      </c>
      <c r="G4267" t="s">
        <v>1192</v>
      </c>
      <c r="H4267" t="s">
        <v>27</v>
      </c>
      <c r="I4267" t="s">
        <v>28</v>
      </c>
      <c r="J4267">
        <v>-2.98</v>
      </c>
      <c r="K4267" t="s">
        <v>42</v>
      </c>
      <c r="L4267" s="1">
        <v>44277</v>
      </c>
      <c r="M4267" t="s">
        <v>1193</v>
      </c>
      <c r="N4267">
        <v>28478901741850</v>
      </c>
      <c r="Q4267" t="s">
        <v>44</v>
      </c>
      <c r="R4267">
        <v>1</v>
      </c>
    </row>
    <row r="4268" spans="1:18" x14ac:dyDescent="0.2">
      <c r="A4268" t="s">
        <v>3175</v>
      </c>
      <c r="B4268">
        <v>13975690861</v>
      </c>
      <c r="C4268" t="s">
        <v>18</v>
      </c>
      <c r="D4268" t="s">
        <v>1045</v>
      </c>
      <c r="E4268" t="s">
        <v>1045</v>
      </c>
      <c r="G4268" t="s">
        <v>1046</v>
      </c>
      <c r="H4268" t="s">
        <v>21</v>
      </c>
      <c r="I4268" t="s">
        <v>22</v>
      </c>
      <c r="J4268">
        <v>44.99</v>
      </c>
      <c r="K4268" t="s">
        <v>42</v>
      </c>
      <c r="L4268" s="1">
        <v>44276</v>
      </c>
      <c r="M4268" t="s">
        <v>1047</v>
      </c>
      <c r="N4268">
        <v>65330995438426</v>
      </c>
      <c r="Q4268" t="s">
        <v>400</v>
      </c>
      <c r="R4268">
        <v>1</v>
      </c>
    </row>
    <row r="4269" spans="1:18" x14ac:dyDescent="0.2">
      <c r="A4269" t="s">
        <v>3175</v>
      </c>
      <c r="B4269">
        <v>13975690861</v>
      </c>
      <c r="C4269" t="s">
        <v>18</v>
      </c>
      <c r="D4269" t="s">
        <v>1045</v>
      </c>
      <c r="E4269" t="s">
        <v>1045</v>
      </c>
      <c r="G4269" t="s">
        <v>1046</v>
      </c>
      <c r="H4269" t="s">
        <v>21</v>
      </c>
      <c r="I4269" t="s">
        <v>26</v>
      </c>
      <c r="J4269">
        <v>2.7</v>
      </c>
      <c r="K4269" t="s">
        <v>42</v>
      </c>
      <c r="L4269" s="1">
        <v>44276</v>
      </c>
      <c r="M4269" t="s">
        <v>1047</v>
      </c>
      <c r="N4269">
        <v>65330995438426</v>
      </c>
      <c r="Q4269" t="s">
        <v>400</v>
      </c>
      <c r="R4269">
        <v>1</v>
      </c>
    </row>
    <row r="4270" spans="1:18" x14ac:dyDescent="0.2">
      <c r="A4270" t="s">
        <v>3175</v>
      </c>
      <c r="B4270">
        <v>13975690861</v>
      </c>
      <c r="C4270" t="s">
        <v>18</v>
      </c>
      <c r="D4270" t="s">
        <v>1045</v>
      </c>
      <c r="E4270" t="s">
        <v>1045</v>
      </c>
      <c r="G4270" t="s">
        <v>1046</v>
      </c>
      <c r="H4270" t="s">
        <v>33</v>
      </c>
      <c r="I4270" t="s">
        <v>34</v>
      </c>
      <c r="J4270">
        <v>0</v>
      </c>
      <c r="K4270" t="s">
        <v>42</v>
      </c>
      <c r="L4270" s="1">
        <v>44276</v>
      </c>
      <c r="M4270" t="s">
        <v>1047</v>
      </c>
      <c r="N4270">
        <v>65330995438426</v>
      </c>
      <c r="Q4270" t="s">
        <v>400</v>
      </c>
      <c r="R4270">
        <v>1</v>
      </c>
    </row>
    <row r="4271" spans="1:18" x14ac:dyDescent="0.2">
      <c r="A4271" t="s">
        <v>3175</v>
      </c>
      <c r="B4271">
        <v>13975690861</v>
      </c>
      <c r="C4271" t="s">
        <v>18</v>
      </c>
      <c r="D4271" t="s">
        <v>1045</v>
      </c>
      <c r="E4271" t="s">
        <v>1045</v>
      </c>
      <c r="G4271" t="s">
        <v>1046</v>
      </c>
      <c r="H4271" t="s">
        <v>33</v>
      </c>
      <c r="I4271" t="s">
        <v>35</v>
      </c>
      <c r="J4271">
        <v>-2.7</v>
      </c>
      <c r="K4271" t="s">
        <v>42</v>
      </c>
      <c r="L4271" s="1">
        <v>44276</v>
      </c>
      <c r="M4271" t="s">
        <v>1047</v>
      </c>
      <c r="N4271">
        <v>65330995438426</v>
      </c>
      <c r="Q4271" t="s">
        <v>400</v>
      </c>
      <c r="R4271">
        <v>1</v>
      </c>
    </row>
    <row r="4272" spans="1:18" x14ac:dyDescent="0.2">
      <c r="A4272" t="s">
        <v>3175</v>
      </c>
      <c r="B4272">
        <v>13975690861</v>
      </c>
      <c r="C4272" t="s">
        <v>18</v>
      </c>
      <c r="D4272" t="s">
        <v>1045</v>
      </c>
      <c r="E4272" t="s">
        <v>1045</v>
      </c>
      <c r="G4272" t="s">
        <v>1046</v>
      </c>
      <c r="H4272" t="s">
        <v>27</v>
      </c>
      <c r="I4272" t="s">
        <v>46</v>
      </c>
      <c r="J4272">
        <v>-9.4</v>
      </c>
      <c r="K4272" t="s">
        <v>42</v>
      </c>
      <c r="L4272" s="1">
        <v>44276</v>
      </c>
      <c r="M4272" t="s">
        <v>1047</v>
      </c>
      <c r="N4272">
        <v>65330995438426</v>
      </c>
      <c r="Q4272" t="s">
        <v>400</v>
      </c>
      <c r="R4272">
        <v>1</v>
      </c>
    </row>
    <row r="4273" spans="1:18" x14ac:dyDescent="0.2">
      <c r="A4273" t="s">
        <v>3175</v>
      </c>
      <c r="B4273">
        <v>13975690861</v>
      </c>
      <c r="C4273" t="s">
        <v>18</v>
      </c>
      <c r="D4273" t="s">
        <v>1045</v>
      </c>
      <c r="E4273" t="s">
        <v>1045</v>
      </c>
      <c r="G4273" t="s">
        <v>1046</v>
      </c>
      <c r="H4273" t="s">
        <v>27</v>
      </c>
      <c r="I4273" t="s">
        <v>28</v>
      </c>
      <c r="J4273">
        <v>-6.75</v>
      </c>
      <c r="K4273" t="s">
        <v>42</v>
      </c>
      <c r="L4273" s="1">
        <v>44276</v>
      </c>
      <c r="M4273" t="s">
        <v>1047</v>
      </c>
      <c r="N4273">
        <v>65330995438426</v>
      </c>
      <c r="Q4273" t="s">
        <v>400</v>
      </c>
      <c r="R4273">
        <v>1</v>
      </c>
    </row>
    <row r="4274" spans="1:18" x14ac:dyDescent="0.2">
      <c r="A4274" t="s">
        <v>3175</v>
      </c>
      <c r="B4274">
        <v>13975690861</v>
      </c>
      <c r="C4274" t="s">
        <v>18</v>
      </c>
      <c r="D4274" t="s">
        <v>2306</v>
      </c>
      <c r="E4274" t="s">
        <v>2306</v>
      </c>
      <c r="G4274" t="s">
        <v>2307</v>
      </c>
      <c r="H4274" t="s">
        <v>21</v>
      </c>
      <c r="I4274" t="s">
        <v>22</v>
      </c>
      <c r="J4274">
        <v>24.84</v>
      </c>
      <c r="K4274" t="s">
        <v>42</v>
      </c>
      <c r="L4274" s="1">
        <v>44283</v>
      </c>
      <c r="M4274" t="s">
        <v>2308</v>
      </c>
      <c r="N4274">
        <v>24963986902466</v>
      </c>
      <c r="Q4274" t="s">
        <v>44</v>
      </c>
      <c r="R4274">
        <v>1</v>
      </c>
    </row>
    <row r="4275" spans="1:18" x14ac:dyDescent="0.2">
      <c r="A4275" t="s">
        <v>3175</v>
      </c>
      <c r="B4275">
        <v>13975690861</v>
      </c>
      <c r="C4275" t="s">
        <v>18</v>
      </c>
      <c r="D4275" t="s">
        <v>2306</v>
      </c>
      <c r="E4275" t="s">
        <v>2306</v>
      </c>
      <c r="G4275" t="s">
        <v>2307</v>
      </c>
      <c r="H4275" t="s">
        <v>21</v>
      </c>
      <c r="I4275" t="s">
        <v>26</v>
      </c>
      <c r="J4275">
        <v>2.5099999999999998</v>
      </c>
      <c r="K4275" t="s">
        <v>42</v>
      </c>
      <c r="L4275" s="1">
        <v>44283</v>
      </c>
      <c r="M4275" t="s">
        <v>2308</v>
      </c>
      <c r="N4275">
        <v>24963986902466</v>
      </c>
      <c r="Q4275" t="s">
        <v>44</v>
      </c>
      <c r="R4275">
        <v>1</v>
      </c>
    </row>
    <row r="4276" spans="1:18" x14ac:dyDescent="0.2">
      <c r="A4276" t="s">
        <v>3175</v>
      </c>
      <c r="B4276">
        <v>13975690861</v>
      </c>
      <c r="C4276" t="s">
        <v>18</v>
      </c>
      <c r="D4276" t="s">
        <v>2306</v>
      </c>
      <c r="E4276" t="s">
        <v>2306</v>
      </c>
      <c r="G4276" t="s">
        <v>2307</v>
      </c>
      <c r="H4276" t="s">
        <v>33</v>
      </c>
      <c r="I4276" t="s">
        <v>34</v>
      </c>
      <c r="J4276">
        <v>0</v>
      </c>
      <c r="K4276" t="s">
        <v>42</v>
      </c>
      <c r="L4276" s="1">
        <v>44283</v>
      </c>
      <c r="M4276" t="s">
        <v>2308</v>
      </c>
      <c r="N4276">
        <v>24963986902466</v>
      </c>
      <c r="Q4276" t="s">
        <v>44</v>
      </c>
      <c r="R4276">
        <v>1</v>
      </c>
    </row>
    <row r="4277" spans="1:18" x14ac:dyDescent="0.2">
      <c r="A4277" t="s">
        <v>3175</v>
      </c>
      <c r="B4277">
        <v>13975690861</v>
      </c>
      <c r="C4277" t="s">
        <v>18</v>
      </c>
      <c r="D4277" t="s">
        <v>2306</v>
      </c>
      <c r="E4277" t="s">
        <v>2306</v>
      </c>
      <c r="G4277" t="s">
        <v>2307</v>
      </c>
      <c r="H4277" t="s">
        <v>33</v>
      </c>
      <c r="I4277" t="s">
        <v>35</v>
      </c>
      <c r="J4277">
        <v>-2.5099999999999998</v>
      </c>
      <c r="K4277" t="s">
        <v>42</v>
      </c>
      <c r="L4277" s="1">
        <v>44283</v>
      </c>
      <c r="M4277" t="s">
        <v>2308</v>
      </c>
      <c r="N4277">
        <v>24963986902466</v>
      </c>
      <c r="Q4277" t="s">
        <v>44</v>
      </c>
      <c r="R4277">
        <v>1</v>
      </c>
    </row>
    <row r="4278" spans="1:18" x14ac:dyDescent="0.2">
      <c r="A4278" t="s">
        <v>3175</v>
      </c>
      <c r="B4278">
        <v>13975690861</v>
      </c>
      <c r="C4278" t="s">
        <v>18</v>
      </c>
      <c r="D4278" t="s">
        <v>2306</v>
      </c>
      <c r="E4278" t="s">
        <v>2306</v>
      </c>
      <c r="G4278" t="s">
        <v>2307</v>
      </c>
      <c r="H4278" t="s">
        <v>27</v>
      </c>
      <c r="I4278" t="s">
        <v>46</v>
      </c>
      <c r="J4278">
        <v>-10.54</v>
      </c>
      <c r="K4278" t="s">
        <v>42</v>
      </c>
      <c r="L4278" s="1">
        <v>44283</v>
      </c>
      <c r="M4278" t="s">
        <v>2308</v>
      </c>
      <c r="N4278">
        <v>24963986902466</v>
      </c>
      <c r="Q4278" t="s">
        <v>44</v>
      </c>
      <c r="R4278">
        <v>1</v>
      </c>
    </row>
    <row r="4279" spans="1:18" x14ac:dyDescent="0.2">
      <c r="A4279" t="s">
        <v>3175</v>
      </c>
      <c r="B4279">
        <v>13975690861</v>
      </c>
      <c r="C4279" t="s">
        <v>18</v>
      </c>
      <c r="D4279" t="s">
        <v>2306</v>
      </c>
      <c r="E4279" t="s">
        <v>2306</v>
      </c>
      <c r="G4279" t="s">
        <v>2307</v>
      </c>
      <c r="H4279" t="s">
        <v>27</v>
      </c>
      <c r="I4279" t="s">
        <v>28</v>
      </c>
      <c r="J4279">
        <v>-2.98</v>
      </c>
      <c r="K4279" t="s">
        <v>42</v>
      </c>
      <c r="L4279" s="1">
        <v>44283</v>
      </c>
      <c r="M4279" t="s">
        <v>2308</v>
      </c>
      <c r="N4279">
        <v>24963986902466</v>
      </c>
      <c r="Q4279" t="s">
        <v>44</v>
      </c>
      <c r="R4279">
        <v>1</v>
      </c>
    </row>
    <row r="4280" spans="1:18" x14ac:dyDescent="0.2">
      <c r="A4280" t="s">
        <v>3175</v>
      </c>
      <c r="B4280">
        <v>13975690861</v>
      </c>
      <c r="C4280" t="s">
        <v>18</v>
      </c>
      <c r="D4280" t="s">
        <v>1372</v>
      </c>
      <c r="E4280" t="s">
        <v>1372</v>
      </c>
      <c r="G4280" t="s">
        <v>1373</v>
      </c>
      <c r="H4280" t="s">
        <v>21</v>
      </c>
      <c r="I4280" t="s">
        <v>22</v>
      </c>
      <c r="J4280">
        <v>164.99</v>
      </c>
      <c r="K4280" t="s">
        <v>42</v>
      </c>
      <c r="L4280" s="1">
        <v>44275</v>
      </c>
      <c r="M4280" t="s">
        <v>1374</v>
      </c>
      <c r="N4280">
        <v>27739426250762</v>
      </c>
      <c r="Q4280" t="s">
        <v>304</v>
      </c>
      <c r="R4280">
        <v>1</v>
      </c>
    </row>
    <row r="4281" spans="1:18" x14ac:dyDescent="0.2">
      <c r="A4281" t="s">
        <v>3175</v>
      </c>
      <c r="B4281">
        <v>13975690861</v>
      </c>
      <c r="C4281" t="s">
        <v>18</v>
      </c>
      <c r="D4281" t="s">
        <v>1372</v>
      </c>
      <c r="E4281" t="s">
        <v>1372</v>
      </c>
      <c r="G4281" t="s">
        <v>1373</v>
      </c>
      <c r="H4281" t="s">
        <v>21</v>
      </c>
      <c r="I4281" t="s">
        <v>26</v>
      </c>
      <c r="J4281">
        <v>11.55</v>
      </c>
      <c r="K4281" t="s">
        <v>42</v>
      </c>
      <c r="L4281" s="1">
        <v>44275</v>
      </c>
      <c r="M4281" t="s">
        <v>1374</v>
      </c>
      <c r="N4281">
        <v>27739426250762</v>
      </c>
      <c r="Q4281" t="s">
        <v>304</v>
      </c>
      <c r="R4281">
        <v>1</v>
      </c>
    </row>
    <row r="4282" spans="1:18" x14ac:dyDescent="0.2">
      <c r="A4282" t="s">
        <v>3175</v>
      </c>
      <c r="B4282">
        <v>13975690861</v>
      </c>
      <c r="C4282" t="s">
        <v>18</v>
      </c>
      <c r="D4282" t="s">
        <v>1372</v>
      </c>
      <c r="E4282" t="s">
        <v>1372</v>
      </c>
      <c r="G4282" t="s">
        <v>1373</v>
      </c>
      <c r="H4282" t="s">
        <v>27</v>
      </c>
      <c r="I4282" t="s">
        <v>46</v>
      </c>
      <c r="J4282">
        <v>-15.48</v>
      </c>
      <c r="K4282" t="s">
        <v>42</v>
      </c>
      <c r="L4282" s="1">
        <v>44275</v>
      </c>
      <c r="M4282" t="s">
        <v>1374</v>
      </c>
      <c r="N4282">
        <v>27739426250762</v>
      </c>
      <c r="Q4282" t="s">
        <v>304</v>
      </c>
      <c r="R4282">
        <v>1</v>
      </c>
    </row>
    <row r="4283" spans="1:18" x14ac:dyDescent="0.2">
      <c r="A4283" t="s">
        <v>3175</v>
      </c>
      <c r="B4283">
        <v>13975690861</v>
      </c>
      <c r="C4283" t="s">
        <v>18</v>
      </c>
      <c r="D4283" t="s">
        <v>1372</v>
      </c>
      <c r="E4283" t="s">
        <v>1372</v>
      </c>
      <c r="G4283" t="s">
        <v>1373</v>
      </c>
      <c r="H4283" t="s">
        <v>27</v>
      </c>
      <c r="I4283" t="s">
        <v>28</v>
      </c>
      <c r="J4283">
        <v>-24.75</v>
      </c>
      <c r="K4283" t="s">
        <v>42</v>
      </c>
      <c r="L4283" s="1">
        <v>44275</v>
      </c>
      <c r="M4283" t="s">
        <v>1374</v>
      </c>
      <c r="N4283">
        <v>27739426250762</v>
      </c>
      <c r="Q4283" t="s">
        <v>304</v>
      </c>
      <c r="R4283">
        <v>1</v>
      </c>
    </row>
    <row r="4284" spans="1:18" x14ac:dyDescent="0.2">
      <c r="A4284" t="s">
        <v>3175</v>
      </c>
      <c r="B4284">
        <v>13975690861</v>
      </c>
      <c r="C4284" t="s">
        <v>18</v>
      </c>
      <c r="D4284" t="s">
        <v>1372</v>
      </c>
      <c r="E4284" t="s">
        <v>1372</v>
      </c>
      <c r="G4284" t="s">
        <v>1373</v>
      </c>
      <c r="H4284" t="s">
        <v>27</v>
      </c>
      <c r="I4284" t="s">
        <v>29</v>
      </c>
      <c r="J4284">
        <v>-0.33</v>
      </c>
      <c r="K4284" t="s">
        <v>42</v>
      </c>
      <c r="L4284" s="1">
        <v>44275</v>
      </c>
      <c r="M4284" t="s">
        <v>1374</v>
      </c>
      <c r="N4284">
        <v>27739426250762</v>
      </c>
      <c r="Q4284" t="s">
        <v>304</v>
      </c>
      <c r="R4284">
        <v>1</v>
      </c>
    </row>
    <row r="4285" spans="1:18" x14ac:dyDescent="0.2">
      <c r="A4285" t="s">
        <v>3175</v>
      </c>
      <c r="B4285">
        <v>13975690861</v>
      </c>
      <c r="C4285" t="s">
        <v>18</v>
      </c>
      <c r="D4285" t="s">
        <v>1268</v>
      </c>
      <c r="E4285" t="s">
        <v>1268</v>
      </c>
      <c r="G4285" t="s">
        <v>1269</v>
      </c>
      <c r="H4285" t="s">
        <v>21</v>
      </c>
      <c r="I4285" t="s">
        <v>22</v>
      </c>
      <c r="J4285">
        <v>19.78</v>
      </c>
      <c r="K4285" t="s">
        <v>42</v>
      </c>
      <c r="L4285" s="1">
        <v>44283</v>
      </c>
      <c r="M4285" t="s">
        <v>1270</v>
      </c>
      <c r="N4285">
        <v>25167475455850</v>
      </c>
      <c r="Q4285" t="s">
        <v>93</v>
      </c>
      <c r="R4285">
        <v>1</v>
      </c>
    </row>
    <row r="4286" spans="1:18" x14ac:dyDescent="0.2">
      <c r="A4286" t="s">
        <v>3175</v>
      </c>
      <c r="B4286">
        <v>13975690861</v>
      </c>
      <c r="C4286" t="s">
        <v>18</v>
      </c>
      <c r="D4286" t="s">
        <v>1268</v>
      </c>
      <c r="E4286" t="s">
        <v>1268</v>
      </c>
      <c r="G4286" t="s">
        <v>1269</v>
      </c>
      <c r="H4286" t="s">
        <v>21</v>
      </c>
      <c r="I4286" t="s">
        <v>26</v>
      </c>
      <c r="J4286">
        <v>1.39</v>
      </c>
      <c r="K4286" t="s">
        <v>42</v>
      </c>
      <c r="L4286" s="1">
        <v>44283</v>
      </c>
      <c r="M4286" t="s">
        <v>1270</v>
      </c>
      <c r="N4286">
        <v>25167475455850</v>
      </c>
      <c r="Q4286" t="s">
        <v>93</v>
      </c>
      <c r="R4286">
        <v>1</v>
      </c>
    </row>
    <row r="4287" spans="1:18" x14ac:dyDescent="0.2">
      <c r="A4287" t="s">
        <v>3175</v>
      </c>
      <c r="B4287">
        <v>13975690861</v>
      </c>
      <c r="C4287" t="s">
        <v>18</v>
      </c>
      <c r="D4287" t="s">
        <v>1268</v>
      </c>
      <c r="E4287" t="s">
        <v>1268</v>
      </c>
      <c r="G4287" t="s">
        <v>1269</v>
      </c>
      <c r="H4287" t="s">
        <v>27</v>
      </c>
      <c r="I4287" t="s">
        <v>46</v>
      </c>
      <c r="J4287">
        <v>-3.48</v>
      </c>
      <c r="K4287" t="s">
        <v>42</v>
      </c>
      <c r="L4287" s="1">
        <v>44283</v>
      </c>
      <c r="M4287" t="s">
        <v>1270</v>
      </c>
      <c r="N4287">
        <v>25167475455850</v>
      </c>
      <c r="Q4287" t="s">
        <v>93</v>
      </c>
      <c r="R4287">
        <v>1</v>
      </c>
    </row>
    <row r="4288" spans="1:18" x14ac:dyDescent="0.2">
      <c r="A4288" t="s">
        <v>3175</v>
      </c>
      <c r="B4288">
        <v>13975690861</v>
      </c>
      <c r="C4288" t="s">
        <v>18</v>
      </c>
      <c r="D4288" t="s">
        <v>1268</v>
      </c>
      <c r="E4288" t="s">
        <v>1268</v>
      </c>
      <c r="G4288" t="s">
        <v>1269</v>
      </c>
      <c r="H4288" t="s">
        <v>27</v>
      </c>
      <c r="I4288" t="s">
        <v>28</v>
      </c>
      <c r="J4288">
        <v>-2.37</v>
      </c>
      <c r="K4288" t="s">
        <v>42</v>
      </c>
      <c r="L4288" s="1">
        <v>44283</v>
      </c>
      <c r="M4288" t="s">
        <v>1270</v>
      </c>
      <c r="N4288">
        <v>25167475455850</v>
      </c>
      <c r="Q4288" t="s">
        <v>93</v>
      </c>
      <c r="R4288">
        <v>1</v>
      </c>
    </row>
    <row r="4289" spans="1:19" x14ac:dyDescent="0.2">
      <c r="A4289" t="s">
        <v>3175</v>
      </c>
      <c r="B4289">
        <v>13975690861</v>
      </c>
      <c r="C4289" t="s">
        <v>18</v>
      </c>
      <c r="D4289" t="s">
        <v>1268</v>
      </c>
      <c r="E4289" t="s">
        <v>1268</v>
      </c>
      <c r="G4289" t="s">
        <v>1269</v>
      </c>
      <c r="H4289" t="s">
        <v>27</v>
      </c>
      <c r="I4289" t="s">
        <v>29</v>
      </c>
      <c r="J4289">
        <v>-0.04</v>
      </c>
      <c r="K4289" t="s">
        <v>42</v>
      </c>
      <c r="L4289" s="1">
        <v>44283</v>
      </c>
      <c r="M4289" t="s">
        <v>1270</v>
      </c>
      <c r="N4289">
        <v>25167475455850</v>
      </c>
      <c r="Q4289" t="s">
        <v>93</v>
      </c>
      <c r="R4289">
        <v>1</v>
      </c>
    </row>
    <row r="4290" spans="1:19" x14ac:dyDescent="0.2">
      <c r="A4290" t="s">
        <v>3175</v>
      </c>
      <c r="B4290">
        <v>13975690861</v>
      </c>
      <c r="C4290" t="s">
        <v>18</v>
      </c>
      <c r="D4290" t="s">
        <v>2375</v>
      </c>
      <c r="E4290" t="s">
        <v>2375</v>
      </c>
      <c r="G4290" t="s">
        <v>2376</v>
      </c>
      <c r="H4290" t="s">
        <v>21</v>
      </c>
      <c r="I4290" t="s">
        <v>22</v>
      </c>
      <c r="J4290">
        <v>49.68</v>
      </c>
      <c r="K4290" t="s">
        <v>42</v>
      </c>
      <c r="L4290" s="1">
        <v>44274</v>
      </c>
      <c r="M4290" t="s">
        <v>2377</v>
      </c>
      <c r="N4290">
        <v>9694908468450</v>
      </c>
      <c r="Q4290" t="s">
        <v>44</v>
      </c>
      <c r="R4290">
        <v>2</v>
      </c>
    </row>
    <row r="4291" spans="1:19" x14ac:dyDescent="0.2">
      <c r="A4291" t="s">
        <v>3175</v>
      </c>
      <c r="B4291">
        <v>13975690861</v>
      </c>
      <c r="C4291" t="s">
        <v>18</v>
      </c>
      <c r="D4291" t="s">
        <v>2375</v>
      </c>
      <c r="E4291" t="s">
        <v>2375</v>
      </c>
      <c r="G4291" t="s">
        <v>2376</v>
      </c>
      <c r="H4291" t="s">
        <v>21</v>
      </c>
      <c r="I4291" t="s">
        <v>26</v>
      </c>
      <c r="J4291">
        <v>2.98</v>
      </c>
      <c r="K4291" t="s">
        <v>42</v>
      </c>
      <c r="L4291" s="1">
        <v>44274</v>
      </c>
      <c r="M4291" t="s">
        <v>2377</v>
      </c>
      <c r="N4291">
        <v>9694908468450</v>
      </c>
      <c r="Q4291" t="s">
        <v>44</v>
      </c>
      <c r="R4291">
        <v>2</v>
      </c>
    </row>
    <row r="4292" spans="1:19" x14ac:dyDescent="0.2">
      <c r="A4292" t="s">
        <v>3175</v>
      </c>
      <c r="B4292">
        <v>13975690861</v>
      </c>
      <c r="C4292" t="s">
        <v>18</v>
      </c>
      <c r="D4292" t="s">
        <v>2375</v>
      </c>
      <c r="E4292" t="s">
        <v>2375</v>
      </c>
      <c r="G4292" t="s">
        <v>2376</v>
      </c>
      <c r="H4292" t="s">
        <v>33</v>
      </c>
      <c r="I4292" t="s">
        <v>34</v>
      </c>
      <c r="J4292">
        <v>0</v>
      </c>
      <c r="K4292" t="s">
        <v>42</v>
      </c>
      <c r="L4292" s="1">
        <v>44274</v>
      </c>
      <c r="M4292" t="s">
        <v>2377</v>
      </c>
      <c r="N4292">
        <v>9694908468450</v>
      </c>
      <c r="Q4292" t="s">
        <v>44</v>
      </c>
      <c r="R4292">
        <v>2</v>
      </c>
    </row>
    <row r="4293" spans="1:19" x14ac:dyDescent="0.2">
      <c r="A4293" t="s">
        <v>3175</v>
      </c>
      <c r="B4293">
        <v>13975690861</v>
      </c>
      <c r="C4293" t="s">
        <v>18</v>
      </c>
      <c r="D4293" t="s">
        <v>2375</v>
      </c>
      <c r="E4293" t="s">
        <v>2375</v>
      </c>
      <c r="G4293" t="s">
        <v>2376</v>
      </c>
      <c r="H4293" t="s">
        <v>33</v>
      </c>
      <c r="I4293" t="s">
        <v>35</v>
      </c>
      <c r="J4293">
        <v>-2.98</v>
      </c>
      <c r="K4293" t="s">
        <v>42</v>
      </c>
      <c r="L4293" s="1">
        <v>44274</v>
      </c>
      <c r="M4293" t="s">
        <v>2377</v>
      </c>
      <c r="N4293">
        <v>9694908468450</v>
      </c>
      <c r="Q4293" t="s">
        <v>44</v>
      </c>
      <c r="R4293">
        <v>2</v>
      </c>
    </row>
    <row r="4294" spans="1:19" x14ac:dyDescent="0.2">
      <c r="A4294" t="s">
        <v>3175</v>
      </c>
      <c r="B4294">
        <v>13975690861</v>
      </c>
      <c r="C4294" t="s">
        <v>18</v>
      </c>
      <c r="D4294" t="s">
        <v>2375</v>
      </c>
      <c r="E4294" t="s">
        <v>2375</v>
      </c>
      <c r="G4294" t="s">
        <v>2376</v>
      </c>
      <c r="H4294" t="s">
        <v>27</v>
      </c>
      <c r="I4294" t="s">
        <v>46</v>
      </c>
      <c r="J4294">
        <v>-21.08</v>
      </c>
      <c r="K4294" t="s">
        <v>42</v>
      </c>
      <c r="L4294" s="1">
        <v>44274</v>
      </c>
      <c r="M4294" t="s">
        <v>2377</v>
      </c>
      <c r="N4294">
        <v>9694908468450</v>
      </c>
      <c r="Q4294" t="s">
        <v>44</v>
      </c>
      <c r="R4294">
        <v>2</v>
      </c>
    </row>
    <row r="4295" spans="1:19" x14ac:dyDescent="0.2">
      <c r="A4295" t="s">
        <v>3175</v>
      </c>
      <c r="B4295">
        <v>13975690861</v>
      </c>
      <c r="C4295" t="s">
        <v>18</v>
      </c>
      <c r="D4295" t="s">
        <v>2375</v>
      </c>
      <c r="E4295" t="s">
        <v>2375</v>
      </c>
      <c r="G4295" t="s">
        <v>2376</v>
      </c>
      <c r="H4295" t="s">
        <v>27</v>
      </c>
      <c r="I4295" t="s">
        <v>28</v>
      </c>
      <c r="J4295">
        <v>-5.96</v>
      </c>
      <c r="K4295" t="s">
        <v>42</v>
      </c>
      <c r="L4295" s="1">
        <v>44274</v>
      </c>
      <c r="M4295" t="s">
        <v>2377</v>
      </c>
      <c r="N4295">
        <v>9694908468450</v>
      </c>
      <c r="Q4295" t="s">
        <v>44</v>
      </c>
      <c r="R4295">
        <v>2</v>
      </c>
    </row>
    <row r="4296" spans="1:19" x14ac:dyDescent="0.2">
      <c r="A4296" t="s">
        <v>3175</v>
      </c>
      <c r="B4296">
        <v>13975690861</v>
      </c>
      <c r="C4296" t="s">
        <v>18</v>
      </c>
      <c r="D4296" t="s">
        <v>2438</v>
      </c>
      <c r="E4296" t="s">
        <v>2438</v>
      </c>
      <c r="G4296" t="s">
        <v>2439</v>
      </c>
      <c r="H4296" t="s">
        <v>21</v>
      </c>
      <c r="I4296" t="s">
        <v>22</v>
      </c>
      <c r="J4296">
        <v>51.49</v>
      </c>
      <c r="K4296" t="s">
        <v>42</v>
      </c>
      <c r="L4296" s="1">
        <v>44279</v>
      </c>
      <c r="M4296" t="s">
        <v>2440</v>
      </c>
      <c r="N4296">
        <v>5863874458258</v>
      </c>
      <c r="Q4296" t="s">
        <v>56</v>
      </c>
      <c r="R4296">
        <v>1</v>
      </c>
    </row>
    <row r="4297" spans="1:19" x14ac:dyDescent="0.2">
      <c r="A4297" t="s">
        <v>3175</v>
      </c>
      <c r="B4297">
        <v>13975690861</v>
      </c>
      <c r="C4297" t="s">
        <v>18</v>
      </c>
      <c r="D4297" t="s">
        <v>2438</v>
      </c>
      <c r="E4297" t="s">
        <v>2438</v>
      </c>
      <c r="G4297" t="s">
        <v>2439</v>
      </c>
      <c r="H4297" t="s">
        <v>21</v>
      </c>
      <c r="I4297" t="s">
        <v>26</v>
      </c>
      <c r="J4297">
        <v>2.4300000000000002</v>
      </c>
      <c r="K4297" t="s">
        <v>42</v>
      </c>
      <c r="L4297" s="1">
        <v>44279</v>
      </c>
      <c r="M4297" t="s">
        <v>2440</v>
      </c>
      <c r="N4297">
        <v>5863874458258</v>
      </c>
      <c r="Q4297" t="s">
        <v>56</v>
      </c>
      <c r="R4297">
        <v>1</v>
      </c>
    </row>
    <row r="4298" spans="1:19" x14ac:dyDescent="0.2">
      <c r="A4298" t="s">
        <v>3175</v>
      </c>
      <c r="B4298">
        <v>13975690861</v>
      </c>
      <c r="C4298" t="s">
        <v>18</v>
      </c>
      <c r="D4298" t="s">
        <v>2438</v>
      </c>
      <c r="E4298" t="s">
        <v>2438</v>
      </c>
      <c r="G4298" t="s">
        <v>2439</v>
      </c>
      <c r="H4298" t="s">
        <v>21</v>
      </c>
      <c r="I4298" t="s">
        <v>45</v>
      </c>
      <c r="J4298">
        <v>7.04</v>
      </c>
      <c r="K4298" t="s">
        <v>42</v>
      </c>
      <c r="L4298" s="1">
        <v>44279</v>
      </c>
      <c r="M4298" t="s">
        <v>2440</v>
      </c>
      <c r="N4298">
        <v>5863874458258</v>
      </c>
      <c r="Q4298" t="s">
        <v>56</v>
      </c>
      <c r="R4298">
        <v>1</v>
      </c>
    </row>
    <row r="4299" spans="1:19" x14ac:dyDescent="0.2">
      <c r="A4299" t="s">
        <v>3175</v>
      </c>
      <c r="B4299">
        <v>13975690861</v>
      </c>
      <c r="C4299" t="s">
        <v>18</v>
      </c>
      <c r="D4299" t="s">
        <v>2438</v>
      </c>
      <c r="E4299" t="s">
        <v>2438</v>
      </c>
      <c r="G4299" t="s">
        <v>2439</v>
      </c>
      <c r="H4299" t="s">
        <v>33</v>
      </c>
      <c r="I4299" t="s">
        <v>34</v>
      </c>
      <c r="J4299">
        <v>0</v>
      </c>
      <c r="K4299" t="s">
        <v>42</v>
      </c>
      <c r="L4299" s="1">
        <v>44279</v>
      </c>
      <c r="M4299" t="s">
        <v>2440</v>
      </c>
      <c r="N4299">
        <v>5863874458258</v>
      </c>
      <c r="Q4299" t="s">
        <v>56</v>
      </c>
      <c r="R4299">
        <v>1</v>
      </c>
    </row>
    <row r="4300" spans="1:19" x14ac:dyDescent="0.2">
      <c r="A4300" t="s">
        <v>3175</v>
      </c>
      <c r="B4300">
        <v>13975690861</v>
      </c>
      <c r="C4300" t="s">
        <v>18</v>
      </c>
      <c r="D4300" t="s">
        <v>2438</v>
      </c>
      <c r="E4300" t="s">
        <v>2438</v>
      </c>
      <c r="G4300" t="s">
        <v>2439</v>
      </c>
      <c r="H4300" t="s">
        <v>33</v>
      </c>
      <c r="I4300" t="s">
        <v>35</v>
      </c>
      <c r="J4300">
        <v>-2.4300000000000002</v>
      </c>
      <c r="K4300" t="s">
        <v>42</v>
      </c>
      <c r="L4300" s="1">
        <v>44279</v>
      </c>
      <c r="M4300" t="s">
        <v>2440</v>
      </c>
      <c r="N4300">
        <v>5863874458258</v>
      </c>
      <c r="Q4300" t="s">
        <v>56</v>
      </c>
      <c r="R4300">
        <v>1</v>
      </c>
    </row>
    <row r="4301" spans="1:19" x14ac:dyDescent="0.2">
      <c r="A4301" t="s">
        <v>3175</v>
      </c>
      <c r="B4301">
        <v>13975690861</v>
      </c>
      <c r="C4301" t="s">
        <v>18</v>
      </c>
      <c r="D4301" t="s">
        <v>2438</v>
      </c>
      <c r="E4301" t="s">
        <v>2438</v>
      </c>
      <c r="G4301" t="s">
        <v>2439</v>
      </c>
      <c r="H4301" t="s">
        <v>27</v>
      </c>
      <c r="I4301" t="s">
        <v>46</v>
      </c>
      <c r="J4301">
        <v>-9.7799999999999994</v>
      </c>
      <c r="K4301" t="s">
        <v>42</v>
      </c>
      <c r="L4301" s="1">
        <v>44279</v>
      </c>
      <c r="M4301" t="s">
        <v>2440</v>
      </c>
      <c r="N4301">
        <v>5863874458258</v>
      </c>
      <c r="Q4301" t="s">
        <v>56</v>
      </c>
      <c r="R4301">
        <v>1</v>
      </c>
    </row>
    <row r="4302" spans="1:19" x14ac:dyDescent="0.2">
      <c r="A4302" t="s">
        <v>3175</v>
      </c>
      <c r="B4302">
        <v>13975690861</v>
      </c>
      <c r="C4302" t="s">
        <v>18</v>
      </c>
      <c r="D4302" t="s">
        <v>2438</v>
      </c>
      <c r="E4302" t="s">
        <v>2438</v>
      </c>
      <c r="G4302" t="s">
        <v>2439</v>
      </c>
      <c r="H4302" t="s">
        <v>27</v>
      </c>
      <c r="I4302" t="s">
        <v>28</v>
      </c>
      <c r="J4302">
        <v>-7.72</v>
      </c>
      <c r="K4302" t="s">
        <v>42</v>
      </c>
      <c r="L4302" s="1">
        <v>44279</v>
      </c>
      <c r="M4302" t="s">
        <v>2440</v>
      </c>
      <c r="N4302">
        <v>5863874458258</v>
      </c>
      <c r="Q4302" t="s">
        <v>56</v>
      </c>
      <c r="R4302">
        <v>1</v>
      </c>
    </row>
    <row r="4303" spans="1:19" x14ac:dyDescent="0.2">
      <c r="A4303" t="s">
        <v>3175</v>
      </c>
      <c r="B4303">
        <v>13975690861</v>
      </c>
      <c r="C4303" t="s">
        <v>18</v>
      </c>
      <c r="D4303" t="s">
        <v>2438</v>
      </c>
      <c r="E4303" t="s">
        <v>2438</v>
      </c>
      <c r="G4303" t="s">
        <v>2439</v>
      </c>
      <c r="H4303" t="s">
        <v>47</v>
      </c>
      <c r="I4303" t="s">
        <v>45</v>
      </c>
      <c r="J4303">
        <v>-7.04</v>
      </c>
      <c r="K4303" t="s">
        <v>42</v>
      </c>
      <c r="L4303" s="1">
        <v>44279</v>
      </c>
      <c r="M4303" t="s">
        <v>2440</v>
      </c>
      <c r="N4303">
        <v>5863874458258</v>
      </c>
      <c r="Q4303" t="s">
        <v>56</v>
      </c>
      <c r="R4303">
        <v>1</v>
      </c>
      <c r="S4303" t="s">
        <v>48</v>
      </c>
    </row>
    <row r="4304" spans="1:19" x14ac:dyDescent="0.2">
      <c r="A4304" t="s">
        <v>3175</v>
      </c>
      <c r="B4304">
        <v>13975690861</v>
      </c>
      <c r="C4304" t="s">
        <v>18</v>
      </c>
      <c r="D4304" t="s">
        <v>1651</v>
      </c>
      <c r="E4304" t="s">
        <v>1651</v>
      </c>
      <c r="G4304" t="s">
        <v>1652</v>
      </c>
      <c r="H4304" t="s">
        <v>21</v>
      </c>
      <c r="I4304" t="s">
        <v>22</v>
      </c>
      <c r="J4304">
        <v>24.84</v>
      </c>
      <c r="K4304" t="s">
        <v>42</v>
      </c>
      <c r="L4304" s="1">
        <v>44277</v>
      </c>
      <c r="M4304" t="s">
        <v>1653</v>
      </c>
      <c r="N4304">
        <v>23998688063282</v>
      </c>
      <c r="Q4304" t="s">
        <v>44</v>
      </c>
      <c r="R4304">
        <v>1</v>
      </c>
    </row>
    <row r="4305" spans="1:18" x14ac:dyDescent="0.2">
      <c r="A4305" t="s">
        <v>3175</v>
      </c>
      <c r="B4305">
        <v>13975690861</v>
      </c>
      <c r="C4305" t="s">
        <v>18</v>
      </c>
      <c r="D4305" t="s">
        <v>1651</v>
      </c>
      <c r="E4305" t="s">
        <v>1651</v>
      </c>
      <c r="G4305" t="s">
        <v>1652</v>
      </c>
      <c r="H4305" t="s">
        <v>21</v>
      </c>
      <c r="I4305" t="s">
        <v>26</v>
      </c>
      <c r="J4305">
        <v>1.8</v>
      </c>
      <c r="K4305" t="s">
        <v>42</v>
      </c>
      <c r="L4305" s="1">
        <v>44277</v>
      </c>
      <c r="M4305" t="s">
        <v>1653</v>
      </c>
      <c r="N4305">
        <v>23998688063282</v>
      </c>
      <c r="Q4305" t="s">
        <v>44</v>
      </c>
      <c r="R4305">
        <v>1</v>
      </c>
    </row>
    <row r="4306" spans="1:18" x14ac:dyDescent="0.2">
      <c r="A4306" t="s">
        <v>3175</v>
      </c>
      <c r="B4306">
        <v>13975690861</v>
      </c>
      <c r="C4306" t="s">
        <v>18</v>
      </c>
      <c r="D4306" t="s">
        <v>1651</v>
      </c>
      <c r="E4306" t="s">
        <v>1651</v>
      </c>
      <c r="G4306" t="s">
        <v>1652</v>
      </c>
      <c r="H4306" t="s">
        <v>33</v>
      </c>
      <c r="I4306" t="s">
        <v>34</v>
      </c>
      <c r="J4306">
        <v>0</v>
      </c>
      <c r="K4306" t="s">
        <v>42</v>
      </c>
      <c r="L4306" s="1">
        <v>44277</v>
      </c>
      <c r="M4306" t="s">
        <v>1653</v>
      </c>
      <c r="N4306">
        <v>23998688063282</v>
      </c>
      <c r="Q4306" t="s">
        <v>44</v>
      </c>
      <c r="R4306">
        <v>1</v>
      </c>
    </row>
    <row r="4307" spans="1:18" x14ac:dyDescent="0.2">
      <c r="A4307" t="s">
        <v>3175</v>
      </c>
      <c r="B4307">
        <v>13975690861</v>
      </c>
      <c r="C4307" t="s">
        <v>18</v>
      </c>
      <c r="D4307" t="s">
        <v>1651</v>
      </c>
      <c r="E4307" t="s">
        <v>1651</v>
      </c>
      <c r="G4307" t="s">
        <v>1652</v>
      </c>
      <c r="H4307" t="s">
        <v>33</v>
      </c>
      <c r="I4307" t="s">
        <v>35</v>
      </c>
      <c r="J4307">
        <v>-1.8</v>
      </c>
      <c r="K4307" t="s">
        <v>42</v>
      </c>
      <c r="L4307" s="1">
        <v>44277</v>
      </c>
      <c r="M4307" t="s">
        <v>1653</v>
      </c>
      <c r="N4307">
        <v>23998688063282</v>
      </c>
      <c r="Q4307" t="s">
        <v>44</v>
      </c>
      <c r="R4307">
        <v>1</v>
      </c>
    </row>
    <row r="4308" spans="1:18" x14ac:dyDescent="0.2">
      <c r="A4308" t="s">
        <v>3175</v>
      </c>
      <c r="B4308">
        <v>13975690861</v>
      </c>
      <c r="C4308" t="s">
        <v>18</v>
      </c>
      <c r="D4308" t="s">
        <v>1651</v>
      </c>
      <c r="E4308" t="s">
        <v>1651</v>
      </c>
      <c r="G4308" t="s">
        <v>1652</v>
      </c>
      <c r="H4308" t="s">
        <v>27</v>
      </c>
      <c r="I4308" t="s">
        <v>46</v>
      </c>
      <c r="J4308">
        <v>-10.54</v>
      </c>
      <c r="K4308" t="s">
        <v>42</v>
      </c>
      <c r="L4308" s="1">
        <v>44277</v>
      </c>
      <c r="M4308" t="s">
        <v>1653</v>
      </c>
      <c r="N4308">
        <v>23998688063282</v>
      </c>
      <c r="Q4308" t="s">
        <v>44</v>
      </c>
      <c r="R4308">
        <v>1</v>
      </c>
    </row>
    <row r="4309" spans="1:18" x14ac:dyDescent="0.2">
      <c r="A4309" t="s">
        <v>3175</v>
      </c>
      <c r="B4309">
        <v>13975690861</v>
      </c>
      <c r="C4309" t="s">
        <v>18</v>
      </c>
      <c r="D4309" t="s">
        <v>1651</v>
      </c>
      <c r="E4309" t="s">
        <v>1651</v>
      </c>
      <c r="G4309" t="s">
        <v>1652</v>
      </c>
      <c r="H4309" t="s">
        <v>27</v>
      </c>
      <c r="I4309" t="s">
        <v>28</v>
      </c>
      <c r="J4309">
        <v>-2.98</v>
      </c>
      <c r="K4309" t="s">
        <v>42</v>
      </c>
      <c r="L4309" s="1">
        <v>44277</v>
      </c>
      <c r="M4309" t="s">
        <v>1653</v>
      </c>
      <c r="N4309">
        <v>23998688063282</v>
      </c>
      <c r="Q4309" t="s">
        <v>44</v>
      </c>
      <c r="R4309">
        <v>1</v>
      </c>
    </row>
    <row r="4310" spans="1:18" x14ac:dyDescent="0.2">
      <c r="A4310" t="s">
        <v>3175</v>
      </c>
      <c r="B4310">
        <v>13975690861</v>
      </c>
      <c r="C4310" t="s">
        <v>18</v>
      </c>
      <c r="D4310" t="s">
        <v>1607</v>
      </c>
      <c r="E4310" t="s">
        <v>1607</v>
      </c>
      <c r="G4310" t="s">
        <v>1608</v>
      </c>
      <c r="H4310" t="s">
        <v>21</v>
      </c>
      <c r="I4310" t="s">
        <v>22</v>
      </c>
      <c r="J4310">
        <v>24.84</v>
      </c>
      <c r="K4310" t="s">
        <v>42</v>
      </c>
      <c r="L4310" s="1">
        <v>44279</v>
      </c>
      <c r="M4310" t="s">
        <v>1609</v>
      </c>
      <c r="N4310">
        <v>38587876744946</v>
      </c>
      <c r="Q4310" t="s">
        <v>44</v>
      </c>
      <c r="R4310">
        <v>1</v>
      </c>
    </row>
    <row r="4311" spans="1:18" x14ac:dyDescent="0.2">
      <c r="A4311" t="s">
        <v>3175</v>
      </c>
      <c r="B4311">
        <v>13975690861</v>
      </c>
      <c r="C4311" t="s">
        <v>18</v>
      </c>
      <c r="D4311" t="s">
        <v>1607</v>
      </c>
      <c r="E4311" t="s">
        <v>1607</v>
      </c>
      <c r="G4311" t="s">
        <v>1608</v>
      </c>
      <c r="H4311" t="s">
        <v>21</v>
      </c>
      <c r="I4311" t="s">
        <v>26</v>
      </c>
      <c r="J4311">
        <v>2.0499999999999998</v>
      </c>
      <c r="K4311" t="s">
        <v>42</v>
      </c>
      <c r="L4311" s="1">
        <v>44279</v>
      </c>
      <c r="M4311" t="s">
        <v>1609</v>
      </c>
      <c r="N4311">
        <v>38587876744946</v>
      </c>
      <c r="Q4311" t="s">
        <v>44</v>
      </c>
      <c r="R4311">
        <v>1</v>
      </c>
    </row>
    <row r="4312" spans="1:18" x14ac:dyDescent="0.2">
      <c r="A4312" t="s">
        <v>3175</v>
      </c>
      <c r="B4312">
        <v>13975690861</v>
      </c>
      <c r="C4312" t="s">
        <v>18</v>
      </c>
      <c r="D4312" t="s">
        <v>1607</v>
      </c>
      <c r="E4312" t="s">
        <v>1607</v>
      </c>
      <c r="G4312" t="s">
        <v>1608</v>
      </c>
      <c r="H4312" t="s">
        <v>33</v>
      </c>
      <c r="I4312" t="s">
        <v>34</v>
      </c>
      <c r="J4312">
        <v>0</v>
      </c>
      <c r="K4312" t="s">
        <v>42</v>
      </c>
      <c r="L4312" s="1">
        <v>44279</v>
      </c>
      <c r="M4312" t="s">
        <v>1609</v>
      </c>
      <c r="N4312">
        <v>38587876744946</v>
      </c>
      <c r="Q4312" t="s">
        <v>44</v>
      </c>
      <c r="R4312">
        <v>1</v>
      </c>
    </row>
    <row r="4313" spans="1:18" x14ac:dyDescent="0.2">
      <c r="A4313" t="s">
        <v>3175</v>
      </c>
      <c r="B4313">
        <v>13975690861</v>
      </c>
      <c r="C4313" t="s">
        <v>18</v>
      </c>
      <c r="D4313" t="s">
        <v>1607</v>
      </c>
      <c r="E4313" t="s">
        <v>1607</v>
      </c>
      <c r="G4313" t="s">
        <v>1608</v>
      </c>
      <c r="H4313" t="s">
        <v>33</v>
      </c>
      <c r="I4313" t="s">
        <v>35</v>
      </c>
      <c r="J4313">
        <v>-2.0499999999999998</v>
      </c>
      <c r="K4313" t="s">
        <v>42</v>
      </c>
      <c r="L4313" s="1">
        <v>44279</v>
      </c>
      <c r="M4313" t="s">
        <v>1609</v>
      </c>
      <c r="N4313">
        <v>38587876744946</v>
      </c>
      <c r="Q4313" t="s">
        <v>44</v>
      </c>
      <c r="R4313">
        <v>1</v>
      </c>
    </row>
    <row r="4314" spans="1:18" x14ac:dyDescent="0.2">
      <c r="A4314" t="s">
        <v>3175</v>
      </c>
      <c r="B4314">
        <v>13975690861</v>
      </c>
      <c r="C4314" t="s">
        <v>18</v>
      </c>
      <c r="D4314" t="s">
        <v>1607</v>
      </c>
      <c r="E4314" t="s">
        <v>1607</v>
      </c>
      <c r="G4314" t="s">
        <v>1608</v>
      </c>
      <c r="H4314" t="s">
        <v>27</v>
      </c>
      <c r="I4314" t="s">
        <v>46</v>
      </c>
      <c r="J4314">
        <v>-10.54</v>
      </c>
      <c r="K4314" t="s">
        <v>42</v>
      </c>
      <c r="L4314" s="1">
        <v>44279</v>
      </c>
      <c r="M4314" t="s">
        <v>1609</v>
      </c>
      <c r="N4314">
        <v>38587876744946</v>
      </c>
      <c r="Q4314" t="s">
        <v>44</v>
      </c>
      <c r="R4314">
        <v>1</v>
      </c>
    </row>
    <row r="4315" spans="1:18" x14ac:dyDescent="0.2">
      <c r="A4315" t="s">
        <v>3175</v>
      </c>
      <c r="B4315">
        <v>13975690861</v>
      </c>
      <c r="C4315" t="s">
        <v>18</v>
      </c>
      <c r="D4315" t="s">
        <v>1607</v>
      </c>
      <c r="E4315" t="s">
        <v>1607</v>
      </c>
      <c r="G4315" t="s">
        <v>1608</v>
      </c>
      <c r="H4315" t="s">
        <v>27</v>
      </c>
      <c r="I4315" t="s">
        <v>28</v>
      </c>
      <c r="J4315">
        <v>-2.98</v>
      </c>
      <c r="K4315" t="s">
        <v>42</v>
      </c>
      <c r="L4315" s="1">
        <v>44279</v>
      </c>
      <c r="M4315" t="s">
        <v>1609</v>
      </c>
      <c r="N4315">
        <v>38587876744946</v>
      </c>
      <c r="Q4315" t="s">
        <v>44</v>
      </c>
      <c r="R4315">
        <v>1</v>
      </c>
    </row>
    <row r="4316" spans="1:18" x14ac:dyDescent="0.2">
      <c r="A4316" t="s">
        <v>3175</v>
      </c>
      <c r="B4316">
        <v>13975690861</v>
      </c>
      <c r="C4316" t="s">
        <v>18</v>
      </c>
      <c r="D4316" t="s">
        <v>1209</v>
      </c>
      <c r="E4316" t="s">
        <v>1209</v>
      </c>
      <c r="G4316" t="s">
        <v>1210</v>
      </c>
      <c r="H4316" t="s">
        <v>21</v>
      </c>
      <c r="I4316" t="s">
        <v>22</v>
      </c>
      <c r="J4316">
        <v>19.98</v>
      </c>
      <c r="K4316" t="s">
        <v>42</v>
      </c>
      <c r="L4316" s="1">
        <v>44278</v>
      </c>
      <c r="M4316" t="s">
        <v>1211</v>
      </c>
      <c r="N4316">
        <v>54877930317658</v>
      </c>
      <c r="Q4316" t="s">
        <v>93</v>
      </c>
      <c r="R4316">
        <v>1</v>
      </c>
    </row>
    <row r="4317" spans="1:18" x14ac:dyDescent="0.2">
      <c r="A4317" t="s">
        <v>3175</v>
      </c>
      <c r="B4317">
        <v>13975690861</v>
      </c>
      <c r="C4317" t="s">
        <v>18</v>
      </c>
      <c r="D4317" t="s">
        <v>1209</v>
      </c>
      <c r="E4317" t="s">
        <v>1209</v>
      </c>
      <c r="G4317" t="s">
        <v>1210</v>
      </c>
      <c r="H4317" t="s">
        <v>33</v>
      </c>
      <c r="I4317" t="s">
        <v>34</v>
      </c>
      <c r="J4317">
        <v>0</v>
      </c>
      <c r="K4317" t="s">
        <v>42</v>
      </c>
      <c r="L4317" s="1">
        <v>44278</v>
      </c>
      <c r="M4317" t="s">
        <v>1211</v>
      </c>
      <c r="N4317">
        <v>54877930317658</v>
      </c>
      <c r="Q4317" t="s">
        <v>93</v>
      </c>
      <c r="R4317">
        <v>1</v>
      </c>
    </row>
    <row r="4318" spans="1:18" x14ac:dyDescent="0.2">
      <c r="A4318" t="s">
        <v>3175</v>
      </c>
      <c r="B4318">
        <v>13975690861</v>
      </c>
      <c r="C4318" t="s">
        <v>18</v>
      </c>
      <c r="D4318" t="s">
        <v>1209</v>
      </c>
      <c r="E4318" t="s">
        <v>1209</v>
      </c>
      <c r="G4318" t="s">
        <v>1210</v>
      </c>
      <c r="H4318" t="s">
        <v>33</v>
      </c>
      <c r="I4318" t="s">
        <v>35</v>
      </c>
      <c r="J4318">
        <v>0</v>
      </c>
      <c r="K4318" t="s">
        <v>42</v>
      </c>
      <c r="L4318" s="1">
        <v>44278</v>
      </c>
      <c r="M4318" t="s">
        <v>1211</v>
      </c>
      <c r="N4318">
        <v>54877930317658</v>
      </c>
      <c r="Q4318" t="s">
        <v>93</v>
      </c>
      <c r="R4318">
        <v>1</v>
      </c>
    </row>
    <row r="4319" spans="1:18" x14ac:dyDescent="0.2">
      <c r="A4319" t="s">
        <v>3175</v>
      </c>
      <c r="B4319">
        <v>13975690861</v>
      </c>
      <c r="C4319" t="s">
        <v>18</v>
      </c>
      <c r="D4319" t="s">
        <v>1209</v>
      </c>
      <c r="E4319" t="s">
        <v>1209</v>
      </c>
      <c r="G4319" t="s">
        <v>1210</v>
      </c>
      <c r="H4319" t="s">
        <v>27</v>
      </c>
      <c r="I4319" t="s">
        <v>46</v>
      </c>
      <c r="J4319">
        <v>-3.48</v>
      </c>
      <c r="K4319" t="s">
        <v>42</v>
      </c>
      <c r="L4319" s="1">
        <v>44278</v>
      </c>
      <c r="M4319" t="s">
        <v>1211</v>
      </c>
      <c r="N4319">
        <v>54877930317658</v>
      </c>
      <c r="Q4319" t="s">
        <v>93</v>
      </c>
      <c r="R4319">
        <v>1</v>
      </c>
    </row>
    <row r="4320" spans="1:18" x14ac:dyDescent="0.2">
      <c r="A4320" t="s">
        <v>3175</v>
      </c>
      <c r="B4320">
        <v>13975690861</v>
      </c>
      <c r="C4320" t="s">
        <v>18</v>
      </c>
      <c r="D4320" t="s">
        <v>1209</v>
      </c>
      <c r="E4320" t="s">
        <v>1209</v>
      </c>
      <c r="G4320" t="s">
        <v>1210</v>
      </c>
      <c r="H4320" t="s">
        <v>27</v>
      </c>
      <c r="I4320" t="s">
        <v>28</v>
      </c>
      <c r="J4320">
        <v>-2.4</v>
      </c>
      <c r="K4320" t="s">
        <v>42</v>
      </c>
      <c r="L4320" s="1">
        <v>44278</v>
      </c>
      <c r="M4320" t="s">
        <v>1211</v>
      </c>
      <c r="N4320">
        <v>54877930317658</v>
      </c>
      <c r="Q4320" t="s">
        <v>93</v>
      </c>
      <c r="R4320">
        <v>1</v>
      </c>
    </row>
    <row r="4321" spans="1:18" x14ac:dyDescent="0.2">
      <c r="A4321" t="s">
        <v>3175</v>
      </c>
      <c r="B4321">
        <v>13975690861</v>
      </c>
      <c r="C4321" t="s">
        <v>18</v>
      </c>
      <c r="D4321" t="s">
        <v>2345</v>
      </c>
      <c r="E4321" t="s">
        <v>2345</v>
      </c>
      <c r="G4321" t="s">
        <v>2346</v>
      </c>
      <c r="H4321" t="s">
        <v>21</v>
      </c>
      <c r="I4321" t="s">
        <v>22</v>
      </c>
      <c r="J4321">
        <v>44.99</v>
      </c>
      <c r="K4321" t="s">
        <v>42</v>
      </c>
      <c r="L4321" s="1">
        <v>44272</v>
      </c>
      <c r="M4321" t="s">
        <v>2347</v>
      </c>
      <c r="N4321">
        <v>22284027508146</v>
      </c>
      <c r="Q4321" t="s">
        <v>400</v>
      </c>
      <c r="R4321">
        <v>1</v>
      </c>
    </row>
    <row r="4322" spans="1:18" x14ac:dyDescent="0.2">
      <c r="A4322" t="s">
        <v>3175</v>
      </c>
      <c r="B4322">
        <v>13975690861</v>
      </c>
      <c r="C4322" t="s">
        <v>18</v>
      </c>
      <c r="D4322" t="s">
        <v>2345</v>
      </c>
      <c r="E4322" t="s">
        <v>2345</v>
      </c>
      <c r="G4322" t="s">
        <v>2346</v>
      </c>
      <c r="H4322" t="s">
        <v>21</v>
      </c>
      <c r="I4322" t="s">
        <v>26</v>
      </c>
      <c r="J4322">
        <v>2.7</v>
      </c>
      <c r="K4322" t="s">
        <v>42</v>
      </c>
      <c r="L4322" s="1">
        <v>44272</v>
      </c>
      <c r="M4322" t="s">
        <v>2347</v>
      </c>
      <c r="N4322">
        <v>22284027508146</v>
      </c>
      <c r="Q4322" t="s">
        <v>400</v>
      </c>
      <c r="R4322">
        <v>1</v>
      </c>
    </row>
    <row r="4323" spans="1:18" x14ac:dyDescent="0.2">
      <c r="A4323" t="s">
        <v>3175</v>
      </c>
      <c r="B4323">
        <v>13975690861</v>
      </c>
      <c r="C4323" t="s">
        <v>18</v>
      </c>
      <c r="D4323" t="s">
        <v>2345</v>
      </c>
      <c r="E4323" t="s">
        <v>2345</v>
      </c>
      <c r="G4323" t="s">
        <v>2346</v>
      </c>
      <c r="H4323" t="s">
        <v>33</v>
      </c>
      <c r="I4323" t="s">
        <v>34</v>
      </c>
      <c r="J4323">
        <v>0</v>
      </c>
      <c r="K4323" t="s">
        <v>42</v>
      </c>
      <c r="L4323" s="1">
        <v>44272</v>
      </c>
      <c r="M4323" t="s">
        <v>2347</v>
      </c>
      <c r="N4323">
        <v>22284027508146</v>
      </c>
      <c r="Q4323" t="s">
        <v>400</v>
      </c>
      <c r="R4323">
        <v>1</v>
      </c>
    </row>
    <row r="4324" spans="1:18" x14ac:dyDescent="0.2">
      <c r="A4324" t="s">
        <v>3175</v>
      </c>
      <c r="B4324">
        <v>13975690861</v>
      </c>
      <c r="C4324" t="s">
        <v>18</v>
      </c>
      <c r="D4324" t="s">
        <v>2345</v>
      </c>
      <c r="E4324" t="s">
        <v>2345</v>
      </c>
      <c r="G4324" t="s">
        <v>2346</v>
      </c>
      <c r="H4324" t="s">
        <v>33</v>
      </c>
      <c r="I4324" t="s">
        <v>35</v>
      </c>
      <c r="J4324">
        <v>-2.7</v>
      </c>
      <c r="K4324" t="s">
        <v>42</v>
      </c>
      <c r="L4324" s="1">
        <v>44272</v>
      </c>
      <c r="M4324" t="s">
        <v>2347</v>
      </c>
      <c r="N4324">
        <v>22284027508146</v>
      </c>
      <c r="Q4324" t="s">
        <v>400</v>
      </c>
      <c r="R4324">
        <v>1</v>
      </c>
    </row>
    <row r="4325" spans="1:18" x14ac:dyDescent="0.2">
      <c r="A4325" t="s">
        <v>3175</v>
      </c>
      <c r="B4325">
        <v>13975690861</v>
      </c>
      <c r="C4325" t="s">
        <v>18</v>
      </c>
      <c r="D4325" t="s">
        <v>2345</v>
      </c>
      <c r="E4325" t="s">
        <v>2345</v>
      </c>
      <c r="G4325" t="s">
        <v>2346</v>
      </c>
      <c r="H4325" t="s">
        <v>27</v>
      </c>
      <c r="I4325" t="s">
        <v>46</v>
      </c>
      <c r="J4325">
        <v>-9.4</v>
      </c>
      <c r="K4325" t="s">
        <v>42</v>
      </c>
      <c r="L4325" s="1">
        <v>44272</v>
      </c>
      <c r="M4325" t="s">
        <v>2347</v>
      </c>
      <c r="N4325">
        <v>22284027508146</v>
      </c>
      <c r="Q4325" t="s">
        <v>400</v>
      </c>
      <c r="R4325">
        <v>1</v>
      </c>
    </row>
    <row r="4326" spans="1:18" x14ac:dyDescent="0.2">
      <c r="A4326" t="s">
        <v>3175</v>
      </c>
      <c r="B4326">
        <v>13975690861</v>
      </c>
      <c r="C4326" t="s">
        <v>18</v>
      </c>
      <c r="D4326" t="s">
        <v>2345</v>
      </c>
      <c r="E4326" t="s">
        <v>2345</v>
      </c>
      <c r="G4326" t="s">
        <v>2346</v>
      </c>
      <c r="H4326" t="s">
        <v>27</v>
      </c>
      <c r="I4326" t="s">
        <v>28</v>
      </c>
      <c r="J4326">
        <v>-6.75</v>
      </c>
      <c r="K4326" t="s">
        <v>42</v>
      </c>
      <c r="L4326" s="1">
        <v>44272</v>
      </c>
      <c r="M4326" t="s">
        <v>2347</v>
      </c>
      <c r="N4326">
        <v>22284027508146</v>
      </c>
      <c r="Q4326" t="s">
        <v>400</v>
      </c>
      <c r="R4326">
        <v>1</v>
      </c>
    </row>
    <row r="4327" spans="1:18" x14ac:dyDescent="0.2">
      <c r="A4327" t="s">
        <v>3175</v>
      </c>
      <c r="B4327">
        <v>13975690861</v>
      </c>
      <c r="C4327" t="s">
        <v>18</v>
      </c>
      <c r="D4327" t="s">
        <v>2602</v>
      </c>
      <c r="E4327" t="s">
        <v>2602</v>
      </c>
      <c r="G4327" t="s">
        <v>2603</v>
      </c>
      <c r="H4327" t="s">
        <v>21</v>
      </c>
      <c r="I4327" t="s">
        <v>22</v>
      </c>
      <c r="J4327">
        <v>24.84</v>
      </c>
      <c r="K4327" t="s">
        <v>42</v>
      </c>
      <c r="L4327" s="1">
        <v>44274</v>
      </c>
      <c r="M4327" t="s">
        <v>2604</v>
      </c>
      <c r="N4327">
        <v>42795345345418</v>
      </c>
      <c r="Q4327" t="s">
        <v>44</v>
      </c>
      <c r="R4327">
        <v>1</v>
      </c>
    </row>
    <row r="4328" spans="1:18" x14ac:dyDescent="0.2">
      <c r="A4328" t="s">
        <v>3175</v>
      </c>
      <c r="B4328">
        <v>13975690861</v>
      </c>
      <c r="C4328" t="s">
        <v>18</v>
      </c>
      <c r="D4328" t="s">
        <v>2602</v>
      </c>
      <c r="E4328" t="s">
        <v>2602</v>
      </c>
      <c r="G4328" t="s">
        <v>2603</v>
      </c>
      <c r="H4328" t="s">
        <v>21</v>
      </c>
      <c r="I4328" t="s">
        <v>26</v>
      </c>
      <c r="J4328">
        <v>1.86</v>
      </c>
      <c r="K4328" t="s">
        <v>42</v>
      </c>
      <c r="L4328" s="1">
        <v>44274</v>
      </c>
      <c r="M4328" t="s">
        <v>2604</v>
      </c>
      <c r="N4328">
        <v>42795345345418</v>
      </c>
      <c r="Q4328" t="s">
        <v>44</v>
      </c>
      <c r="R4328">
        <v>1</v>
      </c>
    </row>
    <row r="4329" spans="1:18" x14ac:dyDescent="0.2">
      <c r="A4329" t="s">
        <v>3175</v>
      </c>
      <c r="B4329">
        <v>13975690861</v>
      </c>
      <c r="C4329" t="s">
        <v>18</v>
      </c>
      <c r="D4329" t="s">
        <v>2602</v>
      </c>
      <c r="E4329" t="s">
        <v>2602</v>
      </c>
      <c r="G4329" t="s">
        <v>2603</v>
      </c>
      <c r="H4329" t="s">
        <v>21</v>
      </c>
      <c r="I4329" t="s">
        <v>45</v>
      </c>
      <c r="J4329">
        <v>4.46</v>
      </c>
      <c r="K4329" t="s">
        <v>42</v>
      </c>
      <c r="L4329" s="1">
        <v>44274</v>
      </c>
      <c r="M4329" t="s">
        <v>2604</v>
      </c>
      <c r="N4329">
        <v>42795345345418</v>
      </c>
      <c r="Q4329" t="s">
        <v>44</v>
      </c>
      <c r="R4329">
        <v>1</v>
      </c>
    </row>
    <row r="4330" spans="1:18" x14ac:dyDescent="0.2">
      <c r="A4330" t="s">
        <v>3175</v>
      </c>
      <c r="B4330">
        <v>13975690861</v>
      </c>
      <c r="C4330" t="s">
        <v>18</v>
      </c>
      <c r="D4330" t="s">
        <v>2602</v>
      </c>
      <c r="E4330" t="s">
        <v>2602</v>
      </c>
      <c r="G4330" t="s">
        <v>2603</v>
      </c>
      <c r="H4330" t="s">
        <v>21</v>
      </c>
      <c r="I4330" t="s">
        <v>357</v>
      </c>
      <c r="J4330">
        <v>0.33</v>
      </c>
      <c r="K4330" t="s">
        <v>42</v>
      </c>
      <c r="L4330" s="1">
        <v>44274</v>
      </c>
      <c r="M4330" t="s">
        <v>2604</v>
      </c>
      <c r="N4330">
        <v>42795345345418</v>
      </c>
      <c r="Q4330" t="s">
        <v>44</v>
      </c>
      <c r="R4330">
        <v>1</v>
      </c>
    </row>
    <row r="4331" spans="1:18" x14ac:dyDescent="0.2">
      <c r="A4331" t="s">
        <v>3175</v>
      </c>
      <c r="B4331">
        <v>13975690861</v>
      </c>
      <c r="C4331" t="s">
        <v>18</v>
      </c>
      <c r="D4331" t="s">
        <v>2602</v>
      </c>
      <c r="E4331" t="s">
        <v>2602</v>
      </c>
      <c r="G4331" t="s">
        <v>2603</v>
      </c>
      <c r="H4331" t="s">
        <v>33</v>
      </c>
      <c r="I4331" t="s">
        <v>34</v>
      </c>
      <c r="J4331">
        <v>-0.33</v>
      </c>
      <c r="K4331" t="s">
        <v>42</v>
      </c>
      <c r="L4331" s="1">
        <v>44274</v>
      </c>
      <c r="M4331" t="s">
        <v>2604</v>
      </c>
      <c r="N4331">
        <v>42795345345418</v>
      </c>
      <c r="Q4331" t="s">
        <v>44</v>
      </c>
      <c r="R4331">
        <v>1</v>
      </c>
    </row>
    <row r="4332" spans="1:18" x14ac:dyDescent="0.2">
      <c r="A4332" t="s">
        <v>3175</v>
      </c>
      <c r="B4332">
        <v>13975690861</v>
      </c>
      <c r="C4332" t="s">
        <v>18</v>
      </c>
      <c r="D4332" t="s">
        <v>2602</v>
      </c>
      <c r="E4332" t="s">
        <v>2602</v>
      </c>
      <c r="G4332" t="s">
        <v>2603</v>
      </c>
      <c r="H4332" t="s">
        <v>33</v>
      </c>
      <c r="I4332" t="s">
        <v>35</v>
      </c>
      <c r="J4332">
        <v>-1.86</v>
      </c>
      <c r="K4332" t="s">
        <v>42</v>
      </c>
      <c r="L4332" s="1">
        <v>44274</v>
      </c>
      <c r="M4332" t="s">
        <v>2604</v>
      </c>
      <c r="N4332">
        <v>42795345345418</v>
      </c>
      <c r="Q4332" t="s">
        <v>44</v>
      </c>
      <c r="R4332">
        <v>1</v>
      </c>
    </row>
    <row r="4333" spans="1:18" x14ac:dyDescent="0.2">
      <c r="A4333" t="s">
        <v>3175</v>
      </c>
      <c r="B4333">
        <v>13975690861</v>
      </c>
      <c r="C4333" t="s">
        <v>18</v>
      </c>
      <c r="D4333" t="s">
        <v>2602</v>
      </c>
      <c r="E4333" t="s">
        <v>2602</v>
      </c>
      <c r="G4333" t="s">
        <v>2603</v>
      </c>
      <c r="H4333" t="s">
        <v>27</v>
      </c>
      <c r="I4333" t="s">
        <v>46</v>
      </c>
      <c r="J4333">
        <v>-10.54</v>
      </c>
      <c r="K4333" t="s">
        <v>42</v>
      </c>
      <c r="L4333" s="1">
        <v>44274</v>
      </c>
      <c r="M4333" t="s">
        <v>2604</v>
      </c>
      <c r="N4333">
        <v>42795345345418</v>
      </c>
      <c r="Q4333" t="s">
        <v>44</v>
      </c>
      <c r="R4333">
        <v>1</v>
      </c>
    </row>
    <row r="4334" spans="1:18" x14ac:dyDescent="0.2">
      <c r="A4334" t="s">
        <v>3175</v>
      </c>
      <c r="B4334">
        <v>13975690861</v>
      </c>
      <c r="C4334" t="s">
        <v>18</v>
      </c>
      <c r="D4334" t="s">
        <v>2602</v>
      </c>
      <c r="E4334" t="s">
        <v>2602</v>
      </c>
      <c r="G4334" t="s">
        <v>2603</v>
      </c>
      <c r="H4334" t="s">
        <v>27</v>
      </c>
      <c r="I4334" t="s">
        <v>28</v>
      </c>
      <c r="J4334">
        <v>-2.98</v>
      </c>
      <c r="K4334" t="s">
        <v>42</v>
      </c>
      <c r="L4334" s="1">
        <v>44274</v>
      </c>
      <c r="M4334" t="s">
        <v>2604</v>
      </c>
      <c r="N4334">
        <v>42795345345418</v>
      </c>
      <c r="Q4334" t="s">
        <v>44</v>
      </c>
      <c r="R4334">
        <v>1</v>
      </c>
    </row>
    <row r="4335" spans="1:18" x14ac:dyDescent="0.2">
      <c r="A4335" t="s">
        <v>3175</v>
      </c>
      <c r="B4335">
        <v>13975690861</v>
      </c>
      <c r="C4335" t="s">
        <v>18</v>
      </c>
      <c r="D4335" t="s">
        <v>2602</v>
      </c>
      <c r="E4335" t="s">
        <v>2602</v>
      </c>
      <c r="G4335" t="s">
        <v>2603</v>
      </c>
      <c r="H4335" t="s">
        <v>27</v>
      </c>
      <c r="I4335" t="s">
        <v>226</v>
      </c>
      <c r="J4335">
        <v>-4.46</v>
      </c>
      <c r="K4335" t="s">
        <v>42</v>
      </c>
      <c r="L4335" s="1">
        <v>44274</v>
      </c>
      <c r="M4335" t="s">
        <v>2604</v>
      </c>
      <c r="N4335">
        <v>42795345345418</v>
      </c>
      <c r="Q4335" t="s">
        <v>44</v>
      </c>
      <c r="R4335">
        <v>1</v>
      </c>
    </row>
    <row r="4336" spans="1:18" x14ac:dyDescent="0.2">
      <c r="A4336" t="s">
        <v>3175</v>
      </c>
      <c r="B4336">
        <v>13975690861</v>
      </c>
      <c r="C4336" t="s">
        <v>18</v>
      </c>
      <c r="D4336" t="s">
        <v>1465</v>
      </c>
      <c r="E4336" t="s">
        <v>1465</v>
      </c>
      <c r="G4336" t="s">
        <v>1466</v>
      </c>
      <c r="H4336" t="s">
        <v>21</v>
      </c>
      <c r="I4336" t="s">
        <v>22</v>
      </c>
      <c r="J4336">
        <v>51.49</v>
      </c>
      <c r="K4336" t="s">
        <v>42</v>
      </c>
      <c r="L4336" s="1">
        <v>44276</v>
      </c>
      <c r="M4336" t="s">
        <v>1467</v>
      </c>
      <c r="N4336">
        <v>36217804898658</v>
      </c>
      <c r="Q4336" t="s">
        <v>56</v>
      </c>
      <c r="R4336">
        <v>1</v>
      </c>
    </row>
    <row r="4337" spans="1:18" x14ac:dyDescent="0.2">
      <c r="A4337" t="s">
        <v>3175</v>
      </c>
      <c r="B4337">
        <v>13975690861</v>
      </c>
      <c r="C4337" t="s">
        <v>18</v>
      </c>
      <c r="D4337" t="s">
        <v>1465</v>
      </c>
      <c r="E4337" t="s">
        <v>1465</v>
      </c>
      <c r="G4337" t="s">
        <v>1466</v>
      </c>
      <c r="H4337" t="s">
        <v>21</v>
      </c>
      <c r="I4337" t="s">
        <v>26</v>
      </c>
      <c r="J4337">
        <v>3.48</v>
      </c>
      <c r="K4337" t="s">
        <v>42</v>
      </c>
      <c r="L4337" s="1">
        <v>44276</v>
      </c>
      <c r="M4337" t="s">
        <v>1467</v>
      </c>
      <c r="N4337">
        <v>36217804898658</v>
      </c>
      <c r="Q4337" t="s">
        <v>56</v>
      </c>
      <c r="R4337">
        <v>1</v>
      </c>
    </row>
    <row r="4338" spans="1:18" x14ac:dyDescent="0.2">
      <c r="A4338" t="s">
        <v>3175</v>
      </c>
      <c r="B4338">
        <v>13975690861</v>
      </c>
      <c r="C4338" t="s">
        <v>18</v>
      </c>
      <c r="D4338" t="s">
        <v>1465</v>
      </c>
      <c r="E4338" t="s">
        <v>1465</v>
      </c>
      <c r="G4338" t="s">
        <v>1466</v>
      </c>
      <c r="H4338" t="s">
        <v>33</v>
      </c>
      <c r="I4338" t="s">
        <v>34</v>
      </c>
      <c r="J4338">
        <v>0</v>
      </c>
      <c r="K4338" t="s">
        <v>42</v>
      </c>
      <c r="L4338" s="1">
        <v>44276</v>
      </c>
      <c r="M4338" t="s">
        <v>1467</v>
      </c>
      <c r="N4338">
        <v>36217804898658</v>
      </c>
      <c r="Q4338" t="s">
        <v>56</v>
      </c>
      <c r="R4338">
        <v>1</v>
      </c>
    </row>
    <row r="4339" spans="1:18" x14ac:dyDescent="0.2">
      <c r="A4339" t="s">
        <v>3175</v>
      </c>
      <c r="B4339">
        <v>13975690861</v>
      </c>
      <c r="C4339" t="s">
        <v>18</v>
      </c>
      <c r="D4339" t="s">
        <v>1465</v>
      </c>
      <c r="E4339" t="s">
        <v>1465</v>
      </c>
      <c r="G4339" t="s">
        <v>1466</v>
      </c>
      <c r="H4339" t="s">
        <v>33</v>
      </c>
      <c r="I4339" t="s">
        <v>35</v>
      </c>
      <c r="J4339">
        <v>-3.48</v>
      </c>
      <c r="K4339" t="s">
        <v>42</v>
      </c>
      <c r="L4339" s="1">
        <v>44276</v>
      </c>
      <c r="M4339" t="s">
        <v>1467</v>
      </c>
      <c r="N4339">
        <v>36217804898658</v>
      </c>
      <c r="Q4339" t="s">
        <v>56</v>
      </c>
      <c r="R4339">
        <v>1</v>
      </c>
    </row>
    <row r="4340" spans="1:18" x14ac:dyDescent="0.2">
      <c r="A4340" t="s">
        <v>3175</v>
      </c>
      <c r="B4340">
        <v>13975690861</v>
      </c>
      <c r="C4340" t="s">
        <v>18</v>
      </c>
      <c r="D4340" t="s">
        <v>1465</v>
      </c>
      <c r="E4340" t="s">
        <v>1465</v>
      </c>
      <c r="G4340" t="s">
        <v>1466</v>
      </c>
      <c r="H4340" t="s">
        <v>27</v>
      </c>
      <c r="I4340" t="s">
        <v>46</v>
      </c>
      <c r="J4340">
        <v>-9.7799999999999994</v>
      </c>
      <c r="K4340" t="s">
        <v>42</v>
      </c>
      <c r="L4340" s="1">
        <v>44276</v>
      </c>
      <c r="M4340" t="s">
        <v>1467</v>
      </c>
      <c r="N4340">
        <v>36217804898658</v>
      </c>
      <c r="Q4340" t="s">
        <v>56</v>
      </c>
      <c r="R4340">
        <v>1</v>
      </c>
    </row>
    <row r="4341" spans="1:18" x14ac:dyDescent="0.2">
      <c r="A4341" t="s">
        <v>3175</v>
      </c>
      <c r="B4341">
        <v>13975690861</v>
      </c>
      <c r="C4341" t="s">
        <v>18</v>
      </c>
      <c r="D4341" t="s">
        <v>1465</v>
      </c>
      <c r="E4341" t="s">
        <v>1465</v>
      </c>
      <c r="G4341" t="s">
        <v>1466</v>
      </c>
      <c r="H4341" t="s">
        <v>27</v>
      </c>
      <c r="I4341" t="s">
        <v>28</v>
      </c>
      <c r="J4341">
        <v>-7.72</v>
      </c>
      <c r="K4341" t="s">
        <v>42</v>
      </c>
      <c r="L4341" s="1">
        <v>44276</v>
      </c>
      <c r="M4341" t="s">
        <v>1467</v>
      </c>
      <c r="N4341">
        <v>36217804898658</v>
      </c>
      <c r="Q4341" t="s">
        <v>56</v>
      </c>
      <c r="R4341">
        <v>1</v>
      </c>
    </row>
    <row r="4342" spans="1:18" x14ac:dyDescent="0.2">
      <c r="A4342" t="s">
        <v>3175</v>
      </c>
      <c r="B4342">
        <v>13975690861</v>
      </c>
      <c r="C4342" t="s">
        <v>3038</v>
      </c>
      <c r="D4342" t="s">
        <v>3086</v>
      </c>
      <c r="E4342" t="s">
        <v>3086</v>
      </c>
      <c r="F4342" t="s">
        <v>3087</v>
      </c>
      <c r="H4342" t="s">
        <v>21</v>
      </c>
      <c r="I4342" t="s">
        <v>26</v>
      </c>
      <c r="J4342">
        <v>-1.49</v>
      </c>
      <c r="K4342" t="s">
        <v>42</v>
      </c>
      <c r="L4342" s="1">
        <v>44272</v>
      </c>
      <c r="M4342" t="s">
        <v>3088</v>
      </c>
      <c r="N4342">
        <v>63013719194938</v>
      </c>
      <c r="P4342">
        <v>96049406529</v>
      </c>
      <c r="Q4342" t="s">
        <v>44</v>
      </c>
    </row>
    <row r="4343" spans="1:18" x14ac:dyDescent="0.2">
      <c r="A4343" t="s">
        <v>3175</v>
      </c>
      <c r="B4343">
        <v>13975690861</v>
      </c>
      <c r="C4343" t="s">
        <v>3038</v>
      </c>
      <c r="D4343" t="s">
        <v>3086</v>
      </c>
      <c r="E4343" t="s">
        <v>3086</v>
      </c>
      <c r="F4343" t="s">
        <v>3087</v>
      </c>
      <c r="H4343" t="s">
        <v>21</v>
      </c>
      <c r="I4343" t="s">
        <v>22</v>
      </c>
      <c r="J4343">
        <v>-24.84</v>
      </c>
      <c r="K4343" t="s">
        <v>42</v>
      </c>
      <c r="L4343" s="1">
        <v>44272</v>
      </c>
      <c r="M4343" t="s">
        <v>3088</v>
      </c>
      <c r="N4343">
        <v>63013719194938</v>
      </c>
      <c r="P4343">
        <v>96049406529</v>
      </c>
      <c r="Q4343" t="s">
        <v>44</v>
      </c>
    </row>
    <row r="4344" spans="1:18" x14ac:dyDescent="0.2">
      <c r="A4344" t="s">
        <v>3175</v>
      </c>
      <c r="B4344">
        <v>13975690861</v>
      </c>
      <c r="C4344" t="s">
        <v>3038</v>
      </c>
      <c r="D4344" t="s">
        <v>3086</v>
      </c>
      <c r="E4344" t="s">
        <v>3086</v>
      </c>
      <c r="F4344" t="s">
        <v>3087</v>
      </c>
      <c r="H4344" t="s">
        <v>33</v>
      </c>
      <c r="I4344" t="s">
        <v>35</v>
      </c>
      <c r="J4344">
        <v>1.49</v>
      </c>
      <c r="K4344" t="s">
        <v>42</v>
      </c>
      <c r="L4344" s="1">
        <v>44272</v>
      </c>
      <c r="M4344" t="s">
        <v>3088</v>
      </c>
      <c r="N4344">
        <v>63013719194938</v>
      </c>
      <c r="P4344">
        <v>96049406529</v>
      </c>
      <c r="Q4344" t="s">
        <v>44</v>
      </c>
    </row>
    <row r="4345" spans="1:18" x14ac:dyDescent="0.2">
      <c r="A4345" t="s">
        <v>3175</v>
      </c>
      <c r="B4345">
        <v>13975690861</v>
      </c>
      <c r="C4345" t="s">
        <v>3038</v>
      </c>
      <c r="D4345" t="s">
        <v>3086</v>
      </c>
      <c r="E4345" t="s">
        <v>3086</v>
      </c>
      <c r="F4345" t="s">
        <v>3087</v>
      </c>
      <c r="H4345" t="s">
        <v>27</v>
      </c>
      <c r="I4345" t="s">
        <v>28</v>
      </c>
      <c r="J4345">
        <v>2.98</v>
      </c>
      <c r="K4345" t="s">
        <v>42</v>
      </c>
      <c r="L4345" s="1">
        <v>44272</v>
      </c>
      <c r="M4345" t="s">
        <v>3088</v>
      </c>
      <c r="N4345">
        <v>63013719194938</v>
      </c>
      <c r="P4345">
        <v>96049406529</v>
      </c>
      <c r="Q4345" t="s">
        <v>44</v>
      </c>
    </row>
    <row r="4346" spans="1:18" x14ac:dyDescent="0.2">
      <c r="A4346" t="s">
        <v>3175</v>
      </c>
      <c r="B4346">
        <v>13975690861</v>
      </c>
      <c r="C4346" t="s">
        <v>3038</v>
      </c>
      <c r="D4346" t="s">
        <v>3086</v>
      </c>
      <c r="E4346" t="s">
        <v>3086</v>
      </c>
      <c r="F4346" t="s">
        <v>3087</v>
      </c>
      <c r="H4346" t="s">
        <v>27</v>
      </c>
      <c r="I4346" t="s">
        <v>3042</v>
      </c>
      <c r="J4346">
        <v>-0.6</v>
      </c>
      <c r="K4346" t="s">
        <v>42</v>
      </c>
      <c r="L4346" s="1">
        <v>44272</v>
      </c>
      <c r="M4346" t="s">
        <v>3088</v>
      </c>
      <c r="N4346">
        <v>63013719194938</v>
      </c>
      <c r="P4346">
        <v>96049406529</v>
      </c>
      <c r="Q4346" t="s">
        <v>44</v>
      </c>
    </row>
    <row r="4347" spans="1:18" x14ac:dyDescent="0.2">
      <c r="A4347" t="s">
        <v>3175</v>
      </c>
      <c r="B4347">
        <v>13975690861</v>
      </c>
      <c r="C4347" t="s">
        <v>18</v>
      </c>
      <c r="D4347" t="s">
        <v>1262</v>
      </c>
      <c r="E4347" t="s">
        <v>1262</v>
      </c>
      <c r="G4347" t="s">
        <v>1263</v>
      </c>
      <c r="H4347" t="s">
        <v>21</v>
      </c>
      <c r="I4347" t="s">
        <v>22</v>
      </c>
      <c r="J4347">
        <v>113.49</v>
      </c>
      <c r="K4347" t="s">
        <v>42</v>
      </c>
      <c r="L4347" s="1">
        <v>44274</v>
      </c>
      <c r="M4347" t="s">
        <v>1264</v>
      </c>
      <c r="N4347">
        <v>68130419854426</v>
      </c>
      <c r="Q4347" t="s">
        <v>466</v>
      </c>
      <c r="R4347">
        <v>1</v>
      </c>
    </row>
    <row r="4348" spans="1:18" x14ac:dyDescent="0.2">
      <c r="A4348" t="s">
        <v>3175</v>
      </c>
      <c r="B4348">
        <v>13975690861</v>
      </c>
      <c r="C4348" t="s">
        <v>18</v>
      </c>
      <c r="D4348" t="s">
        <v>1262</v>
      </c>
      <c r="E4348" t="s">
        <v>1262</v>
      </c>
      <c r="G4348" t="s">
        <v>1263</v>
      </c>
      <c r="H4348" t="s">
        <v>21</v>
      </c>
      <c r="I4348" t="s">
        <v>26</v>
      </c>
      <c r="J4348">
        <v>7.38</v>
      </c>
      <c r="K4348" t="s">
        <v>42</v>
      </c>
      <c r="L4348" s="1">
        <v>44274</v>
      </c>
      <c r="M4348" t="s">
        <v>1264</v>
      </c>
      <c r="N4348">
        <v>68130419854426</v>
      </c>
      <c r="Q4348" t="s">
        <v>466</v>
      </c>
      <c r="R4348">
        <v>1</v>
      </c>
    </row>
    <row r="4349" spans="1:18" x14ac:dyDescent="0.2">
      <c r="A4349" t="s">
        <v>3175</v>
      </c>
      <c r="B4349">
        <v>13975690861</v>
      </c>
      <c r="C4349" t="s">
        <v>18</v>
      </c>
      <c r="D4349" t="s">
        <v>1262</v>
      </c>
      <c r="E4349" t="s">
        <v>1262</v>
      </c>
      <c r="G4349" t="s">
        <v>1263</v>
      </c>
      <c r="H4349" t="s">
        <v>27</v>
      </c>
      <c r="I4349" t="s">
        <v>46</v>
      </c>
      <c r="J4349">
        <v>-12.44</v>
      </c>
      <c r="K4349" t="s">
        <v>42</v>
      </c>
      <c r="L4349" s="1">
        <v>44274</v>
      </c>
      <c r="M4349" t="s">
        <v>1264</v>
      </c>
      <c r="N4349">
        <v>68130419854426</v>
      </c>
      <c r="Q4349" t="s">
        <v>466</v>
      </c>
      <c r="R4349">
        <v>1</v>
      </c>
    </row>
    <row r="4350" spans="1:18" x14ac:dyDescent="0.2">
      <c r="A4350" t="s">
        <v>3175</v>
      </c>
      <c r="B4350">
        <v>13975690861</v>
      </c>
      <c r="C4350" t="s">
        <v>18</v>
      </c>
      <c r="D4350" t="s">
        <v>1262</v>
      </c>
      <c r="E4350" t="s">
        <v>1262</v>
      </c>
      <c r="G4350" t="s">
        <v>1263</v>
      </c>
      <c r="H4350" t="s">
        <v>27</v>
      </c>
      <c r="I4350" t="s">
        <v>28</v>
      </c>
      <c r="J4350">
        <v>-13.62</v>
      </c>
      <c r="K4350" t="s">
        <v>42</v>
      </c>
      <c r="L4350" s="1">
        <v>44274</v>
      </c>
      <c r="M4350" t="s">
        <v>1264</v>
      </c>
      <c r="N4350">
        <v>68130419854426</v>
      </c>
      <c r="Q4350" t="s">
        <v>466</v>
      </c>
      <c r="R4350">
        <v>1</v>
      </c>
    </row>
    <row r="4351" spans="1:18" x14ac:dyDescent="0.2">
      <c r="A4351" t="s">
        <v>3175</v>
      </c>
      <c r="B4351">
        <v>13975690861</v>
      </c>
      <c r="C4351" t="s">
        <v>18</v>
      </c>
      <c r="D4351" t="s">
        <v>1262</v>
      </c>
      <c r="E4351" t="s">
        <v>1262</v>
      </c>
      <c r="G4351" t="s">
        <v>1263</v>
      </c>
      <c r="H4351" t="s">
        <v>27</v>
      </c>
      <c r="I4351" t="s">
        <v>29</v>
      </c>
      <c r="J4351">
        <v>-0.21</v>
      </c>
      <c r="K4351" t="s">
        <v>42</v>
      </c>
      <c r="L4351" s="1">
        <v>44274</v>
      </c>
      <c r="M4351" t="s">
        <v>1264</v>
      </c>
      <c r="N4351">
        <v>68130419854426</v>
      </c>
      <c r="Q4351" t="s">
        <v>466</v>
      </c>
      <c r="R4351">
        <v>1</v>
      </c>
    </row>
    <row r="4352" spans="1:18" x14ac:dyDescent="0.2">
      <c r="A4352" t="s">
        <v>3175</v>
      </c>
      <c r="B4352">
        <v>13975690861</v>
      </c>
      <c r="C4352" t="s">
        <v>18</v>
      </c>
      <c r="D4352" t="s">
        <v>367</v>
      </c>
      <c r="E4352" t="s">
        <v>367</v>
      </c>
      <c r="G4352" t="s">
        <v>368</v>
      </c>
      <c r="H4352" t="s">
        <v>21</v>
      </c>
      <c r="I4352" t="s">
        <v>22</v>
      </c>
      <c r="J4352">
        <v>24.84</v>
      </c>
      <c r="K4352" t="s">
        <v>42</v>
      </c>
      <c r="L4352" s="1">
        <v>44279</v>
      </c>
      <c r="M4352" t="s">
        <v>369</v>
      </c>
      <c r="N4352">
        <v>8284165355434</v>
      </c>
      <c r="Q4352" t="s">
        <v>44</v>
      </c>
      <c r="R4352">
        <v>1</v>
      </c>
    </row>
    <row r="4353" spans="1:18" x14ac:dyDescent="0.2">
      <c r="A4353" t="s">
        <v>3175</v>
      </c>
      <c r="B4353">
        <v>13975690861</v>
      </c>
      <c r="C4353" t="s">
        <v>18</v>
      </c>
      <c r="D4353" t="s">
        <v>367</v>
      </c>
      <c r="E4353" t="s">
        <v>367</v>
      </c>
      <c r="G4353" t="s">
        <v>368</v>
      </c>
      <c r="H4353" t="s">
        <v>21</v>
      </c>
      <c r="I4353" t="s">
        <v>26</v>
      </c>
      <c r="J4353">
        <v>2.5099999999999998</v>
      </c>
      <c r="K4353" t="s">
        <v>42</v>
      </c>
      <c r="L4353" s="1">
        <v>44279</v>
      </c>
      <c r="M4353" t="s">
        <v>369</v>
      </c>
      <c r="N4353">
        <v>8284165355434</v>
      </c>
      <c r="Q4353" t="s">
        <v>44</v>
      </c>
      <c r="R4353">
        <v>1</v>
      </c>
    </row>
    <row r="4354" spans="1:18" x14ac:dyDescent="0.2">
      <c r="A4354" t="s">
        <v>3175</v>
      </c>
      <c r="B4354">
        <v>13975690861</v>
      </c>
      <c r="C4354" t="s">
        <v>18</v>
      </c>
      <c r="D4354" t="s">
        <v>367</v>
      </c>
      <c r="E4354" t="s">
        <v>367</v>
      </c>
      <c r="G4354" t="s">
        <v>368</v>
      </c>
      <c r="H4354" t="s">
        <v>33</v>
      </c>
      <c r="I4354" t="s">
        <v>34</v>
      </c>
      <c r="J4354">
        <v>0</v>
      </c>
      <c r="K4354" t="s">
        <v>42</v>
      </c>
      <c r="L4354" s="1">
        <v>44279</v>
      </c>
      <c r="M4354" t="s">
        <v>369</v>
      </c>
      <c r="N4354">
        <v>8284165355434</v>
      </c>
      <c r="Q4354" t="s">
        <v>44</v>
      </c>
      <c r="R4354">
        <v>1</v>
      </c>
    </row>
    <row r="4355" spans="1:18" x14ac:dyDescent="0.2">
      <c r="A4355" t="s">
        <v>3175</v>
      </c>
      <c r="B4355">
        <v>13975690861</v>
      </c>
      <c r="C4355" t="s">
        <v>18</v>
      </c>
      <c r="D4355" t="s">
        <v>367</v>
      </c>
      <c r="E4355" t="s">
        <v>367</v>
      </c>
      <c r="G4355" t="s">
        <v>368</v>
      </c>
      <c r="H4355" t="s">
        <v>33</v>
      </c>
      <c r="I4355" t="s">
        <v>35</v>
      </c>
      <c r="J4355">
        <v>-2.5099999999999998</v>
      </c>
      <c r="K4355" t="s">
        <v>42</v>
      </c>
      <c r="L4355" s="1">
        <v>44279</v>
      </c>
      <c r="M4355" t="s">
        <v>369</v>
      </c>
      <c r="N4355">
        <v>8284165355434</v>
      </c>
      <c r="Q4355" t="s">
        <v>44</v>
      </c>
      <c r="R4355">
        <v>1</v>
      </c>
    </row>
    <row r="4356" spans="1:18" x14ac:dyDescent="0.2">
      <c r="A4356" t="s">
        <v>3175</v>
      </c>
      <c r="B4356">
        <v>13975690861</v>
      </c>
      <c r="C4356" t="s">
        <v>18</v>
      </c>
      <c r="D4356" t="s">
        <v>367</v>
      </c>
      <c r="E4356" t="s">
        <v>367</v>
      </c>
      <c r="G4356" t="s">
        <v>368</v>
      </c>
      <c r="H4356" t="s">
        <v>27</v>
      </c>
      <c r="I4356" t="s">
        <v>46</v>
      </c>
      <c r="J4356">
        <v>-10.54</v>
      </c>
      <c r="K4356" t="s">
        <v>42</v>
      </c>
      <c r="L4356" s="1">
        <v>44279</v>
      </c>
      <c r="M4356" t="s">
        <v>369</v>
      </c>
      <c r="N4356">
        <v>8284165355434</v>
      </c>
      <c r="Q4356" t="s">
        <v>44</v>
      </c>
      <c r="R4356">
        <v>1</v>
      </c>
    </row>
    <row r="4357" spans="1:18" x14ac:dyDescent="0.2">
      <c r="A4357" t="s">
        <v>3175</v>
      </c>
      <c r="B4357">
        <v>13975690861</v>
      </c>
      <c r="C4357" t="s">
        <v>18</v>
      </c>
      <c r="D4357" t="s">
        <v>367</v>
      </c>
      <c r="E4357" t="s">
        <v>367</v>
      </c>
      <c r="G4357" t="s">
        <v>368</v>
      </c>
      <c r="H4357" t="s">
        <v>27</v>
      </c>
      <c r="I4357" t="s">
        <v>28</v>
      </c>
      <c r="J4357">
        <v>-2.98</v>
      </c>
      <c r="K4357" t="s">
        <v>42</v>
      </c>
      <c r="L4357" s="1">
        <v>44279</v>
      </c>
      <c r="M4357" t="s">
        <v>369</v>
      </c>
      <c r="N4357">
        <v>8284165355434</v>
      </c>
      <c r="Q4357" t="s">
        <v>44</v>
      </c>
      <c r="R4357">
        <v>1</v>
      </c>
    </row>
    <row r="4358" spans="1:18" x14ac:dyDescent="0.2">
      <c r="A4358" t="s">
        <v>3175</v>
      </c>
      <c r="B4358">
        <v>13975690861</v>
      </c>
      <c r="C4358" t="s">
        <v>18</v>
      </c>
      <c r="D4358" t="s">
        <v>1622</v>
      </c>
      <c r="E4358" t="s">
        <v>1622</v>
      </c>
      <c r="G4358" t="s">
        <v>1623</v>
      </c>
      <c r="H4358" t="s">
        <v>21</v>
      </c>
      <c r="I4358" t="s">
        <v>22</v>
      </c>
      <c r="J4358">
        <v>24.84</v>
      </c>
      <c r="K4358" t="s">
        <v>42</v>
      </c>
      <c r="L4358" s="1">
        <v>44277</v>
      </c>
      <c r="M4358" t="s">
        <v>1624</v>
      </c>
      <c r="N4358">
        <v>62444112451818</v>
      </c>
      <c r="Q4358" t="s">
        <v>44</v>
      </c>
      <c r="R4358">
        <v>1</v>
      </c>
    </row>
    <row r="4359" spans="1:18" x14ac:dyDescent="0.2">
      <c r="A4359" t="s">
        <v>3175</v>
      </c>
      <c r="B4359">
        <v>13975690861</v>
      </c>
      <c r="C4359" t="s">
        <v>18</v>
      </c>
      <c r="D4359" t="s">
        <v>1622</v>
      </c>
      <c r="E4359" t="s">
        <v>1622</v>
      </c>
      <c r="G4359" t="s">
        <v>1623</v>
      </c>
      <c r="H4359" t="s">
        <v>33</v>
      </c>
      <c r="I4359" t="s">
        <v>34</v>
      </c>
      <c r="J4359">
        <v>0</v>
      </c>
      <c r="K4359" t="s">
        <v>42</v>
      </c>
      <c r="L4359" s="1">
        <v>44277</v>
      </c>
      <c r="M4359" t="s">
        <v>1624</v>
      </c>
      <c r="N4359">
        <v>62444112451818</v>
      </c>
      <c r="Q4359" t="s">
        <v>44</v>
      </c>
      <c r="R4359">
        <v>1</v>
      </c>
    </row>
    <row r="4360" spans="1:18" x14ac:dyDescent="0.2">
      <c r="A4360" t="s">
        <v>3175</v>
      </c>
      <c r="B4360">
        <v>13975690861</v>
      </c>
      <c r="C4360" t="s">
        <v>18</v>
      </c>
      <c r="D4360" t="s">
        <v>1622</v>
      </c>
      <c r="E4360" t="s">
        <v>1622</v>
      </c>
      <c r="G4360" t="s">
        <v>1623</v>
      </c>
      <c r="H4360" t="s">
        <v>33</v>
      </c>
      <c r="I4360" t="s">
        <v>35</v>
      </c>
      <c r="J4360">
        <v>0</v>
      </c>
      <c r="K4360" t="s">
        <v>42</v>
      </c>
      <c r="L4360" s="1">
        <v>44277</v>
      </c>
      <c r="M4360" t="s">
        <v>1624</v>
      </c>
      <c r="N4360">
        <v>62444112451818</v>
      </c>
      <c r="Q4360" t="s">
        <v>44</v>
      </c>
      <c r="R4360">
        <v>1</v>
      </c>
    </row>
    <row r="4361" spans="1:18" x14ac:dyDescent="0.2">
      <c r="A4361" t="s">
        <v>3175</v>
      </c>
      <c r="B4361">
        <v>13975690861</v>
      </c>
      <c r="C4361" t="s">
        <v>18</v>
      </c>
      <c r="D4361" t="s">
        <v>1622</v>
      </c>
      <c r="E4361" t="s">
        <v>1622</v>
      </c>
      <c r="G4361" t="s">
        <v>1623</v>
      </c>
      <c r="H4361" t="s">
        <v>27</v>
      </c>
      <c r="I4361" t="s">
        <v>46</v>
      </c>
      <c r="J4361">
        <v>-10.54</v>
      </c>
      <c r="K4361" t="s">
        <v>42</v>
      </c>
      <c r="L4361" s="1">
        <v>44277</v>
      </c>
      <c r="M4361" t="s">
        <v>1624</v>
      </c>
      <c r="N4361">
        <v>62444112451818</v>
      </c>
      <c r="Q4361" t="s">
        <v>44</v>
      </c>
      <c r="R4361">
        <v>1</v>
      </c>
    </row>
    <row r="4362" spans="1:18" x14ac:dyDescent="0.2">
      <c r="A4362" t="s">
        <v>3175</v>
      </c>
      <c r="B4362">
        <v>13975690861</v>
      </c>
      <c r="C4362" t="s">
        <v>18</v>
      </c>
      <c r="D4362" t="s">
        <v>1622</v>
      </c>
      <c r="E4362" t="s">
        <v>1622</v>
      </c>
      <c r="G4362" t="s">
        <v>1623</v>
      </c>
      <c r="H4362" t="s">
        <v>27</v>
      </c>
      <c r="I4362" t="s">
        <v>28</v>
      </c>
      <c r="J4362">
        <v>-2.98</v>
      </c>
      <c r="K4362" t="s">
        <v>42</v>
      </c>
      <c r="L4362" s="1">
        <v>44277</v>
      </c>
      <c r="M4362" t="s">
        <v>1624</v>
      </c>
      <c r="N4362">
        <v>62444112451818</v>
      </c>
      <c r="Q4362" t="s">
        <v>44</v>
      </c>
      <c r="R4362">
        <v>1</v>
      </c>
    </row>
    <row r="4363" spans="1:18" x14ac:dyDescent="0.2">
      <c r="A4363" t="s">
        <v>3175</v>
      </c>
      <c r="B4363">
        <v>13975690861</v>
      </c>
      <c r="C4363" t="s">
        <v>18</v>
      </c>
      <c r="D4363" t="s">
        <v>2942</v>
      </c>
      <c r="E4363" t="s">
        <v>2942</v>
      </c>
      <c r="G4363" t="s">
        <v>2943</v>
      </c>
      <c r="H4363" t="s">
        <v>21</v>
      </c>
      <c r="I4363" t="s">
        <v>22</v>
      </c>
      <c r="J4363">
        <v>24.84</v>
      </c>
      <c r="K4363" t="s">
        <v>42</v>
      </c>
      <c r="L4363" s="1">
        <v>44280</v>
      </c>
      <c r="M4363" t="s">
        <v>2944</v>
      </c>
      <c r="N4363">
        <v>37594324239874</v>
      </c>
      <c r="Q4363" t="s">
        <v>44</v>
      </c>
      <c r="R4363">
        <v>1</v>
      </c>
    </row>
    <row r="4364" spans="1:18" x14ac:dyDescent="0.2">
      <c r="A4364" t="s">
        <v>3175</v>
      </c>
      <c r="B4364">
        <v>13975690861</v>
      </c>
      <c r="C4364" t="s">
        <v>18</v>
      </c>
      <c r="D4364" t="s">
        <v>2942</v>
      </c>
      <c r="E4364" t="s">
        <v>2942</v>
      </c>
      <c r="G4364" t="s">
        <v>2943</v>
      </c>
      <c r="H4364" t="s">
        <v>21</v>
      </c>
      <c r="I4364" t="s">
        <v>26</v>
      </c>
      <c r="J4364">
        <v>1.37</v>
      </c>
      <c r="K4364" t="s">
        <v>42</v>
      </c>
      <c r="L4364" s="1">
        <v>44280</v>
      </c>
      <c r="M4364" t="s">
        <v>2944</v>
      </c>
      <c r="N4364">
        <v>37594324239874</v>
      </c>
      <c r="Q4364" t="s">
        <v>44</v>
      </c>
      <c r="R4364">
        <v>1</v>
      </c>
    </row>
    <row r="4365" spans="1:18" x14ac:dyDescent="0.2">
      <c r="A4365" t="s">
        <v>3175</v>
      </c>
      <c r="B4365">
        <v>13975690861</v>
      </c>
      <c r="C4365" t="s">
        <v>18</v>
      </c>
      <c r="D4365" t="s">
        <v>2942</v>
      </c>
      <c r="E4365" t="s">
        <v>2942</v>
      </c>
      <c r="G4365" t="s">
        <v>2943</v>
      </c>
      <c r="H4365" t="s">
        <v>33</v>
      </c>
      <c r="I4365" t="s">
        <v>34</v>
      </c>
      <c r="J4365">
        <v>0</v>
      </c>
      <c r="K4365" t="s">
        <v>42</v>
      </c>
      <c r="L4365" s="1">
        <v>44280</v>
      </c>
      <c r="M4365" t="s">
        <v>2944</v>
      </c>
      <c r="N4365">
        <v>37594324239874</v>
      </c>
      <c r="Q4365" t="s">
        <v>44</v>
      </c>
      <c r="R4365">
        <v>1</v>
      </c>
    </row>
    <row r="4366" spans="1:18" x14ac:dyDescent="0.2">
      <c r="A4366" t="s">
        <v>3175</v>
      </c>
      <c r="B4366">
        <v>13975690861</v>
      </c>
      <c r="C4366" t="s">
        <v>18</v>
      </c>
      <c r="D4366" t="s">
        <v>2942</v>
      </c>
      <c r="E4366" t="s">
        <v>2942</v>
      </c>
      <c r="G4366" t="s">
        <v>2943</v>
      </c>
      <c r="H4366" t="s">
        <v>33</v>
      </c>
      <c r="I4366" t="s">
        <v>35</v>
      </c>
      <c r="J4366">
        <v>-1.37</v>
      </c>
      <c r="K4366" t="s">
        <v>42</v>
      </c>
      <c r="L4366" s="1">
        <v>44280</v>
      </c>
      <c r="M4366" t="s">
        <v>2944</v>
      </c>
      <c r="N4366">
        <v>37594324239874</v>
      </c>
      <c r="Q4366" t="s">
        <v>44</v>
      </c>
      <c r="R4366">
        <v>1</v>
      </c>
    </row>
    <row r="4367" spans="1:18" x14ac:dyDescent="0.2">
      <c r="A4367" t="s">
        <v>3175</v>
      </c>
      <c r="B4367">
        <v>13975690861</v>
      </c>
      <c r="C4367" t="s">
        <v>18</v>
      </c>
      <c r="D4367" t="s">
        <v>2942</v>
      </c>
      <c r="E4367" t="s">
        <v>2942</v>
      </c>
      <c r="G4367" t="s">
        <v>2943</v>
      </c>
      <c r="H4367" t="s">
        <v>27</v>
      </c>
      <c r="I4367" t="s">
        <v>46</v>
      </c>
      <c r="J4367">
        <v>-10.54</v>
      </c>
      <c r="K4367" t="s">
        <v>42</v>
      </c>
      <c r="L4367" s="1">
        <v>44280</v>
      </c>
      <c r="M4367" t="s">
        <v>2944</v>
      </c>
      <c r="N4367">
        <v>37594324239874</v>
      </c>
      <c r="Q4367" t="s">
        <v>44</v>
      </c>
      <c r="R4367">
        <v>1</v>
      </c>
    </row>
    <row r="4368" spans="1:18" x14ac:dyDescent="0.2">
      <c r="A4368" t="s">
        <v>3175</v>
      </c>
      <c r="B4368">
        <v>13975690861</v>
      </c>
      <c r="C4368" t="s">
        <v>18</v>
      </c>
      <c r="D4368" t="s">
        <v>2942</v>
      </c>
      <c r="E4368" t="s">
        <v>2942</v>
      </c>
      <c r="G4368" t="s">
        <v>2943</v>
      </c>
      <c r="H4368" t="s">
        <v>27</v>
      </c>
      <c r="I4368" t="s">
        <v>28</v>
      </c>
      <c r="J4368">
        <v>-2.98</v>
      </c>
      <c r="K4368" t="s">
        <v>42</v>
      </c>
      <c r="L4368" s="1">
        <v>44280</v>
      </c>
      <c r="M4368" t="s">
        <v>2944</v>
      </c>
      <c r="N4368">
        <v>37594324239874</v>
      </c>
      <c r="Q4368" t="s">
        <v>44</v>
      </c>
      <c r="R4368">
        <v>1</v>
      </c>
    </row>
    <row r="4369" spans="1:18" x14ac:dyDescent="0.2">
      <c r="A4369" t="s">
        <v>3175</v>
      </c>
      <c r="B4369">
        <v>13975690861</v>
      </c>
      <c r="C4369" t="s">
        <v>18</v>
      </c>
      <c r="D4369" t="s">
        <v>1984</v>
      </c>
      <c r="E4369" t="s">
        <v>1984</v>
      </c>
      <c r="G4369" t="s">
        <v>1985</v>
      </c>
      <c r="H4369" t="s">
        <v>21</v>
      </c>
      <c r="I4369" t="s">
        <v>22</v>
      </c>
      <c r="J4369">
        <v>24.84</v>
      </c>
      <c r="K4369" t="s">
        <v>42</v>
      </c>
      <c r="L4369" s="1">
        <v>44283</v>
      </c>
      <c r="M4369" t="s">
        <v>1986</v>
      </c>
      <c r="N4369">
        <v>11218913133722</v>
      </c>
      <c r="Q4369" t="s">
        <v>44</v>
      </c>
      <c r="R4369">
        <v>1</v>
      </c>
    </row>
    <row r="4370" spans="1:18" x14ac:dyDescent="0.2">
      <c r="A4370" t="s">
        <v>3175</v>
      </c>
      <c r="B4370">
        <v>13975690861</v>
      </c>
      <c r="C4370" t="s">
        <v>18</v>
      </c>
      <c r="D4370" t="s">
        <v>1984</v>
      </c>
      <c r="E4370" t="s">
        <v>1984</v>
      </c>
      <c r="G4370" t="s">
        <v>1985</v>
      </c>
      <c r="H4370" t="s">
        <v>21</v>
      </c>
      <c r="I4370" t="s">
        <v>26</v>
      </c>
      <c r="J4370">
        <v>2.14</v>
      </c>
      <c r="K4370" t="s">
        <v>42</v>
      </c>
      <c r="L4370" s="1">
        <v>44283</v>
      </c>
      <c r="M4370" t="s">
        <v>1986</v>
      </c>
      <c r="N4370">
        <v>11218913133722</v>
      </c>
      <c r="Q4370" t="s">
        <v>44</v>
      </c>
      <c r="R4370">
        <v>1</v>
      </c>
    </row>
    <row r="4371" spans="1:18" x14ac:dyDescent="0.2">
      <c r="A4371" t="s">
        <v>3175</v>
      </c>
      <c r="B4371">
        <v>13975690861</v>
      </c>
      <c r="C4371" t="s">
        <v>18</v>
      </c>
      <c r="D4371" t="s">
        <v>1984</v>
      </c>
      <c r="E4371" t="s">
        <v>1984</v>
      </c>
      <c r="G4371" t="s">
        <v>1985</v>
      </c>
      <c r="H4371" t="s">
        <v>33</v>
      </c>
      <c r="I4371" t="s">
        <v>34</v>
      </c>
      <c r="J4371">
        <v>0</v>
      </c>
      <c r="K4371" t="s">
        <v>42</v>
      </c>
      <c r="L4371" s="1">
        <v>44283</v>
      </c>
      <c r="M4371" t="s">
        <v>1986</v>
      </c>
      <c r="N4371">
        <v>11218913133722</v>
      </c>
      <c r="Q4371" t="s">
        <v>44</v>
      </c>
      <c r="R4371">
        <v>1</v>
      </c>
    </row>
    <row r="4372" spans="1:18" x14ac:dyDescent="0.2">
      <c r="A4372" t="s">
        <v>3175</v>
      </c>
      <c r="B4372">
        <v>13975690861</v>
      </c>
      <c r="C4372" t="s">
        <v>18</v>
      </c>
      <c r="D4372" t="s">
        <v>1984</v>
      </c>
      <c r="E4372" t="s">
        <v>1984</v>
      </c>
      <c r="G4372" t="s">
        <v>1985</v>
      </c>
      <c r="H4372" t="s">
        <v>33</v>
      </c>
      <c r="I4372" t="s">
        <v>35</v>
      </c>
      <c r="J4372">
        <v>-2.14</v>
      </c>
      <c r="K4372" t="s">
        <v>42</v>
      </c>
      <c r="L4372" s="1">
        <v>44283</v>
      </c>
      <c r="M4372" t="s">
        <v>1986</v>
      </c>
      <c r="N4372">
        <v>11218913133722</v>
      </c>
      <c r="Q4372" t="s">
        <v>44</v>
      </c>
      <c r="R4372">
        <v>1</v>
      </c>
    </row>
    <row r="4373" spans="1:18" x14ac:dyDescent="0.2">
      <c r="A4373" t="s">
        <v>3175</v>
      </c>
      <c r="B4373">
        <v>13975690861</v>
      </c>
      <c r="C4373" t="s">
        <v>18</v>
      </c>
      <c r="D4373" t="s">
        <v>1984</v>
      </c>
      <c r="E4373" t="s">
        <v>1984</v>
      </c>
      <c r="G4373" t="s">
        <v>1985</v>
      </c>
      <c r="H4373" t="s">
        <v>27</v>
      </c>
      <c r="I4373" t="s">
        <v>46</v>
      </c>
      <c r="J4373">
        <v>-10.54</v>
      </c>
      <c r="K4373" t="s">
        <v>42</v>
      </c>
      <c r="L4373" s="1">
        <v>44283</v>
      </c>
      <c r="M4373" t="s">
        <v>1986</v>
      </c>
      <c r="N4373">
        <v>11218913133722</v>
      </c>
      <c r="Q4373" t="s">
        <v>44</v>
      </c>
      <c r="R4373">
        <v>1</v>
      </c>
    </row>
    <row r="4374" spans="1:18" x14ac:dyDescent="0.2">
      <c r="A4374" t="s">
        <v>3175</v>
      </c>
      <c r="B4374">
        <v>13975690861</v>
      </c>
      <c r="C4374" t="s">
        <v>18</v>
      </c>
      <c r="D4374" t="s">
        <v>1984</v>
      </c>
      <c r="E4374" t="s">
        <v>1984</v>
      </c>
      <c r="G4374" t="s">
        <v>1985</v>
      </c>
      <c r="H4374" t="s">
        <v>27</v>
      </c>
      <c r="I4374" t="s">
        <v>28</v>
      </c>
      <c r="J4374">
        <v>-2.98</v>
      </c>
      <c r="K4374" t="s">
        <v>42</v>
      </c>
      <c r="L4374" s="1">
        <v>44283</v>
      </c>
      <c r="M4374" t="s">
        <v>1986</v>
      </c>
      <c r="N4374">
        <v>11218913133722</v>
      </c>
      <c r="Q4374" t="s">
        <v>44</v>
      </c>
      <c r="R4374">
        <v>1</v>
      </c>
    </row>
    <row r="4375" spans="1:18" x14ac:dyDescent="0.2">
      <c r="A4375" t="s">
        <v>3175</v>
      </c>
      <c r="B4375">
        <v>13975690861</v>
      </c>
      <c r="C4375" t="s">
        <v>18</v>
      </c>
      <c r="D4375" t="s">
        <v>1696</v>
      </c>
      <c r="E4375" t="s">
        <v>1696</v>
      </c>
      <c r="G4375" t="s">
        <v>1697</v>
      </c>
      <c r="H4375" t="s">
        <v>21</v>
      </c>
      <c r="I4375" t="s">
        <v>22</v>
      </c>
      <c r="J4375">
        <v>24.84</v>
      </c>
      <c r="K4375" t="s">
        <v>42</v>
      </c>
      <c r="L4375" s="1">
        <v>44282</v>
      </c>
      <c r="M4375" t="s">
        <v>1698</v>
      </c>
      <c r="N4375">
        <v>20379810849650</v>
      </c>
      <c r="Q4375" t="s">
        <v>44</v>
      </c>
      <c r="R4375">
        <v>1</v>
      </c>
    </row>
    <row r="4376" spans="1:18" x14ac:dyDescent="0.2">
      <c r="A4376" t="s">
        <v>3175</v>
      </c>
      <c r="B4376">
        <v>13975690861</v>
      </c>
      <c r="C4376" t="s">
        <v>18</v>
      </c>
      <c r="D4376" t="s">
        <v>1696</v>
      </c>
      <c r="E4376" t="s">
        <v>1696</v>
      </c>
      <c r="G4376" t="s">
        <v>1697</v>
      </c>
      <c r="H4376" t="s">
        <v>21</v>
      </c>
      <c r="I4376" t="s">
        <v>26</v>
      </c>
      <c r="J4376">
        <v>2.16</v>
      </c>
      <c r="K4376" t="s">
        <v>42</v>
      </c>
      <c r="L4376" s="1">
        <v>44282</v>
      </c>
      <c r="M4376" t="s">
        <v>1698</v>
      </c>
      <c r="N4376">
        <v>20379810849650</v>
      </c>
      <c r="Q4376" t="s">
        <v>44</v>
      </c>
      <c r="R4376">
        <v>1</v>
      </c>
    </row>
    <row r="4377" spans="1:18" x14ac:dyDescent="0.2">
      <c r="A4377" t="s">
        <v>3175</v>
      </c>
      <c r="B4377">
        <v>13975690861</v>
      </c>
      <c r="C4377" t="s">
        <v>18</v>
      </c>
      <c r="D4377" t="s">
        <v>1696</v>
      </c>
      <c r="E4377" t="s">
        <v>1696</v>
      </c>
      <c r="G4377" t="s">
        <v>1697</v>
      </c>
      <c r="H4377" t="s">
        <v>33</v>
      </c>
      <c r="I4377" t="s">
        <v>34</v>
      </c>
      <c r="J4377">
        <v>0</v>
      </c>
      <c r="K4377" t="s">
        <v>42</v>
      </c>
      <c r="L4377" s="1">
        <v>44282</v>
      </c>
      <c r="M4377" t="s">
        <v>1698</v>
      </c>
      <c r="N4377">
        <v>20379810849650</v>
      </c>
      <c r="Q4377" t="s">
        <v>44</v>
      </c>
      <c r="R4377">
        <v>1</v>
      </c>
    </row>
    <row r="4378" spans="1:18" x14ac:dyDescent="0.2">
      <c r="A4378" t="s">
        <v>3175</v>
      </c>
      <c r="B4378">
        <v>13975690861</v>
      </c>
      <c r="C4378" t="s">
        <v>18</v>
      </c>
      <c r="D4378" t="s">
        <v>1696</v>
      </c>
      <c r="E4378" t="s">
        <v>1696</v>
      </c>
      <c r="G4378" t="s">
        <v>1697</v>
      </c>
      <c r="H4378" t="s">
        <v>33</v>
      </c>
      <c r="I4378" t="s">
        <v>35</v>
      </c>
      <c r="J4378">
        <v>-2.16</v>
      </c>
      <c r="K4378" t="s">
        <v>42</v>
      </c>
      <c r="L4378" s="1">
        <v>44282</v>
      </c>
      <c r="M4378" t="s">
        <v>1698</v>
      </c>
      <c r="N4378">
        <v>20379810849650</v>
      </c>
      <c r="Q4378" t="s">
        <v>44</v>
      </c>
      <c r="R4378">
        <v>1</v>
      </c>
    </row>
    <row r="4379" spans="1:18" x14ac:dyDescent="0.2">
      <c r="A4379" t="s">
        <v>3175</v>
      </c>
      <c r="B4379">
        <v>13975690861</v>
      </c>
      <c r="C4379" t="s">
        <v>18</v>
      </c>
      <c r="D4379" t="s">
        <v>1696</v>
      </c>
      <c r="E4379" t="s">
        <v>1696</v>
      </c>
      <c r="G4379" t="s">
        <v>1697</v>
      </c>
      <c r="H4379" t="s">
        <v>27</v>
      </c>
      <c r="I4379" t="s">
        <v>46</v>
      </c>
      <c r="J4379">
        <v>-10.54</v>
      </c>
      <c r="K4379" t="s">
        <v>42</v>
      </c>
      <c r="L4379" s="1">
        <v>44282</v>
      </c>
      <c r="M4379" t="s">
        <v>1698</v>
      </c>
      <c r="N4379">
        <v>20379810849650</v>
      </c>
      <c r="Q4379" t="s">
        <v>44</v>
      </c>
      <c r="R4379">
        <v>1</v>
      </c>
    </row>
    <row r="4380" spans="1:18" x14ac:dyDescent="0.2">
      <c r="A4380" t="s">
        <v>3175</v>
      </c>
      <c r="B4380">
        <v>13975690861</v>
      </c>
      <c r="C4380" t="s">
        <v>18</v>
      </c>
      <c r="D4380" t="s">
        <v>1696</v>
      </c>
      <c r="E4380" t="s">
        <v>1696</v>
      </c>
      <c r="G4380" t="s">
        <v>1697</v>
      </c>
      <c r="H4380" t="s">
        <v>27</v>
      </c>
      <c r="I4380" t="s">
        <v>28</v>
      </c>
      <c r="J4380">
        <v>-2.98</v>
      </c>
      <c r="K4380" t="s">
        <v>42</v>
      </c>
      <c r="L4380" s="1">
        <v>44282</v>
      </c>
      <c r="M4380" t="s">
        <v>1698</v>
      </c>
      <c r="N4380">
        <v>20379810849650</v>
      </c>
      <c r="Q4380" t="s">
        <v>44</v>
      </c>
      <c r="R4380">
        <v>1</v>
      </c>
    </row>
    <row r="4381" spans="1:18" x14ac:dyDescent="0.2">
      <c r="A4381" t="s">
        <v>3175</v>
      </c>
      <c r="B4381">
        <v>13975690861</v>
      </c>
      <c r="C4381" t="s">
        <v>18</v>
      </c>
      <c r="D4381" t="s">
        <v>148</v>
      </c>
      <c r="E4381" t="s">
        <v>148</v>
      </c>
      <c r="G4381" t="s">
        <v>149</v>
      </c>
      <c r="H4381" t="s">
        <v>21</v>
      </c>
      <c r="I4381" t="s">
        <v>22</v>
      </c>
      <c r="J4381">
        <v>24.84</v>
      </c>
      <c r="K4381" t="s">
        <v>42</v>
      </c>
      <c r="L4381" s="1">
        <v>44276</v>
      </c>
      <c r="M4381" t="s">
        <v>150</v>
      </c>
      <c r="N4381">
        <v>34852496856650</v>
      </c>
      <c r="Q4381" t="s">
        <v>44</v>
      </c>
      <c r="R4381">
        <v>1</v>
      </c>
    </row>
    <row r="4382" spans="1:18" x14ac:dyDescent="0.2">
      <c r="A4382" t="s">
        <v>3175</v>
      </c>
      <c r="B4382">
        <v>13975690861</v>
      </c>
      <c r="C4382" t="s">
        <v>18</v>
      </c>
      <c r="D4382" t="s">
        <v>148</v>
      </c>
      <c r="E4382" t="s">
        <v>148</v>
      </c>
      <c r="G4382" t="s">
        <v>149</v>
      </c>
      <c r="H4382" t="s">
        <v>21</v>
      </c>
      <c r="I4382" t="s">
        <v>26</v>
      </c>
      <c r="J4382">
        <v>1.99</v>
      </c>
      <c r="K4382" t="s">
        <v>42</v>
      </c>
      <c r="L4382" s="1">
        <v>44276</v>
      </c>
      <c r="M4382" t="s">
        <v>150</v>
      </c>
      <c r="N4382">
        <v>34852496856650</v>
      </c>
      <c r="Q4382" t="s">
        <v>44</v>
      </c>
      <c r="R4382">
        <v>1</v>
      </c>
    </row>
    <row r="4383" spans="1:18" x14ac:dyDescent="0.2">
      <c r="A4383" t="s">
        <v>3175</v>
      </c>
      <c r="B4383">
        <v>13975690861</v>
      </c>
      <c r="C4383" t="s">
        <v>18</v>
      </c>
      <c r="D4383" t="s">
        <v>148</v>
      </c>
      <c r="E4383" t="s">
        <v>148</v>
      </c>
      <c r="G4383" t="s">
        <v>149</v>
      </c>
      <c r="H4383" t="s">
        <v>33</v>
      </c>
      <c r="I4383" t="s">
        <v>34</v>
      </c>
      <c r="J4383">
        <v>0</v>
      </c>
      <c r="K4383" t="s">
        <v>42</v>
      </c>
      <c r="L4383" s="1">
        <v>44276</v>
      </c>
      <c r="M4383" t="s">
        <v>150</v>
      </c>
      <c r="N4383">
        <v>34852496856650</v>
      </c>
      <c r="Q4383" t="s">
        <v>44</v>
      </c>
      <c r="R4383">
        <v>1</v>
      </c>
    </row>
    <row r="4384" spans="1:18" x14ac:dyDescent="0.2">
      <c r="A4384" t="s">
        <v>3175</v>
      </c>
      <c r="B4384">
        <v>13975690861</v>
      </c>
      <c r="C4384" t="s">
        <v>18</v>
      </c>
      <c r="D4384" t="s">
        <v>148</v>
      </c>
      <c r="E4384" t="s">
        <v>148</v>
      </c>
      <c r="G4384" t="s">
        <v>149</v>
      </c>
      <c r="H4384" t="s">
        <v>33</v>
      </c>
      <c r="I4384" t="s">
        <v>35</v>
      </c>
      <c r="J4384">
        <v>-1.99</v>
      </c>
      <c r="K4384" t="s">
        <v>42</v>
      </c>
      <c r="L4384" s="1">
        <v>44276</v>
      </c>
      <c r="M4384" t="s">
        <v>150</v>
      </c>
      <c r="N4384">
        <v>34852496856650</v>
      </c>
      <c r="Q4384" t="s">
        <v>44</v>
      </c>
      <c r="R4384">
        <v>1</v>
      </c>
    </row>
    <row r="4385" spans="1:18" x14ac:dyDescent="0.2">
      <c r="A4385" t="s">
        <v>3175</v>
      </c>
      <c r="B4385">
        <v>13975690861</v>
      </c>
      <c r="C4385" t="s">
        <v>18</v>
      </c>
      <c r="D4385" t="s">
        <v>148</v>
      </c>
      <c r="E4385" t="s">
        <v>148</v>
      </c>
      <c r="G4385" t="s">
        <v>149</v>
      </c>
      <c r="H4385" t="s">
        <v>27</v>
      </c>
      <c r="I4385" t="s">
        <v>46</v>
      </c>
      <c r="J4385">
        <v>-10.54</v>
      </c>
      <c r="K4385" t="s">
        <v>42</v>
      </c>
      <c r="L4385" s="1">
        <v>44276</v>
      </c>
      <c r="M4385" t="s">
        <v>150</v>
      </c>
      <c r="N4385">
        <v>34852496856650</v>
      </c>
      <c r="Q4385" t="s">
        <v>44</v>
      </c>
      <c r="R4385">
        <v>1</v>
      </c>
    </row>
    <row r="4386" spans="1:18" x14ac:dyDescent="0.2">
      <c r="A4386" t="s">
        <v>3175</v>
      </c>
      <c r="B4386">
        <v>13975690861</v>
      </c>
      <c r="C4386" t="s">
        <v>18</v>
      </c>
      <c r="D4386" t="s">
        <v>148</v>
      </c>
      <c r="E4386" t="s">
        <v>148</v>
      </c>
      <c r="G4386" t="s">
        <v>149</v>
      </c>
      <c r="H4386" t="s">
        <v>27</v>
      </c>
      <c r="I4386" t="s">
        <v>28</v>
      </c>
      <c r="J4386">
        <v>-2.98</v>
      </c>
      <c r="K4386" t="s">
        <v>42</v>
      </c>
      <c r="L4386" s="1">
        <v>44276</v>
      </c>
      <c r="M4386" t="s">
        <v>150</v>
      </c>
      <c r="N4386">
        <v>34852496856650</v>
      </c>
      <c r="Q4386" t="s">
        <v>44</v>
      </c>
      <c r="R4386">
        <v>1</v>
      </c>
    </row>
    <row r="4387" spans="1:18" x14ac:dyDescent="0.2">
      <c r="A4387" t="s">
        <v>3175</v>
      </c>
      <c r="B4387">
        <v>13975690861</v>
      </c>
      <c r="C4387" t="s">
        <v>18</v>
      </c>
      <c r="D4387" t="s">
        <v>1972</v>
      </c>
      <c r="E4387" t="s">
        <v>1972</v>
      </c>
      <c r="G4387" t="s">
        <v>1973</v>
      </c>
      <c r="H4387" t="s">
        <v>21</v>
      </c>
      <c r="I4387" t="s">
        <v>22</v>
      </c>
      <c r="J4387">
        <v>24.84</v>
      </c>
      <c r="K4387" t="s">
        <v>42</v>
      </c>
      <c r="L4387" s="1">
        <v>44282</v>
      </c>
      <c r="M4387" t="s">
        <v>1974</v>
      </c>
      <c r="N4387">
        <v>54939493032650</v>
      </c>
      <c r="Q4387" t="s">
        <v>44</v>
      </c>
      <c r="R4387">
        <v>1</v>
      </c>
    </row>
    <row r="4388" spans="1:18" x14ac:dyDescent="0.2">
      <c r="A4388" t="s">
        <v>3175</v>
      </c>
      <c r="B4388">
        <v>13975690861</v>
      </c>
      <c r="C4388" t="s">
        <v>18</v>
      </c>
      <c r="D4388" t="s">
        <v>1972</v>
      </c>
      <c r="E4388" t="s">
        <v>1972</v>
      </c>
      <c r="G4388" t="s">
        <v>1973</v>
      </c>
      <c r="H4388" t="s">
        <v>21</v>
      </c>
      <c r="I4388" t="s">
        <v>26</v>
      </c>
      <c r="J4388">
        <v>2.5099999999999998</v>
      </c>
      <c r="K4388" t="s">
        <v>42</v>
      </c>
      <c r="L4388" s="1">
        <v>44282</v>
      </c>
      <c r="M4388" t="s">
        <v>1974</v>
      </c>
      <c r="N4388">
        <v>54939493032650</v>
      </c>
      <c r="Q4388" t="s">
        <v>44</v>
      </c>
      <c r="R4388">
        <v>1</v>
      </c>
    </row>
    <row r="4389" spans="1:18" x14ac:dyDescent="0.2">
      <c r="A4389" t="s">
        <v>3175</v>
      </c>
      <c r="B4389">
        <v>13975690861</v>
      </c>
      <c r="C4389" t="s">
        <v>18</v>
      </c>
      <c r="D4389" t="s">
        <v>1972</v>
      </c>
      <c r="E4389" t="s">
        <v>1972</v>
      </c>
      <c r="G4389" t="s">
        <v>1973</v>
      </c>
      <c r="H4389" t="s">
        <v>33</v>
      </c>
      <c r="I4389" t="s">
        <v>34</v>
      </c>
      <c r="J4389">
        <v>0</v>
      </c>
      <c r="K4389" t="s">
        <v>42</v>
      </c>
      <c r="L4389" s="1">
        <v>44282</v>
      </c>
      <c r="M4389" t="s">
        <v>1974</v>
      </c>
      <c r="N4389">
        <v>54939493032650</v>
      </c>
      <c r="Q4389" t="s">
        <v>44</v>
      </c>
      <c r="R4389">
        <v>1</v>
      </c>
    </row>
    <row r="4390" spans="1:18" x14ac:dyDescent="0.2">
      <c r="A4390" t="s">
        <v>3175</v>
      </c>
      <c r="B4390">
        <v>13975690861</v>
      </c>
      <c r="C4390" t="s">
        <v>18</v>
      </c>
      <c r="D4390" t="s">
        <v>1972</v>
      </c>
      <c r="E4390" t="s">
        <v>1972</v>
      </c>
      <c r="G4390" t="s">
        <v>1973</v>
      </c>
      <c r="H4390" t="s">
        <v>33</v>
      </c>
      <c r="I4390" t="s">
        <v>35</v>
      </c>
      <c r="J4390">
        <v>-2.5099999999999998</v>
      </c>
      <c r="K4390" t="s">
        <v>42</v>
      </c>
      <c r="L4390" s="1">
        <v>44282</v>
      </c>
      <c r="M4390" t="s">
        <v>1974</v>
      </c>
      <c r="N4390">
        <v>54939493032650</v>
      </c>
      <c r="Q4390" t="s">
        <v>44</v>
      </c>
      <c r="R4390">
        <v>1</v>
      </c>
    </row>
    <row r="4391" spans="1:18" x14ac:dyDescent="0.2">
      <c r="A4391" t="s">
        <v>3175</v>
      </c>
      <c r="B4391">
        <v>13975690861</v>
      </c>
      <c r="C4391" t="s">
        <v>18</v>
      </c>
      <c r="D4391" t="s">
        <v>1972</v>
      </c>
      <c r="E4391" t="s">
        <v>1972</v>
      </c>
      <c r="G4391" t="s">
        <v>1973</v>
      </c>
      <c r="H4391" t="s">
        <v>27</v>
      </c>
      <c r="I4391" t="s">
        <v>46</v>
      </c>
      <c r="J4391">
        <v>-10.54</v>
      </c>
      <c r="K4391" t="s">
        <v>42</v>
      </c>
      <c r="L4391" s="1">
        <v>44282</v>
      </c>
      <c r="M4391" t="s">
        <v>1974</v>
      </c>
      <c r="N4391">
        <v>54939493032650</v>
      </c>
      <c r="Q4391" t="s">
        <v>44</v>
      </c>
      <c r="R4391">
        <v>1</v>
      </c>
    </row>
    <row r="4392" spans="1:18" x14ac:dyDescent="0.2">
      <c r="A4392" t="s">
        <v>3175</v>
      </c>
      <c r="B4392">
        <v>13975690861</v>
      </c>
      <c r="C4392" t="s">
        <v>18</v>
      </c>
      <c r="D4392" t="s">
        <v>1972</v>
      </c>
      <c r="E4392" t="s">
        <v>1972</v>
      </c>
      <c r="G4392" t="s">
        <v>1973</v>
      </c>
      <c r="H4392" t="s">
        <v>27</v>
      </c>
      <c r="I4392" t="s">
        <v>28</v>
      </c>
      <c r="J4392">
        <v>-2.98</v>
      </c>
      <c r="K4392" t="s">
        <v>42</v>
      </c>
      <c r="L4392" s="1">
        <v>44282</v>
      </c>
      <c r="M4392" t="s">
        <v>1974</v>
      </c>
      <c r="N4392">
        <v>54939493032650</v>
      </c>
      <c r="Q4392" t="s">
        <v>44</v>
      </c>
      <c r="R4392">
        <v>1</v>
      </c>
    </row>
    <row r="4393" spans="1:18" x14ac:dyDescent="0.2">
      <c r="A4393" t="s">
        <v>3175</v>
      </c>
      <c r="B4393">
        <v>13975690861</v>
      </c>
      <c r="C4393" t="s">
        <v>18</v>
      </c>
      <c r="D4393" t="s">
        <v>2865</v>
      </c>
      <c r="E4393" t="s">
        <v>2865</v>
      </c>
      <c r="G4393" t="s">
        <v>2866</v>
      </c>
      <c r="H4393" t="s">
        <v>21</v>
      </c>
      <c r="I4393" t="s">
        <v>22</v>
      </c>
      <c r="J4393">
        <v>24.84</v>
      </c>
      <c r="K4393" t="s">
        <v>42</v>
      </c>
      <c r="L4393" s="1">
        <v>44279</v>
      </c>
      <c r="M4393" t="s">
        <v>2867</v>
      </c>
      <c r="N4393">
        <v>61371649626690</v>
      </c>
      <c r="Q4393" t="s">
        <v>44</v>
      </c>
      <c r="R4393">
        <v>1</v>
      </c>
    </row>
    <row r="4394" spans="1:18" x14ac:dyDescent="0.2">
      <c r="A4394" t="s">
        <v>3175</v>
      </c>
      <c r="B4394">
        <v>13975690861</v>
      </c>
      <c r="C4394" t="s">
        <v>18</v>
      </c>
      <c r="D4394" t="s">
        <v>2865</v>
      </c>
      <c r="E4394" t="s">
        <v>2865</v>
      </c>
      <c r="G4394" t="s">
        <v>2866</v>
      </c>
      <c r="H4394" t="s">
        <v>21</v>
      </c>
      <c r="I4394" t="s">
        <v>26</v>
      </c>
      <c r="J4394">
        <v>1.49</v>
      </c>
      <c r="K4394" t="s">
        <v>42</v>
      </c>
      <c r="L4394" s="1">
        <v>44279</v>
      </c>
      <c r="M4394" t="s">
        <v>2867</v>
      </c>
      <c r="N4394">
        <v>61371649626690</v>
      </c>
      <c r="Q4394" t="s">
        <v>44</v>
      </c>
      <c r="R4394">
        <v>1</v>
      </c>
    </row>
    <row r="4395" spans="1:18" x14ac:dyDescent="0.2">
      <c r="A4395" t="s">
        <v>3175</v>
      </c>
      <c r="B4395">
        <v>13975690861</v>
      </c>
      <c r="C4395" t="s">
        <v>18</v>
      </c>
      <c r="D4395" t="s">
        <v>2865</v>
      </c>
      <c r="E4395" t="s">
        <v>2865</v>
      </c>
      <c r="G4395" t="s">
        <v>2866</v>
      </c>
      <c r="H4395" t="s">
        <v>33</v>
      </c>
      <c r="I4395" t="s">
        <v>34</v>
      </c>
      <c r="J4395">
        <v>0</v>
      </c>
      <c r="K4395" t="s">
        <v>42</v>
      </c>
      <c r="L4395" s="1">
        <v>44279</v>
      </c>
      <c r="M4395" t="s">
        <v>2867</v>
      </c>
      <c r="N4395">
        <v>61371649626690</v>
      </c>
      <c r="Q4395" t="s">
        <v>44</v>
      </c>
      <c r="R4395">
        <v>1</v>
      </c>
    </row>
    <row r="4396" spans="1:18" x14ac:dyDescent="0.2">
      <c r="A4396" t="s">
        <v>3175</v>
      </c>
      <c r="B4396">
        <v>13975690861</v>
      </c>
      <c r="C4396" t="s">
        <v>18</v>
      </c>
      <c r="D4396" t="s">
        <v>2865</v>
      </c>
      <c r="E4396" t="s">
        <v>2865</v>
      </c>
      <c r="G4396" t="s">
        <v>2866</v>
      </c>
      <c r="H4396" t="s">
        <v>33</v>
      </c>
      <c r="I4396" t="s">
        <v>35</v>
      </c>
      <c r="J4396">
        <v>-1.49</v>
      </c>
      <c r="K4396" t="s">
        <v>42</v>
      </c>
      <c r="L4396" s="1">
        <v>44279</v>
      </c>
      <c r="M4396" t="s">
        <v>2867</v>
      </c>
      <c r="N4396">
        <v>61371649626690</v>
      </c>
      <c r="Q4396" t="s">
        <v>44</v>
      </c>
      <c r="R4396">
        <v>1</v>
      </c>
    </row>
    <row r="4397" spans="1:18" x14ac:dyDescent="0.2">
      <c r="A4397" t="s">
        <v>3175</v>
      </c>
      <c r="B4397">
        <v>13975690861</v>
      </c>
      <c r="C4397" t="s">
        <v>18</v>
      </c>
      <c r="D4397" t="s">
        <v>2865</v>
      </c>
      <c r="E4397" t="s">
        <v>2865</v>
      </c>
      <c r="G4397" t="s">
        <v>2866</v>
      </c>
      <c r="H4397" t="s">
        <v>27</v>
      </c>
      <c r="I4397" t="s">
        <v>46</v>
      </c>
      <c r="J4397">
        <v>-10.54</v>
      </c>
      <c r="K4397" t="s">
        <v>42</v>
      </c>
      <c r="L4397" s="1">
        <v>44279</v>
      </c>
      <c r="M4397" t="s">
        <v>2867</v>
      </c>
      <c r="N4397">
        <v>61371649626690</v>
      </c>
      <c r="Q4397" t="s">
        <v>44</v>
      </c>
      <c r="R4397">
        <v>1</v>
      </c>
    </row>
    <row r="4398" spans="1:18" x14ac:dyDescent="0.2">
      <c r="A4398" t="s">
        <v>3175</v>
      </c>
      <c r="B4398">
        <v>13975690861</v>
      </c>
      <c r="C4398" t="s">
        <v>18</v>
      </c>
      <c r="D4398" t="s">
        <v>2865</v>
      </c>
      <c r="E4398" t="s">
        <v>2865</v>
      </c>
      <c r="G4398" t="s">
        <v>2866</v>
      </c>
      <c r="H4398" t="s">
        <v>27</v>
      </c>
      <c r="I4398" t="s">
        <v>28</v>
      </c>
      <c r="J4398">
        <v>-2.98</v>
      </c>
      <c r="K4398" t="s">
        <v>42</v>
      </c>
      <c r="L4398" s="1">
        <v>44279</v>
      </c>
      <c r="M4398" t="s">
        <v>2867</v>
      </c>
      <c r="N4398">
        <v>61371649626690</v>
      </c>
      <c r="Q4398" t="s">
        <v>44</v>
      </c>
      <c r="R4398">
        <v>1</v>
      </c>
    </row>
    <row r="4399" spans="1:18" x14ac:dyDescent="0.2">
      <c r="A4399" t="s">
        <v>3175</v>
      </c>
      <c r="B4399">
        <v>13975690861</v>
      </c>
      <c r="C4399" t="s">
        <v>18</v>
      </c>
      <c r="D4399" t="s">
        <v>2173</v>
      </c>
      <c r="E4399" t="s">
        <v>2173</v>
      </c>
      <c r="G4399" t="s">
        <v>2174</v>
      </c>
      <c r="H4399" t="s">
        <v>21</v>
      </c>
      <c r="I4399" t="s">
        <v>22</v>
      </c>
      <c r="J4399">
        <v>24.84</v>
      </c>
      <c r="K4399" t="s">
        <v>42</v>
      </c>
      <c r="L4399" s="1">
        <v>44283</v>
      </c>
      <c r="M4399" t="s">
        <v>2175</v>
      </c>
      <c r="N4399">
        <v>4721971024650</v>
      </c>
      <c r="Q4399" t="s">
        <v>44</v>
      </c>
      <c r="R4399">
        <v>1</v>
      </c>
    </row>
    <row r="4400" spans="1:18" x14ac:dyDescent="0.2">
      <c r="A4400" t="s">
        <v>3175</v>
      </c>
      <c r="B4400">
        <v>13975690861</v>
      </c>
      <c r="C4400" t="s">
        <v>18</v>
      </c>
      <c r="D4400" t="s">
        <v>2173</v>
      </c>
      <c r="E4400" t="s">
        <v>2173</v>
      </c>
      <c r="G4400" t="s">
        <v>2174</v>
      </c>
      <c r="H4400" t="s">
        <v>21</v>
      </c>
      <c r="I4400" t="s">
        <v>26</v>
      </c>
      <c r="J4400">
        <v>2.5499999999999998</v>
      </c>
      <c r="K4400" t="s">
        <v>42</v>
      </c>
      <c r="L4400" s="1">
        <v>44283</v>
      </c>
      <c r="M4400" t="s">
        <v>2175</v>
      </c>
      <c r="N4400">
        <v>4721971024650</v>
      </c>
      <c r="Q4400" t="s">
        <v>44</v>
      </c>
      <c r="R4400">
        <v>1</v>
      </c>
    </row>
    <row r="4401" spans="1:18" x14ac:dyDescent="0.2">
      <c r="A4401" t="s">
        <v>3175</v>
      </c>
      <c r="B4401">
        <v>13975690861</v>
      </c>
      <c r="C4401" t="s">
        <v>18</v>
      </c>
      <c r="D4401" t="s">
        <v>2173</v>
      </c>
      <c r="E4401" t="s">
        <v>2173</v>
      </c>
      <c r="G4401" t="s">
        <v>2174</v>
      </c>
      <c r="H4401" t="s">
        <v>33</v>
      </c>
      <c r="I4401" t="s">
        <v>34</v>
      </c>
      <c r="J4401">
        <v>0</v>
      </c>
      <c r="K4401" t="s">
        <v>42</v>
      </c>
      <c r="L4401" s="1">
        <v>44283</v>
      </c>
      <c r="M4401" t="s">
        <v>2175</v>
      </c>
      <c r="N4401">
        <v>4721971024650</v>
      </c>
      <c r="Q4401" t="s">
        <v>44</v>
      </c>
      <c r="R4401">
        <v>1</v>
      </c>
    </row>
    <row r="4402" spans="1:18" x14ac:dyDescent="0.2">
      <c r="A4402" t="s">
        <v>3175</v>
      </c>
      <c r="B4402">
        <v>13975690861</v>
      </c>
      <c r="C4402" t="s">
        <v>18</v>
      </c>
      <c r="D4402" t="s">
        <v>2173</v>
      </c>
      <c r="E4402" t="s">
        <v>2173</v>
      </c>
      <c r="G4402" t="s">
        <v>2174</v>
      </c>
      <c r="H4402" t="s">
        <v>33</v>
      </c>
      <c r="I4402" t="s">
        <v>35</v>
      </c>
      <c r="J4402">
        <v>-2.5499999999999998</v>
      </c>
      <c r="K4402" t="s">
        <v>42</v>
      </c>
      <c r="L4402" s="1">
        <v>44283</v>
      </c>
      <c r="M4402" t="s">
        <v>2175</v>
      </c>
      <c r="N4402">
        <v>4721971024650</v>
      </c>
      <c r="Q4402" t="s">
        <v>44</v>
      </c>
      <c r="R4402">
        <v>1</v>
      </c>
    </row>
    <row r="4403" spans="1:18" x14ac:dyDescent="0.2">
      <c r="A4403" t="s">
        <v>3175</v>
      </c>
      <c r="B4403">
        <v>13975690861</v>
      </c>
      <c r="C4403" t="s">
        <v>18</v>
      </c>
      <c r="D4403" t="s">
        <v>2173</v>
      </c>
      <c r="E4403" t="s">
        <v>2173</v>
      </c>
      <c r="G4403" t="s">
        <v>2174</v>
      </c>
      <c r="H4403" t="s">
        <v>27</v>
      </c>
      <c r="I4403" t="s">
        <v>46</v>
      </c>
      <c r="J4403">
        <v>-10.54</v>
      </c>
      <c r="K4403" t="s">
        <v>42</v>
      </c>
      <c r="L4403" s="1">
        <v>44283</v>
      </c>
      <c r="M4403" t="s">
        <v>2175</v>
      </c>
      <c r="N4403">
        <v>4721971024650</v>
      </c>
      <c r="Q4403" t="s">
        <v>44</v>
      </c>
      <c r="R4403">
        <v>1</v>
      </c>
    </row>
    <row r="4404" spans="1:18" x14ac:dyDescent="0.2">
      <c r="A4404" t="s">
        <v>3175</v>
      </c>
      <c r="B4404">
        <v>13975690861</v>
      </c>
      <c r="C4404" t="s">
        <v>18</v>
      </c>
      <c r="D4404" t="s">
        <v>2173</v>
      </c>
      <c r="E4404" t="s">
        <v>2173</v>
      </c>
      <c r="G4404" t="s">
        <v>2174</v>
      </c>
      <c r="H4404" t="s">
        <v>27</v>
      </c>
      <c r="I4404" t="s">
        <v>28</v>
      </c>
      <c r="J4404">
        <v>-2.98</v>
      </c>
      <c r="K4404" t="s">
        <v>42</v>
      </c>
      <c r="L4404" s="1">
        <v>44283</v>
      </c>
      <c r="M4404" t="s">
        <v>2175</v>
      </c>
      <c r="N4404">
        <v>4721971024650</v>
      </c>
      <c r="Q4404" t="s">
        <v>44</v>
      </c>
      <c r="R4404">
        <v>1</v>
      </c>
    </row>
    <row r="4405" spans="1:18" x14ac:dyDescent="0.2">
      <c r="A4405" t="s">
        <v>3175</v>
      </c>
      <c r="B4405">
        <v>13975690861</v>
      </c>
      <c r="C4405" t="s">
        <v>18</v>
      </c>
      <c r="D4405" t="s">
        <v>939</v>
      </c>
      <c r="E4405" t="s">
        <v>939</v>
      </c>
      <c r="G4405" t="s">
        <v>940</v>
      </c>
      <c r="H4405" t="s">
        <v>21</v>
      </c>
      <c r="I4405" t="s">
        <v>22</v>
      </c>
      <c r="J4405">
        <v>24.84</v>
      </c>
      <c r="K4405" t="s">
        <v>42</v>
      </c>
      <c r="L4405" s="1">
        <v>44281</v>
      </c>
      <c r="M4405" t="s">
        <v>941</v>
      </c>
      <c r="N4405">
        <v>69684149523498</v>
      </c>
      <c r="Q4405" t="s">
        <v>44</v>
      </c>
      <c r="R4405">
        <v>1</v>
      </c>
    </row>
    <row r="4406" spans="1:18" x14ac:dyDescent="0.2">
      <c r="A4406" t="s">
        <v>3175</v>
      </c>
      <c r="B4406">
        <v>13975690861</v>
      </c>
      <c r="C4406" t="s">
        <v>18</v>
      </c>
      <c r="D4406" t="s">
        <v>939</v>
      </c>
      <c r="E4406" t="s">
        <v>939</v>
      </c>
      <c r="G4406" t="s">
        <v>940</v>
      </c>
      <c r="H4406" t="s">
        <v>21</v>
      </c>
      <c r="I4406" t="s">
        <v>26</v>
      </c>
      <c r="J4406">
        <v>1.86</v>
      </c>
      <c r="K4406" t="s">
        <v>42</v>
      </c>
      <c r="L4406" s="1">
        <v>44281</v>
      </c>
      <c r="M4406" t="s">
        <v>941</v>
      </c>
      <c r="N4406">
        <v>69684149523498</v>
      </c>
      <c r="Q4406" t="s">
        <v>44</v>
      </c>
      <c r="R4406">
        <v>1</v>
      </c>
    </row>
    <row r="4407" spans="1:18" x14ac:dyDescent="0.2">
      <c r="A4407" t="s">
        <v>3175</v>
      </c>
      <c r="B4407">
        <v>13975690861</v>
      </c>
      <c r="C4407" t="s">
        <v>18</v>
      </c>
      <c r="D4407" t="s">
        <v>939</v>
      </c>
      <c r="E4407" t="s">
        <v>939</v>
      </c>
      <c r="G4407" t="s">
        <v>940</v>
      </c>
      <c r="H4407" t="s">
        <v>27</v>
      </c>
      <c r="I4407" t="s">
        <v>46</v>
      </c>
      <c r="J4407">
        <v>-10.54</v>
      </c>
      <c r="K4407" t="s">
        <v>42</v>
      </c>
      <c r="L4407" s="1">
        <v>44281</v>
      </c>
      <c r="M4407" t="s">
        <v>941</v>
      </c>
      <c r="N4407">
        <v>69684149523498</v>
      </c>
      <c r="Q4407" t="s">
        <v>44</v>
      </c>
      <c r="R4407">
        <v>1</v>
      </c>
    </row>
    <row r="4408" spans="1:18" x14ac:dyDescent="0.2">
      <c r="A4408" t="s">
        <v>3175</v>
      </c>
      <c r="B4408">
        <v>13975690861</v>
      </c>
      <c r="C4408" t="s">
        <v>18</v>
      </c>
      <c r="D4408" t="s">
        <v>939</v>
      </c>
      <c r="E4408" t="s">
        <v>939</v>
      </c>
      <c r="G4408" t="s">
        <v>940</v>
      </c>
      <c r="H4408" t="s">
        <v>27</v>
      </c>
      <c r="I4408" t="s">
        <v>28</v>
      </c>
      <c r="J4408">
        <v>-2.98</v>
      </c>
      <c r="K4408" t="s">
        <v>42</v>
      </c>
      <c r="L4408" s="1">
        <v>44281</v>
      </c>
      <c r="M4408" t="s">
        <v>941</v>
      </c>
      <c r="N4408">
        <v>69684149523498</v>
      </c>
      <c r="Q4408" t="s">
        <v>44</v>
      </c>
      <c r="R4408">
        <v>1</v>
      </c>
    </row>
    <row r="4409" spans="1:18" x14ac:dyDescent="0.2">
      <c r="A4409" t="s">
        <v>3175</v>
      </c>
      <c r="B4409">
        <v>13975690861</v>
      </c>
      <c r="C4409" t="s">
        <v>18</v>
      </c>
      <c r="D4409" t="s">
        <v>939</v>
      </c>
      <c r="E4409" t="s">
        <v>939</v>
      </c>
      <c r="G4409" t="s">
        <v>940</v>
      </c>
      <c r="H4409" t="s">
        <v>27</v>
      </c>
      <c r="I4409" t="s">
        <v>29</v>
      </c>
      <c r="J4409">
        <v>-0.05</v>
      </c>
      <c r="K4409" t="s">
        <v>42</v>
      </c>
      <c r="L4409" s="1">
        <v>44281</v>
      </c>
      <c r="M4409" t="s">
        <v>941</v>
      </c>
      <c r="N4409">
        <v>69684149523498</v>
      </c>
      <c r="Q4409" t="s">
        <v>44</v>
      </c>
      <c r="R4409">
        <v>1</v>
      </c>
    </row>
    <row r="4410" spans="1:18" x14ac:dyDescent="0.2">
      <c r="A4410" t="s">
        <v>3175</v>
      </c>
      <c r="B4410">
        <v>13975690861</v>
      </c>
      <c r="C4410" t="s">
        <v>18</v>
      </c>
      <c r="D4410" t="s">
        <v>1804</v>
      </c>
      <c r="E4410" t="s">
        <v>1804</v>
      </c>
      <c r="G4410" t="s">
        <v>1805</v>
      </c>
      <c r="H4410" t="s">
        <v>21</v>
      </c>
      <c r="I4410" t="s">
        <v>22</v>
      </c>
      <c r="J4410">
        <v>19.98</v>
      </c>
      <c r="K4410" t="s">
        <v>42</v>
      </c>
      <c r="L4410" s="1">
        <v>44281</v>
      </c>
      <c r="M4410" t="s">
        <v>1806</v>
      </c>
      <c r="N4410">
        <v>53103361633530</v>
      </c>
      <c r="Q4410" t="s">
        <v>93</v>
      </c>
      <c r="R4410">
        <v>1</v>
      </c>
    </row>
    <row r="4411" spans="1:18" x14ac:dyDescent="0.2">
      <c r="A4411" t="s">
        <v>3175</v>
      </c>
      <c r="B4411">
        <v>13975690861</v>
      </c>
      <c r="C4411" t="s">
        <v>18</v>
      </c>
      <c r="D4411" t="s">
        <v>1804</v>
      </c>
      <c r="E4411" t="s">
        <v>1804</v>
      </c>
      <c r="G4411" t="s">
        <v>1805</v>
      </c>
      <c r="H4411" t="s">
        <v>21</v>
      </c>
      <c r="I4411" t="s">
        <v>26</v>
      </c>
      <c r="J4411">
        <v>1.8</v>
      </c>
      <c r="K4411" t="s">
        <v>42</v>
      </c>
      <c r="L4411" s="1">
        <v>44281</v>
      </c>
      <c r="M4411" t="s">
        <v>1806</v>
      </c>
      <c r="N4411">
        <v>53103361633530</v>
      </c>
      <c r="Q4411" t="s">
        <v>93</v>
      </c>
      <c r="R4411">
        <v>1</v>
      </c>
    </row>
    <row r="4412" spans="1:18" x14ac:dyDescent="0.2">
      <c r="A4412" t="s">
        <v>3175</v>
      </c>
      <c r="B4412">
        <v>13975690861</v>
      </c>
      <c r="C4412" t="s">
        <v>18</v>
      </c>
      <c r="D4412" t="s">
        <v>1804</v>
      </c>
      <c r="E4412" t="s">
        <v>1804</v>
      </c>
      <c r="G4412" t="s">
        <v>1805</v>
      </c>
      <c r="H4412" t="s">
        <v>33</v>
      </c>
      <c r="I4412" t="s">
        <v>34</v>
      </c>
      <c r="J4412">
        <v>0</v>
      </c>
      <c r="K4412" t="s">
        <v>42</v>
      </c>
      <c r="L4412" s="1">
        <v>44281</v>
      </c>
      <c r="M4412" t="s">
        <v>1806</v>
      </c>
      <c r="N4412">
        <v>53103361633530</v>
      </c>
      <c r="Q4412" t="s">
        <v>93</v>
      </c>
      <c r="R4412">
        <v>1</v>
      </c>
    </row>
    <row r="4413" spans="1:18" x14ac:dyDescent="0.2">
      <c r="A4413" t="s">
        <v>3175</v>
      </c>
      <c r="B4413">
        <v>13975690861</v>
      </c>
      <c r="C4413" t="s">
        <v>18</v>
      </c>
      <c r="D4413" t="s">
        <v>1804</v>
      </c>
      <c r="E4413" t="s">
        <v>1804</v>
      </c>
      <c r="G4413" t="s">
        <v>1805</v>
      </c>
      <c r="H4413" t="s">
        <v>33</v>
      </c>
      <c r="I4413" t="s">
        <v>35</v>
      </c>
      <c r="J4413">
        <v>-1.8</v>
      </c>
      <c r="K4413" t="s">
        <v>42</v>
      </c>
      <c r="L4413" s="1">
        <v>44281</v>
      </c>
      <c r="M4413" t="s">
        <v>1806</v>
      </c>
      <c r="N4413">
        <v>53103361633530</v>
      </c>
      <c r="Q4413" t="s">
        <v>93</v>
      </c>
      <c r="R4413">
        <v>1</v>
      </c>
    </row>
    <row r="4414" spans="1:18" x14ac:dyDescent="0.2">
      <c r="A4414" t="s">
        <v>3175</v>
      </c>
      <c r="B4414">
        <v>13975690861</v>
      </c>
      <c r="C4414" t="s">
        <v>18</v>
      </c>
      <c r="D4414" t="s">
        <v>1804</v>
      </c>
      <c r="E4414" t="s">
        <v>1804</v>
      </c>
      <c r="G4414" t="s">
        <v>1805</v>
      </c>
      <c r="H4414" t="s">
        <v>27</v>
      </c>
      <c r="I4414" t="s">
        <v>46</v>
      </c>
      <c r="J4414">
        <v>-3.48</v>
      </c>
      <c r="K4414" t="s">
        <v>42</v>
      </c>
      <c r="L4414" s="1">
        <v>44281</v>
      </c>
      <c r="M4414" t="s">
        <v>1806</v>
      </c>
      <c r="N4414">
        <v>53103361633530</v>
      </c>
      <c r="Q4414" t="s">
        <v>93</v>
      </c>
      <c r="R4414">
        <v>1</v>
      </c>
    </row>
    <row r="4415" spans="1:18" x14ac:dyDescent="0.2">
      <c r="A4415" t="s">
        <v>3175</v>
      </c>
      <c r="B4415">
        <v>13975690861</v>
      </c>
      <c r="C4415" t="s">
        <v>18</v>
      </c>
      <c r="D4415" t="s">
        <v>1804</v>
      </c>
      <c r="E4415" t="s">
        <v>1804</v>
      </c>
      <c r="G4415" t="s">
        <v>1805</v>
      </c>
      <c r="H4415" t="s">
        <v>27</v>
      </c>
      <c r="I4415" t="s">
        <v>28</v>
      </c>
      <c r="J4415">
        <v>-2.4</v>
      </c>
      <c r="K4415" t="s">
        <v>42</v>
      </c>
      <c r="L4415" s="1">
        <v>44281</v>
      </c>
      <c r="M4415" t="s">
        <v>1806</v>
      </c>
      <c r="N4415">
        <v>53103361633530</v>
      </c>
      <c r="Q4415" t="s">
        <v>93</v>
      </c>
      <c r="R4415">
        <v>1</v>
      </c>
    </row>
    <row r="4416" spans="1:18" x14ac:dyDescent="0.2">
      <c r="A4416" t="s">
        <v>3175</v>
      </c>
      <c r="B4416">
        <v>13975690861</v>
      </c>
      <c r="C4416" t="s">
        <v>18</v>
      </c>
      <c r="D4416" t="s">
        <v>1580</v>
      </c>
      <c r="E4416" t="s">
        <v>1580</v>
      </c>
      <c r="G4416" t="s">
        <v>1581</v>
      </c>
      <c r="H4416" t="s">
        <v>21</v>
      </c>
      <c r="I4416" t="s">
        <v>22</v>
      </c>
      <c r="J4416">
        <v>24.84</v>
      </c>
      <c r="K4416" t="s">
        <v>42</v>
      </c>
      <c r="L4416" s="1">
        <v>44279</v>
      </c>
      <c r="M4416" t="s">
        <v>1582</v>
      </c>
      <c r="N4416">
        <v>28826441763258</v>
      </c>
      <c r="Q4416" t="s">
        <v>44</v>
      </c>
      <c r="R4416">
        <v>1</v>
      </c>
    </row>
    <row r="4417" spans="1:18" x14ac:dyDescent="0.2">
      <c r="A4417" t="s">
        <v>3175</v>
      </c>
      <c r="B4417">
        <v>13975690861</v>
      </c>
      <c r="C4417" t="s">
        <v>18</v>
      </c>
      <c r="D4417" t="s">
        <v>1580</v>
      </c>
      <c r="E4417" t="s">
        <v>1580</v>
      </c>
      <c r="G4417" t="s">
        <v>1581</v>
      </c>
      <c r="H4417" t="s">
        <v>21</v>
      </c>
      <c r="I4417" t="s">
        <v>26</v>
      </c>
      <c r="J4417">
        <v>2.17</v>
      </c>
      <c r="K4417" t="s">
        <v>42</v>
      </c>
      <c r="L4417" s="1">
        <v>44279</v>
      </c>
      <c r="M4417" t="s">
        <v>1582</v>
      </c>
      <c r="N4417">
        <v>28826441763258</v>
      </c>
      <c r="Q4417" t="s">
        <v>44</v>
      </c>
      <c r="R4417">
        <v>1</v>
      </c>
    </row>
    <row r="4418" spans="1:18" x14ac:dyDescent="0.2">
      <c r="A4418" t="s">
        <v>3175</v>
      </c>
      <c r="B4418">
        <v>13975690861</v>
      </c>
      <c r="C4418" t="s">
        <v>18</v>
      </c>
      <c r="D4418" t="s">
        <v>1580</v>
      </c>
      <c r="E4418" t="s">
        <v>1580</v>
      </c>
      <c r="G4418" t="s">
        <v>1581</v>
      </c>
      <c r="H4418" t="s">
        <v>33</v>
      </c>
      <c r="I4418" t="s">
        <v>34</v>
      </c>
      <c r="J4418">
        <v>0</v>
      </c>
      <c r="K4418" t="s">
        <v>42</v>
      </c>
      <c r="L4418" s="1">
        <v>44279</v>
      </c>
      <c r="M4418" t="s">
        <v>1582</v>
      </c>
      <c r="N4418">
        <v>28826441763258</v>
      </c>
      <c r="Q4418" t="s">
        <v>44</v>
      </c>
      <c r="R4418">
        <v>1</v>
      </c>
    </row>
    <row r="4419" spans="1:18" x14ac:dyDescent="0.2">
      <c r="A4419" t="s">
        <v>3175</v>
      </c>
      <c r="B4419">
        <v>13975690861</v>
      </c>
      <c r="C4419" t="s">
        <v>18</v>
      </c>
      <c r="D4419" t="s">
        <v>1580</v>
      </c>
      <c r="E4419" t="s">
        <v>1580</v>
      </c>
      <c r="G4419" t="s">
        <v>1581</v>
      </c>
      <c r="H4419" t="s">
        <v>33</v>
      </c>
      <c r="I4419" t="s">
        <v>35</v>
      </c>
      <c r="J4419">
        <v>-2.17</v>
      </c>
      <c r="K4419" t="s">
        <v>42</v>
      </c>
      <c r="L4419" s="1">
        <v>44279</v>
      </c>
      <c r="M4419" t="s">
        <v>1582</v>
      </c>
      <c r="N4419">
        <v>28826441763258</v>
      </c>
      <c r="Q4419" t="s">
        <v>44</v>
      </c>
      <c r="R4419">
        <v>1</v>
      </c>
    </row>
    <row r="4420" spans="1:18" x14ac:dyDescent="0.2">
      <c r="A4420" t="s">
        <v>3175</v>
      </c>
      <c r="B4420">
        <v>13975690861</v>
      </c>
      <c r="C4420" t="s">
        <v>18</v>
      </c>
      <c r="D4420" t="s">
        <v>1580</v>
      </c>
      <c r="E4420" t="s">
        <v>1580</v>
      </c>
      <c r="G4420" t="s">
        <v>1581</v>
      </c>
      <c r="H4420" t="s">
        <v>27</v>
      </c>
      <c r="I4420" t="s">
        <v>46</v>
      </c>
      <c r="J4420">
        <v>-10.54</v>
      </c>
      <c r="K4420" t="s">
        <v>42</v>
      </c>
      <c r="L4420" s="1">
        <v>44279</v>
      </c>
      <c r="M4420" t="s">
        <v>1582</v>
      </c>
      <c r="N4420">
        <v>28826441763258</v>
      </c>
      <c r="Q4420" t="s">
        <v>44</v>
      </c>
      <c r="R4420">
        <v>1</v>
      </c>
    </row>
    <row r="4421" spans="1:18" x14ac:dyDescent="0.2">
      <c r="A4421" t="s">
        <v>3175</v>
      </c>
      <c r="B4421">
        <v>13975690861</v>
      </c>
      <c r="C4421" t="s">
        <v>18</v>
      </c>
      <c r="D4421" t="s">
        <v>1580</v>
      </c>
      <c r="E4421" t="s">
        <v>1580</v>
      </c>
      <c r="G4421" t="s">
        <v>1581</v>
      </c>
      <c r="H4421" t="s">
        <v>27</v>
      </c>
      <c r="I4421" t="s">
        <v>28</v>
      </c>
      <c r="J4421">
        <v>-2.98</v>
      </c>
      <c r="K4421" t="s">
        <v>42</v>
      </c>
      <c r="L4421" s="1">
        <v>44279</v>
      </c>
      <c r="M4421" t="s">
        <v>1582</v>
      </c>
      <c r="N4421">
        <v>28826441763258</v>
      </c>
      <c r="Q4421" t="s">
        <v>44</v>
      </c>
      <c r="R4421">
        <v>1</v>
      </c>
    </row>
    <row r="4422" spans="1:18" x14ac:dyDescent="0.2">
      <c r="A4422" t="s">
        <v>3175</v>
      </c>
      <c r="B4422">
        <v>13975690861</v>
      </c>
      <c r="C4422" t="s">
        <v>18</v>
      </c>
      <c r="D4422" t="s">
        <v>680</v>
      </c>
      <c r="E4422" t="s">
        <v>680</v>
      </c>
      <c r="G4422" t="s">
        <v>681</v>
      </c>
      <c r="H4422" t="s">
        <v>21</v>
      </c>
      <c r="I4422" t="s">
        <v>22</v>
      </c>
      <c r="J4422">
        <v>24.84</v>
      </c>
      <c r="K4422" t="s">
        <v>42</v>
      </c>
      <c r="L4422" s="1">
        <v>44274</v>
      </c>
      <c r="M4422" t="s">
        <v>682</v>
      </c>
      <c r="N4422">
        <v>50709732022226</v>
      </c>
      <c r="Q4422" t="s">
        <v>44</v>
      </c>
      <c r="R4422">
        <v>1</v>
      </c>
    </row>
    <row r="4423" spans="1:18" x14ac:dyDescent="0.2">
      <c r="A4423" t="s">
        <v>3175</v>
      </c>
      <c r="B4423">
        <v>13975690861</v>
      </c>
      <c r="C4423" t="s">
        <v>18</v>
      </c>
      <c r="D4423" t="s">
        <v>680</v>
      </c>
      <c r="E4423" t="s">
        <v>680</v>
      </c>
      <c r="G4423" t="s">
        <v>681</v>
      </c>
      <c r="H4423" t="s">
        <v>21</v>
      </c>
      <c r="I4423" t="s">
        <v>26</v>
      </c>
      <c r="J4423">
        <v>2.2400000000000002</v>
      </c>
      <c r="K4423" t="s">
        <v>42</v>
      </c>
      <c r="L4423" s="1">
        <v>44274</v>
      </c>
      <c r="M4423" t="s">
        <v>682</v>
      </c>
      <c r="N4423">
        <v>50709732022226</v>
      </c>
      <c r="Q4423" t="s">
        <v>44</v>
      </c>
      <c r="R4423">
        <v>1</v>
      </c>
    </row>
    <row r="4424" spans="1:18" x14ac:dyDescent="0.2">
      <c r="A4424" t="s">
        <v>3175</v>
      </c>
      <c r="B4424">
        <v>13975690861</v>
      </c>
      <c r="C4424" t="s">
        <v>18</v>
      </c>
      <c r="D4424" t="s">
        <v>680</v>
      </c>
      <c r="E4424" t="s">
        <v>680</v>
      </c>
      <c r="G4424" t="s">
        <v>681</v>
      </c>
      <c r="H4424" t="s">
        <v>33</v>
      </c>
      <c r="I4424" t="s">
        <v>34</v>
      </c>
      <c r="J4424">
        <v>0</v>
      </c>
      <c r="K4424" t="s">
        <v>42</v>
      </c>
      <c r="L4424" s="1">
        <v>44274</v>
      </c>
      <c r="M4424" t="s">
        <v>682</v>
      </c>
      <c r="N4424">
        <v>50709732022226</v>
      </c>
      <c r="Q4424" t="s">
        <v>44</v>
      </c>
      <c r="R4424">
        <v>1</v>
      </c>
    </row>
    <row r="4425" spans="1:18" x14ac:dyDescent="0.2">
      <c r="A4425" t="s">
        <v>3175</v>
      </c>
      <c r="B4425">
        <v>13975690861</v>
      </c>
      <c r="C4425" t="s">
        <v>18</v>
      </c>
      <c r="D4425" t="s">
        <v>680</v>
      </c>
      <c r="E4425" t="s">
        <v>680</v>
      </c>
      <c r="G4425" t="s">
        <v>681</v>
      </c>
      <c r="H4425" t="s">
        <v>33</v>
      </c>
      <c r="I4425" t="s">
        <v>35</v>
      </c>
      <c r="J4425">
        <v>-2.2400000000000002</v>
      </c>
      <c r="K4425" t="s">
        <v>42</v>
      </c>
      <c r="L4425" s="1">
        <v>44274</v>
      </c>
      <c r="M4425" t="s">
        <v>682</v>
      </c>
      <c r="N4425">
        <v>50709732022226</v>
      </c>
      <c r="Q4425" t="s">
        <v>44</v>
      </c>
      <c r="R4425">
        <v>1</v>
      </c>
    </row>
    <row r="4426" spans="1:18" x14ac:dyDescent="0.2">
      <c r="A4426" t="s">
        <v>3175</v>
      </c>
      <c r="B4426">
        <v>13975690861</v>
      </c>
      <c r="C4426" t="s">
        <v>18</v>
      </c>
      <c r="D4426" t="s">
        <v>680</v>
      </c>
      <c r="E4426" t="s">
        <v>680</v>
      </c>
      <c r="G4426" t="s">
        <v>681</v>
      </c>
      <c r="H4426" t="s">
        <v>27</v>
      </c>
      <c r="I4426" t="s">
        <v>46</v>
      </c>
      <c r="J4426">
        <v>-10.54</v>
      </c>
      <c r="K4426" t="s">
        <v>42</v>
      </c>
      <c r="L4426" s="1">
        <v>44274</v>
      </c>
      <c r="M4426" t="s">
        <v>682</v>
      </c>
      <c r="N4426">
        <v>50709732022226</v>
      </c>
      <c r="Q4426" t="s">
        <v>44</v>
      </c>
      <c r="R4426">
        <v>1</v>
      </c>
    </row>
    <row r="4427" spans="1:18" x14ac:dyDescent="0.2">
      <c r="A4427" t="s">
        <v>3175</v>
      </c>
      <c r="B4427">
        <v>13975690861</v>
      </c>
      <c r="C4427" t="s">
        <v>18</v>
      </c>
      <c r="D4427" t="s">
        <v>680</v>
      </c>
      <c r="E4427" t="s">
        <v>680</v>
      </c>
      <c r="G4427" t="s">
        <v>681</v>
      </c>
      <c r="H4427" t="s">
        <v>27</v>
      </c>
      <c r="I4427" t="s">
        <v>28</v>
      </c>
      <c r="J4427">
        <v>-2.98</v>
      </c>
      <c r="K4427" t="s">
        <v>42</v>
      </c>
      <c r="L4427" s="1">
        <v>44274</v>
      </c>
      <c r="M4427" t="s">
        <v>682</v>
      </c>
      <c r="N4427">
        <v>50709732022226</v>
      </c>
      <c r="Q4427" t="s">
        <v>44</v>
      </c>
      <c r="R4427">
        <v>1</v>
      </c>
    </row>
    <row r="4428" spans="1:18" x14ac:dyDescent="0.2">
      <c r="A4428" t="s">
        <v>3175</v>
      </c>
      <c r="B4428">
        <v>13975690861</v>
      </c>
      <c r="C4428" t="s">
        <v>18</v>
      </c>
      <c r="D4428" t="s">
        <v>338</v>
      </c>
      <c r="E4428">
        <v>2951205</v>
      </c>
      <c r="G4428" t="s">
        <v>339</v>
      </c>
      <c r="H4428" t="s">
        <v>21</v>
      </c>
      <c r="I4428" t="s">
        <v>22</v>
      </c>
      <c r="J4428">
        <v>110</v>
      </c>
      <c r="K4428" t="s">
        <v>23</v>
      </c>
      <c r="L4428" s="1">
        <v>44272</v>
      </c>
      <c r="M4428" t="s">
        <v>340</v>
      </c>
      <c r="N4428">
        <v>68351044599498</v>
      </c>
      <c r="Q4428" t="s">
        <v>341</v>
      </c>
      <c r="R4428">
        <v>1</v>
      </c>
    </row>
    <row r="4429" spans="1:18" x14ac:dyDescent="0.2">
      <c r="A4429" t="s">
        <v>3175</v>
      </c>
      <c r="B4429">
        <v>13975690861</v>
      </c>
      <c r="C4429" t="s">
        <v>18</v>
      </c>
      <c r="D4429" t="s">
        <v>338</v>
      </c>
      <c r="E4429">
        <v>2951205</v>
      </c>
      <c r="G4429" t="s">
        <v>339</v>
      </c>
      <c r="H4429" t="s">
        <v>33</v>
      </c>
      <c r="I4429" t="s">
        <v>34</v>
      </c>
      <c r="J4429">
        <v>0</v>
      </c>
      <c r="K4429" t="s">
        <v>23</v>
      </c>
      <c r="L4429" s="1">
        <v>44272</v>
      </c>
      <c r="M4429" t="s">
        <v>340</v>
      </c>
      <c r="N4429">
        <v>68351044599498</v>
      </c>
      <c r="Q4429" t="s">
        <v>341</v>
      </c>
      <c r="R4429">
        <v>1</v>
      </c>
    </row>
    <row r="4430" spans="1:18" x14ac:dyDescent="0.2">
      <c r="A4430" t="s">
        <v>3175</v>
      </c>
      <c r="B4430">
        <v>13975690861</v>
      </c>
      <c r="C4430" t="s">
        <v>18</v>
      </c>
      <c r="D4430" t="s">
        <v>338</v>
      </c>
      <c r="E4430">
        <v>2951205</v>
      </c>
      <c r="G4430" t="s">
        <v>339</v>
      </c>
      <c r="H4430" t="s">
        <v>33</v>
      </c>
      <c r="I4430" t="s">
        <v>35</v>
      </c>
      <c r="J4430">
        <v>0</v>
      </c>
      <c r="K4430" t="s">
        <v>23</v>
      </c>
      <c r="L4430" s="1">
        <v>44272</v>
      </c>
      <c r="M4430" t="s">
        <v>340</v>
      </c>
      <c r="N4430">
        <v>68351044599498</v>
      </c>
      <c r="Q4430" t="s">
        <v>341</v>
      </c>
      <c r="R4430">
        <v>1</v>
      </c>
    </row>
    <row r="4431" spans="1:18" x14ac:dyDescent="0.2">
      <c r="A4431" t="s">
        <v>3175</v>
      </c>
      <c r="B4431">
        <v>13975690861</v>
      </c>
      <c r="C4431" t="s">
        <v>18</v>
      </c>
      <c r="D4431" t="s">
        <v>338</v>
      </c>
      <c r="E4431">
        <v>2951205</v>
      </c>
      <c r="G4431" t="s">
        <v>339</v>
      </c>
      <c r="H4431" t="s">
        <v>27</v>
      </c>
      <c r="I4431" t="s">
        <v>28</v>
      </c>
      <c r="J4431">
        <v>-13.2</v>
      </c>
      <c r="K4431" t="s">
        <v>23</v>
      </c>
      <c r="L4431" s="1">
        <v>44272</v>
      </c>
      <c r="M4431" t="s">
        <v>340</v>
      </c>
      <c r="N4431">
        <v>68351044599498</v>
      </c>
      <c r="Q4431" t="s">
        <v>341</v>
      </c>
      <c r="R4431">
        <v>1</v>
      </c>
    </row>
    <row r="4432" spans="1:18" x14ac:dyDescent="0.2">
      <c r="A4432" t="s">
        <v>3175</v>
      </c>
      <c r="B4432">
        <v>13975690861</v>
      </c>
      <c r="C4432" t="s">
        <v>18</v>
      </c>
      <c r="D4432" t="s">
        <v>245</v>
      </c>
      <c r="E4432" t="s">
        <v>245</v>
      </c>
      <c r="G4432" t="s">
        <v>246</v>
      </c>
      <c r="H4432" t="s">
        <v>21</v>
      </c>
      <c r="I4432" t="s">
        <v>22</v>
      </c>
      <c r="J4432">
        <v>24.84</v>
      </c>
      <c r="K4432" t="s">
        <v>42</v>
      </c>
      <c r="L4432" s="1">
        <v>44279</v>
      </c>
      <c r="M4432" t="s">
        <v>247</v>
      </c>
      <c r="N4432">
        <v>29344985044450</v>
      </c>
      <c r="Q4432" t="s">
        <v>44</v>
      </c>
      <c r="R4432">
        <v>1</v>
      </c>
    </row>
    <row r="4433" spans="1:18" x14ac:dyDescent="0.2">
      <c r="A4433" t="s">
        <v>3175</v>
      </c>
      <c r="B4433">
        <v>13975690861</v>
      </c>
      <c r="C4433" t="s">
        <v>18</v>
      </c>
      <c r="D4433" t="s">
        <v>245</v>
      </c>
      <c r="E4433" t="s">
        <v>245</v>
      </c>
      <c r="G4433" t="s">
        <v>246</v>
      </c>
      <c r="H4433" t="s">
        <v>21</v>
      </c>
      <c r="I4433" t="s">
        <v>26</v>
      </c>
      <c r="J4433">
        <v>2.14</v>
      </c>
      <c r="K4433" t="s">
        <v>42</v>
      </c>
      <c r="L4433" s="1">
        <v>44279</v>
      </c>
      <c r="M4433" t="s">
        <v>247</v>
      </c>
      <c r="N4433">
        <v>29344985044450</v>
      </c>
      <c r="Q4433" t="s">
        <v>44</v>
      </c>
      <c r="R4433">
        <v>1</v>
      </c>
    </row>
    <row r="4434" spans="1:18" x14ac:dyDescent="0.2">
      <c r="A4434" t="s">
        <v>3175</v>
      </c>
      <c r="B4434">
        <v>13975690861</v>
      </c>
      <c r="C4434" t="s">
        <v>18</v>
      </c>
      <c r="D4434" t="s">
        <v>245</v>
      </c>
      <c r="E4434" t="s">
        <v>245</v>
      </c>
      <c r="G4434" t="s">
        <v>246</v>
      </c>
      <c r="H4434" t="s">
        <v>33</v>
      </c>
      <c r="I4434" t="s">
        <v>34</v>
      </c>
      <c r="J4434">
        <v>0</v>
      </c>
      <c r="K4434" t="s">
        <v>42</v>
      </c>
      <c r="L4434" s="1">
        <v>44279</v>
      </c>
      <c r="M4434" t="s">
        <v>247</v>
      </c>
      <c r="N4434">
        <v>29344985044450</v>
      </c>
      <c r="Q4434" t="s">
        <v>44</v>
      </c>
      <c r="R4434">
        <v>1</v>
      </c>
    </row>
    <row r="4435" spans="1:18" x14ac:dyDescent="0.2">
      <c r="A4435" t="s">
        <v>3175</v>
      </c>
      <c r="B4435">
        <v>13975690861</v>
      </c>
      <c r="C4435" t="s">
        <v>18</v>
      </c>
      <c r="D4435" t="s">
        <v>245</v>
      </c>
      <c r="E4435" t="s">
        <v>245</v>
      </c>
      <c r="G4435" t="s">
        <v>246</v>
      </c>
      <c r="H4435" t="s">
        <v>33</v>
      </c>
      <c r="I4435" t="s">
        <v>35</v>
      </c>
      <c r="J4435">
        <v>-2.14</v>
      </c>
      <c r="K4435" t="s">
        <v>42</v>
      </c>
      <c r="L4435" s="1">
        <v>44279</v>
      </c>
      <c r="M4435" t="s">
        <v>247</v>
      </c>
      <c r="N4435">
        <v>29344985044450</v>
      </c>
      <c r="Q4435" t="s">
        <v>44</v>
      </c>
      <c r="R4435">
        <v>1</v>
      </c>
    </row>
    <row r="4436" spans="1:18" x14ac:dyDescent="0.2">
      <c r="A4436" t="s">
        <v>3175</v>
      </c>
      <c r="B4436">
        <v>13975690861</v>
      </c>
      <c r="C4436" t="s">
        <v>18</v>
      </c>
      <c r="D4436" t="s">
        <v>245</v>
      </c>
      <c r="E4436" t="s">
        <v>245</v>
      </c>
      <c r="G4436" t="s">
        <v>246</v>
      </c>
      <c r="H4436" t="s">
        <v>27</v>
      </c>
      <c r="I4436" t="s">
        <v>46</v>
      </c>
      <c r="J4436">
        <v>-10.54</v>
      </c>
      <c r="K4436" t="s">
        <v>42</v>
      </c>
      <c r="L4436" s="1">
        <v>44279</v>
      </c>
      <c r="M4436" t="s">
        <v>247</v>
      </c>
      <c r="N4436">
        <v>29344985044450</v>
      </c>
      <c r="Q4436" t="s">
        <v>44</v>
      </c>
      <c r="R4436">
        <v>1</v>
      </c>
    </row>
    <row r="4437" spans="1:18" x14ac:dyDescent="0.2">
      <c r="A4437" t="s">
        <v>3175</v>
      </c>
      <c r="B4437">
        <v>13975690861</v>
      </c>
      <c r="C4437" t="s">
        <v>18</v>
      </c>
      <c r="D4437" t="s">
        <v>245</v>
      </c>
      <c r="E4437" t="s">
        <v>245</v>
      </c>
      <c r="G4437" t="s">
        <v>246</v>
      </c>
      <c r="H4437" t="s">
        <v>27</v>
      </c>
      <c r="I4437" t="s">
        <v>28</v>
      </c>
      <c r="J4437">
        <v>-2.98</v>
      </c>
      <c r="K4437" t="s">
        <v>42</v>
      </c>
      <c r="L4437" s="1">
        <v>44279</v>
      </c>
      <c r="M4437" t="s">
        <v>247</v>
      </c>
      <c r="N4437">
        <v>29344985044450</v>
      </c>
      <c r="Q4437" t="s">
        <v>44</v>
      </c>
      <c r="R4437">
        <v>1</v>
      </c>
    </row>
    <row r="4438" spans="1:18" x14ac:dyDescent="0.2">
      <c r="A4438" t="s">
        <v>3175</v>
      </c>
      <c r="B4438">
        <v>13975690861</v>
      </c>
      <c r="C4438" t="s">
        <v>18</v>
      </c>
      <c r="D4438" t="s">
        <v>1828</v>
      </c>
      <c r="E4438" t="s">
        <v>1828</v>
      </c>
      <c r="G4438" t="s">
        <v>1829</v>
      </c>
      <c r="H4438" t="s">
        <v>21</v>
      </c>
      <c r="I4438" t="s">
        <v>22</v>
      </c>
      <c r="J4438">
        <v>113.49</v>
      </c>
      <c r="K4438" t="s">
        <v>42</v>
      </c>
      <c r="L4438" s="1">
        <v>44285</v>
      </c>
      <c r="M4438" t="s">
        <v>1830</v>
      </c>
      <c r="N4438">
        <v>57994902445162</v>
      </c>
      <c r="Q4438" t="s">
        <v>466</v>
      </c>
      <c r="R4438">
        <v>1</v>
      </c>
    </row>
    <row r="4439" spans="1:18" x14ac:dyDescent="0.2">
      <c r="A4439" t="s">
        <v>3175</v>
      </c>
      <c r="B4439">
        <v>13975690861</v>
      </c>
      <c r="C4439" t="s">
        <v>18</v>
      </c>
      <c r="D4439" t="s">
        <v>1828</v>
      </c>
      <c r="E4439" t="s">
        <v>1828</v>
      </c>
      <c r="G4439" t="s">
        <v>1829</v>
      </c>
      <c r="H4439" t="s">
        <v>21</v>
      </c>
      <c r="I4439" t="s">
        <v>26</v>
      </c>
      <c r="J4439">
        <v>7.94</v>
      </c>
      <c r="K4439" t="s">
        <v>42</v>
      </c>
      <c r="L4439" s="1">
        <v>44285</v>
      </c>
      <c r="M4439" t="s">
        <v>1830</v>
      </c>
      <c r="N4439">
        <v>57994902445162</v>
      </c>
      <c r="Q4439" t="s">
        <v>466</v>
      </c>
      <c r="R4439">
        <v>1</v>
      </c>
    </row>
    <row r="4440" spans="1:18" x14ac:dyDescent="0.2">
      <c r="A4440" t="s">
        <v>3175</v>
      </c>
      <c r="B4440">
        <v>13975690861</v>
      </c>
      <c r="C4440" t="s">
        <v>18</v>
      </c>
      <c r="D4440" t="s">
        <v>1828</v>
      </c>
      <c r="E4440" t="s">
        <v>1828</v>
      </c>
      <c r="G4440" t="s">
        <v>1829</v>
      </c>
      <c r="H4440" t="s">
        <v>27</v>
      </c>
      <c r="I4440" t="s">
        <v>46</v>
      </c>
      <c r="J4440">
        <v>-12.44</v>
      </c>
      <c r="K4440" t="s">
        <v>42</v>
      </c>
      <c r="L4440" s="1">
        <v>44285</v>
      </c>
      <c r="M4440" t="s">
        <v>1830</v>
      </c>
      <c r="N4440">
        <v>57994902445162</v>
      </c>
      <c r="Q4440" t="s">
        <v>466</v>
      </c>
      <c r="R4440">
        <v>1</v>
      </c>
    </row>
    <row r="4441" spans="1:18" x14ac:dyDescent="0.2">
      <c r="A4441" t="s">
        <v>3175</v>
      </c>
      <c r="B4441">
        <v>13975690861</v>
      </c>
      <c r="C4441" t="s">
        <v>18</v>
      </c>
      <c r="D4441" t="s">
        <v>1828</v>
      </c>
      <c r="E4441" t="s">
        <v>1828</v>
      </c>
      <c r="G4441" t="s">
        <v>1829</v>
      </c>
      <c r="H4441" t="s">
        <v>27</v>
      </c>
      <c r="I4441" t="s">
        <v>28</v>
      </c>
      <c r="J4441">
        <v>-13.62</v>
      </c>
      <c r="K4441" t="s">
        <v>42</v>
      </c>
      <c r="L4441" s="1">
        <v>44285</v>
      </c>
      <c r="M4441" t="s">
        <v>1830</v>
      </c>
      <c r="N4441">
        <v>57994902445162</v>
      </c>
      <c r="Q4441" t="s">
        <v>466</v>
      </c>
      <c r="R4441">
        <v>1</v>
      </c>
    </row>
    <row r="4442" spans="1:18" x14ac:dyDescent="0.2">
      <c r="A4442" t="s">
        <v>3175</v>
      </c>
      <c r="B4442">
        <v>13975690861</v>
      </c>
      <c r="C4442" t="s">
        <v>18</v>
      </c>
      <c r="D4442" t="s">
        <v>1828</v>
      </c>
      <c r="E4442" t="s">
        <v>1828</v>
      </c>
      <c r="G4442" t="s">
        <v>1829</v>
      </c>
      <c r="H4442" t="s">
        <v>27</v>
      </c>
      <c r="I4442" t="s">
        <v>29</v>
      </c>
      <c r="J4442">
        <v>-0.23</v>
      </c>
      <c r="K4442" t="s">
        <v>42</v>
      </c>
      <c r="L4442" s="1">
        <v>44285</v>
      </c>
      <c r="M4442" t="s">
        <v>1830</v>
      </c>
      <c r="N4442">
        <v>57994902445162</v>
      </c>
      <c r="Q4442" t="s">
        <v>466</v>
      </c>
      <c r="R4442">
        <v>1</v>
      </c>
    </row>
    <row r="4443" spans="1:18" x14ac:dyDescent="0.2">
      <c r="A4443" t="s">
        <v>3175</v>
      </c>
      <c r="B4443">
        <v>13975690861</v>
      </c>
      <c r="C4443" t="s">
        <v>18</v>
      </c>
      <c r="D4443" t="s">
        <v>196</v>
      </c>
      <c r="E4443" t="s">
        <v>196</v>
      </c>
      <c r="G4443" t="s">
        <v>197</v>
      </c>
      <c r="H4443" t="s">
        <v>21</v>
      </c>
      <c r="I4443" t="s">
        <v>22</v>
      </c>
      <c r="J4443">
        <v>24.84</v>
      </c>
      <c r="K4443" t="s">
        <v>42</v>
      </c>
      <c r="L4443" s="1">
        <v>44285</v>
      </c>
      <c r="M4443" t="s">
        <v>198</v>
      </c>
      <c r="N4443">
        <v>13682396912410</v>
      </c>
      <c r="Q4443" t="s">
        <v>44</v>
      </c>
      <c r="R4443">
        <v>1</v>
      </c>
    </row>
    <row r="4444" spans="1:18" x14ac:dyDescent="0.2">
      <c r="A4444" t="s">
        <v>3175</v>
      </c>
      <c r="B4444">
        <v>13975690861</v>
      </c>
      <c r="C4444" t="s">
        <v>18</v>
      </c>
      <c r="D4444" t="s">
        <v>196</v>
      </c>
      <c r="E4444" t="s">
        <v>196</v>
      </c>
      <c r="G4444" t="s">
        <v>197</v>
      </c>
      <c r="H4444" t="s">
        <v>21</v>
      </c>
      <c r="I4444" t="s">
        <v>26</v>
      </c>
      <c r="J4444">
        <v>2.2999999999999998</v>
      </c>
      <c r="K4444" t="s">
        <v>42</v>
      </c>
      <c r="L4444" s="1">
        <v>44285</v>
      </c>
      <c r="M4444" t="s">
        <v>198</v>
      </c>
      <c r="N4444">
        <v>13682396912410</v>
      </c>
      <c r="Q4444" t="s">
        <v>44</v>
      </c>
      <c r="R4444">
        <v>1</v>
      </c>
    </row>
    <row r="4445" spans="1:18" x14ac:dyDescent="0.2">
      <c r="A4445" t="s">
        <v>3175</v>
      </c>
      <c r="B4445">
        <v>13975690861</v>
      </c>
      <c r="C4445" t="s">
        <v>18</v>
      </c>
      <c r="D4445" t="s">
        <v>196</v>
      </c>
      <c r="E4445" t="s">
        <v>196</v>
      </c>
      <c r="G4445" t="s">
        <v>197</v>
      </c>
      <c r="H4445" t="s">
        <v>33</v>
      </c>
      <c r="I4445" t="s">
        <v>34</v>
      </c>
      <c r="J4445">
        <v>0</v>
      </c>
      <c r="K4445" t="s">
        <v>42</v>
      </c>
      <c r="L4445" s="1">
        <v>44285</v>
      </c>
      <c r="M4445" t="s">
        <v>198</v>
      </c>
      <c r="N4445">
        <v>13682396912410</v>
      </c>
      <c r="Q4445" t="s">
        <v>44</v>
      </c>
      <c r="R4445">
        <v>1</v>
      </c>
    </row>
    <row r="4446" spans="1:18" x14ac:dyDescent="0.2">
      <c r="A4446" t="s">
        <v>3175</v>
      </c>
      <c r="B4446">
        <v>13975690861</v>
      </c>
      <c r="C4446" t="s">
        <v>18</v>
      </c>
      <c r="D4446" t="s">
        <v>196</v>
      </c>
      <c r="E4446" t="s">
        <v>196</v>
      </c>
      <c r="G4446" t="s">
        <v>197</v>
      </c>
      <c r="H4446" t="s">
        <v>33</v>
      </c>
      <c r="I4446" t="s">
        <v>35</v>
      </c>
      <c r="J4446">
        <v>-2.2999999999999998</v>
      </c>
      <c r="K4446" t="s">
        <v>42</v>
      </c>
      <c r="L4446" s="1">
        <v>44285</v>
      </c>
      <c r="M4446" t="s">
        <v>198</v>
      </c>
      <c r="N4446">
        <v>13682396912410</v>
      </c>
      <c r="Q4446" t="s">
        <v>44</v>
      </c>
      <c r="R4446">
        <v>1</v>
      </c>
    </row>
    <row r="4447" spans="1:18" x14ac:dyDescent="0.2">
      <c r="A4447" t="s">
        <v>3175</v>
      </c>
      <c r="B4447">
        <v>13975690861</v>
      </c>
      <c r="C4447" t="s">
        <v>18</v>
      </c>
      <c r="D4447" t="s">
        <v>196</v>
      </c>
      <c r="E4447" t="s">
        <v>196</v>
      </c>
      <c r="G4447" t="s">
        <v>197</v>
      </c>
      <c r="H4447" t="s">
        <v>27</v>
      </c>
      <c r="I4447" t="s">
        <v>46</v>
      </c>
      <c r="J4447">
        <v>-10.54</v>
      </c>
      <c r="K4447" t="s">
        <v>42</v>
      </c>
      <c r="L4447" s="1">
        <v>44285</v>
      </c>
      <c r="M4447" t="s">
        <v>198</v>
      </c>
      <c r="N4447">
        <v>13682396912410</v>
      </c>
      <c r="Q4447" t="s">
        <v>44</v>
      </c>
      <c r="R4447">
        <v>1</v>
      </c>
    </row>
    <row r="4448" spans="1:18" x14ac:dyDescent="0.2">
      <c r="A4448" t="s">
        <v>3175</v>
      </c>
      <c r="B4448">
        <v>13975690861</v>
      </c>
      <c r="C4448" t="s">
        <v>18</v>
      </c>
      <c r="D4448" t="s">
        <v>196</v>
      </c>
      <c r="E4448" t="s">
        <v>196</v>
      </c>
      <c r="G4448" t="s">
        <v>197</v>
      </c>
      <c r="H4448" t="s">
        <v>27</v>
      </c>
      <c r="I4448" t="s">
        <v>28</v>
      </c>
      <c r="J4448">
        <v>-2.98</v>
      </c>
      <c r="K4448" t="s">
        <v>42</v>
      </c>
      <c r="L4448" s="1">
        <v>44285</v>
      </c>
      <c r="M4448" t="s">
        <v>198</v>
      </c>
      <c r="N4448">
        <v>13682396912410</v>
      </c>
      <c r="Q4448" t="s">
        <v>44</v>
      </c>
      <c r="R4448">
        <v>1</v>
      </c>
    </row>
    <row r="4449" spans="1:19" x14ac:dyDescent="0.2">
      <c r="A4449" t="s">
        <v>3175</v>
      </c>
      <c r="B4449">
        <v>13975690861</v>
      </c>
      <c r="C4449" t="s">
        <v>18</v>
      </c>
      <c r="D4449" t="s">
        <v>2990</v>
      </c>
      <c r="E4449" t="s">
        <v>2990</v>
      </c>
      <c r="G4449" t="s">
        <v>2991</v>
      </c>
      <c r="H4449" t="s">
        <v>21</v>
      </c>
      <c r="I4449" t="s">
        <v>22</v>
      </c>
      <c r="J4449">
        <v>24.84</v>
      </c>
      <c r="K4449" t="s">
        <v>42</v>
      </c>
      <c r="L4449" s="1">
        <v>44276</v>
      </c>
      <c r="M4449" t="s">
        <v>2992</v>
      </c>
      <c r="N4449">
        <v>60865580004482</v>
      </c>
      <c r="Q4449" t="s">
        <v>44</v>
      </c>
      <c r="R4449">
        <v>1</v>
      </c>
    </row>
    <row r="4450" spans="1:19" x14ac:dyDescent="0.2">
      <c r="A4450" t="s">
        <v>3175</v>
      </c>
      <c r="B4450">
        <v>13975690861</v>
      </c>
      <c r="C4450" t="s">
        <v>18</v>
      </c>
      <c r="D4450" t="s">
        <v>2990</v>
      </c>
      <c r="E4450" t="s">
        <v>2990</v>
      </c>
      <c r="G4450" t="s">
        <v>2991</v>
      </c>
      <c r="H4450" t="s">
        <v>33</v>
      </c>
      <c r="I4450" t="s">
        <v>34</v>
      </c>
      <c r="J4450">
        <v>0</v>
      </c>
      <c r="K4450" t="s">
        <v>42</v>
      </c>
      <c r="L4450" s="1">
        <v>44276</v>
      </c>
      <c r="M4450" t="s">
        <v>2992</v>
      </c>
      <c r="N4450">
        <v>60865580004482</v>
      </c>
      <c r="Q4450" t="s">
        <v>44</v>
      </c>
      <c r="R4450">
        <v>1</v>
      </c>
    </row>
    <row r="4451" spans="1:19" x14ac:dyDescent="0.2">
      <c r="A4451" t="s">
        <v>3175</v>
      </c>
      <c r="B4451">
        <v>13975690861</v>
      </c>
      <c r="C4451" t="s">
        <v>18</v>
      </c>
      <c r="D4451" t="s">
        <v>2990</v>
      </c>
      <c r="E4451" t="s">
        <v>2990</v>
      </c>
      <c r="G4451" t="s">
        <v>2991</v>
      </c>
      <c r="H4451" t="s">
        <v>33</v>
      </c>
      <c r="I4451" t="s">
        <v>35</v>
      </c>
      <c r="J4451">
        <v>0</v>
      </c>
      <c r="K4451" t="s">
        <v>42</v>
      </c>
      <c r="L4451" s="1">
        <v>44276</v>
      </c>
      <c r="M4451" t="s">
        <v>2992</v>
      </c>
      <c r="N4451">
        <v>60865580004482</v>
      </c>
      <c r="Q4451" t="s">
        <v>44</v>
      </c>
      <c r="R4451">
        <v>1</v>
      </c>
    </row>
    <row r="4452" spans="1:19" x14ac:dyDescent="0.2">
      <c r="A4452" t="s">
        <v>3175</v>
      </c>
      <c r="B4452">
        <v>13975690861</v>
      </c>
      <c r="C4452" t="s">
        <v>18</v>
      </c>
      <c r="D4452" t="s">
        <v>2990</v>
      </c>
      <c r="E4452" t="s">
        <v>2990</v>
      </c>
      <c r="G4452" t="s">
        <v>2991</v>
      </c>
      <c r="H4452" t="s">
        <v>27</v>
      </c>
      <c r="I4452" t="s">
        <v>46</v>
      </c>
      <c r="J4452">
        <v>-10.54</v>
      </c>
      <c r="K4452" t="s">
        <v>42</v>
      </c>
      <c r="L4452" s="1">
        <v>44276</v>
      </c>
      <c r="M4452" t="s">
        <v>2992</v>
      </c>
      <c r="N4452">
        <v>60865580004482</v>
      </c>
      <c r="Q4452" t="s">
        <v>44</v>
      </c>
      <c r="R4452">
        <v>1</v>
      </c>
    </row>
    <row r="4453" spans="1:19" x14ac:dyDescent="0.2">
      <c r="A4453" t="s">
        <v>3175</v>
      </c>
      <c r="B4453">
        <v>13975690861</v>
      </c>
      <c r="C4453" t="s">
        <v>18</v>
      </c>
      <c r="D4453" t="s">
        <v>2990</v>
      </c>
      <c r="E4453" t="s">
        <v>2990</v>
      </c>
      <c r="G4453" t="s">
        <v>2991</v>
      </c>
      <c r="H4453" t="s">
        <v>27</v>
      </c>
      <c r="I4453" t="s">
        <v>28</v>
      </c>
      <c r="J4453">
        <v>-2.98</v>
      </c>
      <c r="K4453" t="s">
        <v>42</v>
      </c>
      <c r="L4453" s="1">
        <v>44276</v>
      </c>
      <c r="M4453" t="s">
        <v>2992</v>
      </c>
      <c r="N4453">
        <v>60865580004482</v>
      </c>
      <c r="Q4453" t="s">
        <v>44</v>
      </c>
      <c r="R4453">
        <v>1</v>
      </c>
    </row>
    <row r="4454" spans="1:19" x14ac:dyDescent="0.2">
      <c r="A4454" t="s">
        <v>3175</v>
      </c>
      <c r="B4454">
        <v>13975690861</v>
      </c>
      <c r="C4454" t="s">
        <v>18</v>
      </c>
      <c r="D4454" t="s">
        <v>1639</v>
      </c>
      <c r="E4454" t="s">
        <v>1639</v>
      </c>
      <c r="G4454" t="s">
        <v>1640</v>
      </c>
      <c r="H4454" t="s">
        <v>21</v>
      </c>
      <c r="I4454" t="s">
        <v>22</v>
      </c>
      <c r="J4454">
        <v>51.49</v>
      </c>
      <c r="K4454" t="s">
        <v>42</v>
      </c>
      <c r="L4454" s="1">
        <v>44284</v>
      </c>
      <c r="M4454" t="s">
        <v>1641</v>
      </c>
      <c r="N4454">
        <v>665978648138</v>
      </c>
      <c r="Q4454" t="s">
        <v>56</v>
      </c>
      <c r="R4454">
        <v>1</v>
      </c>
    </row>
    <row r="4455" spans="1:19" x14ac:dyDescent="0.2">
      <c r="A4455" t="s">
        <v>3175</v>
      </c>
      <c r="B4455">
        <v>13975690861</v>
      </c>
      <c r="C4455" t="s">
        <v>18</v>
      </c>
      <c r="D4455" t="s">
        <v>1639</v>
      </c>
      <c r="E4455" t="s">
        <v>1639</v>
      </c>
      <c r="G4455" t="s">
        <v>1640</v>
      </c>
      <c r="H4455" t="s">
        <v>21</v>
      </c>
      <c r="I4455" t="s">
        <v>45</v>
      </c>
      <c r="J4455">
        <v>2.0499999999999998</v>
      </c>
      <c r="K4455" t="s">
        <v>42</v>
      </c>
      <c r="L4455" s="1">
        <v>44284</v>
      </c>
      <c r="M4455" t="s">
        <v>1641</v>
      </c>
      <c r="N4455">
        <v>665978648138</v>
      </c>
      <c r="Q4455" t="s">
        <v>56</v>
      </c>
      <c r="R4455">
        <v>1</v>
      </c>
    </row>
    <row r="4456" spans="1:19" x14ac:dyDescent="0.2">
      <c r="A4456" t="s">
        <v>3175</v>
      </c>
      <c r="B4456">
        <v>13975690861</v>
      </c>
      <c r="C4456" t="s">
        <v>18</v>
      </c>
      <c r="D4456" t="s">
        <v>1639</v>
      </c>
      <c r="E4456" t="s">
        <v>1639</v>
      </c>
      <c r="G4456" t="s">
        <v>1640</v>
      </c>
      <c r="H4456" t="s">
        <v>33</v>
      </c>
      <c r="I4456" t="s">
        <v>34</v>
      </c>
      <c r="J4456">
        <v>0</v>
      </c>
      <c r="K4456" t="s">
        <v>42</v>
      </c>
      <c r="L4456" s="1">
        <v>44284</v>
      </c>
      <c r="M4456" t="s">
        <v>1641</v>
      </c>
      <c r="N4456">
        <v>665978648138</v>
      </c>
      <c r="Q4456" t="s">
        <v>56</v>
      </c>
      <c r="R4456">
        <v>1</v>
      </c>
    </row>
    <row r="4457" spans="1:19" x14ac:dyDescent="0.2">
      <c r="A4457" t="s">
        <v>3175</v>
      </c>
      <c r="B4457">
        <v>13975690861</v>
      </c>
      <c r="C4457" t="s">
        <v>18</v>
      </c>
      <c r="D4457" t="s">
        <v>1639</v>
      </c>
      <c r="E4457" t="s">
        <v>1639</v>
      </c>
      <c r="G4457" t="s">
        <v>1640</v>
      </c>
      <c r="H4457" t="s">
        <v>33</v>
      </c>
      <c r="I4457" t="s">
        <v>35</v>
      </c>
      <c r="J4457">
        <v>0</v>
      </c>
      <c r="K4457" t="s">
        <v>42</v>
      </c>
      <c r="L4457" s="1">
        <v>44284</v>
      </c>
      <c r="M4457" t="s">
        <v>1641</v>
      </c>
      <c r="N4457">
        <v>665978648138</v>
      </c>
      <c r="Q4457" t="s">
        <v>56</v>
      </c>
      <c r="R4457">
        <v>1</v>
      </c>
    </row>
    <row r="4458" spans="1:19" x14ac:dyDescent="0.2">
      <c r="A4458" t="s">
        <v>3175</v>
      </c>
      <c r="B4458">
        <v>13975690861</v>
      </c>
      <c r="C4458" t="s">
        <v>18</v>
      </c>
      <c r="D4458" t="s">
        <v>1639</v>
      </c>
      <c r="E4458" t="s">
        <v>1639</v>
      </c>
      <c r="G4458" t="s">
        <v>1640</v>
      </c>
      <c r="H4458" t="s">
        <v>27</v>
      </c>
      <c r="I4458" t="s">
        <v>46</v>
      </c>
      <c r="J4458">
        <v>-9.7799999999999994</v>
      </c>
      <c r="K4458" t="s">
        <v>42</v>
      </c>
      <c r="L4458" s="1">
        <v>44284</v>
      </c>
      <c r="M4458" t="s">
        <v>1641</v>
      </c>
      <c r="N4458">
        <v>665978648138</v>
      </c>
      <c r="Q4458" t="s">
        <v>56</v>
      </c>
      <c r="R4458">
        <v>1</v>
      </c>
    </row>
    <row r="4459" spans="1:19" x14ac:dyDescent="0.2">
      <c r="A4459" t="s">
        <v>3175</v>
      </c>
      <c r="B4459">
        <v>13975690861</v>
      </c>
      <c r="C4459" t="s">
        <v>18</v>
      </c>
      <c r="D4459" t="s">
        <v>1639</v>
      </c>
      <c r="E4459" t="s">
        <v>1639</v>
      </c>
      <c r="G4459" t="s">
        <v>1640</v>
      </c>
      <c r="H4459" t="s">
        <v>27</v>
      </c>
      <c r="I4459" t="s">
        <v>28</v>
      </c>
      <c r="J4459">
        <v>-7.72</v>
      </c>
      <c r="K4459" t="s">
        <v>42</v>
      </c>
      <c r="L4459" s="1">
        <v>44284</v>
      </c>
      <c r="M4459" t="s">
        <v>1641</v>
      </c>
      <c r="N4459">
        <v>665978648138</v>
      </c>
      <c r="Q4459" t="s">
        <v>56</v>
      </c>
      <c r="R4459">
        <v>1</v>
      </c>
    </row>
    <row r="4460" spans="1:19" x14ac:dyDescent="0.2">
      <c r="A4460" t="s">
        <v>3175</v>
      </c>
      <c r="B4460">
        <v>13975690861</v>
      </c>
      <c r="C4460" t="s">
        <v>18</v>
      </c>
      <c r="D4460" t="s">
        <v>1639</v>
      </c>
      <c r="E4460" t="s">
        <v>1639</v>
      </c>
      <c r="G4460" t="s">
        <v>1640</v>
      </c>
      <c r="H4460" t="s">
        <v>47</v>
      </c>
      <c r="I4460" t="s">
        <v>45</v>
      </c>
      <c r="J4460">
        <v>-2.0499999999999998</v>
      </c>
      <c r="K4460" t="s">
        <v>42</v>
      </c>
      <c r="L4460" s="1">
        <v>44284</v>
      </c>
      <c r="M4460" t="s">
        <v>1641</v>
      </c>
      <c r="N4460">
        <v>665978648138</v>
      </c>
      <c r="Q4460" t="s">
        <v>56</v>
      </c>
      <c r="R4460">
        <v>1</v>
      </c>
      <c r="S4460" t="s">
        <v>48</v>
      </c>
    </row>
    <row r="4461" spans="1:19" x14ac:dyDescent="0.2">
      <c r="A4461" t="s">
        <v>3175</v>
      </c>
      <c r="B4461">
        <v>13975690861</v>
      </c>
      <c r="C4461" t="s">
        <v>18</v>
      </c>
      <c r="D4461" t="s">
        <v>2747</v>
      </c>
      <c r="E4461" t="s">
        <v>2747</v>
      </c>
      <c r="G4461" t="s">
        <v>2748</v>
      </c>
      <c r="H4461" t="s">
        <v>21</v>
      </c>
      <c r="I4461" t="s">
        <v>22</v>
      </c>
      <c r="J4461">
        <v>24.84</v>
      </c>
      <c r="K4461" t="s">
        <v>42</v>
      </c>
      <c r="L4461" s="1">
        <v>44281</v>
      </c>
      <c r="M4461" t="s">
        <v>2749</v>
      </c>
      <c r="N4461">
        <v>50510552969562</v>
      </c>
      <c r="Q4461" t="s">
        <v>44</v>
      </c>
      <c r="R4461">
        <v>1</v>
      </c>
    </row>
    <row r="4462" spans="1:19" x14ac:dyDescent="0.2">
      <c r="A4462" t="s">
        <v>3175</v>
      </c>
      <c r="B4462">
        <v>13975690861</v>
      </c>
      <c r="C4462" t="s">
        <v>18</v>
      </c>
      <c r="D4462" t="s">
        <v>2747</v>
      </c>
      <c r="E4462" t="s">
        <v>2747</v>
      </c>
      <c r="G4462" t="s">
        <v>2748</v>
      </c>
      <c r="H4462" t="s">
        <v>21</v>
      </c>
      <c r="I4462" t="s">
        <v>26</v>
      </c>
      <c r="J4462">
        <v>2.5499999999999998</v>
      </c>
      <c r="K4462" t="s">
        <v>42</v>
      </c>
      <c r="L4462" s="1">
        <v>44281</v>
      </c>
      <c r="M4462" t="s">
        <v>2749</v>
      </c>
      <c r="N4462">
        <v>50510552969562</v>
      </c>
      <c r="Q4462" t="s">
        <v>44</v>
      </c>
      <c r="R4462">
        <v>1</v>
      </c>
    </row>
    <row r="4463" spans="1:19" x14ac:dyDescent="0.2">
      <c r="A4463" t="s">
        <v>3175</v>
      </c>
      <c r="B4463">
        <v>13975690861</v>
      </c>
      <c r="C4463" t="s">
        <v>18</v>
      </c>
      <c r="D4463" t="s">
        <v>2747</v>
      </c>
      <c r="E4463" t="s">
        <v>2747</v>
      </c>
      <c r="G4463" t="s">
        <v>2748</v>
      </c>
      <c r="H4463" t="s">
        <v>33</v>
      </c>
      <c r="I4463" t="s">
        <v>34</v>
      </c>
      <c r="J4463">
        <v>0</v>
      </c>
      <c r="K4463" t="s">
        <v>42</v>
      </c>
      <c r="L4463" s="1">
        <v>44281</v>
      </c>
      <c r="M4463" t="s">
        <v>2749</v>
      </c>
      <c r="N4463">
        <v>50510552969562</v>
      </c>
      <c r="Q4463" t="s">
        <v>44</v>
      </c>
      <c r="R4463">
        <v>1</v>
      </c>
    </row>
    <row r="4464" spans="1:19" x14ac:dyDescent="0.2">
      <c r="A4464" t="s">
        <v>3175</v>
      </c>
      <c r="B4464">
        <v>13975690861</v>
      </c>
      <c r="C4464" t="s">
        <v>18</v>
      </c>
      <c r="D4464" t="s">
        <v>2747</v>
      </c>
      <c r="E4464" t="s">
        <v>2747</v>
      </c>
      <c r="G4464" t="s">
        <v>2748</v>
      </c>
      <c r="H4464" t="s">
        <v>33</v>
      </c>
      <c r="I4464" t="s">
        <v>35</v>
      </c>
      <c r="J4464">
        <v>-2.5499999999999998</v>
      </c>
      <c r="K4464" t="s">
        <v>42</v>
      </c>
      <c r="L4464" s="1">
        <v>44281</v>
      </c>
      <c r="M4464" t="s">
        <v>2749</v>
      </c>
      <c r="N4464">
        <v>50510552969562</v>
      </c>
      <c r="Q4464" t="s">
        <v>44</v>
      </c>
      <c r="R4464">
        <v>1</v>
      </c>
    </row>
    <row r="4465" spans="1:18" x14ac:dyDescent="0.2">
      <c r="A4465" t="s">
        <v>3175</v>
      </c>
      <c r="B4465">
        <v>13975690861</v>
      </c>
      <c r="C4465" t="s">
        <v>18</v>
      </c>
      <c r="D4465" t="s">
        <v>2747</v>
      </c>
      <c r="E4465" t="s">
        <v>2747</v>
      </c>
      <c r="G4465" t="s">
        <v>2748</v>
      </c>
      <c r="H4465" t="s">
        <v>27</v>
      </c>
      <c r="I4465" t="s">
        <v>46</v>
      </c>
      <c r="J4465">
        <v>-10.54</v>
      </c>
      <c r="K4465" t="s">
        <v>42</v>
      </c>
      <c r="L4465" s="1">
        <v>44281</v>
      </c>
      <c r="M4465" t="s">
        <v>2749</v>
      </c>
      <c r="N4465">
        <v>50510552969562</v>
      </c>
      <c r="Q4465" t="s">
        <v>44</v>
      </c>
      <c r="R4465">
        <v>1</v>
      </c>
    </row>
    <row r="4466" spans="1:18" x14ac:dyDescent="0.2">
      <c r="A4466" t="s">
        <v>3175</v>
      </c>
      <c r="B4466">
        <v>13975690861</v>
      </c>
      <c r="C4466" t="s">
        <v>18</v>
      </c>
      <c r="D4466" t="s">
        <v>2747</v>
      </c>
      <c r="E4466" t="s">
        <v>2747</v>
      </c>
      <c r="G4466" t="s">
        <v>2748</v>
      </c>
      <c r="H4466" t="s">
        <v>27</v>
      </c>
      <c r="I4466" t="s">
        <v>28</v>
      </c>
      <c r="J4466">
        <v>-2.98</v>
      </c>
      <c r="K4466" t="s">
        <v>42</v>
      </c>
      <c r="L4466" s="1">
        <v>44281</v>
      </c>
      <c r="M4466" t="s">
        <v>2749</v>
      </c>
      <c r="N4466">
        <v>50510552969562</v>
      </c>
      <c r="Q4466" t="s">
        <v>44</v>
      </c>
      <c r="R4466">
        <v>1</v>
      </c>
    </row>
    <row r="4467" spans="1:18" x14ac:dyDescent="0.2">
      <c r="A4467" t="s">
        <v>3175</v>
      </c>
      <c r="B4467">
        <v>13975690861</v>
      </c>
      <c r="C4467" t="s">
        <v>18</v>
      </c>
      <c r="D4467" t="s">
        <v>2966</v>
      </c>
      <c r="E4467" t="s">
        <v>2966</v>
      </c>
      <c r="G4467" t="s">
        <v>2967</v>
      </c>
      <c r="H4467" t="s">
        <v>21</v>
      </c>
      <c r="I4467" t="s">
        <v>22</v>
      </c>
      <c r="J4467">
        <v>24.84</v>
      </c>
      <c r="K4467" t="s">
        <v>42</v>
      </c>
      <c r="L4467" s="1">
        <v>44277</v>
      </c>
      <c r="M4467" t="s">
        <v>2968</v>
      </c>
      <c r="N4467">
        <v>43148498792578</v>
      </c>
      <c r="Q4467" t="s">
        <v>44</v>
      </c>
      <c r="R4467">
        <v>1</v>
      </c>
    </row>
    <row r="4468" spans="1:18" x14ac:dyDescent="0.2">
      <c r="A4468" t="s">
        <v>3175</v>
      </c>
      <c r="B4468">
        <v>13975690861</v>
      </c>
      <c r="C4468" t="s">
        <v>18</v>
      </c>
      <c r="D4468" t="s">
        <v>2966</v>
      </c>
      <c r="E4468" t="s">
        <v>2966</v>
      </c>
      <c r="G4468" t="s">
        <v>2967</v>
      </c>
      <c r="H4468" t="s">
        <v>21</v>
      </c>
      <c r="I4468" t="s">
        <v>26</v>
      </c>
      <c r="J4468">
        <v>1.99</v>
      </c>
      <c r="K4468" t="s">
        <v>42</v>
      </c>
      <c r="L4468" s="1">
        <v>44277</v>
      </c>
      <c r="M4468" t="s">
        <v>2968</v>
      </c>
      <c r="N4468">
        <v>43148498792578</v>
      </c>
      <c r="Q4468" t="s">
        <v>44</v>
      </c>
      <c r="R4468">
        <v>1</v>
      </c>
    </row>
    <row r="4469" spans="1:18" x14ac:dyDescent="0.2">
      <c r="A4469" t="s">
        <v>3175</v>
      </c>
      <c r="B4469">
        <v>13975690861</v>
      </c>
      <c r="C4469" t="s">
        <v>18</v>
      </c>
      <c r="D4469" t="s">
        <v>2966</v>
      </c>
      <c r="E4469" t="s">
        <v>2966</v>
      </c>
      <c r="G4469" t="s">
        <v>2967</v>
      </c>
      <c r="H4469" t="s">
        <v>33</v>
      </c>
      <c r="I4469" t="s">
        <v>34</v>
      </c>
      <c r="J4469">
        <v>0</v>
      </c>
      <c r="K4469" t="s">
        <v>42</v>
      </c>
      <c r="L4469" s="1">
        <v>44277</v>
      </c>
      <c r="M4469" t="s">
        <v>2968</v>
      </c>
      <c r="N4469">
        <v>43148498792578</v>
      </c>
      <c r="Q4469" t="s">
        <v>44</v>
      </c>
      <c r="R4469">
        <v>1</v>
      </c>
    </row>
    <row r="4470" spans="1:18" x14ac:dyDescent="0.2">
      <c r="A4470" t="s">
        <v>3175</v>
      </c>
      <c r="B4470">
        <v>13975690861</v>
      </c>
      <c r="C4470" t="s">
        <v>18</v>
      </c>
      <c r="D4470" t="s">
        <v>2966</v>
      </c>
      <c r="E4470" t="s">
        <v>2966</v>
      </c>
      <c r="G4470" t="s">
        <v>2967</v>
      </c>
      <c r="H4470" t="s">
        <v>33</v>
      </c>
      <c r="I4470" t="s">
        <v>35</v>
      </c>
      <c r="J4470">
        <v>-1.99</v>
      </c>
      <c r="K4470" t="s">
        <v>42</v>
      </c>
      <c r="L4470" s="1">
        <v>44277</v>
      </c>
      <c r="M4470" t="s">
        <v>2968</v>
      </c>
      <c r="N4470">
        <v>43148498792578</v>
      </c>
      <c r="Q4470" t="s">
        <v>44</v>
      </c>
      <c r="R4470">
        <v>1</v>
      </c>
    </row>
    <row r="4471" spans="1:18" x14ac:dyDescent="0.2">
      <c r="A4471" t="s">
        <v>3175</v>
      </c>
      <c r="B4471">
        <v>13975690861</v>
      </c>
      <c r="C4471" t="s">
        <v>18</v>
      </c>
      <c r="D4471" t="s">
        <v>2966</v>
      </c>
      <c r="E4471" t="s">
        <v>2966</v>
      </c>
      <c r="G4471" t="s">
        <v>2967</v>
      </c>
      <c r="H4471" t="s">
        <v>27</v>
      </c>
      <c r="I4471" t="s">
        <v>46</v>
      </c>
      <c r="J4471">
        <v>-10.54</v>
      </c>
      <c r="K4471" t="s">
        <v>42</v>
      </c>
      <c r="L4471" s="1">
        <v>44277</v>
      </c>
      <c r="M4471" t="s">
        <v>2968</v>
      </c>
      <c r="N4471">
        <v>43148498792578</v>
      </c>
      <c r="Q4471" t="s">
        <v>44</v>
      </c>
      <c r="R4471">
        <v>1</v>
      </c>
    </row>
    <row r="4472" spans="1:18" x14ac:dyDescent="0.2">
      <c r="A4472" t="s">
        <v>3175</v>
      </c>
      <c r="B4472">
        <v>13975690861</v>
      </c>
      <c r="C4472" t="s">
        <v>18</v>
      </c>
      <c r="D4472" t="s">
        <v>2966</v>
      </c>
      <c r="E4472" t="s">
        <v>2966</v>
      </c>
      <c r="G4472" t="s">
        <v>2967</v>
      </c>
      <c r="H4472" t="s">
        <v>27</v>
      </c>
      <c r="I4472" t="s">
        <v>28</v>
      </c>
      <c r="J4472">
        <v>-2.98</v>
      </c>
      <c r="K4472" t="s">
        <v>42</v>
      </c>
      <c r="L4472" s="1">
        <v>44277</v>
      </c>
      <c r="M4472" t="s">
        <v>2968</v>
      </c>
      <c r="N4472">
        <v>43148498792578</v>
      </c>
      <c r="Q4472" t="s">
        <v>44</v>
      </c>
      <c r="R4472">
        <v>1</v>
      </c>
    </row>
    <row r="4473" spans="1:18" x14ac:dyDescent="0.2">
      <c r="A4473" t="s">
        <v>3175</v>
      </c>
      <c r="B4473">
        <v>13975690861</v>
      </c>
      <c r="C4473" t="s">
        <v>18</v>
      </c>
      <c r="D4473" t="s">
        <v>2790</v>
      </c>
      <c r="E4473" t="s">
        <v>2790</v>
      </c>
      <c r="G4473" t="s">
        <v>2791</v>
      </c>
      <c r="H4473" t="s">
        <v>21</v>
      </c>
      <c r="I4473" t="s">
        <v>22</v>
      </c>
      <c r="J4473">
        <v>51.49</v>
      </c>
      <c r="K4473" t="s">
        <v>42</v>
      </c>
      <c r="L4473" s="1">
        <v>44279</v>
      </c>
      <c r="M4473" t="s">
        <v>2792</v>
      </c>
      <c r="N4473">
        <v>40589160757458</v>
      </c>
      <c r="Q4473" t="s">
        <v>56</v>
      </c>
      <c r="R4473">
        <v>1</v>
      </c>
    </row>
    <row r="4474" spans="1:18" x14ac:dyDescent="0.2">
      <c r="A4474" t="s">
        <v>3175</v>
      </c>
      <c r="B4474">
        <v>13975690861</v>
      </c>
      <c r="C4474" t="s">
        <v>18</v>
      </c>
      <c r="D4474" t="s">
        <v>2790</v>
      </c>
      <c r="E4474" t="s">
        <v>2790</v>
      </c>
      <c r="G4474" t="s">
        <v>2791</v>
      </c>
      <c r="H4474" t="s">
        <v>21</v>
      </c>
      <c r="I4474" t="s">
        <v>26</v>
      </c>
      <c r="J4474">
        <v>4.51</v>
      </c>
      <c r="K4474" t="s">
        <v>42</v>
      </c>
      <c r="L4474" s="1">
        <v>44279</v>
      </c>
      <c r="M4474" t="s">
        <v>2792</v>
      </c>
      <c r="N4474">
        <v>40589160757458</v>
      </c>
      <c r="Q4474" t="s">
        <v>56</v>
      </c>
      <c r="R4474">
        <v>1</v>
      </c>
    </row>
    <row r="4475" spans="1:18" x14ac:dyDescent="0.2">
      <c r="A4475" t="s">
        <v>3175</v>
      </c>
      <c r="B4475">
        <v>13975690861</v>
      </c>
      <c r="C4475" t="s">
        <v>18</v>
      </c>
      <c r="D4475" t="s">
        <v>2790</v>
      </c>
      <c r="E4475" t="s">
        <v>2790</v>
      </c>
      <c r="G4475" t="s">
        <v>2791</v>
      </c>
      <c r="H4475" t="s">
        <v>33</v>
      </c>
      <c r="I4475" t="s">
        <v>34</v>
      </c>
      <c r="J4475">
        <v>0</v>
      </c>
      <c r="K4475" t="s">
        <v>42</v>
      </c>
      <c r="L4475" s="1">
        <v>44279</v>
      </c>
      <c r="M4475" t="s">
        <v>2792</v>
      </c>
      <c r="N4475">
        <v>40589160757458</v>
      </c>
      <c r="Q4475" t="s">
        <v>56</v>
      </c>
      <c r="R4475">
        <v>1</v>
      </c>
    </row>
    <row r="4476" spans="1:18" x14ac:dyDescent="0.2">
      <c r="A4476" t="s">
        <v>3175</v>
      </c>
      <c r="B4476">
        <v>13975690861</v>
      </c>
      <c r="C4476" t="s">
        <v>18</v>
      </c>
      <c r="D4476" t="s">
        <v>2790</v>
      </c>
      <c r="E4476" t="s">
        <v>2790</v>
      </c>
      <c r="G4476" t="s">
        <v>2791</v>
      </c>
      <c r="H4476" t="s">
        <v>33</v>
      </c>
      <c r="I4476" t="s">
        <v>35</v>
      </c>
      <c r="J4476">
        <v>-4.51</v>
      </c>
      <c r="K4476" t="s">
        <v>42</v>
      </c>
      <c r="L4476" s="1">
        <v>44279</v>
      </c>
      <c r="M4476" t="s">
        <v>2792</v>
      </c>
      <c r="N4476">
        <v>40589160757458</v>
      </c>
      <c r="Q4476" t="s">
        <v>56</v>
      </c>
      <c r="R4476">
        <v>1</v>
      </c>
    </row>
    <row r="4477" spans="1:18" x14ac:dyDescent="0.2">
      <c r="A4477" t="s">
        <v>3175</v>
      </c>
      <c r="B4477">
        <v>13975690861</v>
      </c>
      <c r="C4477" t="s">
        <v>18</v>
      </c>
      <c r="D4477" t="s">
        <v>2790</v>
      </c>
      <c r="E4477" t="s">
        <v>2790</v>
      </c>
      <c r="G4477" t="s">
        <v>2791</v>
      </c>
      <c r="H4477" t="s">
        <v>27</v>
      </c>
      <c r="I4477" t="s">
        <v>46</v>
      </c>
      <c r="J4477">
        <v>-9.7799999999999994</v>
      </c>
      <c r="K4477" t="s">
        <v>42</v>
      </c>
      <c r="L4477" s="1">
        <v>44279</v>
      </c>
      <c r="M4477" t="s">
        <v>2792</v>
      </c>
      <c r="N4477">
        <v>40589160757458</v>
      </c>
      <c r="Q4477" t="s">
        <v>56</v>
      </c>
      <c r="R4477">
        <v>1</v>
      </c>
    </row>
    <row r="4478" spans="1:18" x14ac:dyDescent="0.2">
      <c r="A4478" t="s">
        <v>3175</v>
      </c>
      <c r="B4478">
        <v>13975690861</v>
      </c>
      <c r="C4478" t="s">
        <v>18</v>
      </c>
      <c r="D4478" t="s">
        <v>2790</v>
      </c>
      <c r="E4478" t="s">
        <v>2790</v>
      </c>
      <c r="G4478" t="s">
        <v>2791</v>
      </c>
      <c r="H4478" t="s">
        <v>27</v>
      </c>
      <c r="I4478" t="s">
        <v>28</v>
      </c>
      <c r="J4478">
        <v>-7.72</v>
      </c>
      <c r="K4478" t="s">
        <v>42</v>
      </c>
      <c r="L4478" s="1">
        <v>44279</v>
      </c>
      <c r="M4478" t="s">
        <v>2792</v>
      </c>
      <c r="N4478">
        <v>40589160757458</v>
      </c>
      <c r="Q4478" t="s">
        <v>56</v>
      </c>
      <c r="R4478">
        <v>1</v>
      </c>
    </row>
    <row r="4479" spans="1:18" x14ac:dyDescent="0.2">
      <c r="A4479" t="s">
        <v>3175</v>
      </c>
      <c r="B4479">
        <v>13975690861</v>
      </c>
      <c r="C4479" t="s">
        <v>18</v>
      </c>
      <c r="D4479" t="s">
        <v>521</v>
      </c>
      <c r="E4479" t="s">
        <v>521</v>
      </c>
      <c r="G4479" t="s">
        <v>522</v>
      </c>
      <c r="H4479" t="s">
        <v>21</v>
      </c>
      <c r="I4479" t="s">
        <v>22</v>
      </c>
      <c r="J4479">
        <v>24.84</v>
      </c>
      <c r="K4479" t="s">
        <v>42</v>
      </c>
      <c r="L4479" s="1">
        <v>44279</v>
      </c>
      <c r="M4479" t="s">
        <v>523</v>
      </c>
      <c r="N4479">
        <v>62901698862642</v>
      </c>
      <c r="Q4479" t="s">
        <v>44</v>
      </c>
      <c r="R4479">
        <v>1</v>
      </c>
    </row>
    <row r="4480" spans="1:18" x14ac:dyDescent="0.2">
      <c r="A4480" t="s">
        <v>3175</v>
      </c>
      <c r="B4480">
        <v>13975690861</v>
      </c>
      <c r="C4480" t="s">
        <v>18</v>
      </c>
      <c r="D4480" t="s">
        <v>521</v>
      </c>
      <c r="E4480" t="s">
        <v>521</v>
      </c>
      <c r="G4480" t="s">
        <v>522</v>
      </c>
      <c r="H4480" t="s">
        <v>21</v>
      </c>
      <c r="I4480" t="s">
        <v>26</v>
      </c>
      <c r="J4480">
        <v>1.49</v>
      </c>
      <c r="K4480" t="s">
        <v>42</v>
      </c>
      <c r="L4480" s="1">
        <v>44279</v>
      </c>
      <c r="M4480" t="s">
        <v>523</v>
      </c>
      <c r="N4480">
        <v>62901698862642</v>
      </c>
      <c r="Q4480" t="s">
        <v>44</v>
      </c>
      <c r="R4480">
        <v>1</v>
      </c>
    </row>
    <row r="4481" spans="1:18" x14ac:dyDescent="0.2">
      <c r="A4481" t="s">
        <v>3175</v>
      </c>
      <c r="B4481">
        <v>13975690861</v>
      </c>
      <c r="C4481" t="s">
        <v>18</v>
      </c>
      <c r="D4481" t="s">
        <v>521</v>
      </c>
      <c r="E4481" t="s">
        <v>521</v>
      </c>
      <c r="G4481" t="s">
        <v>522</v>
      </c>
      <c r="H4481" t="s">
        <v>33</v>
      </c>
      <c r="I4481" t="s">
        <v>34</v>
      </c>
      <c r="J4481">
        <v>0</v>
      </c>
      <c r="K4481" t="s">
        <v>42</v>
      </c>
      <c r="L4481" s="1">
        <v>44279</v>
      </c>
      <c r="M4481" t="s">
        <v>523</v>
      </c>
      <c r="N4481">
        <v>62901698862642</v>
      </c>
      <c r="Q4481" t="s">
        <v>44</v>
      </c>
      <c r="R4481">
        <v>1</v>
      </c>
    </row>
    <row r="4482" spans="1:18" x14ac:dyDescent="0.2">
      <c r="A4482" t="s">
        <v>3175</v>
      </c>
      <c r="B4482">
        <v>13975690861</v>
      </c>
      <c r="C4482" t="s">
        <v>18</v>
      </c>
      <c r="D4482" t="s">
        <v>521</v>
      </c>
      <c r="E4482" t="s">
        <v>521</v>
      </c>
      <c r="G4482" t="s">
        <v>522</v>
      </c>
      <c r="H4482" t="s">
        <v>33</v>
      </c>
      <c r="I4482" t="s">
        <v>35</v>
      </c>
      <c r="J4482">
        <v>-1.49</v>
      </c>
      <c r="K4482" t="s">
        <v>42</v>
      </c>
      <c r="L4482" s="1">
        <v>44279</v>
      </c>
      <c r="M4482" t="s">
        <v>523</v>
      </c>
      <c r="N4482">
        <v>62901698862642</v>
      </c>
      <c r="Q4482" t="s">
        <v>44</v>
      </c>
      <c r="R4482">
        <v>1</v>
      </c>
    </row>
    <row r="4483" spans="1:18" x14ac:dyDescent="0.2">
      <c r="A4483" t="s">
        <v>3175</v>
      </c>
      <c r="B4483">
        <v>13975690861</v>
      </c>
      <c r="C4483" t="s">
        <v>18</v>
      </c>
      <c r="D4483" t="s">
        <v>521</v>
      </c>
      <c r="E4483" t="s">
        <v>521</v>
      </c>
      <c r="G4483" t="s">
        <v>522</v>
      </c>
      <c r="H4483" t="s">
        <v>27</v>
      </c>
      <c r="I4483" t="s">
        <v>46</v>
      </c>
      <c r="J4483">
        <v>-10.54</v>
      </c>
      <c r="K4483" t="s">
        <v>42</v>
      </c>
      <c r="L4483" s="1">
        <v>44279</v>
      </c>
      <c r="M4483" t="s">
        <v>523</v>
      </c>
      <c r="N4483">
        <v>62901698862642</v>
      </c>
      <c r="Q4483" t="s">
        <v>44</v>
      </c>
      <c r="R4483">
        <v>1</v>
      </c>
    </row>
    <row r="4484" spans="1:18" x14ac:dyDescent="0.2">
      <c r="A4484" t="s">
        <v>3175</v>
      </c>
      <c r="B4484">
        <v>13975690861</v>
      </c>
      <c r="C4484" t="s">
        <v>18</v>
      </c>
      <c r="D4484" t="s">
        <v>521</v>
      </c>
      <c r="E4484" t="s">
        <v>521</v>
      </c>
      <c r="G4484" t="s">
        <v>522</v>
      </c>
      <c r="H4484" t="s">
        <v>27</v>
      </c>
      <c r="I4484" t="s">
        <v>28</v>
      </c>
      <c r="J4484">
        <v>-2.98</v>
      </c>
      <c r="K4484" t="s">
        <v>42</v>
      </c>
      <c r="L4484" s="1">
        <v>44279</v>
      </c>
      <c r="M4484" t="s">
        <v>523</v>
      </c>
      <c r="N4484">
        <v>62901698862642</v>
      </c>
      <c r="Q4484" t="s">
        <v>44</v>
      </c>
      <c r="R4484">
        <v>1</v>
      </c>
    </row>
    <row r="4485" spans="1:18" x14ac:dyDescent="0.2">
      <c r="A4485" t="s">
        <v>3175</v>
      </c>
      <c r="B4485">
        <v>13975690861</v>
      </c>
      <c r="C4485" t="s">
        <v>18</v>
      </c>
      <c r="D4485" t="s">
        <v>1672</v>
      </c>
      <c r="E4485" t="s">
        <v>1672</v>
      </c>
      <c r="G4485" t="s">
        <v>1673</v>
      </c>
      <c r="H4485" t="s">
        <v>21</v>
      </c>
      <c r="I4485" t="s">
        <v>22</v>
      </c>
      <c r="J4485">
        <v>51.49</v>
      </c>
      <c r="K4485" t="s">
        <v>42</v>
      </c>
      <c r="L4485" s="1">
        <v>44278</v>
      </c>
      <c r="M4485" t="s">
        <v>1674</v>
      </c>
      <c r="N4485">
        <v>5146025274394</v>
      </c>
      <c r="Q4485" t="s">
        <v>56</v>
      </c>
      <c r="R4485">
        <v>1</v>
      </c>
    </row>
    <row r="4486" spans="1:18" x14ac:dyDescent="0.2">
      <c r="A4486" t="s">
        <v>3175</v>
      </c>
      <c r="B4486">
        <v>13975690861</v>
      </c>
      <c r="C4486" t="s">
        <v>18</v>
      </c>
      <c r="D4486" t="s">
        <v>1672</v>
      </c>
      <c r="E4486" t="s">
        <v>1672</v>
      </c>
      <c r="G4486" t="s">
        <v>1673</v>
      </c>
      <c r="H4486" t="s">
        <v>21</v>
      </c>
      <c r="I4486" t="s">
        <v>26</v>
      </c>
      <c r="J4486">
        <v>2.83</v>
      </c>
      <c r="K4486" t="s">
        <v>42</v>
      </c>
      <c r="L4486" s="1">
        <v>44278</v>
      </c>
      <c r="M4486" t="s">
        <v>1674</v>
      </c>
      <c r="N4486">
        <v>5146025274394</v>
      </c>
      <c r="Q4486" t="s">
        <v>56</v>
      </c>
      <c r="R4486">
        <v>1</v>
      </c>
    </row>
    <row r="4487" spans="1:18" x14ac:dyDescent="0.2">
      <c r="A4487" t="s">
        <v>3175</v>
      </c>
      <c r="B4487">
        <v>13975690861</v>
      </c>
      <c r="C4487" t="s">
        <v>18</v>
      </c>
      <c r="D4487" t="s">
        <v>1672</v>
      </c>
      <c r="E4487" t="s">
        <v>1672</v>
      </c>
      <c r="G4487" t="s">
        <v>1673</v>
      </c>
      <c r="H4487" t="s">
        <v>33</v>
      </c>
      <c r="I4487" t="s">
        <v>34</v>
      </c>
      <c r="J4487">
        <v>0</v>
      </c>
      <c r="K4487" t="s">
        <v>42</v>
      </c>
      <c r="L4487" s="1">
        <v>44278</v>
      </c>
      <c r="M4487" t="s">
        <v>1674</v>
      </c>
      <c r="N4487">
        <v>5146025274394</v>
      </c>
      <c r="Q4487" t="s">
        <v>56</v>
      </c>
      <c r="R4487">
        <v>1</v>
      </c>
    </row>
    <row r="4488" spans="1:18" x14ac:dyDescent="0.2">
      <c r="A4488" t="s">
        <v>3175</v>
      </c>
      <c r="B4488">
        <v>13975690861</v>
      </c>
      <c r="C4488" t="s">
        <v>18</v>
      </c>
      <c r="D4488" t="s">
        <v>1672</v>
      </c>
      <c r="E4488" t="s">
        <v>1672</v>
      </c>
      <c r="G4488" t="s">
        <v>1673</v>
      </c>
      <c r="H4488" t="s">
        <v>33</v>
      </c>
      <c r="I4488" t="s">
        <v>35</v>
      </c>
      <c r="J4488">
        <v>-2.83</v>
      </c>
      <c r="K4488" t="s">
        <v>42</v>
      </c>
      <c r="L4488" s="1">
        <v>44278</v>
      </c>
      <c r="M4488" t="s">
        <v>1674</v>
      </c>
      <c r="N4488">
        <v>5146025274394</v>
      </c>
      <c r="Q4488" t="s">
        <v>56</v>
      </c>
      <c r="R4488">
        <v>1</v>
      </c>
    </row>
    <row r="4489" spans="1:18" x14ac:dyDescent="0.2">
      <c r="A4489" t="s">
        <v>3175</v>
      </c>
      <c r="B4489">
        <v>13975690861</v>
      </c>
      <c r="C4489" t="s">
        <v>18</v>
      </c>
      <c r="D4489" t="s">
        <v>1672</v>
      </c>
      <c r="E4489" t="s">
        <v>1672</v>
      </c>
      <c r="G4489" t="s">
        <v>1673</v>
      </c>
      <c r="H4489" t="s">
        <v>27</v>
      </c>
      <c r="I4489" t="s">
        <v>46</v>
      </c>
      <c r="J4489">
        <v>-9.7799999999999994</v>
      </c>
      <c r="K4489" t="s">
        <v>42</v>
      </c>
      <c r="L4489" s="1">
        <v>44278</v>
      </c>
      <c r="M4489" t="s">
        <v>1674</v>
      </c>
      <c r="N4489">
        <v>5146025274394</v>
      </c>
      <c r="Q4489" t="s">
        <v>56</v>
      </c>
      <c r="R4489">
        <v>1</v>
      </c>
    </row>
    <row r="4490" spans="1:18" x14ac:dyDescent="0.2">
      <c r="A4490" t="s">
        <v>3175</v>
      </c>
      <c r="B4490">
        <v>13975690861</v>
      </c>
      <c r="C4490" t="s">
        <v>18</v>
      </c>
      <c r="D4490" t="s">
        <v>1672</v>
      </c>
      <c r="E4490" t="s">
        <v>1672</v>
      </c>
      <c r="G4490" t="s">
        <v>1673</v>
      </c>
      <c r="H4490" t="s">
        <v>27</v>
      </c>
      <c r="I4490" t="s">
        <v>28</v>
      </c>
      <c r="J4490">
        <v>-7.72</v>
      </c>
      <c r="K4490" t="s">
        <v>42</v>
      </c>
      <c r="L4490" s="1">
        <v>44278</v>
      </c>
      <c r="M4490" t="s">
        <v>1674</v>
      </c>
      <c r="N4490">
        <v>5146025274394</v>
      </c>
      <c r="Q4490" t="s">
        <v>56</v>
      </c>
      <c r="R4490">
        <v>1</v>
      </c>
    </row>
    <row r="4491" spans="1:18" x14ac:dyDescent="0.2">
      <c r="A4491" t="s">
        <v>3175</v>
      </c>
      <c r="B4491">
        <v>13975690861</v>
      </c>
      <c r="C4491" t="s">
        <v>18</v>
      </c>
      <c r="D4491" t="s">
        <v>2408</v>
      </c>
      <c r="E4491" t="s">
        <v>2408</v>
      </c>
      <c r="G4491" t="s">
        <v>2409</v>
      </c>
      <c r="H4491" t="s">
        <v>21</v>
      </c>
      <c r="I4491" t="s">
        <v>22</v>
      </c>
      <c r="J4491">
        <v>24.84</v>
      </c>
      <c r="K4491" t="s">
        <v>42</v>
      </c>
      <c r="L4491" s="1">
        <v>44279</v>
      </c>
      <c r="M4491" t="s">
        <v>2410</v>
      </c>
      <c r="N4491">
        <v>30583227631498</v>
      </c>
      <c r="Q4491" t="s">
        <v>44</v>
      </c>
      <c r="R4491">
        <v>1</v>
      </c>
    </row>
    <row r="4492" spans="1:18" x14ac:dyDescent="0.2">
      <c r="A4492" t="s">
        <v>3175</v>
      </c>
      <c r="B4492">
        <v>13975690861</v>
      </c>
      <c r="C4492" t="s">
        <v>18</v>
      </c>
      <c r="D4492" t="s">
        <v>2408</v>
      </c>
      <c r="E4492" t="s">
        <v>2408</v>
      </c>
      <c r="G4492" t="s">
        <v>2409</v>
      </c>
      <c r="H4492" t="s">
        <v>21</v>
      </c>
      <c r="I4492" t="s">
        <v>26</v>
      </c>
      <c r="J4492">
        <v>1.49</v>
      </c>
      <c r="K4492" t="s">
        <v>42</v>
      </c>
      <c r="L4492" s="1">
        <v>44279</v>
      </c>
      <c r="M4492" t="s">
        <v>2410</v>
      </c>
      <c r="N4492">
        <v>30583227631498</v>
      </c>
      <c r="Q4492" t="s">
        <v>44</v>
      </c>
      <c r="R4492">
        <v>1</v>
      </c>
    </row>
    <row r="4493" spans="1:18" x14ac:dyDescent="0.2">
      <c r="A4493" t="s">
        <v>3175</v>
      </c>
      <c r="B4493">
        <v>13975690861</v>
      </c>
      <c r="C4493" t="s">
        <v>18</v>
      </c>
      <c r="D4493" t="s">
        <v>2408</v>
      </c>
      <c r="E4493" t="s">
        <v>2408</v>
      </c>
      <c r="G4493" t="s">
        <v>2409</v>
      </c>
      <c r="H4493" t="s">
        <v>33</v>
      </c>
      <c r="I4493" t="s">
        <v>34</v>
      </c>
      <c r="J4493">
        <v>0</v>
      </c>
      <c r="K4493" t="s">
        <v>42</v>
      </c>
      <c r="L4493" s="1">
        <v>44279</v>
      </c>
      <c r="M4493" t="s">
        <v>2410</v>
      </c>
      <c r="N4493">
        <v>30583227631498</v>
      </c>
      <c r="Q4493" t="s">
        <v>44</v>
      </c>
      <c r="R4493">
        <v>1</v>
      </c>
    </row>
    <row r="4494" spans="1:18" x14ac:dyDescent="0.2">
      <c r="A4494" t="s">
        <v>3175</v>
      </c>
      <c r="B4494">
        <v>13975690861</v>
      </c>
      <c r="C4494" t="s">
        <v>18</v>
      </c>
      <c r="D4494" t="s">
        <v>2408</v>
      </c>
      <c r="E4494" t="s">
        <v>2408</v>
      </c>
      <c r="G4494" t="s">
        <v>2409</v>
      </c>
      <c r="H4494" t="s">
        <v>33</v>
      </c>
      <c r="I4494" t="s">
        <v>35</v>
      </c>
      <c r="J4494">
        <v>-1.49</v>
      </c>
      <c r="K4494" t="s">
        <v>42</v>
      </c>
      <c r="L4494" s="1">
        <v>44279</v>
      </c>
      <c r="M4494" t="s">
        <v>2410</v>
      </c>
      <c r="N4494">
        <v>30583227631498</v>
      </c>
      <c r="Q4494" t="s">
        <v>44</v>
      </c>
      <c r="R4494">
        <v>1</v>
      </c>
    </row>
    <row r="4495" spans="1:18" x14ac:dyDescent="0.2">
      <c r="A4495" t="s">
        <v>3175</v>
      </c>
      <c r="B4495">
        <v>13975690861</v>
      </c>
      <c r="C4495" t="s">
        <v>18</v>
      </c>
      <c r="D4495" t="s">
        <v>2408</v>
      </c>
      <c r="E4495" t="s">
        <v>2408</v>
      </c>
      <c r="G4495" t="s">
        <v>2409</v>
      </c>
      <c r="H4495" t="s">
        <v>27</v>
      </c>
      <c r="I4495" t="s">
        <v>46</v>
      </c>
      <c r="J4495">
        <v>-10.54</v>
      </c>
      <c r="K4495" t="s">
        <v>42</v>
      </c>
      <c r="L4495" s="1">
        <v>44279</v>
      </c>
      <c r="M4495" t="s">
        <v>2410</v>
      </c>
      <c r="N4495">
        <v>30583227631498</v>
      </c>
      <c r="Q4495" t="s">
        <v>44</v>
      </c>
      <c r="R4495">
        <v>1</v>
      </c>
    </row>
    <row r="4496" spans="1:18" x14ac:dyDescent="0.2">
      <c r="A4496" t="s">
        <v>3175</v>
      </c>
      <c r="B4496">
        <v>13975690861</v>
      </c>
      <c r="C4496" t="s">
        <v>18</v>
      </c>
      <c r="D4496" t="s">
        <v>2408</v>
      </c>
      <c r="E4496" t="s">
        <v>2408</v>
      </c>
      <c r="G4496" t="s">
        <v>2409</v>
      </c>
      <c r="H4496" t="s">
        <v>27</v>
      </c>
      <c r="I4496" t="s">
        <v>28</v>
      </c>
      <c r="J4496">
        <v>-2.98</v>
      </c>
      <c r="K4496" t="s">
        <v>42</v>
      </c>
      <c r="L4496" s="1">
        <v>44279</v>
      </c>
      <c r="M4496" t="s">
        <v>2410</v>
      </c>
      <c r="N4496">
        <v>30583227631498</v>
      </c>
      <c r="Q4496" t="s">
        <v>44</v>
      </c>
      <c r="R4496">
        <v>1</v>
      </c>
    </row>
    <row r="4497" spans="1:18" x14ac:dyDescent="0.2">
      <c r="A4497" t="s">
        <v>3175</v>
      </c>
      <c r="B4497">
        <v>13975690861</v>
      </c>
      <c r="C4497" t="s">
        <v>18</v>
      </c>
      <c r="D4497" t="s">
        <v>598</v>
      </c>
      <c r="E4497" t="s">
        <v>598</v>
      </c>
      <c r="G4497" t="s">
        <v>599</v>
      </c>
      <c r="H4497" t="s">
        <v>21</v>
      </c>
      <c r="I4497" t="s">
        <v>22</v>
      </c>
      <c r="J4497">
        <v>24.84</v>
      </c>
      <c r="K4497" t="s">
        <v>42</v>
      </c>
      <c r="L4497" s="1">
        <v>44274</v>
      </c>
      <c r="M4497" t="s">
        <v>600</v>
      </c>
      <c r="N4497">
        <v>41236349645458</v>
      </c>
      <c r="Q4497" t="s">
        <v>44</v>
      </c>
      <c r="R4497">
        <v>1</v>
      </c>
    </row>
    <row r="4498" spans="1:18" x14ac:dyDescent="0.2">
      <c r="A4498" t="s">
        <v>3175</v>
      </c>
      <c r="B4498">
        <v>13975690861</v>
      </c>
      <c r="C4498" t="s">
        <v>18</v>
      </c>
      <c r="D4498" t="s">
        <v>598</v>
      </c>
      <c r="E4498" t="s">
        <v>598</v>
      </c>
      <c r="G4498" t="s">
        <v>599</v>
      </c>
      <c r="H4498" t="s">
        <v>21</v>
      </c>
      <c r="I4498" t="s">
        <v>26</v>
      </c>
      <c r="J4498">
        <v>1.24</v>
      </c>
      <c r="K4498" t="s">
        <v>42</v>
      </c>
      <c r="L4498" s="1">
        <v>44274</v>
      </c>
      <c r="M4498" t="s">
        <v>600</v>
      </c>
      <c r="N4498">
        <v>41236349645458</v>
      </c>
      <c r="Q4498" t="s">
        <v>44</v>
      </c>
      <c r="R4498">
        <v>1</v>
      </c>
    </row>
    <row r="4499" spans="1:18" x14ac:dyDescent="0.2">
      <c r="A4499" t="s">
        <v>3175</v>
      </c>
      <c r="B4499">
        <v>13975690861</v>
      </c>
      <c r="C4499" t="s">
        <v>18</v>
      </c>
      <c r="D4499" t="s">
        <v>598</v>
      </c>
      <c r="E4499" t="s">
        <v>598</v>
      </c>
      <c r="G4499" t="s">
        <v>599</v>
      </c>
      <c r="H4499" t="s">
        <v>33</v>
      </c>
      <c r="I4499" t="s">
        <v>34</v>
      </c>
      <c r="J4499">
        <v>0</v>
      </c>
      <c r="K4499" t="s">
        <v>42</v>
      </c>
      <c r="L4499" s="1">
        <v>44274</v>
      </c>
      <c r="M4499" t="s">
        <v>600</v>
      </c>
      <c r="N4499">
        <v>41236349645458</v>
      </c>
      <c r="Q4499" t="s">
        <v>44</v>
      </c>
      <c r="R4499">
        <v>1</v>
      </c>
    </row>
    <row r="4500" spans="1:18" x14ac:dyDescent="0.2">
      <c r="A4500" t="s">
        <v>3175</v>
      </c>
      <c r="B4500">
        <v>13975690861</v>
      </c>
      <c r="C4500" t="s">
        <v>18</v>
      </c>
      <c r="D4500" t="s">
        <v>598</v>
      </c>
      <c r="E4500" t="s">
        <v>598</v>
      </c>
      <c r="G4500" t="s">
        <v>599</v>
      </c>
      <c r="H4500" t="s">
        <v>33</v>
      </c>
      <c r="I4500" t="s">
        <v>35</v>
      </c>
      <c r="J4500">
        <v>-1.24</v>
      </c>
      <c r="K4500" t="s">
        <v>42</v>
      </c>
      <c r="L4500" s="1">
        <v>44274</v>
      </c>
      <c r="M4500" t="s">
        <v>600</v>
      </c>
      <c r="N4500">
        <v>41236349645458</v>
      </c>
      <c r="Q4500" t="s">
        <v>44</v>
      </c>
      <c r="R4500">
        <v>1</v>
      </c>
    </row>
    <row r="4501" spans="1:18" x14ac:dyDescent="0.2">
      <c r="A4501" t="s">
        <v>3175</v>
      </c>
      <c r="B4501">
        <v>13975690861</v>
      </c>
      <c r="C4501" t="s">
        <v>18</v>
      </c>
      <c r="D4501" t="s">
        <v>598</v>
      </c>
      <c r="E4501" t="s">
        <v>598</v>
      </c>
      <c r="G4501" t="s">
        <v>599</v>
      </c>
      <c r="H4501" t="s">
        <v>27</v>
      </c>
      <c r="I4501" t="s">
        <v>46</v>
      </c>
      <c r="J4501">
        <v>-10.54</v>
      </c>
      <c r="K4501" t="s">
        <v>42</v>
      </c>
      <c r="L4501" s="1">
        <v>44274</v>
      </c>
      <c r="M4501" t="s">
        <v>600</v>
      </c>
      <c r="N4501">
        <v>41236349645458</v>
      </c>
      <c r="Q4501" t="s">
        <v>44</v>
      </c>
      <c r="R4501">
        <v>1</v>
      </c>
    </row>
    <row r="4502" spans="1:18" x14ac:dyDescent="0.2">
      <c r="A4502" t="s">
        <v>3175</v>
      </c>
      <c r="B4502">
        <v>13975690861</v>
      </c>
      <c r="C4502" t="s">
        <v>18</v>
      </c>
      <c r="D4502" t="s">
        <v>598</v>
      </c>
      <c r="E4502" t="s">
        <v>598</v>
      </c>
      <c r="G4502" t="s">
        <v>599</v>
      </c>
      <c r="H4502" t="s">
        <v>27</v>
      </c>
      <c r="I4502" t="s">
        <v>28</v>
      </c>
      <c r="J4502">
        <v>-2.98</v>
      </c>
      <c r="K4502" t="s">
        <v>42</v>
      </c>
      <c r="L4502" s="1">
        <v>44274</v>
      </c>
      <c r="M4502" t="s">
        <v>600</v>
      </c>
      <c r="N4502">
        <v>41236349645458</v>
      </c>
      <c r="Q4502" t="s">
        <v>44</v>
      </c>
      <c r="R4502">
        <v>1</v>
      </c>
    </row>
    <row r="4503" spans="1:18" x14ac:dyDescent="0.2">
      <c r="A4503" t="s">
        <v>3175</v>
      </c>
      <c r="B4503">
        <v>13975690861</v>
      </c>
      <c r="C4503" t="s">
        <v>18</v>
      </c>
      <c r="D4503" t="s">
        <v>3035</v>
      </c>
      <c r="E4503" t="s">
        <v>3035</v>
      </c>
      <c r="G4503" t="s">
        <v>3036</v>
      </c>
      <c r="H4503" t="s">
        <v>21</v>
      </c>
      <c r="I4503" t="s">
        <v>22</v>
      </c>
      <c r="J4503">
        <v>19.98</v>
      </c>
      <c r="K4503" t="s">
        <v>42</v>
      </c>
      <c r="L4503" s="1">
        <v>44283</v>
      </c>
      <c r="M4503" t="s">
        <v>3037</v>
      </c>
      <c r="N4503">
        <v>22503636306290</v>
      </c>
      <c r="Q4503" t="s">
        <v>93</v>
      </c>
      <c r="R4503">
        <v>1</v>
      </c>
    </row>
    <row r="4504" spans="1:18" x14ac:dyDescent="0.2">
      <c r="A4504" t="s">
        <v>3175</v>
      </c>
      <c r="B4504">
        <v>13975690861</v>
      </c>
      <c r="C4504" t="s">
        <v>18</v>
      </c>
      <c r="D4504" t="s">
        <v>3035</v>
      </c>
      <c r="E4504" t="s">
        <v>3035</v>
      </c>
      <c r="G4504" t="s">
        <v>3036</v>
      </c>
      <c r="H4504" t="s">
        <v>21</v>
      </c>
      <c r="I4504" t="s">
        <v>26</v>
      </c>
      <c r="J4504">
        <v>1.4</v>
      </c>
      <c r="K4504" t="s">
        <v>42</v>
      </c>
      <c r="L4504" s="1">
        <v>44283</v>
      </c>
      <c r="M4504" t="s">
        <v>3037</v>
      </c>
      <c r="N4504">
        <v>22503636306290</v>
      </c>
      <c r="Q4504" t="s">
        <v>93</v>
      </c>
      <c r="R4504">
        <v>1</v>
      </c>
    </row>
    <row r="4505" spans="1:18" x14ac:dyDescent="0.2">
      <c r="A4505" t="s">
        <v>3175</v>
      </c>
      <c r="B4505">
        <v>13975690861</v>
      </c>
      <c r="C4505" t="s">
        <v>18</v>
      </c>
      <c r="D4505" t="s">
        <v>3035</v>
      </c>
      <c r="E4505" t="s">
        <v>3035</v>
      </c>
      <c r="G4505" t="s">
        <v>3036</v>
      </c>
      <c r="H4505" t="s">
        <v>33</v>
      </c>
      <c r="I4505" t="s">
        <v>34</v>
      </c>
      <c r="J4505">
        <v>0</v>
      </c>
      <c r="K4505" t="s">
        <v>42</v>
      </c>
      <c r="L4505" s="1">
        <v>44283</v>
      </c>
      <c r="M4505" t="s">
        <v>3037</v>
      </c>
      <c r="N4505">
        <v>22503636306290</v>
      </c>
      <c r="Q4505" t="s">
        <v>93</v>
      </c>
      <c r="R4505">
        <v>1</v>
      </c>
    </row>
    <row r="4506" spans="1:18" x14ac:dyDescent="0.2">
      <c r="A4506" t="s">
        <v>3175</v>
      </c>
      <c r="B4506">
        <v>13975690861</v>
      </c>
      <c r="C4506" t="s">
        <v>18</v>
      </c>
      <c r="D4506" t="s">
        <v>3035</v>
      </c>
      <c r="E4506" t="s">
        <v>3035</v>
      </c>
      <c r="G4506" t="s">
        <v>3036</v>
      </c>
      <c r="H4506" t="s">
        <v>33</v>
      </c>
      <c r="I4506" t="s">
        <v>35</v>
      </c>
      <c r="J4506">
        <v>-1.4</v>
      </c>
      <c r="K4506" t="s">
        <v>42</v>
      </c>
      <c r="L4506" s="1">
        <v>44283</v>
      </c>
      <c r="M4506" t="s">
        <v>3037</v>
      </c>
      <c r="N4506">
        <v>22503636306290</v>
      </c>
      <c r="Q4506" t="s">
        <v>93</v>
      </c>
      <c r="R4506">
        <v>1</v>
      </c>
    </row>
    <row r="4507" spans="1:18" x14ac:dyDescent="0.2">
      <c r="A4507" t="s">
        <v>3175</v>
      </c>
      <c r="B4507">
        <v>13975690861</v>
      </c>
      <c r="C4507" t="s">
        <v>18</v>
      </c>
      <c r="D4507" t="s">
        <v>3035</v>
      </c>
      <c r="E4507" t="s">
        <v>3035</v>
      </c>
      <c r="G4507" t="s">
        <v>3036</v>
      </c>
      <c r="H4507" t="s">
        <v>27</v>
      </c>
      <c r="I4507" t="s">
        <v>46</v>
      </c>
      <c r="J4507">
        <v>-3.48</v>
      </c>
      <c r="K4507" t="s">
        <v>42</v>
      </c>
      <c r="L4507" s="1">
        <v>44283</v>
      </c>
      <c r="M4507" t="s">
        <v>3037</v>
      </c>
      <c r="N4507">
        <v>22503636306290</v>
      </c>
      <c r="Q4507" t="s">
        <v>93</v>
      </c>
      <c r="R4507">
        <v>1</v>
      </c>
    </row>
    <row r="4508" spans="1:18" x14ac:dyDescent="0.2">
      <c r="A4508" t="s">
        <v>3175</v>
      </c>
      <c r="B4508">
        <v>13975690861</v>
      </c>
      <c r="C4508" t="s">
        <v>18</v>
      </c>
      <c r="D4508" t="s">
        <v>3035</v>
      </c>
      <c r="E4508" t="s">
        <v>3035</v>
      </c>
      <c r="G4508" t="s">
        <v>3036</v>
      </c>
      <c r="H4508" t="s">
        <v>27</v>
      </c>
      <c r="I4508" t="s">
        <v>28</v>
      </c>
      <c r="J4508">
        <v>-2.4</v>
      </c>
      <c r="K4508" t="s">
        <v>42</v>
      </c>
      <c r="L4508" s="1">
        <v>44283</v>
      </c>
      <c r="M4508" t="s">
        <v>3037</v>
      </c>
      <c r="N4508">
        <v>22503636306290</v>
      </c>
      <c r="Q4508" t="s">
        <v>93</v>
      </c>
      <c r="R4508">
        <v>1</v>
      </c>
    </row>
    <row r="4509" spans="1:18" x14ac:dyDescent="0.2">
      <c r="A4509" t="s">
        <v>3175</v>
      </c>
      <c r="B4509">
        <v>13975690861</v>
      </c>
      <c r="C4509" t="s">
        <v>18</v>
      </c>
      <c r="D4509" t="s">
        <v>729</v>
      </c>
      <c r="E4509" t="s">
        <v>729</v>
      </c>
      <c r="G4509" t="s">
        <v>730</v>
      </c>
      <c r="H4509" t="s">
        <v>21</v>
      </c>
      <c r="I4509" t="s">
        <v>22</v>
      </c>
      <c r="J4509">
        <v>24.84</v>
      </c>
      <c r="K4509" t="s">
        <v>42</v>
      </c>
      <c r="L4509" s="1">
        <v>44284</v>
      </c>
      <c r="M4509" t="s">
        <v>731</v>
      </c>
      <c r="N4509">
        <v>63709952756514</v>
      </c>
      <c r="Q4509" t="s">
        <v>44</v>
      </c>
      <c r="R4509">
        <v>1</v>
      </c>
    </row>
    <row r="4510" spans="1:18" x14ac:dyDescent="0.2">
      <c r="A4510" t="s">
        <v>3175</v>
      </c>
      <c r="B4510">
        <v>13975690861</v>
      </c>
      <c r="C4510" t="s">
        <v>18</v>
      </c>
      <c r="D4510" t="s">
        <v>729</v>
      </c>
      <c r="E4510" t="s">
        <v>729</v>
      </c>
      <c r="G4510" t="s">
        <v>730</v>
      </c>
      <c r="H4510" t="s">
        <v>21</v>
      </c>
      <c r="I4510" t="s">
        <v>26</v>
      </c>
      <c r="J4510">
        <v>2.48</v>
      </c>
      <c r="K4510" t="s">
        <v>42</v>
      </c>
      <c r="L4510" s="1">
        <v>44284</v>
      </c>
      <c r="M4510" t="s">
        <v>731</v>
      </c>
      <c r="N4510">
        <v>63709952756514</v>
      </c>
      <c r="Q4510" t="s">
        <v>44</v>
      </c>
      <c r="R4510">
        <v>1</v>
      </c>
    </row>
    <row r="4511" spans="1:18" x14ac:dyDescent="0.2">
      <c r="A4511" t="s">
        <v>3175</v>
      </c>
      <c r="B4511">
        <v>13975690861</v>
      </c>
      <c r="C4511" t="s">
        <v>18</v>
      </c>
      <c r="D4511" t="s">
        <v>729</v>
      </c>
      <c r="E4511" t="s">
        <v>729</v>
      </c>
      <c r="G4511" t="s">
        <v>730</v>
      </c>
      <c r="H4511" t="s">
        <v>33</v>
      </c>
      <c r="I4511" t="s">
        <v>34</v>
      </c>
      <c r="J4511">
        <v>0</v>
      </c>
      <c r="K4511" t="s">
        <v>42</v>
      </c>
      <c r="L4511" s="1">
        <v>44284</v>
      </c>
      <c r="M4511" t="s">
        <v>731</v>
      </c>
      <c r="N4511">
        <v>63709952756514</v>
      </c>
      <c r="Q4511" t="s">
        <v>44</v>
      </c>
      <c r="R4511">
        <v>1</v>
      </c>
    </row>
    <row r="4512" spans="1:18" x14ac:dyDescent="0.2">
      <c r="A4512" t="s">
        <v>3175</v>
      </c>
      <c r="B4512">
        <v>13975690861</v>
      </c>
      <c r="C4512" t="s">
        <v>18</v>
      </c>
      <c r="D4512" t="s">
        <v>729</v>
      </c>
      <c r="E4512" t="s">
        <v>729</v>
      </c>
      <c r="G4512" t="s">
        <v>730</v>
      </c>
      <c r="H4512" t="s">
        <v>33</v>
      </c>
      <c r="I4512" t="s">
        <v>35</v>
      </c>
      <c r="J4512">
        <v>-2.48</v>
      </c>
      <c r="K4512" t="s">
        <v>42</v>
      </c>
      <c r="L4512" s="1">
        <v>44284</v>
      </c>
      <c r="M4512" t="s">
        <v>731</v>
      </c>
      <c r="N4512">
        <v>63709952756514</v>
      </c>
      <c r="Q4512" t="s">
        <v>44</v>
      </c>
      <c r="R4512">
        <v>1</v>
      </c>
    </row>
    <row r="4513" spans="1:18" x14ac:dyDescent="0.2">
      <c r="A4513" t="s">
        <v>3175</v>
      </c>
      <c r="B4513">
        <v>13975690861</v>
      </c>
      <c r="C4513" t="s">
        <v>18</v>
      </c>
      <c r="D4513" t="s">
        <v>729</v>
      </c>
      <c r="E4513" t="s">
        <v>729</v>
      </c>
      <c r="G4513" t="s">
        <v>730</v>
      </c>
      <c r="H4513" t="s">
        <v>27</v>
      </c>
      <c r="I4513" t="s">
        <v>46</v>
      </c>
      <c r="J4513">
        <v>-10.54</v>
      </c>
      <c r="K4513" t="s">
        <v>42</v>
      </c>
      <c r="L4513" s="1">
        <v>44284</v>
      </c>
      <c r="M4513" t="s">
        <v>731</v>
      </c>
      <c r="N4513">
        <v>63709952756514</v>
      </c>
      <c r="Q4513" t="s">
        <v>44</v>
      </c>
      <c r="R4513">
        <v>1</v>
      </c>
    </row>
    <row r="4514" spans="1:18" x14ac:dyDescent="0.2">
      <c r="A4514" t="s">
        <v>3175</v>
      </c>
      <c r="B4514">
        <v>13975690861</v>
      </c>
      <c r="C4514" t="s">
        <v>18</v>
      </c>
      <c r="D4514" t="s">
        <v>729</v>
      </c>
      <c r="E4514" t="s">
        <v>729</v>
      </c>
      <c r="G4514" t="s">
        <v>730</v>
      </c>
      <c r="H4514" t="s">
        <v>27</v>
      </c>
      <c r="I4514" t="s">
        <v>28</v>
      </c>
      <c r="J4514">
        <v>-2.98</v>
      </c>
      <c r="K4514" t="s">
        <v>42</v>
      </c>
      <c r="L4514" s="1">
        <v>44284</v>
      </c>
      <c r="M4514" t="s">
        <v>731</v>
      </c>
      <c r="N4514">
        <v>63709952756514</v>
      </c>
      <c r="Q4514" t="s">
        <v>44</v>
      </c>
      <c r="R4514">
        <v>1</v>
      </c>
    </row>
    <row r="4515" spans="1:18" x14ac:dyDescent="0.2">
      <c r="A4515" t="s">
        <v>3175</v>
      </c>
      <c r="B4515">
        <v>13975690861</v>
      </c>
      <c r="C4515" t="s">
        <v>18</v>
      </c>
      <c r="D4515" t="s">
        <v>2522</v>
      </c>
      <c r="E4515" t="s">
        <v>2522</v>
      </c>
      <c r="G4515" t="s">
        <v>2523</v>
      </c>
      <c r="H4515" t="s">
        <v>21</v>
      </c>
      <c r="I4515" t="s">
        <v>22</v>
      </c>
      <c r="J4515">
        <v>24.84</v>
      </c>
      <c r="K4515" t="s">
        <v>42</v>
      </c>
      <c r="L4515" s="1">
        <v>44272</v>
      </c>
      <c r="M4515" t="s">
        <v>2524</v>
      </c>
      <c r="N4515">
        <v>4194129203442</v>
      </c>
      <c r="Q4515" t="s">
        <v>44</v>
      </c>
      <c r="R4515">
        <v>1</v>
      </c>
    </row>
    <row r="4516" spans="1:18" x14ac:dyDescent="0.2">
      <c r="A4516" t="s">
        <v>3175</v>
      </c>
      <c r="B4516">
        <v>13975690861</v>
      </c>
      <c r="C4516" t="s">
        <v>18</v>
      </c>
      <c r="D4516" t="s">
        <v>2522</v>
      </c>
      <c r="E4516" t="s">
        <v>2522</v>
      </c>
      <c r="G4516" t="s">
        <v>2523</v>
      </c>
      <c r="H4516" t="s">
        <v>21</v>
      </c>
      <c r="I4516" t="s">
        <v>26</v>
      </c>
      <c r="J4516">
        <v>2.42</v>
      </c>
      <c r="K4516" t="s">
        <v>42</v>
      </c>
      <c r="L4516" s="1">
        <v>44272</v>
      </c>
      <c r="M4516" t="s">
        <v>2524</v>
      </c>
      <c r="N4516">
        <v>4194129203442</v>
      </c>
      <c r="Q4516" t="s">
        <v>44</v>
      </c>
      <c r="R4516">
        <v>1</v>
      </c>
    </row>
    <row r="4517" spans="1:18" x14ac:dyDescent="0.2">
      <c r="A4517" t="s">
        <v>3175</v>
      </c>
      <c r="B4517">
        <v>13975690861</v>
      </c>
      <c r="C4517" t="s">
        <v>18</v>
      </c>
      <c r="D4517" t="s">
        <v>2522</v>
      </c>
      <c r="E4517" t="s">
        <v>2522</v>
      </c>
      <c r="G4517" t="s">
        <v>2523</v>
      </c>
      <c r="H4517" t="s">
        <v>33</v>
      </c>
      <c r="I4517" t="s">
        <v>34</v>
      </c>
      <c r="J4517">
        <v>0</v>
      </c>
      <c r="K4517" t="s">
        <v>42</v>
      </c>
      <c r="L4517" s="1">
        <v>44272</v>
      </c>
      <c r="M4517" t="s">
        <v>2524</v>
      </c>
      <c r="N4517">
        <v>4194129203442</v>
      </c>
      <c r="Q4517" t="s">
        <v>44</v>
      </c>
      <c r="R4517">
        <v>1</v>
      </c>
    </row>
    <row r="4518" spans="1:18" x14ac:dyDescent="0.2">
      <c r="A4518" t="s">
        <v>3175</v>
      </c>
      <c r="B4518">
        <v>13975690861</v>
      </c>
      <c r="C4518" t="s">
        <v>18</v>
      </c>
      <c r="D4518" t="s">
        <v>2522</v>
      </c>
      <c r="E4518" t="s">
        <v>2522</v>
      </c>
      <c r="G4518" t="s">
        <v>2523</v>
      </c>
      <c r="H4518" t="s">
        <v>33</v>
      </c>
      <c r="I4518" t="s">
        <v>35</v>
      </c>
      <c r="J4518">
        <v>-2.42</v>
      </c>
      <c r="K4518" t="s">
        <v>42</v>
      </c>
      <c r="L4518" s="1">
        <v>44272</v>
      </c>
      <c r="M4518" t="s">
        <v>2524</v>
      </c>
      <c r="N4518">
        <v>4194129203442</v>
      </c>
      <c r="Q4518" t="s">
        <v>44</v>
      </c>
      <c r="R4518">
        <v>1</v>
      </c>
    </row>
    <row r="4519" spans="1:18" x14ac:dyDescent="0.2">
      <c r="A4519" t="s">
        <v>3175</v>
      </c>
      <c r="B4519">
        <v>13975690861</v>
      </c>
      <c r="C4519" t="s">
        <v>18</v>
      </c>
      <c r="D4519" t="s">
        <v>2522</v>
      </c>
      <c r="E4519" t="s">
        <v>2522</v>
      </c>
      <c r="G4519" t="s">
        <v>2523</v>
      </c>
      <c r="H4519" t="s">
        <v>27</v>
      </c>
      <c r="I4519" t="s">
        <v>46</v>
      </c>
      <c r="J4519">
        <v>-10.54</v>
      </c>
      <c r="K4519" t="s">
        <v>42</v>
      </c>
      <c r="L4519" s="1">
        <v>44272</v>
      </c>
      <c r="M4519" t="s">
        <v>2524</v>
      </c>
      <c r="N4519">
        <v>4194129203442</v>
      </c>
      <c r="Q4519" t="s">
        <v>44</v>
      </c>
      <c r="R4519">
        <v>1</v>
      </c>
    </row>
    <row r="4520" spans="1:18" x14ac:dyDescent="0.2">
      <c r="A4520" t="s">
        <v>3175</v>
      </c>
      <c r="B4520">
        <v>13975690861</v>
      </c>
      <c r="C4520" t="s">
        <v>18</v>
      </c>
      <c r="D4520" t="s">
        <v>2522</v>
      </c>
      <c r="E4520" t="s">
        <v>2522</v>
      </c>
      <c r="G4520" t="s">
        <v>2523</v>
      </c>
      <c r="H4520" t="s">
        <v>27</v>
      </c>
      <c r="I4520" t="s">
        <v>28</v>
      </c>
      <c r="J4520">
        <v>-2.98</v>
      </c>
      <c r="K4520" t="s">
        <v>42</v>
      </c>
      <c r="L4520" s="1">
        <v>44272</v>
      </c>
      <c r="M4520" t="s">
        <v>2524</v>
      </c>
      <c r="N4520">
        <v>4194129203442</v>
      </c>
      <c r="Q4520" t="s">
        <v>44</v>
      </c>
      <c r="R4520">
        <v>1</v>
      </c>
    </row>
    <row r="4521" spans="1:18" x14ac:dyDescent="0.2">
      <c r="A4521" t="s">
        <v>3175</v>
      </c>
      <c r="B4521">
        <v>13975690861</v>
      </c>
      <c r="C4521" t="s">
        <v>18</v>
      </c>
      <c r="D4521" t="s">
        <v>689</v>
      </c>
      <c r="E4521" t="s">
        <v>689</v>
      </c>
      <c r="G4521" t="s">
        <v>690</v>
      </c>
      <c r="H4521" t="s">
        <v>21</v>
      </c>
      <c r="I4521" t="s">
        <v>22</v>
      </c>
      <c r="J4521">
        <v>44.99</v>
      </c>
      <c r="K4521" t="s">
        <v>42</v>
      </c>
      <c r="L4521" s="1">
        <v>44273</v>
      </c>
      <c r="M4521" t="s">
        <v>691</v>
      </c>
      <c r="N4521">
        <v>10807967078874</v>
      </c>
      <c r="Q4521" t="s">
        <v>400</v>
      </c>
      <c r="R4521">
        <v>1</v>
      </c>
    </row>
    <row r="4522" spans="1:18" x14ac:dyDescent="0.2">
      <c r="A4522" t="s">
        <v>3175</v>
      </c>
      <c r="B4522">
        <v>13975690861</v>
      </c>
      <c r="C4522" t="s">
        <v>18</v>
      </c>
      <c r="D4522" t="s">
        <v>689</v>
      </c>
      <c r="E4522" t="s">
        <v>689</v>
      </c>
      <c r="G4522" t="s">
        <v>690</v>
      </c>
      <c r="H4522" t="s">
        <v>21</v>
      </c>
      <c r="I4522" t="s">
        <v>26</v>
      </c>
      <c r="J4522">
        <v>3.15</v>
      </c>
      <c r="K4522" t="s">
        <v>42</v>
      </c>
      <c r="L4522" s="1">
        <v>44273</v>
      </c>
      <c r="M4522" t="s">
        <v>691</v>
      </c>
      <c r="N4522">
        <v>10807967078874</v>
      </c>
      <c r="Q4522" t="s">
        <v>400</v>
      </c>
      <c r="R4522">
        <v>1</v>
      </c>
    </row>
    <row r="4523" spans="1:18" x14ac:dyDescent="0.2">
      <c r="A4523" t="s">
        <v>3175</v>
      </c>
      <c r="B4523">
        <v>13975690861</v>
      </c>
      <c r="C4523" t="s">
        <v>18</v>
      </c>
      <c r="D4523" t="s">
        <v>689</v>
      </c>
      <c r="E4523" t="s">
        <v>689</v>
      </c>
      <c r="G4523" t="s">
        <v>690</v>
      </c>
      <c r="H4523" t="s">
        <v>33</v>
      </c>
      <c r="I4523" t="s">
        <v>34</v>
      </c>
      <c r="J4523">
        <v>0</v>
      </c>
      <c r="K4523" t="s">
        <v>42</v>
      </c>
      <c r="L4523" s="1">
        <v>44273</v>
      </c>
      <c r="M4523" t="s">
        <v>691</v>
      </c>
      <c r="N4523">
        <v>10807967078874</v>
      </c>
      <c r="Q4523" t="s">
        <v>400</v>
      </c>
      <c r="R4523">
        <v>1</v>
      </c>
    </row>
    <row r="4524" spans="1:18" x14ac:dyDescent="0.2">
      <c r="A4524" t="s">
        <v>3175</v>
      </c>
      <c r="B4524">
        <v>13975690861</v>
      </c>
      <c r="C4524" t="s">
        <v>18</v>
      </c>
      <c r="D4524" t="s">
        <v>689</v>
      </c>
      <c r="E4524" t="s">
        <v>689</v>
      </c>
      <c r="G4524" t="s">
        <v>690</v>
      </c>
      <c r="H4524" t="s">
        <v>33</v>
      </c>
      <c r="I4524" t="s">
        <v>35</v>
      </c>
      <c r="J4524">
        <v>-3.15</v>
      </c>
      <c r="K4524" t="s">
        <v>42</v>
      </c>
      <c r="L4524" s="1">
        <v>44273</v>
      </c>
      <c r="M4524" t="s">
        <v>691</v>
      </c>
      <c r="N4524">
        <v>10807967078874</v>
      </c>
      <c r="Q4524" t="s">
        <v>400</v>
      </c>
      <c r="R4524">
        <v>1</v>
      </c>
    </row>
    <row r="4525" spans="1:18" x14ac:dyDescent="0.2">
      <c r="A4525" t="s">
        <v>3175</v>
      </c>
      <c r="B4525">
        <v>13975690861</v>
      </c>
      <c r="C4525" t="s">
        <v>18</v>
      </c>
      <c r="D4525" t="s">
        <v>689</v>
      </c>
      <c r="E4525" t="s">
        <v>689</v>
      </c>
      <c r="G4525" t="s">
        <v>690</v>
      </c>
      <c r="H4525" t="s">
        <v>27</v>
      </c>
      <c r="I4525" t="s">
        <v>46</v>
      </c>
      <c r="J4525">
        <v>-9.4</v>
      </c>
      <c r="K4525" t="s">
        <v>42</v>
      </c>
      <c r="L4525" s="1">
        <v>44273</v>
      </c>
      <c r="M4525" t="s">
        <v>691</v>
      </c>
      <c r="N4525">
        <v>10807967078874</v>
      </c>
      <c r="Q4525" t="s">
        <v>400</v>
      </c>
      <c r="R4525">
        <v>1</v>
      </c>
    </row>
    <row r="4526" spans="1:18" x14ac:dyDescent="0.2">
      <c r="A4526" t="s">
        <v>3175</v>
      </c>
      <c r="B4526">
        <v>13975690861</v>
      </c>
      <c r="C4526" t="s">
        <v>18</v>
      </c>
      <c r="D4526" t="s">
        <v>689</v>
      </c>
      <c r="E4526" t="s">
        <v>689</v>
      </c>
      <c r="G4526" t="s">
        <v>690</v>
      </c>
      <c r="H4526" t="s">
        <v>27</v>
      </c>
      <c r="I4526" t="s">
        <v>28</v>
      </c>
      <c r="J4526">
        <v>-6.75</v>
      </c>
      <c r="K4526" t="s">
        <v>42</v>
      </c>
      <c r="L4526" s="1">
        <v>44273</v>
      </c>
      <c r="M4526" t="s">
        <v>691</v>
      </c>
      <c r="N4526">
        <v>10807967078874</v>
      </c>
      <c r="Q4526" t="s">
        <v>400</v>
      </c>
      <c r="R4526">
        <v>1</v>
      </c>
    </row>
    <row r="4527" spans="1:18" x14ac:dyDescent="0.2">
      <c r="A4527" t="s">
        <v>3175</v>
      </c>
      <c r="B4527">
        <v>13975690861</v>
      </c>
      <c r="C4527" t="s">
        <v>18</v>
      </c>
      <c r="D4527" t="s">
        <v>160</v>
      </c>
      <c r="E4527" t="s">
        <v>160</v>
      </c>
      <c r="G4527" t="s">
        <v>161</v>
      </c>
      <c r="H4527" t="s">
        <v>21</v>
      </c>
      <c r="I4527" t="s">
        <v>22</v>
      </c>
      <c r="J4527">
        <v>24.84</v>
      </c>
      <c r="K4527" t="s">
        <v>42</v>
      </c>
      <c r="L4527" s="1">
        <v>44271</v>
      </c>
      <c r="M4527" t="s">
        <v>162</v>
      </c>
      <c r="N4527">
        <v>64657253220626</v>
      </c>
      <c r="Q4527" t="s">
        <v>44</v>
      </c>
      <c r="R4527">
        <v>1</v>
      </c>
    </row>
    <row r="4528" spans="1:18" x14ac:dyDescent="0.2">
      <c r="A4528" t="s">
        <v>3175</v>
      </c>
      <c r="B4528">
        <v>13975690861</v>
      </c>
      <c r="C4528" t="s">
        <v>18</v>
      </c>
      <c r="D4528" t="s">
        <v>160</v>
      </c>
      <c r="E4528" t="s">
        <v>160</v>
      </c>
      <c r="G4528" t="s">
        <v>161</v>
      </c>
      <c r="H4528" t="s">
        <v>21</v>
      </c>
      <c r="I4528" t="s">
        <v>26</v>
      </c>
      <c r="J4528">
        <v>2.2000000000000002</v>
      </c>
      <c r="K4528" t="s">
        <v>42</v>
      </c>
      <c r="L4528" s="1">
        <v>44271</v>
      </c>
      <c r="M4528" t="s">
        <v>162</v>
      </c>
      <c r="N4528">
        <v>64657253220626</v>
      </c>
      <c r="Q4528" t="s">
        <v>44</v>
      </c>
      <c r="R4528">
        <v>1</v>
      </c>
    </row>
    <row r="4529" spans="1:18" x14ac:dyDescent="0.2">
      <c r="A4529" t="s">
        <v>3175</v>
      </c>
      <c r="B4529">
        <v>13975690861</v>
      </c>
      <c r="C4529" t="s">
        <v>18</v>
      </c>
      <c r="D4529" t="s">
        <v>160</v>
      </c>
      <c r="E4529" t="s">
        <v>160</v>
      </c>
      <c r="G4529" t="s">
        <v>161</v>
      </c>
      <c r="H4529" t="s">
        <v>33</v>
      </c>
      <c r="I4529" t="s">
        <v>34</v>
      </c>
      <c r="J4529">
        <v>0</v>
      </c>
      <c r="K4529" t="s">
        <v>42</v>
      </c>
      <c r="L4529" s="1">
        <v>44271</v>
      </c>
      <c r="M4529" t="s">
        <v>162</v>
      </c>
      <c r="N4529">
        <v>64657253220626</v>
      </c>
      <c r="Q4529" t="s">
        <v>44</v>
      </c>
      <c r="R4529">
        <v>1</v>
      </c>
    </row>
    <row r="4530" spans="1:18" x14ac:dyDescent="0.2">
      <c r="A4530" t="s">
        <v>3175</v>
      </c>
      <c r="B4530">
        <v>13975690861</v>
      </c>
      <c r="C4530" t="s">
        <v>18</v>
      </c>
      <c r="D4530" t="s">
        <v>160</v>
      </c>
      <c r="E4530" t="s">
        <v>160</v>
      </c>
      <c r="G4530" t="s">
        <v>161</v>
      </c>
      <c r="H4530" t="s">
        <v>33</v>
      </c>
      <c r="I4530" t="s">
        <v>35</v>
      </c>
      <c r="J4530">
        <v>-2.2000000000000002</v>
      </c>
      <c r="K4530" t="s">
        <v>42</v>
      </c>
      <c r="L4530" s="1">
        <v>44271</v>
      </c>
      <c r="M4530" t="s">
        <v>162</v>
      </c>
      <c r="N4530">
        <v>64657253220626</v>
      </c>
      <c r="Q4530" t="s">
        <v>44</v>
      </c>
      <c r="R4530">
        <v>1</v>
      </c>
    </row>
    <row r="4531" spans="1:18" x14ac:dyDescent="0.2">
      <c r="A4531" t="s">
        <v>3175</v>
      </c>
      <c r="B4531">
        <v>13975690861</v>
      </c>
      <c r="C4531" t="s">
        <v>18</v>
      </c>
      <c r="D4531" t="s">
        <v>160</v>
      </c>
      <c r="E4531" t="s">
        <v>160</v>
      </c>
      <c r="G4531" t="s">
        <v>161</v>
      </c>
      <c r="H4531" t="s">
        <v>27</v>
      </c>
      <c r="I4531" t="s">
        <v>46</v>
      </c>
      <c r="J4531">
        <v>-10.54</v>
      </c>
      <c r="K4531" t="s">
        <v>42</v>
      </c>
      <c r="L4531" s="1">
        <v>44271</v>
      </c>
      <c r="M4531" t="s">
        <v>162</v>
      </c>
      <c r="N4531">
        <v>64657253220626</v>
      </c>
      <c r="Q4531" t="s">
        <v>44</v>
      </c>
      <c r="R4531">
        <v>1</v>
      </c>
    </row>
    <row r="4532" spans="1:18" x14ac:dyDescent="0.2">
      <c r="A4532" t="s">
        <v>3175</v>
      </c>
      <c r="B4532">
        <v>13975690861</v>
      </c>
      <c r="C4532" t="s">
        <v>18</v>
      </c>
      <c r="D4532" t="s">
        <v>160</v>
      </c>
      <c r="E4532" t="s">
        <v>160</v>
      </c>
      <c r="G4532" t="s">
        <v>161</v>
      </c>
      <c r="H4532" t="s">
        <v>27</v>
      </c>
      <c r="I4532" t="s">
        <v>28</v>
      </c>
      <c r="J4532">
        <v>-2.98</v>
      </c>
      <c r="K4532" t="s">
        <v>42</v>
      </c>
      <c r="L4532" s="1">
        <v>44271</v>
      </c>
      <c r="M4532" t="s">
        <v>162</v>
      </c>
      <c r="N4532">
        <v>64657253220626</v>
      </c>
      <c r="Q4532" t="s">
        <v>44</v>
      </c>
      <c r="R4532">
        <v>1</v>
      </c>
    </row>
    <row r="4533" spans="1:18" x14ac:dyDescent="0.2">
      <c r="A4533" t="s">
        <v>3175</v>
      </c>
      <c r="B4533">
        <v>13975690861</v>
      </c>
      <c r="C4533" t="s">
        <v>18</v>
      </c>
      <c r="D4533" t="s">
        <v>1005</v>
      </c>
      <c r="E4533" t="s">
        <v>1005</v>
      </c>
      <c r="G4533" t="s">
        <v>1006</v>
      </c>
      <c r="H4533" t="s">
        <v>21</v>
      </c>
      <c r="I4533" t="s">
        <v>22</v>
      </c>
      <c r="J4533">
        <v>24.84</v>
      </c>
      <c r="K4533" t="s">
        <v>42</v>
      </c>
      <c r="L4533" s="1">
        <v>44272</v>
      </c>
      <c r="M4533" t="s">
        <v>1007</v>
      </c>
      <c r="N4533">
        <v>60092383582386</v>
      </c>
      <c r="Q4533" t="s">
        <v>44</v>
      </c>
      <c r="R4533">
        <v>1</v>
      </c>
    </row>
    <row r="4534" spans="1:18" x14ac:dyDescent="0.2">
      <c r="A4534" t="s">
        <v>3175</v>
      </c>
      <c r="B4534">
        <v>13975690861</v>
      </c>
      <c r="C4534" t="s">
        <v>18</v>
      </c>
      <c r="D4534" t="s">
        <v>1005</v>
      </c>
      <c r="E4534" t="s">
        <v>1005</v>
      </c>
      <c r="G4534" t="s">
        <v>1006</v>
      </c>
      <c r="H4534" t="s">
        <v>21</v>
      </c>
      <c r="I4534" t="s">
        <v>26</v>
      </c>
      <c r="J4534">
        <v>2.2999999999999998</v>
      </c>
      <c r="K4534" t="s">
        <v>42</v>
      </c>
      <c r="L4534" s="1">
        <v>44272</v>
      </c>
      <c r="M4534" t="s">
        <v>1007</v>
      </c>
      <c r="N4534">
        <v>60092383582386</v>
      </c>
      <c r="Q4534" t="s">
        <v>44</v>
      </c>
      <c r="R4534">
        <v>1</v>
      </c>
    </row>
    <row r="4535" spans="1:18" x14ac:dyDescent="0.2">
      <c r="A4535" t="s">
        <v>3175</v>
      </c>
      <c r="B4535">
        <v>13975690861</v>
      </c>
      <c r="C4535" t="s">
        <v>18</v>
      </c>
      <c r="D4535" t="s">
        <v>1005</v>
      </c>
      <c r="E4535" t="s">
        <v>1005</v>
      </c>
      <c r="G4535" t="s">
        <v>1006</v>
      </c>
      <c r="H4535" t="s">
        <v>33</v>
      </c>
      <c r="I4535" t="s">
        <v>34</v>
      </c>
      <c r="J4535">
        <v>0</v>
      </c>
      <c r="K4535" t="s">
        <v>42</v>
      </c>
      <c r="L4535" s="1">
        <v>44272</v>
      </c>
      <c r="M4535" t="s">
        <v>1007</v>
      </c>
      <c r="N4535">
        <v>60092383582386</v>
      </c>
      <c r="Q4535" t="s">
        <v>44</v>
      </c>
      <c r="R4535">
        <v>1</v>
      </c>
    </row>
    <row r="4536" spans="1:18" x14ac:dyDescent="0.2">
      <c r="A4536" t="s">
        <v>3175</v>
      </c>
      <c r="B4536">
        <v>13975690861</v>
      </c>
      <c r="C4536" t="s">
        <v>18</v>
      </c>
      <c r="D4536" t="s">
        <v>1005</v>
      </c>
      <c r="E4536" t="s">
        <v>1005</v>
      </c>
      <c r="G4536" t="s">
        <v>1006</v>
      </c>
      <c r="H4536" t="s">
        <v>33</v>
      </c>
      <c r="I4536" t="s">
        <v>35</v>
      </c>
      <c r="J4536">
        <v>-2.2999999999999998</v>
      </c>
      <c r="K4536" t="s">
        <v>42</v>
      </c>
      <c r="L4536" s="1">
        <v>44272</v>
      </c>
      <c r="M4536" t="s">
        <v>1007</v>
      </c>
      <c r="N4536">
        <v>60092383582386</v>
      </c>
      <c r="Q4536" t="s">
        <v>44</v>
      </c>
      <c r="R4536">
        <v>1</v>
      </c>
    </row>
    <row r="4537" spans="1:18" x14ac:dyDescent="0.2">
      <c r="A4537" t="s">
        <v>3175</v>
      </c>
      <c r="B4537">
        <v>13975690861</v>
      </c>
      <c r="C4537" t="s">
        <v>18</v>
      </c>
      <c r="D4537" t="s">
        <v>1005</v>
      </c>
      <c r="E4537" t="s">
        <v>1005</v>
      </c>
      <c r="G4537" t="s">
        <v>1006</v>
      </c>
      <c r="H4537" t="s">
        <v>27</v>
      </c>
      <c r="I4537" t="s">
        <v>46</v>
      </c>
      <c r="J4537">
        <v>-10.54</v>
      </c>
      <c r="K4537" t="s">
        <v>42</v>
      </c>
      <c r="L4537" s="1">
        <v>44272</v>
      </c>
      <c r="M4537" t="s">
        <v>1007</v>
      </c>
      <c r="N4537">
        <v>60092383582386</v>
      </c>
      <c r="Q4537" t="s">
        <v>44</v>
      </c>
      <c r="R4537">
        <v>1</v>
      </c>
    </row>
    <row r="4538" spans="1:18" x14ac:dyDescent="0.2">
      <c r="A4538" t="s">
        <v>3175</v>
      </c>
      <c r="B4538">
        <v>13975690861</v>
      </c>
      <c r="C4538" t="s">
        <v>18</v>
      </c>
      <c r="D4538" t="s">
        <v>1005</v>
      </c>
      <c r="E4538" t="s">
        <v>1005</v>
      </c>
      <c r="G4538" t="s">
        <v>1006</v>
      </c>
      <c r="H4538" t="s">
        <v>27</v>
      </c>
      <c r="I4538" t="s">
        <v>28</v>
      </c>
      <c r="J4538">
        <v>-2.98</v>
      </c>
      <c r="K4538" t="s">
        <v>42</v>
      </c>
      <c r="L4538" s="1">
        <v>44272</v>
      </c>
      <c r="M4538" t="s">
        <v>1007</v>
      </c>
      <c r="N4538">
        <v>60092383582386</v>
      </c>
      <c r="Q4538" t="s">
        <v>44</v>
      </c>
      <c r="R4538">
        <v>1</v>
      </c>
    </row>
    <row r="4539" spans="1:18" x14ac:dyDescent="0.2">
      <c r="A4539" t="s">
        <v>3175</v>
      </c>
      <c r="B4539">
        <v>13975690861</v>
      </c>
      <c r="C4539" t="s">
        <v>18</v>
      </c>
      <c r="D4539" t="s">
        <v>292</v>
      </c>
      <c r="E4539" t="s">
        <v>292</v>
      </c>
      <c r="G4539" t="s">
        <v>293</v>
      </c>
      <c r="H4539" t="s">
        <v>21</v>
      </c>
      <c r="I4539" t="s">
        <v>22</v>
      </c>
      <c r="J4539">
        <v>24.84</v>
      </c>
      <c r="K4539" t="s">
        <v>42</v>
      </c>
      <c r="L4539" s="1">
        <v>44284</v>
      </c>
      <c r="M4539" t="s">
        <v>294</v>
      </c>
      <c r="N4539">
        <v>31127933373242</v>
      </c>
      <c r="Q4539" t="s">
        <v>44</v>
      </c>
      <c r="R4539">
        <v>1</v>
      </c>
    </row>
    <row r="4540" spans="1:18" x14ac:dyDescent="0.2">
      <c r="A4540" t="s">
        <v>3175</v>
      </c>
      <c r="B4540">
        <v>13975690861</v>
      </c>
      <c r="C4540" t="s">
        <v>18</v>
      </c>
      <c r="D4540" t="s">
        <v>292</v>
      </c>
      <c r="E4540" t="s">
        <v>292</v>
      </c>
      <c r="G4540" t="s">
        <v>293</v>
      </c>
      <c r="H4540" t="s">
        <v>21</v>
      </c>
      <c r="I4540" t="s">
        <v>26</v>
      </c>
      <c r="J4540">
        <v>1.74</v>
      </c>
      <c r="K4540" t="s">
        <v>42</v>
      </c>
      <c r="L4540" s="1">
        <v>44284</v>
      </c>
      <c r="M4540" t="s">
        <v>294</v>
      </c>
      <c r="N4540">
        <v>31127933373242</v>
      </c>
      <c r="Q4540" t="s">
        <v>44</v>
      </c>
      <c r="R4540">
        <v>1</v>
      </c>
    </row>
    <row r="4541" spans="1:18" x14ac:dyDescent="0.2">
      <c r="A4541" t="s">
        <v>3175</v>
      </c>
      <c r="B4541">
        <v>13975690861</v>
      </c>
      <c r="C4541" t="s">
        <v>18</v>
      </c>
      <c r="D4541" t="s">
        <v>292</v>
      </c>
      <c r="E4541" t="s">
        <v>292</v>
      </c>
      <c r="G4541" t="s">
        <v>293</v>
      </c>
      <c r="H4541" t="s">
        <v>33</v>
      </c>
      <c r="I4541" t="s">
        <v>34</v>
      </c>
      <c r="J4541">
        <v>0</v>
      </c>
      <c r="K4541" t="s">
        <v>42</v>
      </c>
      <c r="L4541" s="1">
        <v>44284</v>
      </c>
      <c r="M4541" t="s">
        <v>294</v>
      </c>
      <c r="N4541">
        <v>31127933373242</v>
      </c>
      <c r="Q4541" t="s">
        <v>44</v>
      </c>
      <c r="R4541">
        <v>1</v>
      </c>
    </row>
    <row r="4542" spans="1:18" x14ac:dyDescent="0.2">
      <c r="A4542" t="s">
        <v>3175</v>
      </c>
      <c r="B4542">
        <v>13975690861</v>
      </c>
      <c r="C4542" t="s">
        <v>18</v>
      </c>
      <c r="D4542" t="s">
        <v>292</v>
      </c>
      <c r="E4542" t="s">
        <v>292</v>
      </c>
      <c r="G4542" t="s">
        <v>293</v>
      </c>
      <c r="H4542" t="s">
        <v>33</v>
      </c>
      <c r="I4542" t="s">
        <v>35</v>
      </c>
      <c r="J4542">
        <v>-1.74</v>
      </c>
      <c r="K4542" t="s">
        <v>42</v>
      </c>
      <c r="L4542" s="1">
        <v>44284</v>
      </c>
      <c r="M4542" t="s">
        <v>294</v>
      </c>
      <c r="N4542">
        <v>31127933373242</v>
      </c>
      <c r="Q4542" t="s">
        <v>44</v>
      </c>
      <c r="R4542">
        <v>1</v>
      </c>
    </row>
    <row r="4543" spans="1:18" x14ac:dyDescent="0.2">
      <c r="A4543" t="s">
        <v>3175</v>
      </c>
      <c r="B4543">
        <v>13975690861</v>
      </c>
      <c r="C4543" t="s">
        <v>18</v>
      </c>
      <c r="D4543" t="s">
        <v>292</v>
      </c>
      <c r="E4543" t="s">
        <v>292</v>
      </c>
      <c r="G4543" t="s">
        <v>293</v>
      </c>
      <c r="H4543" t="s">
        <v>27</v>
      </c>
      <c r="I4543" t="s">
        <v>46</v>
      </c>
      <c r="J4543">
        <v>-10.54</v>
      </c>
      <c r="K4543" t="s">
        <v>42</v>
      </c>
      <c r="L4543" s="1">
        <v>44284</v>
      </c>
      <c r="M4543" t="s">
        <v>294</v>
      </c>
      <c r="N4543">
        <v>31127933373242</v>
      </c>
      <c r="Q4543" t="s">
        <v>44</v>
      </c>
      <c r="R4543">
        <v>1</v>
      </c>
    </row>
    <row r="4544" spans="1:18" x14ac:dyDescent="0.2">
      <c r="A4544" t="s">
        <v>3175</v>
      </c>
      <c r="B4544">
        <v>13975690861</v>
      </c>
      <c r="C4544" t="s">
        <v>18</v>
      </c>
      <c r="D4544" t="s">
        <v>292</v>
      </c>
      <c r="E4544" t="s">
        <v>292</v>
      </c>
      <c r="G4544" t="s">
        <v>293</v>
      </c>
      <c r="H4544" t="s">
        <v>27</v>
      </c>
      <c r="I4544" t="s">
        <v>28</v>
      </c>
      <c r="J4544">
        <v>-2.98</v>
      </c>
      <c r="K4544" t="s">
        <v>42</v>
      </c>
      <c r="L4544" s="1">
        <v>44284</v>
      </c>
      <c r="M4544" t="s">
        <v>294</v>
      </c>
      <c r="N4544">
        <v>31127933373242</v>
      </c>
      <c r="Q4544" t="s">
        <v>44</v>
      </c>
      <c r="R4544">
        <v>1</v>
      </c>
    </row>
    <row r="4545" spans="1:18" x14ac:dyDescent="0.2">
      <c r="A4545" t="s">
        <v>3175</v>
      </c>
      <c r="B4545">
        <v>13975690861</v>
      </c>
      <c r="C4545" t="s">
        <v>18</v>
      </c>
      <c r="D4545" t="s">
        <v>242</v>
      </c>
      <c r="E4545" t="s">
        <v>242</v>
      </c>
      <c r="G4545" t="s">
        <v>243</v>
      </c>
      <c r="H4545" t="s">
        <v>21</v>
      </c>
      <c r="I4545" t="s">
        <v>22</v>
      </c>
      <c r="J4545">
        <v>24.84</v>
      </c>
      <c r="K4545" t="s">
        <v>42</v>
      </c>
      <c r="L4545" s="1">
        <v>44272</v>
      </c>
      <c r="M4545" t="s">
        <v>244</v>
      </c>
      <c r="N4545">
        <v>17228271690642</v>
      </c>
      <c r="Q4545" t="s">
        <v>44</v>
      </c>
      <c r="R4545">
        <v>1</v>
      </c>
    </row>
    <row r="4546" spans="1:18" x14ac:dyDescent="0.2">
      <c r="A4546" t="s">
        <v>3175</v>
      </c>
      <c r="B4546">
        <v>13975690861</v>
      </c>
      <c r="C4546" t="s">
        <v>18</v>
      </c>
      <c r="D4546" t="s">
        <v>242</v>
      </c>
      <c r="E4546" t="s">
        <v>242</v>
      </c>
      <c r="G4546" t="s">
        <v>243</v>
      </c>
      <c r="H4546" t="s">
        <v>27</v>
      </c>
      <c r="I4546" t="s">
        <v>46</v>
      </c>
      <c r="J4546">
        <v>-10.54</v>
      </c>
      <c r="K4546" t="s">
        <v>42</v>
      </c>
      <c r="L4546" s="1">
        <v>44272</v>
      </c>
      <c r="M4546" t="s">
        <v>244</v>
      </c>
      <c r="N4546">
        <v>17228271690642</v>
      </c>
      <c r="Q4546" t="s">
        <v>44</v>
      </c>
      <c r="R4546">
        <v>1</v>
      </c>
    </row>
    <row r="4547" spans="1:18" x14ac:dyDescent="0.2">
      <c r="A4547" t="s">
        <v>3175</v>
      </c>
      <c r="B4547">
        <v>13975690861</v>
      </c>
      <c r="C4547" t="s">
        <v>18</v>
      </c>
      <c r="D4547" t="s">
        <v>242</v>
      </c>
      <c r="E4547" t="s">
        <v>242</v>
      </c>
      <c r="G4547" t="s">
        <v>243</v>
      </c>
      <c r="H4547" t="s">
        <v>27</v>
      </c>
      <c r="I4547" t="s">
        <v>28</v>
      </c>
      <c r="J4547">
        <v>-2.98</v>
      </c>
      <c r="K4547" t="s">
        <v>42</v>
      </c>
      <c r="L4547" s="1">
        <v>44272</v>
      </c>
      <c r="M4547" t="s">
        <v>244</v>
      </c>
      <c r="N4547">
        <v>17228271690642</v>
      </c>
      <c r="Q4547" t="s">
        <v>44</v>
      </c>
      <c r="R4547">
        <v>1</v>
      </c>
    </row>
    <row r="4548" spans="1:18" x14ac:dyDescent="0.2">
      <c r="A4548" t="s">
        <v>3175</v>
      </c>
      <c r="B4548">
        <v>13975690861</v>
      </c>
      <c r="C4548" t="s">
        <v>18</v>
      </c>
      <c r="D4548" t="s">
        <v>2105</v>
      </c>
      <c r="E4548" t="s">
        <v>2105</v>
      </c>
      <c r="G4548" t="s">
        <v>2106</v>
      </c>
      <c r="H4548" t="s">
        <v>21</v>
      </c>
      <c r="I4548" t="s">
        <v>22</v>
      </c>
      <c r="J4548">
        <v>24.84</v>
      </c>
      <c r="K4548" t="s">
        <v>42</v>
      </c>
      <c r="L4548" s="1">
        <v>44285</v>
      </c>
      <c r="M4548" t="s">
        <v>2107</v>
      </c>
      <c r="N4548">
        <v>51456734032474</v>
      </c>
      <c r="Q4548" t="s">
        <v>44</v>
      </c>
      <c r="R4548">
        <v>1</v>
      </c>
    </row>
    <row r="4549" spans="1:18" x14ac:dyDescent="0.2">
      <c r="A4549" t="s">
        <v>3175</v>
      </c>
      <c r="B4549">
        <v>13975690861</v>
      </c>
      <c r="C4549" t="s">
        <v>18</v>
      </c>
      <c r="D4549" t="s">
        <v>2105</v>
      </c>
      <c r="E4549" t="s">
        <v>2105</v>
      </c>
      <c r="G4549" t="s">
        <v>2106</v>
      </c>
      <c r="H4549" t="s">
        <v>27</v>
      </c>
      <c r="I4549" t="s">
        <v>46</v>
      </c>
      <c r="J4549">
        <v>-10.54</v>
      </c>
      <c r="K4549" t="s">
        <v>42</v>
      </c>
      <c r="L4549" s="1">
        <v>44285</v>
      </c>
      <c r="M4549" t="s">
        <v>2107</v>
      </c>
      <c r="N4549">
        <v>51456734032474</v>
      </c>
      <c r="Q4549" t="s">
        <v>44</v>
      </c>
      <c r="R4549">
        <v>1</v>
      </c>
    </row>
    <row r="4550" spans="1:18" x14ac:dyDescent="0.2">
      <c r="A4550" t="s">
        <v>3175</v>
      </c>
      <c r="B4550">
        <v>13975690861</v>
      </c>
      <c r="C4550" t="s">
        <v>18</v>
      </c>
      <c r="D4550" t="s">
        <v>2105</v>
      </c>
      <c r="E4550" t="s">
        <v>2105</v>
      </c>
      <c r="G4550" t="s">
        <v>2106</v>
      </c>
      <c r="H4550" t="s">
        <v>27</v>
      </c>
      <c r="I4550" t="s">
        <v>28</v>
      </c>
      <c r="J4550">
        <v>-2.98</v>
      </c>
      <c r="K4550" t="s">
        <v>42</v>
      </c>
      <c r="L4550" s="1">
        <v>44285</v>
      </c>
      <c r="M4550" t="s">
        <v>2107</v>
      </c>
      <c r="N4550">
        <v>51456734032474</v>
      </c>
      <c r="Q4550" t="s">
        <v>44</v>
      </c>
      <c r="R4550">
        <v>1</v>
      </c>
    </row>
    <row r="4551" spans="1:18" x14ac:dyDescent="0.2">
      <c r="A4551" t="s">
        <v>3175</v>
      </c>
      <c r="B4551">
        <v>13975690861</v>
      </c>
      <c r="C4551" t="s">
        <v>18</v>
      </c>
      <c r="D4551" t="s">
        <v>619</v>
      </c>
      <c r="E4551" t="s">
        <v>619</v>
      </c>
      <c r="G4551" t="s">
        <v>620</v>
      </c>
      <c r="H4551" t="s">
        <v>21</v>
      </c>
      <c r="I4551" t="s">
        <v>22</v>
      </c>
      <c r="J4551">
        <v>24.84</v>
      </c>
      <c r="K4551" t="s">
        <v>42</v>
      </c>
      <c r="L4551" s="1">
        <v>44284</v>
      </c>
      <c r="M4551" t="s">
        <v>621</v>
      </c>
      <c r="N4551">
        <v>14842805711826</v>
      </c>
      <c r="Q4551" t="s">
        <v>44</v>
      </c>
      <c r="R4551">
        <v>1</v>
      </c>
    </row>
    <row r="4552" spans="1:18" x14ac:dyDescent="0.2">
      <c r="A4552" t="s">
        <v>3175</v>
      </c>
      <c r="B4552">
        <v>13975690861</v>
      </c>
      <c r="C4552" t="s">
        <v>18</v>
      </c>
      <c r="D4552" t="s">
        <v>619</v>
      </c>
      <c r="E4552" t="s">
        <v>619</v>
      </c>
      <c r="G4552" t="s">
        <v>620</v>
      </c>
      <c r="H4552" t="s">
        <v>21</v>
      </c>
      <c r="I4552" t="s">
        <v>26</v>
      </c>
      <c r="J4552">
        <v>1.65</v>
      </c>
      <c r="K4552" t="s">
        <v>42</v>
      </c>
      <c r="L4552" s="1">
        <v>44284</v>
      </c>
      <c r="M4552" t="s">
        <v>621</v>
      </c>
      <c r="N4552">
        <v>14842805711826</v>
      </c>
      <c r="Q4552" t="s">
        <v>44</v>
      </c>
      <c r="R4552">
        <v>1</v>
      </c>
    </row>
    <row r="4553" spans="1:18" x14ac:dyDescent="0.2">
      <c r="A4553" t="s">
        <v>3175</v>
      </c>
      <c r="B4553">
        <v>13975690861</v>
      </c>
      <c r="C4553" t="s">
        <v>18</v>
      </c>
      <c r="D4553" t="s">
        <v>619</v>
      </c>
      <c r="E4553" t="s">
        <v>619</v>
      </c>
      <c r="G4553" t="s">
        <v>620</v>
      </c>
      <c r="H4553" t="s">
        <v>33</v>
      </c>
      <c r="I4553" t="s">
        <v>34</v>
      </c>
      <c r="J4553">
        <v>0</v>
      </c>
      <c r="K4553" t="s">
        <v>42</v>
      </c>
      <c r="L4553" s="1">
        <v>44284</v>
      </c>
      <c r="M4553" t="s">
        <v>621</v>
      </c>
      <c r="N4553">
        <v>14842805711826</v>
      </c>
      <c r="Q4553" t="s">
        <v>44</v>
      </c>
      <c r="R4553">
        <v>1</v>
      </c>
    </row>
    <row r="4554" spans="1:18" x14ac:dyDescent="0.2">
      <c r="A4554" t="s">
        <v>3175</v>
      </c>
      <c r="B4554">
        <v>13975690861</v>
      </c>
      <c r="C4554" t="s">
        <v>18</v>
      </c>
      <c r="D4554" t="s">
        <v>619</v>
      </c>
      <c r="E4554" t="s">
        <v>619</v>
      </c>
      <c r="G4554" t="s">
        <v>620</v>
      </c>
      <c r="H4554" t="s">
        <v>33</v>
      </c>
      <c r="I4554" t="s">
        <v>35</v>
      </c>
      <c r="J4554">
        <v>-1.65</v>
      </c>
      <c r="K4554" t="s">
        <v>42</v>
      </c>
      <c r="L4554" s="1">
        <v>44284</v>
      </c>
      <c r="M4554" t="s">
        <v>621</v>
      </c>
      <c r="N4554">
        <v>14842805711826</v>
      </c>
      <c r="Q4554" t="s">
        <v>44</v>
      </c>
      <c r="R4554">
        <v>1</v>
      </c>
    </row>
    <row r="4555" spans="1:18" x14ac:dyDescent="0.2">
      <c r="A4555" t="s">
        <v>3175</v>
      </c>
      <c r="B4555">
        <v>13975690861</v>
      </c>
      <c r="C4555" t="s">
        <v>18</v>
      </c>
      <c r="D4555" t="s">
        <v>619</v>
      </c>
      <c r="E4555" t="s">
        <v>619</v>
      </c>
      <c r="G4555" t="s">
        <v>620</v>
      </c>
      <c r="H4555" t="s">
        <v>27</v>
      </c>
      <c r="I4555" t="s">
        <v>46</v>
      </c>
      <c r="J4555">
        <v>-10.54</v>
      </c>
      <c r="K4555" t="s">
        <v>42</v>
      </c>
      <c r="L4555" s="1">
        <v>44284</v>
      </c>
      <c r="M4555" t="s">
        <v>621</v>
      </c>
      <c r="N4555">
        <v>14842805711826</v>
      </c>
      <c r="Q4555" t="s">
        <v>44</v>
      </c>
      <c r="R4555">
        <v>1</v>
      </c>
    </row>
    <row r="4556" spans="1:18" x14ac:dyDescent="0.2">
      <c r="A4556" t="s">
        <v>3175</v>
      </c>
      <c r="B4556">
        <v>13975690861</v>
      </c>
      <c r="C4556" t="s">
        <v>18</v>
      </c>
      <c r="D4556" t="s">
        <v>619</v>
      </c>
      <c r="E4556" t="s">
        <v>619</v>
      </c>
      <c r="G4556" t="s">
        <v>620</v>
      </c>
      <c r="H4556" t="s">
        <v>27</v>
      </c>
      <c r="I4556" t="s">
        <v>28</v>
      </c>
      <c r="J4556">
        <v>-2.98</v>
      </c>
      <c r="K4556" t="s">
        <v>42</v>
      </c>
      <c r="L4556" s="1">
        <v>44284</v>
      </c>
      <c r="M4556" t="s">
        <v>621</v>
      </c>
      <c r="N4556">
        <v>14842805711826</v>
      </c>
      <c r="Q4556" t="s">
        <v>44</v>
      </c>
      <c r="R4556">
        <v>1</v>
      </c>
    </row>
    <row r="4557" spans="1:18" x14ac:dyDescent="0.2">
      <c r="A4557" t="s">
        <v>3175</v>
      </c>
      <c r="B4557">
        <v>13975690861</v>
      </c>
      <c r="C4557" t="s">
        <v>18</v>
      </c>
      <c r="D4557" t="s">
        <v>1557</v>
      </c>
      <c r="E4557" t="s">
        <v>1557</v>
      </c>
      <c r="G4557" t="s">
        <v>1558</v>
      </c>
      <c r="H4557" t="s">
        <v>21</v>
      </c>
      <c r="I4557" t="s">
        <v>22</v>
      </c>
      <c r="J4557">
        <v>24.84</v>
      </c>
      <c r="K4557" t="s">
        <v>42</v>
      </c>
      <c r="L4557" s="1">
        <v>44280</v>
      </c>
      <c r="M4557" t="s">
        <v>1559</v>
      </c>
      <c r="N4557">
        <v>29147946439450</v>
      </c>
      <c r="Q4557" t="s">
        <v>44</v>
      </c>
      <c r="R4557">
        <v>1</v>
      </c>
    </row>
    <row r="4558" spans="1:18" x14ac:dyDescent="0.2">
      <c r="A4558" t="s">
        <v>3175</v>
      </c>
      <c r="B4558">
        <v>13975690861</v>
      </c>
      <c r="C4558" t="s">
        <v>18</v>
      </c>
      <c r="D4558" t="s">
        <v>1557</v>
      </c>
      <c r="E4558" t="s">
        <v>1557</v>
      </c>
      <c r="G4558" t="s">
        <v>1558</v>
      </c>
      <c r="H4558" t="s">
        <v>21</v>
      </c>
      <c r="I4558" t="s">
        <v>26</v>
      </c>
      <c r="J4558">
        <v>1.49</v>
      </c>
      <c r="K4558" t="s">
        <v>42</v>
      </c>
      <c r="L4558" s="1">
        <v>44280</v>
      </c>
      <c r="M4558" t="s">
        <v>1559</v>
      </c>
      <c r="N4558">
        <v>29147946439450</v>
      </c>
      <c r="Q4558" t="s">
        <v>44</v>
      </c>
      <c r="R4558">
        <v>1</v>
      </c>
    </row>
    <row r="4559" spans="1:18" x14ac:dyDescent="0.2">
      <c r="A4559" t="s">
        <v>3175</v>
      </c>
      <c r="B4559">
        <v>13975690861</v>
      </c>
      <c r="C4559" t="s">
        <v>18</v>
      </c>
      <c r="D4559" t="s">
        <v>1557</v>
      </c>
      <c r="E4559" t="s">
        <v>1557</v>
      </c>
      <c r="G4559" t="s">
        <v>1558</v>
      </c>
      <c r="H4559" t="s">
        <v>33</v>
      </c>
      <c r="I4559" t="s">
        <v>34</v>
      </c>
      <c r="J4559">
        <v>0</v>
      </c>
      <c r="K4559" t="s">
        <v>42</v>
      </c>
      <c r="L4559" s="1">
        <v>44280</v>
      </c>
      <c r="M4559" t="s">
        <v>1559</v>
      </c>
      <c r="N4559">
        <v>29147946439450</v>
      </c>
      <c r="Q4559" t="s">
        <v>44</v>
      </c>
      <c r="R4559">
        <v>1</v>
      </c>
    </row>
    <row r="4560" spans="1:18" x14ac:dyDescent="0.2">
      <c r="A4560" t="s">
        <v>3175</v>
      </c>
      <c r="B4560">
        <v>13975690861</v>
      </c>
      <c r="C4560" t="s">
        <v>18</v>
      </c>
      <c r="D4560" t="s">
        <v>1557</v>
      </c>
      <c r="E4560" t="s">
        <v>1557</v>
      </c>
      <c r="G4560" t="s">
        <v>1558</v>
      </c>
      <c r="H4560" t="s">
        <v>33</v>
      </c>
      <c r="I4560" t="s">
        <v>35</v>
      </c>
      <c r="J4560">
        <v>-1.49</v>
      </c>
      <c r="K4560" t="s">
        <v>42</v>
      </c>
      <c r="L4560" s="1">
        <v>44280</v>
      </c>
      <c r="M4560" t="s">
        <v>1559</v>
      </c>
      <c r="N4560">
        <v>29147946439450</v>
      </c>
      <c r="Q4560" t="s">
        <v>44</v>
      </c>
      <c r="R4560">
        <v>1</v>
      </c>
    </row>
    <row r="4561" spans="1:18" x14ac:dyDescent="0.2">
      <c r="A4561" t="s">
        <v>3175</v>
      </c>
      <c r="B4561">
        <v>13975690861</v>
      </c>
      <c r="C4561" t="s">
        <v>18</v>
      </c>
      <c r="D4561" t="s">
        <v>1557</v>
      </c>
      <c r="E4561" t="s">
        <v>1557</v>
      </c>
      <c r="G4561" t="s">
        <v>1558</v>
      </c>
      <c r="H4561" t="s">
        <v>27</v>
      </c>
      <c r="I4561" t="s">
        <v>46</v>
      </c>
      <c r="J4561">
        <v>-10.54</v>
      </c>
      <c r="K4561" t="s">
        <v>42</v>
      </c>
      <c r="L4561" s="1">
        <v>44280</v>
      </c>
      <c r="M4561" t="s">
        <v>1559</v>
      </c>
      <c r="N4561">
        <v>29147946439450</v>
      </c>
      <c r="Q4561" t="s">
        <v>44</v>
      </c>
      <c r="R4561">
        <v>1</v>
      </c>
    </row>
    <row r="4562" spans="1:18" x14ac:dyDescent="0.2">
      <c r="A4562" t="s">
        <v>3175</v>
      </c>
      <c r="B4562">
        <v>13975690861</v>
      </c>
      <c r="C4562" t="s">
        <v>18</v>
      </c>
      <c r="D4562" t="s">
        <v>1557</v>
      </c>
      <c r="E4562" t="s">
        <v>1557</v>
      </c>
      <c r="G4562" t="s">
        <v>1558</v>
      </c>
      <c r="H4562" t="s">
        <v>27</v>
      </c>
      <c r="I4562" t="s">
        <v>28</v>
      </c>
      <c r="J4562">
        <v>-2.98</v>
      </c>
      <c r="K4562" t="s">
        <v>42</v>
      </c>
      <c r="L4562" s="1">
        <v>44280</v>
      </c>
      <c r="M4562" t="s">
        <v>1559</v>
      </c>
      <c r="N4562">
        <v>29147946439450</v>
      </c>
      <c r="Q4562" t="s">
        <v>44</v>
      </c>
      <c r="R4562">
        <v>1</v>
      </c>
    </row>
    <row r="4563" spans="1:18" x14ac:dyDescent="0.2">
      <c r="A4563" t="s">
        <v>3175</v>
      </c>
      <c r="B4563">
        <v>13975690861</v>
      </c>
      <c r="C4563" t="s">
        <v>18</v>
      </c>
      <c r="D4563" t="s">
        <v>2002</v>
      </c>
      <c r="E4563" t="s">
        <v>2002</v>
      </c>
      <c r="G4563" t="s">
        <v>2003</v>
      </c>
      <c r="H4563" t="s">
        <v>21</v>
      </c>
      <c r="I4563" t="s">
        <v>22</v>
      </c>
      <c r="J4563">
        <v>24.84</v>
      </c>
      <c r="K4563" t="s">
        <v>42</v>
      </c>
      <c r="L4563" s="1">
        <v>44273</v>
      </c>
      <c r="M4563" t="s">
        <v>2004</v>
      </c>
      <c r="N4563">
        <v>67736252070018</v>
      </c>
      <c r="Q4563" t="s">
        <v>44</v>
      </c>
      <c r="R4563">
        <v>1</v>
      </c>
    </row>
    <row r="4564" spans="1:18" x14ac:dyDescent="0.2">
      <c r="A4564" t="s">
        <v>3175</v>
      </c>
      <c r="B4564">
        <v>13975690861</v>
      </c>
      <c r="C4564" t="s">
        <v>18</v>
      </c>
      <c r="D4564" t="s">
        <v>2002</v>
      </c>
      <c r="E4564" t="s">
        <v>2002</v>
      </c>
      <c r="G4564" t="s">
        <v>2003</v>
      </c>
      <c r="H4564" t="s">
        <v>21</v>
      </c>
      <c r="I4564" t="s">
        <v>26</v>
      </c>
      <c r="J4564">
        <v>1.55</v>
      </c>
      <c r="K4564" t="s">
        <v>42</v>
      </c>
      <c r="L4564" s="1">
        <v>44273</v>
      </c>
      <c r="M4564" t="s">
        <v>2004</v>
      </c>
      <c r="N4564">
        <v>67736252070018</v>
      </c>
      <c r="Q4564" t="s">
        <v>44</v>
      </c>
      <c r="R4564">
        <v>1</v>
      </c>
    </row>
    <row r="4565" spans="1:18" x14ac:dyDescent="0.2">
      <c r="A4565" t="s">
        <v>3175</v>
      </c>
      <c r="B4565">
        <v>13975690861</v>
      </c>
      <c r="C4565" t="s">
        <v>18</v>
      </c>
      <c r="D4565" t="s">
        <v>2002</v>
      </c>
      <c r="E4565" t="s">
        <v>2002</v>
      </c>
      <c r="G4565" t="s">
        <v>2003</v>
      </c>
      <c r="H4565" t="s">
        <v>33</v>
      </c>
      <c r="I4565" t="s">
        <v>34</v>
      </c>
      <c r="J4565">
        <v>0</v>
      </c>
      <c r="K4565" t="s">
        <v>42</v>
      </c>
      <c r="L4565" s="1">
        <v>44273</v>
      </c>
      <c r="M4565" t="s">
        <v>2004</v>
      </c>
      <c r="N4565">
        <v>67736252070018</v>
      </c>
      <c r="Q4565" t="s">
        <v>44</v>
      </c>
      <c r="R4565">
        <v>1</v>
      </c>
    </row>
    <row r="4566" spans="1:18" x14ac:dyDescent="0.2">
      <c r="A4566" t="s">
        <v>3175</v>
      </c>
      <c r="B4566">
        <v>13975690861</v>
      </c>
      <c r="C4566" t="s">
        <v>18</v>
      </c>
      <c r="D4566" t="s">
        <v>2002</v>
      </c>
      <c r="E4566" t="s">
        <v>2002</v>
      </c>
      <c r="G4566" t="s">
        <v>2003</v>
      </c>
      <c r="H4566" t="s">
        <v>33</v>
      </c>
      <c r="I4566" t="s">
        <v>35</v>
      </c>
      <c r="J4566">
        <v>-1.55</v>
      </c>
      <c r="K4566" t="s">
        <v>42</v>
      </c>
      <c r="L4566" s="1">
        <v>44273</v>
      </c>
      <c r="M4566" t="s">
        <v>2004</v>
      </c>
      <c r="N4566">
        <v>67736252070018</v>
      </c>
      <c r="Q4566" t="s">
        <v>44</v>
      </c>
      <c r="R4566">
        <v>1</v>
      </c>
    </row>
    <row r="4567" spans="1:18" x14ac:dyDescent="0.2">
      <c r="A4567" t="s">
        <v>3175</v>
      </c>
      <c r="B4567">
        <v>13975690861</v>
      </c>
      <c r="C4567" t="s">
        <v>18</v>
      </c>
      <c r="D4567" t="s">
        <v>2002</v>
      </c>
      <c r="E4567" t="s">
        <v>2002</v>
      </c>
      <c r="G4567" t="s">
        <v>2003</v>
      </c>
      <c r="H4567" t="s">
        <v>27</v>
      </c>
      <c r="I4567" t="s">
        <v>46</v>
      </c>
      <c r="J4567">
        <v>-10.54</v>
      </c>
      <c r="K4567" t="s">
        <v>42</v>
      </c>
      <c r="L4567" s="1">
        <v>44273</v>
      </c>
      <c r="M4567" t="s">
        <v>2004</v>
      </c>
      <c r="N4567">
        <v>67736252070018</v>
      </c>
      <c r="Q4567" t="s">
        <v>44</v>
      </c>
      <c r="R4567">
        <v>1</v>
      </c>
    </row>
    <row r="4568" spans="1:18" x14ac:dyDescent="0.2">
      <c r="A4568" t="s">
        <v>3175</v>
      </c>
      <c r="B4568">
        <v>13975690861</v>
      </c>
      <c r="C4568" t="s">
        <v>18</v>
      </c>
      <c r="D4568" t="s">
        <v>2002</v>
      </c>
      <c r="E4568" t="s">
        <v>2002</v>
      </c>
      <c r="G4568" t="s">
        <v>2003</v>
      </c>
      <c r="H4568" t="s">
        <v>27</v>
      </c>
      <c r="I4568" t="s">
        <v>28</v>
      </c>
      <c r="J4568">
        <v>-2.98</v>
      </c>
      <c r="K4568" t="s">
        <v>42</v>
      </c>
      <c r="L4568" s="1">
        <v>44273</v>
      </c>
      <c r="M4568" t="s">
        <v>2004</v>
      </c>
      <c r="N4568">
        <v>67736252070018</v>
      </c>
      <c r="Q4568" t="s">
        <v>44</v>
      </c>
      <c r="R4568">
        <v>1</v>
      </c>
    </row>
    <row r="4569" spans="1:18" x14ac:dyDescent="0.2">
      <c r="A4569" t="s">
        <v>3175</v>
      </c>
      <c r="B4569">
        <v>13975690861</v>
      </c>
      <c r="C4569" t="s">
        <v>18</v>
      </c>
      <c r="D4569" t="s">
        <v>311</v>
      </c>
      <c r="E4569" t="s">
        <v>311</v>
      </c>
      <c r="G4569" t="s">
        <v>312</v>
      </c>
      <c r="H4569" t="s">
        <v>21</v>
      </c>
      <c r="I4569" t="s">
        <v>22</v>
      </c>
      <c r="J4569">
        <v>24.84</v>
      </c>
      <c r="K4569" t="s">
        <v>42</v>
      </c>
      <c r="L4569" s="1">
        <v>44272</v>
      </c>
      <c r="M4569" t="s">
        <v>313</v>
      </c>
      <c r="N4569">
        <v>12431216522002</v>
      </c>
      <c r="Q4569" t="s">
        <v>44</v>
      </c>
      <c r="R4569">
        <v>1</v>
      </c>
    </row>
    <row r="4570" spans="1:18" x14ac:dyDescent="0.2">
      <c r="A4570" t="s">
        <v>3175</v>
      </c>
      <c r="B4570">
        <v>13975690861</v>
      </c>
      <c r="C4570" t="s">
        <v>18</v>
      </c>
      <c r="D4570" t="s">
        <v>311</v>
      </c>
      <c r="E4570" t="s">
        <v>311</v>
      </c>
      <c r="G4570" t="s">
        <v>312</v>
      </c>
      <c r="H4570" t="s">
        <v>21</v>
      </c>
      <c r="I4570" t="s">
        <v>26</v>
      </c>
      <c r="J4570">
        <v>1.99</v>
      </c>
      <c r="K4570" t="s">
        <v>42</v>
      </c>
      <c r="L4570" s="1">
        <v>44272</v>
      </c>
      <c r="M4570" t="s">
        <v>313</v>
      </c>
      <c r="N4570">
        <v>12431216522002</v>
      </c>
      <c r="Q4570" t="s">
        <v>44</v>
      </c>
      <c r="R4570">
        <v>1</v>
      </c>
    </row>
    <row r="4571" spans="1:18" x14ac:dyDescent="0.2">
      <c r="A4571" t="s">
        <v>3175</v>
      </c>
      <c r="B4571">
        <v>13975690861</v>
      </c>
      <c r="C4571" t="s">
        <v>18</v>
      </c>
      <c r="D4571" t="s">
        <v>311</v>
      </c>
      <c r="E4571" t="s">
        <v>311</v>
      </c>
      <c r="G4571" t="s">
        <v>312</v>
      </c>
      <c r="H4571" t="s">
        <v>33</v>
      </c>
      <c r="I4571" t="s">
        <v>34</v>
      </c>
      <c r="J4571">
        <v>0</v>
      </c>
      <c r="K4571" t="s">
        <v>42</v>
      </c>
      <c r="L4571" s="1">
        <v>44272</v>
      </c>
      <c r="M4571" t="s">
        <v>313</v>
      </c>
      <c r="N4571">
        <v>12431216522002</v>
      </c>
      <c r="Q4571" t="s">
        <v>44</v>
      </c>
      <c r="R4571">
        <v>1</v>
      </c>
    </row>
    <row r="4572" spans="1:18" x14ac:dyDescent="0.2">
      <c r="A4572" t="s">
        <v>3175</v>
      </c>
      <c r="B4572">
        <v>13975690861</v>
      </c>
      <c r="C4572" t="s">
        <v>18</v>
      </c>
      <c r="D4572" t="s">
        <v>311</v>
      </c>
      <c r="E4572" t="s">
        <v>311</v>
      </c>
      <c r="G4572" t="s">
        <v>312</v>
      </c>
      <c r="H4572" t="s">
        <v>33</v>
      </c>
      <c r="I4572" t="s">
        <v>35</v>
      </c>
      <c r="J4572">
        <v>-1.99</v>
      </c>
      <c r="K4572" t="s">
        <v>42</v>
      </c>
      <c r="L4572" s="1">
        <v>44272</v>
      </c>
      <c r="M4572" t="s">
        <v>313</v>
      </c>
      <c r="N4572">
        <v>12431216522002</v>
      </c>
      <c r="Q4572" t="s">
        <v>44</v>
      </c>
      <c r="R4572">
        <v>1</v>
      </c>
    </row>
    <row r="4573" spans="1:18" x14ac:dyDescent="0.2">
      <c r="A4573" t="s">
        <v>3175</v>
      </c>
      <c r="B4573">
        <v>13975690861</v>
      </c>
      <c r="C4573" t="s">
        <v>18</v>
      </c>
      <c r="D4573" t="s">
        <v>311</v>
      </c>
      <c r="E4573" t="s">
        <v>311</v>
      </c>
      <c r="G4573" t="s">
        <v>312</v>
      </c>
      <c r="H4573" t="s">
        <v>27</v>
      </c>
      <c r="I4573" t="s">
        <v>46</v>
      </c>
      <c r="J4573">
        <v>-10.54</v>
      </c>
      <c r="K4573" t="s">
        <v>42</v>
      </c>
      <c r="L4573" s="1">
        <v>44272</v>
      </c>
      <c r="M4573" t="s">
        <v>313</v>
      </c>
      <c r="N4573">
        <v>12431216522002</v>
      </c>
      <c r="Q4573" t="s">
        <v>44</v>
      </c>
      <c r="R4573">
        <v>1</v>
      </c>
    </row>
    <row r="4574" spans="1:18" x14ac:dyDescent="0.2">
      <c r="A4574" t="s">
        <v>3175</v>
      </c>
      <c r="B4574">
        <v>13975690861</v>
      </c>
      <c r="C4574" t="s">
        <v>18</v>
      </c>
      <c r="D4574" t="s">
        <v>311</v>
      </c>
      <c r="E4574" t="s">
        <v>311</v>
      </c>
      <c r="G4574" t="s">
        <v>312</v>
      </c>
      <c r="H4574" t="s">
        <v>27</v>
      </c>
      <c r="I4574" t="s">
        <v>28</v>
      </c>
      <c r="J4574">
        <v>-2.98</v>
      </c>
      <c r="K4574" t="s">
        <v>42</v>
      </c>
      <c r="L4574" s="1">
        <v>44272</v>
      </c>
      <c r="M4574" t="s">
        <v>313</v>
      </c>
      <c r="N4574">
        <v>12431216522002</v>
      </c>
      <c r="Q4574" t="s">
        <v>44</v>
      </c>
      <c r="R4574">
        <v>1</v>
      </c>
    </row>
    <row r="4575" spans="1:18" x14ac:dyDescent="0.2">
      <c r="A4575" t="s">
        <v>3175</v>
      </c>
      <c r="B4575">
        <v>13975690861</v>
      </c>
      <c r="C4575" t="s">
        <v>18</v>
      </c>
      <c r="D4575" t="s">
        <v>1999</v>
      </c>
      <c r="E4575" t="s">
        <v>1999</v>
      </c>
      <c r="G4575" t="s">
        <v>2000</v>
      </c>
      <c r="H4575" t="s">
        <v>21</v>
      </c>
      <c r="I4575" t="s">
        <v>22</v>
      </c>
      <c r="J4575">
        <v>24.84</v>
      </c>
      <c r="K4575" t="s">
        <v>42</v>
      </c>
      <c r="L4575" s="1">
        <v>44274</v>
      </c>
      <c r="M4575" t="s">
        <v>2001</v>
      </c>
      <c r="N4575">
        <v>3077467410898</v>
      </c>
      <c r="Q4575" t="s">
        <v>44</v>
      </c>
      <c r="R4575">
        <v>1</v>
      </c>
    </row>
    <row r="4576" spans="1:18" x14ac:dyDescent="0.2">
      <c r="A4576" t="s">
        <v>3175</v>
      </c>
      <c r="B4576">
        <v>13975690861</v>
      </c>
      <c r="C4576" t="s">
        <v>18</v>
      </c>
      <c r="D4576" t="s">
        <v>1999</v>
      </c>
      <c r="E4576" t="s">
        <v>1999</v>
      </c>
      <c r="G4576" t="s">
        <v>2000</v>
      </c>
      <c r="H4576" t="s">
        <v>21</v>
      </c>
      <c r="I4576" t="s">
        <v>26</v>
      </c>
      <c r="J4576">
        <v>1.86</v>
      </c>
      <c r="K4576" t="s">
        <v>42</v>
      </c>
      <c r="L4576" s="1">
        <v>44274</v>
      </c>
      <c r="M4576" t="s">
        <v>2001</v>
      </c>
      <c r="N4576">
        <v>3077467410898</v>
      </c>
      <c r="Q4576" t="s">
        <v>44</v>
      </c>
      <c r="R4576">
        <v>1</v>
      </c>
    </row>
    <row r="4577" spans="1:18" x14ac:dyDescent="0.2">
      <c r="A4577" t="s">
        <v>3175</v>
      </c>
      <c r="B4577">
        <v>13975690861</v>
      </c>
      <c r="C4577" t="s">
        <v>18</v>
      </c>
      <c r="D4577" t="s">
        <v>1999</v>
      </c>
      <c r="E4577" t="s">
        <v>1999</v>
      </c>
      <c r="G4577" t="s">
        <v>2000</v>
      </c>
      <c r="H4577" t="s">
        <v>27</v>
      </c>
      <c r="I4577" t="s">
        <v>46</v>
      </c>
      <c r="J4577">
        <v>-10.54</v>
      </c>
      <c r="K4577" t="s">
        <v>42</v>
      </c>
      <c r="L4577" s="1">
        <v>44274</v>
      </c>
      <c r="M4577" t="s">
        <v>2001</v>
      </c>
      <c r="N4577">
        <v>3077467410898</v>
      </c>
      <c r="Q4577" t="s">
        <v>44</v>
      </c>
      <c r="R4577">
        <v>1</v>
      </c>
    </row>
    <row r="4578" spans="1:18" x14ac:dyDescent="0.2">
      <c r="A4578" t="s">
        <v>3175</v>
      </c>
      <c r="B4578">
        <v>13975690861</v>
      </c>
      <c r="C4578" t="s">
        <v>18</v>
      </c>
      <c r="D4578" t="s">
        <v>1999</v>
      </c>
      <c r="E4578" t="s">
        <v>1999</v>
      </c>
      <c r="G4578" t="s">
        <v>2000</v>
      </c>
      <c r="H4578" t="s">
        <v>27</v>
      </c>
      <c r="I4578" t="s">
        <v>28</v>
      </c>
      <c r="J4578">
        <v>-2.98</v>
      </c>
      <c r="K4578" t="s">
        <v>42</v>
      </c>
      <c r="L4578" s="1">
        <v>44274</v>
      </c>
      <c r="M4578" t="s">
        <v>2001</v>
      </c>
      <c r="N4578">
        <v>3077467410898</v>
      </c>
      <c r="Q4578" t="s">
        <v>44</v>
      </c>
      <c r="R4578">
        <v>1</v>
      </c>
    </row>
    <row r="4579" spans="1:18" x14ac:dyDescent="0.2">
      <c r="A4579" t="s">
        <v>3175</v>
      </c>
      <c r="B4579">
        <v>13975690861</v>
      </c>
      <c r="C4579" t="s">
        <v>18</v>
      </c>
      <c r="D4579" t="s">
        <v>1999</v>
      </c>
      <c r="E4579" t="s">
        <v>1999</v>
      </c>
      <c r="G4579" t="s">
        <v>2000</v>
      </c>
      <c r="H4579" t="s">
        <v>27</v>
      </c>
      <c r="I4579" t="s">
        <v>29</v>
      </c>
      <c r="J4579">
        <v>-0.05</v>
      </c>
      <c r="K4579" t="s">
        <v>42</v>
      </c>
      <c r="L4579" s="1">
        <v>44274</v>
      </c>
      <c r="M4579" t="s">
        <v>2001</v>
      </c>
      <c r="N4579">
        <v>3077467410898</v>
      </c>
      <c r="Q4579" t="s">
        <v>44</v>
      </c>
      <c r="R4579">
        <v>1</v>
      </c>
    </row>
    <row r="4580" spans="1:18" x14ac:dyDescent="0.2">
      <c r="A4580" t="s">
        <v>3175</v>
      </c>
      <c r="B4580">
        <v>13975690861</v>
      </c>
      <c r="C4580" t="s">
        <v>18</v>
      </c>
      <c r="D4580" t="s">
        <v>2429</v>
      </c>
      <c r="E4580" t="s">
        <v>2429</v>
      </c>
      <c r="G4580" t="s">
        <v>2430</v>
      </c>
      <c r="H4580" t="s">
        <v>21</v>
      </c>
      <c r="I4580" t="s">
        <v>22</v>
      </c>
      <c r="J4580">
        <v>24.84</v>
      </c>
      <c r="K4580" t="s">
        <v>42</v>
      </c>
      <c r="L4580" s="1">
        <v>44279</v>
      </c>
      <c r="M4580" t="s">
        <v>2431</v>
      </c>
      <c r="N4580">
        <v>46148444212362</v>
      </c>
      <c r="Q4580" t="s">
        <v>44</v>
      </c>
      <c r="R4580">
        <v>1</v>
      </c>
    </row>
    <row r="4581" spans="1:18" x14ac:dyDescent="0.2">
      <c r="A4581" t="s">
        <v>3175</v>
      </c>
      <c r="B4581">
        <v>13975690861</v>
      </c>
      <c r="C4581" t="s">
        <v>18</v>
      </c>
      <c r="D4581" t="s">
        <v>2429</v>
      </c>
      <c r="E4581" t="s">
        <v>2429</v>
      </c>
      <c r="G4581" t="s">
        <v>2430</v>
      </c>
      <c r="H4581" t="s">
        <v>21</v>
      </c>
      <c r="I4581" t="s">
        <v>26</v>
      </c>
      <c r="J4581">
        <v>1.49</v>
      </c>
      <c r="K4581" t="s">
        <v>42</v>
      </c>
      <c r="L4581" s="1">
        <v>44279</v>
      </c>
      <c r="M4581" t="s">
        <v>2431</v>
      </c>
      <c r="N4581">
        <v>46148444212362</v>
      </c>
      <c r="Q4581" t="s">
        <v>44</v>
      </c>
      <c r="R4581">
        <v>1</v>
      </c>
    </row>
    <row r="4582" spans="1:18" x14ac:dyDescent="0.2">
      <c r="A4582" t="s">
        <v>3175</v>
      </c>
      <c r="B4582">
        <v>13975690861</v>
      </c>
      <c r="C4582" t="s">
        <v>18</v>
      </c>
      <c r="D4582" t="s">
        <v>2429</v>
      </c>
      <c r="E4582" t="s">
        <v>2429</v>
      </c>
      <c r="G4582" t="s">
        <v>2430</v>
      </c>
      <c r="H4582" t="s">
        <v>33</v>
      </c>
      <c r="I4582" t="s">
        <v>34</v>
      </c>
      <c r="J4582">
        <v>0</v>
      </c>
      <c r="K4582" t="s">
        <v>42</v>
      </c>
      <c r="L4582" s="1">
        <v>44279</v>
      </c>
      <c r="M4582" t="s">
        <v>2431</v>
      </c>
      <c r="N4582">
        <v>46148444212362</v>
      </c>
      <c r="Q4582" t="s">
        <v>44</v>
      </c>
      <c r="R4582">
        <v>1</v>
      </c>
    </row>
    <row r="4583" spans="1:18" x14ac:dyDescent="0.2">
      <c r="A4583" t="s">
        <v>3175</v>
      </c>
      <c r="B4583">
        <v>13975690861</v>
      </c>
      <c r="C4583" t="s">
        <v>18</v>
      </c>
      <c r="D4583" t="s">
        <v>2429</v>
      </c>
      <c r="E4583" t="s">
        <v>2429</v>
      </c>
      <c r="G4583" t="s">
        <v>2430</v>
      </c>
      <c r="H4583" t="s">
        <v>33</v>
      </c>
      <c r="I4583" t="s">
        <v>35</v>
      </c>
      <c r="J4583">
        <v>-1.49</v>
      </c>
      <c r="K4583" t="s">
        <v>42</v>
      </c>
      <c r="L4583" s="1">
        <v>44279</v>
      </c>
      <c r="M4583" t="s">
        <v>2431</v>
      </c>
      <c r="N4583">
        <v>46148444212362</v>
      </c>
      <c r="Q4583" t="s">
        <v>44</v>
      </c>
      <c r="R4583">
        <v>1</v>
      </c>
    </row>
    <row r="4584" spans="1:18" x14ac:dyDescent="0.2">
      <c r="A4584" t="s">
        <v>3175</v>
      </c>
      <c r="B4584">
        <v>13975690861</v>
      </c>
      <c r="C4584" t="s">
        <v>18</v>
      </c>
      <c r="D4584" t="s">
        <v>2429</v>
      </c>
      <c r="E4584" t="s">
        <v>2429</v>
      </c>
      <c r="G4584" t="s">
        <v>2430</v>
      </c>
      <c r="H4584" t="s">
        <v>27</v>
      </c>
      <c r="I4584" t="s">
        <v>46</v>
      </c>
      <c r="J4584">
        <v>-10.54</v>
      </c>
      <c r="K4584" t="s">
        <v>42</v>
      </c>
      <c r="L4584" s="1">
        <v>44279</v>
      </c>
      <c r="M4584" t="s">
        <v>2431</v>
      </c>
      <c r="N4584">
        <v>46148444212362</v>
      </c>
      <c r="Q4584" t="s">
        <v>44</v>
      </c>
      <c r="R4584">
        <v>1</v>
      </c>
    </row>
    <row r="4585" spans="1:18" x14ac:dyDescent="0.2">
      <c r="A4585" t="s">
        <v>3175</v>
      </c>
      <c r="B4585">
        <v>13975690861</v>
      </c>
      <c r="C4585" t="s">
        <v>18</v>
      </c>
      <c r="D4585" t="s">
        <v>2429</v>
      </c>
      <c r="E4585" t="s">
        <v>2429</v>
      </c>
      <c r="G4585" t="s">
        <v>2430</v>
      </c>
      <c r="H4585" t="s">
        <v>27</v>
      </c>
      <c r="I4585" t="s">
        <v>28</v>
      </c>
      <c r="J4585">
        <v>-2.98</v>
      </c>
      <c r="K4585" t="s">
        <v>42</v>
      </c>
      <c r="L4585" s="1">
        <v>44279</v>
      </c>
      <c r="M4585" t="s">
        <v>2431</v>
      </c>
      <c r="N4585">
        <v>46148444212362</v>
      </c>
      <c r="Q4585" t="s">
        <v>44</v>
      </c>
      <c r="R4585">
        <v>1</v>
      </c>
    </row>
    <row r="4586" spans="1:18" x14ac:dyDescent="0.2">
      <c r="A4586" t="s">
        <v>3175</v>
      </c>
      <c r="B4586">
        <v>13975690861</v>
      </c>
      <c r="C4586" t="s">
        <v>18</v>
      </c>
      <c r="D4586" t="s">
        <v>1616</v>
      </c>
      <c r="E4586" t="s">
        <v>1616</v>
      </c>
      <c r="G4586" t="s">
        <v>1617</v>
      </c>
      <c r="H4586" t="s">
        <v>21</v>
      </c>
      <c r="I4586" t="s">
        <v>22</v>
      </c>
      <c r="J4586">
        <v>24.84</v>
      </c>
      <c r="K4586" t="s">
        <v>42</v>
      </c>
      <c r="L4586" s="1">
        <v>44283</v>
      </c>
      <c r="M4586" t="s">
        <v>1618</v>
      </c>
      <c r="N4586">
        <v>44976882254178</v>
      </c>
      <c r="Q4586" t="s">
        <v>44</v>
      </c>
      <c r="R4586">
        <v>1</v>
      </c>
    </row>
    <row r="4587" spans="1:18" x14ac:dyDescent="0.2">
      <c r="A4587" t="s">
        <v>3175</v>
      </c>
      <c r="B4587">
        <v>13975690861</v>
      </c>
      <c r="C4587" t="s">
        <v>18</v>
      </c>
      <c r="D4587" t="s">
        <v>1616</v>
      </c>
      <c r="E4587" t="s">
        <v>1616</v>
      </c>
      <c r="G4587" t="s">
        <v>1617</v>
      </c>
      <c r="H4587" t="s">
        <v>21</v>
      </c>
      <c r="I4587" t="s">
        <v>26</v>
      </c>
      <c r="J4587">
        <v>1.93</v>
      </c>
      <c r="K4587" t="s">
        <v>42</v>
      </c>
      <c r="L4587" s="1">
        <v>44283</v>
      </c>
      <c r="M4587" t="s">
        <v>1618</v>
      </c>
      <c r="N4587">
        <v>44976882254178</v>
      </c>
      <c r="Q4587" t="s">
        <v>44</v>
      </c>
      <c r="R4587">
        <v>1</v>
      </c>
    </row>
    <row r="4588" spans="1:18" x14ac:dyDescent="0.2">
      <c r="A4588" t="s">
        <v>3175</v>
      </c>
      <c r="B4588">
        <v>13975690861</v>
      </c>
      <c r="C4588" t="s">
        <v>18</v>
      </c>
      <c r="D4588" t="s">
        <v>1616</v>
      </c>
      <c r="E4588" t="s">
        <v>1616</v>
      </c>
      <c r="G4588" t="s">
        <v>1617</v>
      </c>
      <c r="H4588" t="s">
        <v>33</v>
      </c>
      <c r="I4588" t="s">
        <v>34</v>
      </c>
      <c r="J4588">
        <v>0</v>
      </c>
      <c r="K4588" t="s">
        <v>42</v>
      </c>
      <c r="L4588" s="1">
        <v>44283</v>
      </c>
      <c r="M4588" t="s">
        <v>1618</v>
      </c>
      <c r="N4588">
        <v>44976882254178</v>
      </c>
      <c r="Q4588" t="s">
        <v>44</v>
      </c>
      <c r="R4588">
        <v>1</v>
      </c>
    </row>
    <row r="4589" spans="1:18" x14ac:dyDescent="0.2">
      <c r="A4589" t="s">
        <v>3175</v>
      </c>
      <c r="B4589">
        <v>13975690861</v>
      </c>
      <c r="C4589" t="s">
        <v>18</v>
      </c>
      <c r="D4589" t="s">
        <v>1616</v>
      </c>
      <c r="E4589" t="s">
        <v>1616</v>
      </c>
      <c r="G4589" t="s">
        <v>1617</v>
      </c>
      <c r="H4589" t="s">
        <v>33</v>
      </c>
      <c r="I4589" t="s">
        <v>35</v>
      </c>
      <c r="J4589">
        <v>-1.93</v>
      </c>
      <c r="K4589" t="s">
        <v>42</v>
      </c>
      <c r="L4589" s="1">
        <v>44283</v>
      </c>
      <c r="M4589" t="s">
        <v>1618</v>
      </c>
      <c r="N4589">
        <v>44976882254178</v>
      </c>
      <c r="Q4589" t="s">
        <v>44</v>
      </c>
      <c r="R4589">
        <v>1</v>
      </c>
    </row>
    <row r="4590" spans="1:18" x14ac:dyDescent="0.2">
      <c r="A4590" t="s">
        <v>3175</v>
      </c>
      <c r="B4590">
        <v>13975690861</v>
      </c>
      <c r="C4590" t="s">
        <v>18</v>
      </c>
      <c r="D4590" t="s">
        <v>1616</v>
      </c>
      <c r="E4590" t="s">
        <v>1616</v>
      </c>
      <c r="G4590" t="s">
        <v>1617</v>
      </c>
      <c r="H4590" t="s">
        <v>27</v>
      </c>
      <c r="I4590" t="s">
        <v>46</v>
      </c>
      <c r="J4590">
        <v>-10.54</v>
      </c>
      <c r="K4590" t="s">
        <v>42</v>
      </c>
      <c r="L4590" s="1">
        <v>44283</v>
      </c>
      <c r="M4590" t="s">
        <v>1618</v>
      </c>
      <c r="N4590">
        <v>44976882254178</v>
      </c>
      <c r="Q4590" t="s">
        <v>44</v>
      </c>
      <c r="R4590">
        <v>1</v>
      </c>
    </row>
    <row r="4591" spans="1:18" x14ac:dyDescent="0.2">
      <c r="A4591" t="s">
        <v>3175</v>
      </c>
      <c r="B4591">
        <v>13975690861</v>
      </c>
      <c r="C4591" t="s">
        <v>18</v>
      </c>
      <c r="D4591" t="s">
        <v>1616</v>
      </c>
      <c r="E4591" t="s">
        <v>1616</v>
      </c>
      <c r="G4591" t="s">
        <v>1617</v>
      </c>
      <c r="H4591" t="s">
        <v>27</v>
      </c>
      <c r="I4591" t="s">
        <v>28</v>
      </c>
      <c r="J4591">
        <v>-2.98</v>
      </c>
      <c r="K4591" t="s">
        <v>42</v>
      </c>
      <c r="L4591" s="1">
        <v>44283</v>
      </c>
      <c r="M4591" t="s">
        <v>1618</v>
      </c>
      <c r="N4591">
        <v>44976882254178</v>
      </c>
      <c r="Q4591" t="s">
        <v>44</v>
      </c>
      <c r="R4591">
        <v>1</v>
      </c>
    </row>
    <row r="4592" spans="1:18" x14ac:dyDescent="0.2">
      <c r="A4592" t="s">
        <v>3175</v>
      </c>
      <c r="B4592">
        <v>13975690861</v>
      </c>
      <c r="C4592" t="s">
        <v>18</v>
      </c>
      <c r="D4592" t="s">
        <v>1206</v>
      </c>
      <c r="E4592" t="s">
        <v>1206</v>
      </c>
      <c r="G4592" t="s">
        <v>1207</v>
      </c>
      <c r="H4592" t="s">
        <v>21</v>
      </c>
      <c r="I4592" t="s">
        <v>22</v>
      </c>
      <c r="J4592">
        <v>24.84</v>
      </c>
      <c r="K4592" t="s">
        <v>42</v>
      </c>
      <c r="L4592" s="1">
        <v>44276</v>
      </c>
      <c r="M4592" t="s">
        <v>1208</v>
      </c>
      <c r="N4592">
        <v>39418815346714</v>
      </c>
      <c r="Q4592" t="s">
        <v>44</v>
      </c>
      <c r="R4592">
        <v>1</v>
      </c>
    </row>
    <row r="4593" spans="1:18" x14ac:dyDescent="0.2">
      <c r="A4593" t="s">
        <v>3175</v>
      </c>
      <c r="B4593">
        <v>13975690861</v>
      </c>
      <c r="C4593" t="s">
        <v>18</v>
      </c>
      <c r="D4593" t="s">
        <v>1206</v>
      </c>
      <c r="E4593" t="s">
        <v>1206</v>
      </c>
      <c r="G4593" t="s">
        <v>1207</v>
      </c>
      <c r="H4593" t="s">
        <v>21</v>
      </c>
      <c r="I4593" t="s">
        <v>26</v>
      </c>
      <c r="J4593">
        <v>1.74</v>
      </c>
      <c r="K4593" t="s">
        <v>42</v>
      </c>
      <c r="L4593" s="1">
        <v>44276</v>
      </c>
      <c r="M4593" t="s">
        <v>1208</v>
      </c>
      <c r="N4593">
        <v>39418815346714</v>
      </c>
      <c r="Q4593" t="s">
        <v>44</v>
      </c>
      <c r="R4593">
        <v>1</v>
      </c>
    </row>
    <row r="4594" spans="1:18" x14ac:dyDescent="0.2">
      <c r="A4594" t="s">
        <v>3175</v>
      </c>
      <c r="B4594">
        <v>13975690861</v>
      </c>
      <c r="C4594" t="s">
        <v>18</v>
      </c>
      <c r="D4594" t="s">
        <v>1206</v>
      </c>
      <c r="E4594" t="s">
        <v>1206</v>
      </c>
      <c r="G4594" t="s">
        <v>1207</v>
      </c>
      <c r="H4594" t="s">
        <v>33</v>
      </c>
      <c r="I4594" t="s">
        <v>34</v>
      </c>
      <c r="J4594">
        <v>0</v>
      </c>
      <c r="K4594" t="s">
        <v>42</v>
      </c>
      <c r="L4594" s="1">
        <v>44276</v>
      </c>
      <c r="M4594" t="s">
        <v>1208</v>
      </c>
      <c r="N4594">
        <v>39418815346714</v>
      </c>
      <c r="Q4594" t="s">
        <v>44</v>
      </c>
      <c r="R4594">
        <v>1</v>
      </c>
    </row>
    <row r="4595" spans="1:18" x14ac:dyDescent="0.2">
      <c r="A4595" t="s">
        <v>3175</v>
      </c>
      <c r="B4595">
        <v>13975690861</v>
      </c>
      <c r="C4595" t="s">
        <v>18</v>
      </c>
      <c r="D4595" t="s">
        <v>1206</v>
      </c>
      <c r="E4595" t="s">
        <v>1206</v>
      </c>
      <c r="G4595" t="s">
        <v>1207</v>
      </c>
      <c r="H4595" t="s">
        <v>33</v>
      </c>
      <c r="I4595" t="s">
        <v>35</v>
      </c>
      <c r="J4595">
        <v>-1.74</v>
      </c>
      <c r="K4595" t="s">
        <v>42</v>
      </c>
      <c r="L4595" s="1">
        <v>44276</v>
      </c>
      <c r="M4595" t="s">
        <v>1208</v>
      </c>
      <c r="N4595">
        <v>39418815346714</v>
      </c>
      <c r="Q4595" t="s">
        <v>44</v>
      </c>
      <c r="R4595">
        <v>1</v>
      </c>
    </row>
    <row r="4596" spans="1:18" x14ac:dyDescent="0.2">
      <c r="A4596" t="s">
        <v>3175</v>
      </c>
      <c r="B4596">
        <v>13975690861</v>
      </c>
      <c r="C4596" t="s">
        <v>18</v>
      </c>
      <c r="D4596" t="s">
        <v>1206</v>
      </c>
      <c r="E4596" t="s">
        <v>1206</v>
      </c>
      <c r="G4596" t="s">
        <v>1207</v>
      </c>
      <c r="H4596" t="s">
        <v>27</v>
      </c>
      <c r="I4596" t="s">
        <v>46</v>
      </c>
      <c r="J4596">
        <v>-10.54</v>
      </c>
      <c r="K4596" t="s">
        <v>42</v>
      </c>
      <c r="L4596" s="1">
        <v>44276</v>
      </c>
      <c r="M4596" t="s">
        <v>1208</v>
      </c>
      <c r="N4596">
        <v>39418815346714</v>
      </c>
      <c r="Q4596" t="s">
        <v>44</v>
      </c>
      <c r="R4596">
        <v>1</v>
      </c>
    </row>
    <row r="4597" spans="1:18" x14ac:dyDescent="0.2">
      <c r="A4597" t="s">
        <v>3175</v>
      </c>
      <c r="B4597">
        <v>13975690861</v>
      </c>
      <c r="C4597" t="s">
        <v>18</v>
      </c>
      <c r="D4597" t="s">
        <v>1206</v>
      </c>
      <c r="E4597" t="s">
        <v>1206</v>
      </c>
      <c r="G4597" t="s">
        <v>1207</v>
      </c>
      <c r="H4597" t="s">
        <v>27</v>
      </c>
      <c r="I4597" t="s">
        <v>28</v>
      </c>
      <c r="J4597">
        <v>-2.98</v>
      </c>
      <c r="K4597" t="s">
        <v>42</v>
      </c>
      <c r="L4597" s="1">
        <v>44276</v>
      </c>
      <c r="M4597" t="s">
        <v>1208</v>
      </c>
      <c r="N4597">
        <v>39418815346714</v>
      </c>
      <c r="Q4597" t="s">
        <v>44</v>
      </c>
      <c r="R4597">
        <v>1</v>
      </c>
    </row>
    <row r="4598" spans="1:18" x14ac:dyDescent="0.2">
      <c r="A4598" t="s">
        <v>3175</v>
      </c>
      <c r="B4598">
        <v>13975690861</v>
      </c>
      <c r="C4598" t="s">
        <v>18</v>
      </c>
      <c r="D4598" t="s">
        <v>2829</v>
      </c>
      <c r="E4598" t="s">
        <v>2829</v>
      </c>
      <c r="G4598" t="s">
        <v>2830</v>
      </c>
      <c r="H4598" t="s">
        <v>21</v>
      </c>
      <c r="I4598" t="s">
        <v>22</v>
      </c>
      <c r="J4598">
        <v>24.84</v>
      </c>
      <c r="K4598" t="s">
        <v>42</v>
      </c>
      <c r="L4598" s="1">
        <v>44272</v>
      </c>
      <c r="M4598" t="s">
        <v>2831</v>
      </c>
      <c r="N4598">
        <v>7404861159562</v>
      </c>
      <c r="Q4598" t="s">
        <v>44</v>
      </c>
      <c r="R4598">
        <v>1</v>
      </c>
    </row>
    <row r="4599" spans="1:18" x14ac:dyDescent="0.2">
      <c r="A4599" t="s">
        <v>3175</v>
      </c>
      <c r="B4599">
        <v>13975690861</v>
      </c>
      <c r="C4599" t="s">
        <v>18</v>
      </c>
      <c r="D4599" t="s">
        <v>2829</v>
      </c>
      <c r="E4599" t="s">
        <v>2829</v>
      </c>
      <c r="G4599" t="s">
        <v>2830</v>
      </c>
      <c r="H4599" t="s">
        <v>21</v>
      </c>
      <c r="I4599" t="s">
        <v>26</v>
      </c>
      <c r="J4599">
        <v>1.56</v>
      </c>
      <c r="K4599" t="s">
        <v>42</v>
      </c>
      <c r="L4599" s="1">
        <v>44272</v>
      </c>
      <c r="M4599" t="s">
        <v>2831</v>
      </c>
      <c r="N4599">
        <v>7404861159562</v>
      </c>
      <c r="Q4599" t="s">
        <v>44</v>
      </c>
      <c r="R4599">
        <v>1</v>
      </c>
    </row>
    <row r="4600" spans="1:18" x14ac:dyDescent="0.2">
      <c r="A4600" t="s">
        <v>3175</v>
      </c>
      <c r="B4600">
        <v>13975690861</v>
      </c>
      <c r="C4600" t="s">
        <v>18</v>
      </c>
      <c r="D4600" t="s">
        <v>2829</v>
      </c>
      <c r="E4600" t="s">
        <v>2829</v>
      </c>
      <c r="G4600" t="s">
        <v>2830</v>
      </c>
      <c r="H4600" t="s">
        <v>21</v>
      </c>
      <c r="I4600" t="s">
        <v>45</v>
      </c>
      <c r="J4600">
        <v>5.99</v>
      </c>
      <c r="K4600" t="s">
        <v>42</v>
      </c>
      <c r="L4600" s="1">
        <v>44272</v>
      </c>
      <c r="M4600" t="s">
        <v>2831</v>
      </c>
      <c r="N4600">
        <v>7404861159562</v>
      </c>
      <c r="Q4600" t="s">
        <v>44</v>
      </c>
      <c r="R4600">
        <v>1</v>
      </c>
    </row>
    <row r="4601" spans="1:18" x14ac:dyDescent="0.2">
      <c r="A4601" t="s">
        <v>3175</v>
      </c>
      <c r="B4601">
        <v>13975690861</v>
      </c>
      <c r="C4601" t="s">
        <v>18</v>
      </c>
      <c r="D4601" t="s">
        <v>2829</v>
      </c>
      <c r="E4601" t="s">
        <v>2829</v>
      </c>
      <c r="G4601" t="s">
        <v>2830</v>
      </c>
      <c r="H4601" t="s">
        <v>21</v>
      </c>
      <c r="I4601" t="s">
        <v>357</v>
      </c>
      <c r="J4601">
        <v>0.38</v>
      </c>
      <c r="K4601" t="s">
        <v>42</v>
      </c>
      <c r="L4601" s="1">
        <v>44272</v>
      </c>
      <c r="M4601" t="s">
        <v>2831</v>
      </c>
      <c r="N4601">
        <v>7404861159562</v>
      </c>
      <c r="Q4601" t="s">
        <v>44</v>
      </c>
      <c r="R4601">
        <v>1</v>
      </c>
    </row>
    <row r="4602" spans="1:18" x14ac:dyDescent="0.2">
      <c r="A4602" t="s">
        <v>3175</v>
      </c>
      <c r="B4602">
        <v>13975690861</v>
      </c>
      <c r="C4602" t="s">
        <v>18</v>
      </c>
      <c r="D4602" t="s">
        <v>2829</v>
      </c>
      <c r="E4602" t="s">
        <v>2829</v>
      </c>
      <c r="G4602" t="s">
        <v>2830</v>
      </c>
      <c r="H4602" t="s">
        <v>33</v>
      </c>
      <c r="I4602" t="s">
        <v>34</v>
      </c>
      <c r="J4602">
        <v>-0.38</v>
      </c>
      <c r="K4602" t="s">
        <v>42</v>
      </c>
      <c r="L4602" s="1">
        <v>44272</v>
      </c>
      <c r="M4602" t="s">
        <v>2831</v>
      </c>
      <c r="N4602">
        <v>7404861159562</v>
      </c>
      <c r="Q4602" t="s">
        <v>44</v>
      </c>
      <c r="R4602">
        <v>1</v>
      </c>
    </row>
    <row r="4603" spans="1:18" x14ac:dyDescent="0.2">
      <c r="A4603" t="s">
        <v>3175</v>
      </c>
      <c r="B4603">
        <v>13975690861</v>
      </c>
      <c r="C4603" t="s">
        <v>18</v>
      </c>
      <c r="D4603" t="s">
        <v>2829</v>
      </c>
      <c r="E4603" t="s">
        <v>2829</v>
      </c>
      <c r="G4603" t="s">
        <v>2830</v>
      </c>
      <c r="H4603" t="s">
        <v>33</v>
      </c>
      <c r="I4603" t="s">
        <v>35</v>
      </c>
      <c r="J4603">
        <v>-1.56</v>
      </c>
      <c r="K4603" t="s">
        <v>42</v>
      </c>
      <c r="L4603" s="1">
        <v>44272</v>
      </c>
      <c r="M4603" t="s">
        <v>2831</v>
      </c>
      <c r="N4603">
        <v>7404861159562</v>
      </c>
      <c r="Q4603" t="s">
        <v>44</v>
      </c>
      <c r="R4603">
        <v>1</v>
      </c>
    </row>
    <row r="4604" spans="1:18" x14ac:dyDescent="0.2">
      <c r="A4604" t="s">
        <v>3175</v>
      </c>
      <c r="B4604">
        <v>13975690861</v>
      </c>
      <c r="C4604" t="s">
        <v>18</v>
      </c>
      <c r="D4604" t="s">
        <v>2829</v>
      </c>
      <c r="E4604" t="s">
        <v>2829</v>
      </c>
      <c r="G4604" t="s">
        <v>2830</v>
      </c>
      <c r="H4604" t="s">
        <v>27</v>
      </c>
      <c r="I4604" t="s">
        <v>46</v>
      </c>
      <c r="J4604">
        <v>-10.54</v>
      </c>
      <c r="K4604" t="s">
        <v>42</v>
      </c>
      <c r="L4604" s="1">
        <v>44272</v>
      </c>
      <c r="M4604" t="s">
        <v>2831</v>
      </c>
      <c r="N4604">
        <v>7404861159562</v>
      </c>
      <c r="Q4604" t="s">
        <v>44</v>
      </c>
      <c r="R4604">
        <v>1</v>
      </c>
    </row>
    <row r="4605" spans="1:18" x14ac:dyDescent="0.2">
      <c r="A4605" t="s">
        <v>3175</v>
      </c>
      <c r="B4605">
        <v>13975690861</v>
      </c>
      <c r="C4605" t="s">
        <v>18</v>
      </c>
      <c r="D4605" t="s">
        <v>2829</v>
      </c>
      <c r="E4605" t="s">
        <v>2829</v>
      </c>
      <c r="G4605" t="s">
        <v>2830</v>
      </c>
      <c r="H4605" t="s">
        <v>27</v>
      </c>
      <c r="I4605" t="s">
        <v>28</v>
      </c>
      <c r="J4605">
        <v>-2.98</v>
      </c>
      <c r="K4605" t="s">
        <v>42</v>
      </c>
      <c r="L4605" s="1">
        <v>44272</v>
      </c>
      <c r="M4605" t="s">
        <v>2831</v>
      </c>
      <c r="N4605">
        <v>7404861159562</v>
      </c>
      <c r="Q4605" t="s">
        <v>44</v>
      </c>
      <c r="R4605">
        <v>1</v>
      </c>
    </row>
    <row r="4606" spans="1:18" x14ac:dyDescent="0.2">
      <c r="A4606" t="s">
        <v>3175</v>
      </c>
      <c r="B4606">
        <v>13975690861</v>
      </c>
      <c r="C4606" t="s">
        <v>18</v>
      </c>
      <c r="D4606" t="s">
        <v>2829</v>
      </c>
      <c r="E4606" t="s">
        <v>2829</v>
      </c>
      <c r="G4606" t="s">
        <v>2830</v>
      </c>
      <c r="H4606" t="s">
        <v>27</v>
      </c>
      <c r="I4606" t="s">
        <v>226</v>
      </c>
      <c r="J4606">
        <v>-5.99</v>
      </c>
      <c r="K4606" t="s">
        <v>42</v>
      </c>
      <c r="L4606" s="1">
        <v>44272</v>
      </c>
      <c r="M4606" t="s">
        <v>2831</v>
      </c>
      <c r="N4606">
        <v>7404861159562</v>
      </c>
      <c r="Q4606" t="s">
        <v>44</v>
      </c>
      <c r="R4606">
        <v>1</v>
      </c>
    </row>
    <row r="4607" spans="1:18" x14ac:dyDescent="0.2">
      <c r="A4607" t="s">
        <v>3175</v>
      </c>
      <c r="B4607">
        <v>13975690861</v>
      </c>
      <c r="C4607" t="s">
        <v>18</v>
      </c>
      <c r="D4607" t="s">
        <v>842</v>
      </c>
      <c r="E4607" t="s">
        <v>842</v>
      </c>
      <c r="G4607" t="s">
        <v>843</v>
      </c>
      <c r="H4607" t="s">
        <v>21</v>
      </c>
      <c r="I4607" t="s">
        <v>22</v>
      </c>
      <c r="J4607">
        <v>24.84</v>
      </c>
      <c r="K4607" t="s">
        <v>42</v>
      </c>
      <c r="L4607" s="1">
        <v>44278</v>
      </c>
      <c r="M4607" t="s">
        <v>844</v>
      </c>
      <c r="N4607">
        <v>42313992501802</v>
      </c>
      <c r="Q4607" t="s">
        <v>44</v>
      </c>
      <c r="R4607">
        <v>1</v>
      </c>
    </row>
    <row r="4608" spans="1:18" x14ac:dyDescent="0.2">
      <c r="A4608" t="s">
        <v>3175</v>
      </c>
      <c r="B4608">
        <v>13975690861</v>
      </c>
      <c r="C4608" t="s">
        <v>18</v>
      </c>
      <c r="D4608" t="s">
        <v>842</v>
      </c>
      <c r="E4608" t="s">
        <v>842</v>
      </c>
      <c r="G4608" t="s">
        <v>843</v>
      </c>
      <c r="H4608" t="s">
        <v>21</v>
      </c>
      <c r="I4608" t="s">
        <v>26</v>
      </c>
      <c r="J4608">
        <v>1.74</v>
      </c>
      <c r="K4608" t="s">
        <v>42</v>
      </c>
      <c r="L4608" s="1">
        <v>44278</v>
      </c>
      <c r="M4608" t="s">
        <v>844</v>
      </c>
      <c r="N4608">
        <v>42313992501802</v>
      </c>
      <c r="Q4608" t="s">
        <v>44</v>
      </c>
      <c r="R4608">
        <v>1</v>
      </c>
    </row>
    <row r="4609" spans="1:19" x14ac:dyDescent="0.2">
      <c r="A4609" t="s">
        <v>3175</v>
      </c>
      <c r="B4609">
        <v>13975690861</v>
      </c>
      <c r="C4609" t="s">
        <v>18</v>
      </c>
      <c r="D4609" t="s">
        <v>842</v>
      </c>
      <c r="E4609" t="s">
        <v>842</v>
      </c>
      <c r="G4609" t="s">
        <v>843</v>
      </c>
      <c r="H4609" t="s">
        <v>33</v>
      </c>
      <c r="I4609" t="s">
        <v>34</v>
      </c>
      <c r="J4609">
        <v>0</v>
      </c>
      <c r="K4609" t="s">
        <v>42</v>
      </c>
      <c r="L4609" s="1">
        <v>44278</v>
      </c>
      <c r="M4609" t="s">
        <v>844</v>
      </c>
      <c r="N4609">
        <v>42313992501802</v>
      </c>
      <c r="Q4609" t="s">
        <v>44</v>
      </c>
      <c r="R4609">
        <v>1</v>
      </c>
    </row>
    <row r="4610" spans="1:19" x14ac:dyDescent="0.2">
      <c r="A4610" t="s">
        <v>3175</v>
      </c>
      <c r="B4610">
        <v>13975690861</v>
      </c>
      <c r="C4610" t="s">
        <v>18</v>
      </c>
      <c r="D4610" t="s">
        <v>842</v>
      </c>
      <c r="E4610" t="s">
        <v>842</v>
      </c>
      <c r="G4610" t="s">
        <v>843</v>
      </c>
      <c r="H4610" t="s">
        <v>33</v>
      </c>
      <c r="I4610" t="s">
        <v>35</v>
      </c>
      <c r="J4610">
        <v>-1.74</v>
      </c>
      <c r="K4610" t="s">
        <v>42</v>
      </c>
      <c r="L4610" s="1">
        <v>44278</v>
      </c>
      <c r="M4610" t="s">
        <v>844</v>
      </c>
      <c r="N4610">
        <v>42313992501802</v>
      </c>
      <c r="Q4610" t="s">
        <v>44</v>
      </c>
      <c r="R4610">
        <v>1</v>
      </c>
    </row>
    <row r="4611" spans="1:19" x14ac:dyDescent="0.2">
      <c r="A4611" t="s">
        <v>3175</v>
      </c>
      <c r="B4611">
        <v>13975690861</v>
      </c>
      <c r="C4611" t="s">
        <v>18</v>
      </c>
      <c r="D4611" t="s">
        <v>842</v>
      </c>
      <c r="E4611" t="s">
        <v>842</v>
      </c>
      <c r="G4611" t="s">
        <v>843</v>
      </c>
      <c r="H4611" t="s">
        <v>27</v>
      </c>
      <c r="I4611" t="s">
        <v>46</v>
      </c>
      <c r="J4611">
        <v>-10.54</v>
      </c>
      <c r="K4611" t="s">
        <v>42</v>
      </c>
      <c r="L4611" s="1">
        <v>44278</v>
      </c>
      <c r="M4611" t="s">
        <v>844</v>
      </c>
      <c r="N4611">
        <v>42313992501802</v>
      </c>
      <c r="Q4611" t="s">
        <v>44</v>
      </c>
      <c r="R4611">
        <v>1</v>
      </c>
    </row>
    <row r="4612" spans="1:19" x14ac:dyDescent="0.2">
      <c r="A4612" t="s">
        <v>3175</v>
      </c>
      <c r="B4612">
        <v>13975690861</v>
      </c>
      <c r="C4612" t="s">
        <v>18</v>
      </c>
      <c r="D4612" t="s">
        <v>842</v>
      </c>
      <c r="E4612" t="s">
        <v>842</v>
      </c>
      <c r="G4612" t="s">
        <v>843</v>
      </c>
      <c r="H4612" t="s">
        <v>27</v>
      </c>
      <c r="I4612" t="s">
        <v>28</v>
      </c>
      <c r="J4612">
        <v>-2.98</v>
      </c>
      <c r="K4612" t="s">
        <v>42</v>
      </c>
      <c r="L4612" s="1">
        <v>44278</v>
      </c>
      <c r="M4612" t="s">
        <v>844</v>
      </c>
      <c r="N4612">
        <v>42313992501802</v>
      </c>
      <c r="Q4612" t="s">
        <v>44</v>
      </c>
      <c r="R4612">
        <v>1</v>
      </c>
    </row>
    <row r="4613" spans="1:19" x14ac:dyDescent="0.2">
      <c r="A4613" t="s">
        <v>3175</v>
      </c>
      <c r="B4613">
        <v>13975690861</v>
      </c>
      <c r="C4613" t="s">
        <v>18</v>
      </c>
      <c r="D4613" t="s">
        <v>851</v>
      </c>
      <c r="E4613" t="s">
        <v>851</v>
      </c>
      <c r="G4613" t="s">
        <v>852</v>
      </c>
      <c r="H4613" t="s">
        <v>21</v>
      </c>
      <c r="I4613" t="s">
        <v>22</v>
      </c>
      <c r="J4613">
        <v>125.99</v>
      </c>
      <c r="K4613" t="s">
        <v>42</v>
      </c>
      <c r="L4613" s="1">
        <v>44281</v>
      </c>
      <c r="M4613" t="s">
        <v>853</v>
      </c>
      <c r="N4613">
        <v>21950423139490</v>
      </c>
      <c r="Q4613" t="s">
        <v>837</v>
      </c>
      <c r="R4613">
        <v>1</v>
      </c>
    </row>
    <row r="4614" spans="1:19" x14ac:dyDescent="0.2">
      <c r="A4614" t="s">
        <v>3175</v>
      </c>
      <c r="B4614">
        <v>13975690861</v>
      </c>
      <c r="C4614" t="s">
        <v>18</v>
      </c>
      <c r="D4614" t="s">
        <v>851</v>
      </c>
      <c r="E4614" t="s">
        <v>851</v>
      </c>
      <c r="G4614" t="s">
        <v>852</v>
      </c>
      <c r="H4614" t="s">
        <v>21</v>
      </c>
      <c r="I4614" t="s">
        <v>26</v>
      </c>
      <c r="J4614">
        <v>6.96</v>
      </c>
      <c r="K4614" t="s">
        <v>42</v>
      </c>
      <c r="L4614" s="1">
        <v>44281</v>
      </c>
      <c r="M4614" t="s">
        <v>853</v>
      </c>
      <c r="N4614">
        <v>21950423139490</v>
      </c>
      <c r="Q4614" t="s">
        <v>837</v>
      </c>
      <c r="R4614">
        <v>1</v>
      </c>
    </row>
    <row r="4615" spans="1:19" x14ac:dyDescent="0.2">
      <c r="A4615" t="s">
        <v>3175</v>
      </c>
      <c r="B4615">
        <v>13975690861</v>
      </c>
      <c r="C4615" t="s">
        <v>18</v>
      </c>
      <c r="D4615" t="s">
        <v>851</v>
      </c>
      <c r="E4615" t="s">
        <v>851</v>
      </c>
      <c r="G4615" t="s">
        <v>852</v>
      </c>
      <c r="H4615" t="s">
        <v>33</v>
      </c>
      <c r="I4615" t="s">
        <v>34</v>
      </c>
      <c r="J4615">
        <v>0</v>
      </c>
      <c r="K4615" t="s">
        <v>42</v>
      </c>
      <c r="L4615" s="1">
        <v>44281</v>
      </c>
      <c r="M4615" t="s">
        <v>853</v>
      </c>
      <c r="N4615">
        <v>21950423139490</v>
      </c>
      <c r="Q4615" t="s">
        <v>837</v>
      </c>
      <c r="R4615">
        <v>1</v>
      </c>
    </row>
    <row r="4616" spans="1:19" x14ac:dyDescent="0.2">
      <c r="A4616" t="s">
        <v>3175</v>
      </c>
      <c r="B4616">
        <v>13975690861</v>
      </c>
      <c r="C4616" t="s">
        <v>18</v>
      </c>
      <c r="D4616" t="s">
        <v>851</v>
      </c>
      <c r="E4616" t="s">
        <v>851</v>
      </c>
      <c r="G4616" t="s">
        <v>852</v>
      </c>
      <c r="H4616" t="s">
        <v>33</v>
      </c>
      <c r="I4616" t="s">
        <v>35</v>
      </c>
      <c r="J4616">
        <v>-6.96</v>
      </c>
      <c r="K4616" t="s">
        <v>42</v>
      </c>
      <c r="L4616" s="1">
        <v>44281</v>
      </c>
      <c r="M4616" t="s">
        <v>853</v>
      </c>
      <c r="N4616">
        <v>21950423139490</v>
      </c>
      <c r="Q4616" t="s">
        <v>837</v>
      </c>
      <c r="R4616">
        <v>1</v>
      </c>
    </row>
    <row r="4617" spans="1:19" x14ac:dyDescent="0.2">
      <c r="A4617" t="s">
        <v>3175</v>
      </c>
      <c r="B4617">
        <v>13975690861</v>
      </c>
      <c r="C4617" t="s">
        <v>18</v>
      </c>
      <c r="D4617" t="s">
        <v>851</v>
      </c>
      <c r="E4617" t="s">
        <v>851</v>
      </c>
      <c r="G4617" t="s">
        <v>852</v>
      </c>
      <c r="H4617" t="s">
        <v>27</v>
      </c>
      <c r="I4617" t="s">
        <v>46</v>
      </c>
      <c r="J4617">
        <v>-13.96</v>
      </c>
      <c r="K4617" t="s">
        <v>42</v>
      </c>
      <c r="L4617" s="1">
        <v>44281</v>
      </c>
      <c r="M4617" t="s">
        <v>853</v>
      </c>
      <c r="N4617">
        <v>21950423139490</v>
      </c>
      <c r="Q4617" t="s">
        <v>837</v>
      </c>
      <c r="R4617">
        <v>1</v>
      </c>
    </row>
    <row r="4618" spans="1:19" x14ac:dyDescent="0.2">
      <c r="A4618" t="s">
        <v>3175</v>
      </c>
      <c r="B4618">
        <v>13975690861</v>
      </c>
      <c r="C4618" t="s">
        <v>18</v>
      </c>
      <c r="D4618" t="s">
        <v>851</v>
      </c>
      <c r="E4618" t="s">
        <v>851</v>
      </c>
      <c r="G4618" t="s">
        <v>852</v>
      </c>
      <c r="H4618" t="s">
        <v>27</v>
      </c>
      <c r="I4618" t="s">
        <v>28</v>
      </c>
      <c r="J4618">
        <v>-17.399999999999999</v>
      </c>
      <c r="K4618" t="s">
        <v>42</v>
      </c>
      <c r="L4618" s="1">
        <v>44281</v>
      </c>
      <c r="M4618" t="s">
        <v>853</v>
      </c>
      <c r="N4618">
        <v>21950423139490</v>
      </c>
      <c r="Q4618" t="s">
        <v>837</v>
      </c>
      <c r="R4618">
        <v>1</v>
      </c>
    </row>
    <row r="4619" spans="1:19" x14ac:dyDescent="0.2">
      <c r="A4619" t="s">
        <v>3175</v>
      </c>
      <c r="B4619">
        <v>13975690861</v>
      </c>
      <c r="C4619" t="s">
        <v>18</v>
      </c>
      <c r="D4619" t="s">
        <v>851</v>
      </c>
      <c r="E4619" t="s">
        <v>851</v>
      </c>
      <c r="G4619" t="s">
        <v>852</v>
      </c>
      <c r="H4619" t="s">
        <v>47</v>
      </c>
      <c r="I4619" t="s">
        <v>22</v>
      </c>
      <c r="J4619">
        <v>-10</v>
      </c>
      <c r="K4619" t="s">
        <v>42</v>
      </c>
      <c r="L4619" s="1">
        <v>44281</v>
      </c>
      <c r="M4619" t="s">
        <v>853</v>
      </c>
      <c r="N4619">
        <v>21950423139490</v>
      </c>
      <c r="Q4619" t="s">
        <v>837</v>
      </c>
      <c r="R4619">
        <v>1</v>
      </c>
      <c r="S4619" t="s">
        <v>838</v>
      </c>
    </row>
    <row r="4620" spans="1:19" x14ac:dyDescent="0.2">
      <c r="A4620" t="s">
        <v>3175</v>
      </c>
      <c r="B4620">
        <v>13975690861</v>
      </c>
      <c r="C4620" t="s">
        <v>18</v>
      </c>
      <c r="D4620" t="s">
        <v>2441</v>
      </c>
      <c r="E4620" t="s">
        <v>2441</v>
      </c>
      <c r="G4620" t="s">
        <v>2442</v>
      </c>
      <c r="H4620" t="s">
        <v>21</v>
      </c>
      <c r="I4620" t="s">
        <v>22</v>
      </c>
      <c r="J4620">
        <v>24.84</v>
      </c>
      <c r="K4620" t="s">
        <v>42</v>
      </c>
      <c r="L4620" s="1">
        <v>44277</v>
      </c>
      <c r="M4620" t="s">
        <v>2443</v>
      </c>
      <c r="N4620">
        <v>37406974027258</v>
      </c>
      <c r="Q4620" t="s">
        <v>44</v>
      </c>
      <c r="R4620">
        <v>1</v>
      </c>
    </row>
    <row r="4621" spans="1:19" x14ac:dyDescent="0.2">
      <c r="A4621" t="s">
        <v>3175</v>
      </c>
      <c r="B4621">
        <v>13975690861</v>
      </c>
      <c r="C4621" t="s">
        <v>18</v>
      </c>
      <c r="D4621" t="s">
        <v>2441</v>
      </c>
      <c r="E4621" t="s">
        <v>2441</v>
      </c>
      <c r="G4621" t="s">
        <v>2442</v>
      </c>
      <c r="H4621" t="s">
        <v>21</v>
      </c>
      <c r="I4621" t="s">
        <v>26</v>
      </c>
      <c r="J4621">
        <v>1.74</v>
      </c>
      <c r="K4621" t="s">
        <v>42</v>
      </c>
      <c r="L4621" s="1">
        <v>44277</v>
      </c>
      <c r="M4621" t="s">
        <v>2443</v>
      </c>
      <c r="N4621">
        <v>37406974027258</v>
      </c>
      <c r="Q4621" t="s">
        <v>44</v>
      </c>
      <c r="R4621">
        <v>1</v>
      </c>
    </row>
    <row r="4622" spans="1:19" x14ac:dyDescent="0.2">
      <c r="A4622" t="s">
        <v>3175</v>
      </c>
      <c r="B4622">
        <v>13975690861</v>
      </c>
      <c r="C4622" t="s">
        <v>18</v>
      </c>
      <c r="D4622" t="s">
        <v>2441</v>
      </c>
      <c r="E4622" t="s">
        <v>2441</v>
      </c>
      <c r="G4622" t="s">
        <v>2442</v>
      </c>
      <c r="H4622" t="s">
        <v>33</v>
      </c>
      <c r="I4622" t="s">
        <v>34</v>
      </c>
      <c r="J4622">
        <v>0</v>
      </c>
      <c r="K4622" t="s">
        <v>42</v>
      </c>
      <c r="L4622" s="1">
        <v>44277</v>
      </c>
      <c r="M4622" t="s">
        <v>2443</v>
      </c>
      <c r="N4622">
        <v>37406974027258</v>
      </c>
      <c r="Q4622" t="s">
        <v>44</v>
      </c>
      <c r="R4622">
        <v>1</v>
      </c>
    </row>
    <row r="4623" spans="1:19" x14ac:dyDescent="0.2">
      <c r="A4623" t="s">
        <v>3175</v>
      </c>
      <c r="B4623">
        <v>13975690861</v>
      </c>
      <c r="C4623" t="s">
        <v>18</v>
      </c>
      <c r="D4623" t="s">
        <v>2441</v>
      </c>
      <c r="E4623" t="s">
        <v>2441</v>
      </c>
      <c r="G4623" t="s">
        <v>2442</v>
      </c>
      <c r="H4623" t="s">
        <v>33</v>
      </c>
      <c r="I4623" t="s">
        <v>35</v>
      </c>
      <c r="J4623">
        <v>-1.74</v>
      </c>
      <c r="K4623" t="s">
        <v>42</v>
      </c>
      <c r="L4623" s="1">
        <v>44277</v>
      </c>
      <c r="M4623" t="s">
        <v>2443</v>
      </c>
      <c r="N4623">
        <v>37406974027258</v>
      </c>
      <c r="Q4623" t="s">
        <v>44</v>
      </c>
      <c r="R4623">
        <v>1</v>
      </c>
    </row>
    <row r="4624" spans="1:19" x14ac:dyDescent="0.2">
      <c r="A4624" t="s">
        <v>3175</v>
      </c>
      <c r="B4624">
        <v>13975690861</v>
      </c>
      <c r="C4624" t="s">
        <v>18</v>
      </c>
      <c r="D4624" t="s">
        <v>2441</v>
      </c>
      <c r="E4624" t="s">
        <v>2441</v>
      </c>
      <c r="G4624" t="s">
        <v>2442</v>
      </c>
      <c r="H4624" t="s">
        <v>27</v>
      </c>
      <c r="I4624" t="s">
        <v>46</v>
      </c>
      <c r="J4624">
        <v>-10.54</v>
      </c>
      <c r="K4624" t="s">
        <v>42</v>
      </c>
      <c r="L4624" s="1">
        <v>44277</v>
      </c>
      <c r="M4624" t="s">
        <v>2443</v>
      </c>
      <c r="N4624">
        <v>37406974027258</v>
      </c>
      <c r="Q4624" t="s">
        <v>44</v>
      </c>
      <c r="R4624">
        <v>1</v>
      </c>
    </row>
    <row r="4625" spans="1:19" x14ac:dyDescent="0.2">
      <c r="A4625" t="s">
        <v>3175</v>
      </c>
      <c r="B4625">
        <v>13975690861</v>
      </c>
      <c r="C4625" t="s">
        <v>18</v>
      </c>
      <c r="D4625" t="s">
        <v>2441</v>
      </c>
      <c r="E4625" t="s">
        <v>2441</v>
      </c>
      <c r="G4625" t="s">
        <v>2442</v>
      </c>
      <c r="H4625" t="s">
        <v>27</v>
      </c>
      <c r="I4625" t="s">
        <v>28</v>
      </c>
      <c r="J4625">
        <v>-2.98</v>
      </c>
      <c r="K4625" t="s">
        <v>42</v>
      </c>
      <c r="L4625" s="1">
        <v>44277</v>
      </c>
      <c r="M4625" t="s">
        <v>2443</v>
      </c>
      <c r="N4625">
        <v>37406974027258</v>
      </c>
      <c r="Q4625" t="s">
        <v>44</v>
      </c>
      <c r="R4625">
        <v>1</v>
      </c>
    </row>
    <row r="4626" spans="1:19" x14ac:dyDescent="0.2">
      <c r="A4626" t="s">
        <v>3175</v>
      </c>
      <c r="B4626">
        <v>13975690861</v>
      </c>
      <c r="C4626" t="s">
        <v>18</v>
      </c>
      <c r="D4626" t="s">
        <v>1117</v>
      </c>
      <c r="E4626" t="s">
        <v>1117</v>
      </c>
      <c r="G4626" t="s">
        <v>1118</v>
      </c>
      <c r="H4626" t="s">
        <v>21</v>
      </c>
      <c r="I4626" t="s">
        <v>22</v>
      </c>
      <c r="J4626">
        <v>24.84</v>
      </c>
      <c r="K4626" t="s">
        <v>42</v>
      </c>
      <c r="L4626" s="1">
        <v>44281</v>
      </c>
      <c r="M4626" t="s">
        <v>1119</v>
      </c>
      <c r="N4626">
        <v>18714714176994</v>
      </c>
      <c r="Q4626" t="s">
        <v>44</v>
      </c>
      <c r="R4626">
        <v>1</v>
      </c>
    </row>
    <row r="4627" spans="1:19" x14ac:dyDescent="0.2">
      <c r="A4627" t="s">
        <v>3175</v>
      </c>
      <c r="B4627">
        <v>13975690861</v>
      </c>
      <c r="C4627" t="s">
        <v>18</v>
      </c>
      <c r="D4627" t="s">
        <v>1117</v>
      </c>
      <c r="E4627" t="s">
        <v>1117</v>
      </c>
      <c r="G4627" t="s">
        <v>1118</v>
      </c>
      <c r="H4627" t="s">
        <v>21</v>
      </c>
      <c r="I4627" t="s">
        <v>26</v>
      </c>
      <c r="J4627">
        <v>2.21</v>
      </c>
      <c r="K4627" t="s">
        <v>42</v>
      </c>
      <c r="L4627" s="1">
        <v>44281</v>
      </c>
      <c r="M4627" t="s">
        <v>1119</v>
      </c>
      <c r="N4627">
        <v>18714714176994</v>
      </c>
      <c r="Q4627" t="s">
        <v>44</v>
      </c>
      <c r="R4627">
        <v>1</v>
      </c>
    </row>
    <row r="4628" spans="1:19" x14ac:dyDescent="0.2">
      <c r="A4628" t="s">
        <v>3175</v>
      </c>
      <c r="B4628">
        <v>13975690861</v>
      </c>
      <c r="C4628" t="s">
        <v>18</v>
      </c>
      <c r="D4628" t="s">
        <v>1117</v>
      </c>
      <c r="E4628" t="s">
        <v>1117</v>
      </c>
      <c r="G4628" t="s">
        <v>1118</v>
      </c>
      <c r="H4628" t="s">
        <v>21</v>
      </c>
      <c r="I4628" t="s">
        <v>45</v>
      </c>
      <c r="J4628">
        <v>2.67</v>
      </c>
      <c r="K4628" t="s">
        <v>42</v>
      </c>
      <c r="L4628" s="1">
        <v>44281</v>
      </c>
      <c r="M4628" t="s">
        <v>1119</v>
      </c>
      <c r="N4628">
        <v>18714714176994</v>
      </c>
      <c r="Q4628" t="s">
        <v>44</v>
      </c>
      <c r="R4628">
        <v>1</v>
      </c>
    </row>
    <row r="4629" spans="1:19" x14ac:dyDescent="0.2">
      <c r="A4629" t="s">
        <v>3175</v>
      </c>
      <c r="B4629">
        <v>13975690861</v>
      </c>
      <c r="C4629" t="s">
        <v>18</v>
      </c>
      <c r="D4629" t="s">
        <v>1117</v>
      </c>
      <c r="E4629" t="s">
        <v>1117</v>
      </c>
      <c r="G4629" t="s">
        <v>1118</v>
      </c>
      <c r="H4629" t="s">
        <v>33</v>
      </c>
      <c r="I4629" t="s">
        <v>34</v>
      </c>
      <c r="J4629">
        <v>0</v>
      </c>
      <c r="K4629" t="s">
        <v>42</v>
      </c>
      <c r="L4629" s="1">
        <v>44281</v>
      </c>
      <c r="M4629" t="s">
        <v>1119</v>
      </c>
      <c r="N4629">
        <v>18714714176994</v>
      </c>
      <c r="Q4629" t="s">
        <v>44</v>
      </c>
      <c r="R4629">
        <v>1</v>
      </c>
    </row>
    <row r="4630" spans="1:19" x14ac:dyDescent="0.2">
      <c r="A4630" t="s">
        <v>3175</v>
      </c>
      <c r="B4630">
        <v>13975690861</v>
      </c>
      <c r="C4630" t="s">
        <v>18</v>
      </c>
      <c r="D4630" t="s">
        <v>1117</v>
      </c>
      <c r="E4630" t="s">
        <v>1117</v>
      </c>
      <c r="G4630" t="s">
        <v>1118</v>
      </c>
      <c r="H4630" t="s">
        <v>33</v>
      </c>
      <c r="I4630" t="s">
        <v>35</v>
      </c>
      <c r="J4630">
        <v>-2.21</v>
      </c>
      <c r="K4630" t="s">
        <v>42</v>
      </c>
      <c r="L4630" s="1">
        <v>44281</v>
      </c>
      <c r="M4630" t="s">
        <v>1119</v>
      </c>
      <c r="N4630">
        <v>18714714176994</v>
      </c>
      <c r="Q4630" t="s">
        <v>44</v>
      </c>
      <c r="R4630">
        <v>1</v>
      </c>
    </row>
    <row r="4631" spans="1:19" x14ac:dyDescent="0.2">
      <c r="A4631" t="s">
        <v>3175</v>
      </c>
      <c r="B4631">
        <v>13975690861</v>
      </c>
      <c r="C4631" t="s">
        <v>18</v>
      </c>
      <c r="D4631" t="s">
        <v>1117</v>
      </c>
      <c r="E4631" t="s">
        <v>1117</v>
      </c>
      <c r="G4631" t="s">
        <v>1118</v>
      </c>
      <c r="H4631" t="s">
        <v>27</v>
      </c>
      <c r="I4631" t="s">
        <v>46</v>
      </c>
      <c r="J4631">
        <v>-10.54</v>
      </c>
      <c r="K4631" t="s">
        <v>42</v>
      </c>
      <c r="L4631" s="1">
        <v>44281</v>
      </c>
      <c r="M4631" t="s">
        <v>1119</v>
      </c>
      <c r="N4631">
        <v>18714714176994</v>
      </c>
      <c r="Q4631" t="s">
        <v>44</v>
      </c>
      <c r="R4631">
        <v>1</v>
      </c>
    </row>
    <row r="4632" spans="1:19" x14ac:dyDescent="0.2">
      <c r="A4632" t="s">
        <v>3175</v>
      </c>
      <c r="B4632">
        <v>13975690861</v>
      </c>
      <c r="C4632" t="s">
        <v>18</v>
      </c>
      <c r="D4632" t="s">
        <v>1117</v>
      </c>
      <c r="E4632" t="s">
        <v>1117</v>
      </c>
      <c r="G4632" t="s">
        <v>1118</v>
      </c>
      <c r="H4632" t="s">
        <v>27</v>
      </c>
      <c r="I4632" t="s">
        <v>28</v>
      </c>
      <c r="J4632">
        <v>-2.98</v>
      </c>
      <c r="K4632" t="s">
        <v>42</v>
      </c>
      <c r="L4632" s="1">
        <v>44281</v>
      </c>
      <c r="M4632" t="s">
        <v>1119</v>
      </c>
      <c r="N4632">
        <v>18714714176994</v>
      </c>
      <c r="Q4632" t="s">
        <v>44</v>
      </c>
      <c r="R4632">
        <v>1</v>
      </c>
    </row>
    <row r="4633" spans="1:19" x14ac:dyDescent="0.2">
      <c r="A4633" t="s">
        <v>3175</v>
      </c>
      <c r="B4633">
        <v>13975690861</v>
      </c>
      <c r="C4633" t="s">
        <v>18</v>
      </c>
      <c r="D4633" t="s">
        <v>1117</v>
      </c>
      <c r="E4633" t="s">
        <v>1117</v>
      </c>
      <c r="G4633" t="s">
        <v>1118</v>
      </c>
      <c r="H4633" t="s">
        <v>47</v>
      </c>
      <c r="I4633" t="s">
        <v>45</v>
      </c>
      <c r="J4633">
        <v>-2.67</v>
      </c>
      <c r="K4633" t="s">
        <v>42</v>
      </c>
      <c r="L4633" s="1">
        <v>44281</v>
      </c>
      <c r="M4633" t="s">
        <v>1119</v>
      </c>
      <c r="N4633">
        <v>18714714176994</v>
      </c>
      <c r="Q4633" t="s">
        <v>44</v>
      </c>
      <c r="R4633">
        <v>1</v>
      </c>
      <c r="S4633" t="s">
        <v>48</v>
      </c>
    </row>
    <row r="4634" spans="1:19" x14ac:dyDescent="0.2">
      <c r="A4634" t="s">
        <v>3175</v>
      </c>
      <c r="B4634">
        <v>13975690861</v>
      </c>
      <c r="C4634" t="s">
        <v>18</v>
      </c>
      <c r="D4634" t="s">
        <v>2197</v>
      </c>
      <c r="E4634" t="s">
        <v>2197</v>
      </c>
      <c r="G4634" t="s">
        <v>2198</v>
      </c>
      <c r="H4634" t="s">
        <v>21</v>
      </c>
      <c r="I4634" t="s">
        <v>22</v>
      </c>
      <c r="J4634">
        <v>24.84</v>
      </c>
      <c r="K4634" t="s">
        <v>42</v>
      </c>
      <c r="L4634" s="1">
        <v>44284</v>
      </c>
      <c r="M4634" t="s">
        <v>2199</v>
      </c>
      <c r="N4634">
        <v>27374678339762</v>
      </c>
      <c r="Q4634" t="s">
        <v>44</v>
      </c>
      <c r="R4634">
        <v>1</v>
      </c>
    </row>
    <row r="4635" spans="1:19" x14ac:dyDescent="0.2">
      <c r="A4635" t="s">
        <v>3175</v>
      </c>
      <c r="B4635">
        <v>13975690861</v>
      </c>
      <c r="C4635" t="s">
        <v>18</v>
      </c>
      <c r="D4635" t="s">
        <v>2197</v>
      </c>
      <c r="E4635" t="s">
        <v>2197</v>
      </c>
      <c r="G4635" t="s">
        <v>2198</v>
      </c>
      <c r="H4635" t="s">
        <v>27</v>
      </c>
      <c r="I4635" t="s">
        <v>46</v>
      </c>
      <c r="J4635">
        <v>-10.54</v>
      </c>
      <c r="K4635" t="s">
        <v>42</v>
      </c>
      <c r="L4635" s="1">
        <v>44284</v>
      </c>
      <c r="M4635" t="s">
        <v>2199</v>
      </c>
      <c r="N4635">
        <v>27374678339762</v>
      </c>
      <c r="Q4635" t="s">
        <v>44</v>
      </c>
      <c r="R4635">
        <v>1</v>
      </c>
    </row>
    <row r="4636" spans="1:19" x14ac:dyDescent="0.2">
      <c r="A4636" t="s">
        <v>3175</v>
      </c>
      <c r="B4636">
        <v>13975690861</v>
      </c>
      <c r="C4636" t="s">
        <v>18</v>
      </c>
      <c r="D4636" t="s">
        <v>2197</v>
      </c>
      <c r="E4636" t="s">
        <v>2197</v>
      </c>
      <c r="G4636" t="s">
        <v>2198</v>
      </c>
      <c r="H4636" t="s">
        <v>27</v>
      </c>
      <c r="I4636" t="s">
        <v>28</v>
      </c>
      <c r="J4636">
        <v>-2.98</v>
      </c>
      <c r="K4636" t="s">
        <v>42</v>
      </c>
      <c r="L4636" s="1">
        <v>44284</v>
      </c>
      <c r="M4636" t="s">
        <v>2199</v>
      </c>
      <c r="N4636">
        <v>27374678339762</v>
      </c>
      <c r="Q4636" t="s">
        <v>44</v>
      </c>
      <c r="R4636">
        <v>1</v>
      </c>
    </row>
    <row r="4637" spans="1:19" x14ac:dyDescent="0.2">
      <c r="A4637" t="s">
        <v>3175</v>
      </c>
      <c r="B4637">
        <v>13975690861</v>
      </c>
      <c r="C4637" t="s">
        <v>18</v>
      </c>
      <c r="D4637" t="s">
        <v>401</v>
      </c>
      <c r="E4637" t="s">
        <v>401</v>
      </c>
      <c r="G4637" t="s">
        <v>402</v>
      </c>
      <c r="H4637" t="s">
        <v>21</v>
      </c>
      <c r="I4637" t="s">
        <v>22</v>
      </c>
      <c r="J4637">
        <v>24.84</v>
      </c>
      <c r="K4637" t="s">
        <v>42</v>
      </c>
      <c r="L4637" s="1">
        <v>44277</v>
      </c>
      <c r="M4637" t="s">
        <v>403</v>
      </c>
      <c r="N4637">
        <v>53045908457258</v>
      </c>
      <c r="Q4637" t="s">
        <v>44</v>
      </c>
      <c r="R4637">
        <v>1</v>
      </c>
    </row>
    <row r="4638" spans="1:19" x14ac:dyDescent="0.2">
      <c r="A4638" t="s">
        <v>3175</v>
      </c>
      <c r="B4638">
        <v>13975690861</v>
      </c>
      <c r="C4638" t="s">
        <v>18</v>
      </c>
      <c r="D4638" t="s">
        <v>401</v>
      </c>
      <c r="E4638" t="s">
        <v>401</v>
      </c>
      <c r="G4638" t="s">
        <v>402</v>
      </c>
      <c r="H4638" t="s">
        <v>21</v>
      </c>
      <c r="I4638" t="s">
        <v>26</v>
      </c>
      <c r="J4638">
        <v>1.96</v>
      </c>
      <c r="K4638" t="s">
        <v>42</v>
      </c>
      <c r="L4638" s="1">
        <v>44277</v>
      </c>
      <c r="M4638" t="s">
        <v>403</v>
      </c>
      <c r="N4638">
        <v>53045908457258</v>
      </c>
      <c r="Q4638" t="s">
        <v>44</v>
      </c>
      <c r="R4638">
        <v>1</v>
      </c>
    </row>
    <row r="4639" spans="1:19" x14ac:dyDescent="0.2">
      <c r="A4639" t="s">
        <v>3175</v>
      </c>
      <c r="B4639">
        <v>13975690861</v>
      </c>
      <c r="C4639" t="s">
        <v>18</v>
      </c>
      <c r="D4639" t="s">
        <v>401</v>
      </c>
      <c r="E4639" t="s">
        <v>401</v>
      </c>
      <c r="G4639" t="s">
        <v>402</v>
      </c>
      <c r="H4639" t="s">
        <v>33</v>
      </c>
      <c r="I4639" t="s">
        <v>34</v>
      </c>
      <c r="J4639">
        <v>0</v>
      </c>
      <c r="K4639" t="s">
        <v>42</v>
      </c>
      <c r="L4639" s="1">
        <v>44277</v>
      </c>
      <c r="M4639" t="s">
        <v>403</v>
      </c>
      <c r="N4639">
        <v>53045908457258</v>
      </c>
      <c r="Q4639" t="s">
        <v>44</v>
      </c>
      <c r="R4639">
        <v>1</v>
      </c>
    </row>
    <row r="4640" spans="1:19" x14ac:dyDescent="0.2">
      <c r="A4640" t="s">
        <v>3175</v>
      </c>
      <c r="B4640">
        <v>13975690861</v>
      </c>
      <c r="C4640" t="s">
        <v>18</v>
      </c>
      <c r="D4640" t="s">
        <v>401</v>
      </c>
      <c r="E4640" t="s">
        <v>401</v>
      </c>
      <c r="G4640" t="s">
        <v>402</v>
      </c>
      <c r="H4640" t="s">
        <v>33</v>
      </c>
      <c r="I4640" t="s">
        <v>35</v>
      </c>
      <c r="J4640">
        <v>-1.96</v>
      </c>
      <c r="K4640" t="s">
        <v>42</v>
      </c>
      <c r="L4640" s="1">
        <v>44277</v>
      </c>
      <c r="M4640" t="s">
        <v>403</v>
      </c>
      <c r="N4640">
        <v>53045908457258</v>
      </c>
      <c r="Q4640" t="s">
        <v>44</v>
      </c>
      <c r="R4640">
        <v>1</v>
      </c>
    </row>
    <row r="4641" spans="1:18" x14ac:dyDescent="0.2">
      <c r="A4641" t="s">
        <v>3175</v>
      </c>
      <c r="B4641">
        <v>13975690861</v>
      </c>
      <c r="C4641" t="s">
        <v>18</v>
      </c>
      <c r="D4641" t="s">
        <v>401</v>
      </c>
      <c r="E4641" t="s">
        <v>401</v>
      </c>
      <c r="G4641" t="s">
        <v>402</v>
      </c>
      <c r="H4641" t="s">
        <v>27</v>
      </c>
      <c r="I4641" t="s">
        <v>46</v>
      </c>
      <c r="J4641">
        <v>-10.54</v>
      </c>
      <c r="K4641" t="s">
        <v>42</v>
      </c>
      <c r="L4641" s="1">
        <v>44277</v>
      </c>
      <c r="M4641" t="s">
        <v>403</v>
      </c>
      <c r="N4641">
        <v>53045908457258</v>
      </c>
      <c r="Q4641" t="s">
        <v>44</v>
      </c>
      <c r="R4641">
        <v>1</v>
      </c>
    </row>
    <row r="4642" spans="1:18" x14ac:dyDescent="0.2">
      <c r="A4642" t="s">
        <v>3175</v>
      </c>
      <c r="B4642">
        <v>13975690861</v>
      </c>
      <c r="C4642" t="s">
        <v>18</v>
      </c>
      <c r="D4642" t="s">
        <v>401</v>
      </c>
      <c r="E4642" t="s">
        <v>401</v>
      </c>
      <c r="G4642" t="s">
        <v>402</v>
      </c>
      <c r="H4642" t="s">
        <v>27</v>
      </c>
      <c r="I4642" t="s">
        <v>28</v>
      </c>
      <c r="J4642">
        <v>-2.98</v>
      </c>
      <c r="K4642" t="s">
        <v>42</v>
      </c>
      <c r="L4642" s="1">
        <v>44277</v>
      </c>
      <c r="M4642" t="s">
        <v>403</v>
      </c>
      <c r="N4642">
        <v>53045908457258</v>
      </c>
      <c r="Q4642" t="s">
        <v>44</v>
      </c>
      <c r="R4642">
        <v>1</v>
      </c>
    </row>
    <row r="4643" spans="1:18" x14ac:dyDescent="0.2">
      <c r="A4643" t="s">
        <v>3175</v>
      </c>
      <c r="B4643">
        <v>13975690861</v>
      </c>
      <c r="C4643" t="s">
        <v>18</v>
      </c>
      <c r="D4643" t="s">
        <v>1595</v>
      </c>
      <c r="E4643" t="s">
        <v>1595</v>
      </c>
      <c r="G4643" t="s">
        <v>1596</v>
      </c>
      <c r="H4643" t="s">
        <v>21</v>
      </c>
      <c r="I4643" t="s">
        <v>22</v>
      </c>
      <c r="J4643">
        <v>24.84</v>
      </c>
      <c r="K4643" t="s">
        <v>42</v>
      </c>
      <c r="L4643" s="1">
        <v>44281</v>
      </c>
      <c r="M4643" t="s">
        <v>1597</v>
      </c>
      <c r="N4643">
        <v>42890183727722</v>
      </c>
      <c r="Q4643" t="s">
        <v>44</v>
      </c>
      <c r="R4643">
        <v>1</v>
      </c>
    </row>
    <row r="4644" spans="1:18" x14ac:dyDescent="0.2">
      <c r="A4644" t="s">
        <v>3175</v>
      </c>
      <c r="B4644">
        <v>13975690861</v>
      </c>
      <c r="C4644" t="s">
        <v>18</v>
      </c>
      <c r="D4644" t="s">
        <v>1595</v>
      </c>
      <c r="E4644" t="s">
        <v>1595</v>
      </c>
      <c r="G4644" t="s">
        <v>1596</v>
      </c>
      <c r="H4644" t="s">
        <v>21</v>
      </c>
      <c r="I4644" t="s">
        <v>26</v>
      </c>
      <c r="J4644">
        <v>2.5299999999999998</v>
      </c>
      <c r="K4644" t="s">
        <v>42</v>
      </c>
      <c r="L4644" s="1">
        <v>44281</v>
      </c>
      <c r="M4644" t="s">
        <v>1597</v>
      </c>
      <c r="N4644">
        <v>42890183727722</v>
      </c>
      <c r="Q4644" t="s">
        <v>44</v>
      </c>
      <c r="R4644">
        <v>1</v>
      </c>
    </row>
    <row r="4645" spans="1:18" x14ac:dyDescent="0.2">
      <c r="A4645" t="s">
        <v>3175</v>
      </c>
      <c r="B4645">
        <v>13975690861</v>
      </c>
      <c r="C4645" t="s">
        <v>18</v>
      </c>
      <c r="D4645" t="s">
        <v>1595</v>
      </c>
      <c r="E4645" t="s">
        <v>1595</v>
      </c>
      <c r="G4645" t="s">
        <v>1596</v>
      </c>
      <c r="H4645" t="s">
        <v>33</v>
      </c>
      <c r="I4645" t="s">
        <v>34</v>
      </c>
      <c r="J4645">
        <v>0</v>
      </c>
      <c r="K4645" t="s">
        <v>42</v>
      </c>
      <c r="L4645" s="1">
        <v>44281</v>
      </c>
      <c r="M4645" t="s">
        <v>1597</v>
      </c>
      <c r="N4645">
        <v>42890183727722</v>
      </c>
      <c r="Q4645" t="s">
        <v>44</v>
      </c>
      <c r="R4645">
        <v>1</v>
      </c>
    </row>
    <row r="4646" spans="1:18" x14ac:dyDescent="0.2">
      <c r="A4646" t="s">
        <v>3175</v>
      </c>
      <c r="B4646">
        <v>13975690861</v>
      </c>
      <c r="C4646" t="s">
        <v>18</v>
      </c>
      <c r="D4646" t="s">
        <v>1595</v>
      </c>
      <c r="E4646" t="s">
        <v>1595</v>
      </c>
      <c r="G4646" t="s">
        <v>1596</v>
      </c>
      <c r="H4646" t="s">
        <v>33</v>
      </c>
      <c r="I4646" t="s">
        <v>35</v>
      </c>
      <c r="J4646">
        <v>-2.5299999999999998</v>
      </c>
      <c r="K4646" t="s">
        <v>42</v>
      </c>
      <c r="L4646" s="1">
        <v>44281</v>
      </c>
      <c r="M4646" t="s">
        <v>1597</v>
      </c>
      <c r="N4646">
        <v>42890183727722</v>
      </c>
      <c r="Q4646" t="s">
        <v>44</v>
      </c>
      <c r="R4646">
        <v>1</v>
      </c>
    </row>
    <row r="4647" spans="1:18" x14ac:dyDescent="0.2">
      <c r="A4647" t="s">
        <v>3175</v>
      </c>
      <c r="B4647">
        <v>13975690861</v>
      </c>
      <c r="C4647" t="s">
        <v>18</v>
      </c>
      <c r="D4647" t="s">
        <v>1595</v>
      </c>
      <c r="E4647" t="s">
        <v>1595</v>
      </c>
      <c r="G4647" t="s">
        <v>1596</v>
      </c>
      <c r="H4647" t="s">
        <v>27</v>
      </c>
      <c r="I4647" t="s">
        <v>46</v>
      </c>
      <c r="J4647">
        <v>-10.54</v>
      </c>
      <c r="K4647" t="s">
        <v>42</v>
      </c>
      <c r="L4647" s="1">
        <v>44281</v>
      </c>
      <c r="M4647" t="s">
        <v>1597</v>
      </c>
      <c r="N4647">
        <v>42890183727722</v>
      </c>
      <c r="Q4647" t="s">
        <v>44</v>
      </c>
      <c r="R4647">
        <v>1</v>
      </c>
    </row>
    <row r="4648" spans="1:18" x14ac:dyDescent="0.2">
      <c r="A4648" t="s">
        <v>3175</v>
      </c>
      <c r="B4648">
        <v>13975690861</v>
      </c>
      <c r="C4648" t="s">
        <v>18</v>
      </c>
      <c r="D4648" t="s">
        <v>1595</v>
      </c>
      <c r="E4648" t="s">
        <v>1595</v>
      </c>
      <c r="G4648" t="s">
        <v>1596</v>
      </c>
      <c r="H4648" t="s">
        <v>27</v>
      </c>
      <c r="I4648" t="s">
        <v>28</v>
      </c>
      <c r="J4648">
        <v>-2.98</v>
      </c>
      <c r="K4648" t="s">
        <v>42</v>
      </c>
      <c r="L4648" s="1">
        <v>44281</v>
      </c>
      <c r="M4648" t="s">
        <v>1597</v>
      </c>
      <c r="N4648">
        <v>42890183727722</v>
      </c>
      <c r="Q4648" t="s">
        <v>44</v>
      </c>
      <c r="R4648">
        <v>1</v>
      </c>
    </row>
    <row r="4649" spans="1:18" x14ac:dyDescent="0.2">
      <c r="A4649" t="s">
        <v>3175</v>
      </c>
      <c r="B4649">
        <v>13975690861</v>
      </c>
      <c r="C4649" t="s">
        <v>18</v>
      </c>
      <c r="D4649" t="s">
        <v>457</v>
      </c>
      <c r="E4649" t="s">
        <v>457</v>
      </c>
      <c r="G4649" t="s">
        <v>458</v>
      </c>
      <c r="H4649" t="s">
        <v>21</v>
      </c>
      <c r="I4649" t="s">
        <v>22</v>
      </c>
      <c r="J4649">
        <v>24.84</v>
      </c>
      <c r="K4649" t="s">
        <v>42</v>
      </c>
      <c r="L4649" s="1">
        <v>44276</v>
      </c>
      <c r="M4649" t="s">
        <v>459</v>
      </c>
      <c r="N4649">
        <v>63582102276442</v>
      </c>
      <c r="Q4649" t="s">
        <v>44</v>
      </c>
      <c r="R4649">
        <v>1</v>
      </c>
    </row>
    <row r="4650" spans="1:18" x14ac:dyDescent="0.2">
      <c r="A4650" t="s">
        <v>3175</v>
      </c>
      <c r="B4650">
        <v>13975690861</v>
      </c>
      <c r="C4650" t="s">
        <v>18</v>
      </c>
      <c r="D4650" t="s">
        <v>457</v>
      </c>
      <c r="E4650" t="s">
        <v>457</v>
      </c>
      <c r="G4650" t="s">
        <v>458</v>
      </c>
      <c r="H4650" t="s">
        <v>21</v>
      </c>
      <c r="I4650" t="s">
        <v>26</v>
      </c>
      <c r="J4650">
        <v>2.5499999999999998</v>
      </c>
      <c r="K4650" t="s">
        <v>42</v>
      </c>
      <c r="L4650" s="1">
        <v>44276</v>
      </c>
      <c r="M4650" t="s">
        <v>459</v>
      </c>
      <c r="N4650">
        <v>63582102276442</v>
      </c>
      <c r="Q4650" t="s">
        <v>44</v>
      </c>
      <c r="R4650">
        <v>1</v>
      </c>
    </row>
    <row r="4651" spans="1:18" x14ac:dyDescent="0.2">
      <c r="A4651" t="s">
        <v>3175</v>
      </c>
      <c r="B4651">
        <v>13975690861</v>
      </c>
      <c r="C4651" t="s">
        <v>18</v>
      </c>
      <c r="D4651" t="s">
        <v>457</v>
      </c>
      <c r="E4651" t="s">
        <v>457</v>
      </c>
      <c r="G4651" t="s">
        <v>458</v>
      </c>
      <c r="H4651" t="s">
        <v>33</v>
      </c>
      <c r="I4651" t="s">
        <v>34</v>
      </c>
      <c r="J4651">
        <v>0</v>
      </c>
      <c r="K4651" t="s">
        <v>42</v>
      </c>
      <c r="L4651" s="1">
        <v>44276</v>
      </c>
      <c r="M4651" t="s">
        <v>459</v>
      </c>
      <c r="N4651">
        <v>63582102276442</v>
      </c>
      <c r="Q4651" t="s">
        <v>44</v>
      </c>
      <c r="R4651">
        <v>1</v>
      </c>
    </row>
    <row r="4652" spans="1:18" x14ac:dyDescent="0.2">
      <c r="A4652" t="s">
        <v>3175</v>
      </c>
      <c r="B4652">
        <v>13975690861</v>
      </c>
      <c r="C4652" t="s">
        <v>18</v>
      </c>
      <c r="D4652" t="s">
        <v>457</v>
      </c>
      <c r="E4652" t="s">
        <v>457</v>
      </c>
      <c r="G4652" t="s">
        <v>458</v>
      </c>
      <c r="H4652" t="s">
        <v>33</v>
      </c>
      <c r="I4652" t="s">
        <v>35</v>
      </c>
      <c r="J4652">
        <v>-2.5499999999999998</v>
      </c>
      <c r="K4652" t="s">
        <v>42</v>
      </c>
      <c r="L4652" s="1">
        <v>44276</v>
      </c>
      <c r="M4652" t="s">
        <v>459</v>
      </c>
      <c r="N4652">
        <v>63582102276442</v>
      </c>
      <c r="Q4652" t="s">
        <v>44</v>
      </c>
      <c r="R4652">
        <v>1</v>
      </c>
    </row>
    <row r="4653" spans="1:18" x14ac:dyDescent="0.2">
      <c r="A4653" t="s">
        <v>3175</v>
      </c>
      <c r="B4653">
        <v>13975690861</v>
      </c>
      <c r="C4653" t="s">
        <v>18</v>
      </c>
      <c r="D4653" t="s">
        <v>457</v>
      </c>
      <c r="E4653" t="s">
        <v>457</v>
      </c>
      <c r="G4653" t="s">
        <v>458</v>
      </c>
      <c r="H4653" t="s">
        <v>27</v>
      </c>
      <c r="I4653" t="s">
        <v>46</v>
      </c>
      <c r="J4653">
        <v>-10.54</v>
      </c>
      <c r="K4653" t="s">
        <v>42</v>
      </c>
      <c r="L4653" s="1">
        <v>44276</v>
      </c>
      <c r="M4653" t="s">
        <v>459</v>
      </c>
      <c r="N4653">
        <v>63582102276442</v>
      </c>
      <c r="Q4653" t="s">
        <v>44</v>
      </c>
      <c r="R4653">
        <v>1</v>
      </c>
    </row>
    <row r="4654" spans="1:18" x14ac:dyDescent="0.2">
      <c r="A4654" t="s">
        <v>3175</v>
      </c>
      <c r="B4654">
        <v>13975690861</v>
      </c>
      <c r="C4654" t="s">
        <v>18</v>
      </c>
      <c r="D4654" t="s">
        <v>457</v>
      </c>
      <c r="E4654" t="s">
        <v>457</v>
      </c>
      <c r="G4654" t="s">
        <v>458</v>
      </c>
      <c r="H4654" t="s">
        <v>27</v>
      </c>
      <c r="I4654" t="s">
        <v>28</v>
      </c>
      <c r="J4654">
        <v>-2.98</v>
      </c>
      <c r="K4654" t="s">
        <v>42</v>
      </c>
      <c r="L4654" s="1">
        <v>44276</v>
      </c>
      <c r="M4654" t="s">
        <v>459</v>
      </c>
      <c r="N4654">
        <v>63582102276442</v>
      </c>
      <c r="Q4654" t="s">
        <v>44</v>
      </c>
      <c r="R4654">
        <v>1</v>
      </c>
    </row>
    <row r="4655" spans="1:18" x14ac:dyDescent="0.2">
      <c r="A4655" t="s">
        <v>3175</v>
      </c>
      <c r="B4655">
        <v>13975690861</v>
      </c>
      <c r="C4655" t="s">
        <v>18</v>
      </c>
      <c r="D4655" t="s">
        <v>879</v>
      </c>
      <c r="E4655" t="s">
        <v>879</v>
      </c>
      <c r="G4655" t="s">
        <v>880</v>
      </c>
      <c r="H4655" t="s">
        <v>21</v>
      </c>
      <c r="I4655" t="s">
        <v>22</v>
      </c>
      <c r="J4655">
        <v>24.84</v>
      </c>
      <c r="K4655" t="s">
        <v>42</v>
      </c>
      <c r="L4655" s="1">
        <v>44284</v>
      </c>
      <c r="M4655" t="s">
        <v>881</v>
      </c>
      <c r="N4655">
        <v>62141871088690</v>
      </c>
      <c r="Q4655" t="s">
        <v>44</v>
      </c>
      <c r="R4655">
        <v>1</v>
      </c>
    </row>
    <row r="4656" spans="1:18" x14ac:dyDescent="0.2">
      <c r="A4656" t="s">
        <v>3175</v>
      </c>
      <c r="B4656">
        <v>13975690861</v>
      </c>
      <c r="C4656" t="s">
        <v>18</v>
      </c>
      <c r="D4656" t="s">
        <v>879</v>
      </c>
      <c r="E4656" t="s">
        <v>879</v>
      </c>
      <c r="G4656" t="s">
        <v>880</v>
      </c>
      <c r="H4656" t="s">
        <v>21</v>
      </c>
      <c r="I4656" t="s">
        <v>26</v>
      </c>
      <c r="J4656">
        <v>1.35</v>
      </c>
      <c r="K4656" t="s">
        <v>42</v>
      </c>
      <c r="L4656" s="1">
        <v>44284</v>
      </c>
      <c r="M4656" t="s">
        <v>881</v>
      </c>
      <c r="N4656">
        <v>62141871088690</v>
      </c>
      <c r="Q4656" t="s">
        <v>44</v>
      </c>
      <c r="R4656">
        <v>1</v>
      </c>
    </row>
    <row r="4657" spans="1:18" x14ac:dyDescent="0.2">
      <c r="A4657" t="s">
        <v>3175</v>
      </c>
      <c r="B4657">
        <v>13975690861</v>
      </c>
      <c r="C4657" t="s">
        <v>18</v>
      </c>
      <c r="D4657" t="s">
        <v>879</v>
      </c>
      <c r="E4657" t="s">
        <v>879</v>
      </c>
      <c r="G4657" t="s">
        <v>880</v>
      </c>
      <c r="H4657" t="s">
        <v>33</v>
      </c>
      <c r="I4657" t="s">
        <v>34</v>
      </c>
      <c r="J4657">
        <v>0</v>
      </c>
      <c r="K4657" t="s">
        <v>42</v>
      </c>
      <c r="L4657" s="1">
        <v>44284</v>
      </c>
      <c r="M4657" t="s">
        <v>881</v>
      </c>
      <c r="N4657">
        <v>62141871088690</v>
      </c>
      <c r="Q4657" t="s">
        <v>44</v>
      </c>
      <c r="R4657">
        <v>1</v>
      </c>
    </row>
    <row r="4658" spans="1:18" x14ac:dyDescent="0.2">
      <c r="A4658" t="s">
        <v>3175</v>
      </c>
      <c r="B4658">
        <v>13975690861</v>
      </c>
      <c r="C4658" t="s">
        <v>18</v>
      </c>
      <c r="D4658" t="s">
        <v>879</v>
      </c>
      <c r="E4658" t="s">
        <v>879</v>
      </c>
      <c r="G4658" t="s">
        <v>880</v>
      </c>
      <c r="H4658" t="s">
        <v>33</v>
      </c>
      <c r="I4658" t="s">
        <v>35</v>
      </c>
      <c r="J4658">
        <v>-1.35</v>
      </c>
      <c r="K4658" t="s">
        <v>42</v>
      </c>
      <c r="L4658" s="1">
        <v>44284</v>
      </c>
      <c r="M4658" t="s">
        <v>881</v>
      </c>
      <c r="N4658">
        <v>62141871088690</v>
      </c>
      <c r="Q4658" t="s">
        <v>44</v>
      </c>
      <c r="R4658">
        <v>1</v>
      </c>
    </row>
    <row r="4659" spans="1:18" x14ac:dyDescent="0.2">
      <c r="A4659" t="s">
        <v>3175</v>
      </c>
      <c r="B4659">
        <v>13975690861</v>
      </c>
      <c r="C4659" t="s">
        <v>18</v>
      </c>
      <c r="D4659" t="s">
        <v>879</v>
      </c>
      <c r="E4659" t="s">
        <v>879</v>
      </c>
      <c r="G4659" t="s">
        <v>880</v>
      </c>
      <c r="H4659" t="s">
        <v>27</v>
      </c>
      <c r="I4659" t="s">
        <v>46</v>
      </c>
      <c r="J4659">
        <v>-10.54</v>
      </c>
      <c r="K4659" t="s">
        <v>42</v>
      </c>
      <c r="L4659" s="1">
        <v>44284</v>
      </c>
      <c r="M4659" t="s">
        <v>881</v>
      </c>
      <c r="N4659">
        <v>62141871088690</v>
      </c>
      <c r="Q4659" t="s">
        <v>44</v>
      </c>
      <c r="R4659">
        <v>1</v>
      </c>
    </row>
    <row r="4660" spans="1:18" x14ac:dyDescent="0.2">
      <c r="A4660" t="s">
        <v>3175</v>
      </c>
      <c r="B4660">
        <v>13975690861</v>
      </c>
      <c r="C4660" t="s">
        <v>18</v>
      </c>
      <c r="D4660" t="s">
        <v>879</v>
      </c>
      <c r="E4660" t="s">
        <v>879</v>
      </c>
      <c r="G4660" t="s">
        <v>880</v>
      </c>
      <c r="H4660" t="s">
        <v>27</v>
      </c>
      <c r="I4660" t="s">
        <v>28</v>
      </c>
      <c r="J4660">
        <v>-2.98</v>
      </c>
      <c r="K4660" t="s">
        <v>42</v>
      </c>
      <c r="L4660" s="1">
        <v>44284</v>
      </c>
      <c r="M4660" t="s">
        <v>881</v>
      </c>
      <c r="N4660">
        <v>62141871088690</v>
      </c>
      <c r="Q4660" t="s">
        <v>44</v>
      </c>
      <c r="R4660">
        <v>1</v>
      </c>
    </row>
    <row r="4661" spans="1:18" x14ac:dyDescent="0.2">
      <c r="A4661" t="s">
        <v>3175</v>
      </c>
      <c r="B4661">
        <v>13975690861</v>
      </c>
      <c r="C4661" t="s">
        <v>18</v>
      </c>
      <c r="D4661" t="s">
        <v>2348</v>
      </c>
      <c r="E4661" t="s">
        <v>2348</v>
      </c>
      <c r="G4661" t="s">
        <v>2349</v>
      </c>
      <c r="H4661" t="s">
        <v>21</v>
      </c>
      <c r="I4661" t="s">
        <v>22</v>
      </c>
      <c r="J4661">
        <v>24.84</v>
      </c>
      <c r="K4661" t="s">
        <v>42</v>
      </c>
      <c r="L4661" s="1">
        <v>44278</v>
      </c>
      <c r="M4661" t="s">
        <v>2350</v>
      </c>
      <c r="N4661">
        <v>17460549506282</v>
      </c>
      <c r="Q4661" t="s">
        <v>44</v>
      </c>
      <c r="R4661">
        <v>1</v>
      </c>
    </row>
    <row r="4662" spans="1:18" x14ac:dyDescent="0.2">
      <c r="A4662" t="s">
        <v>3175</v>
      </c>
      <c r="B4662">
        <v>13975690861</v>
      </c>
      <c r="C4662" t="s">
        <v>18</v>
      </c>
      <c r="D4662" t="s">
        <v>2348</v>
      </c>
      <c r="E4662" t="s">
        <v>2348</v>
      </c>
      <c r="G4662" t="s">
        <v>2349</v>
      </c>
      <c r="H4662" t="s">
        <v>21</v>
      </c>
      <c r="I4662" t="s">
        <v>26</v>
      </c>
      <c r="J4662">
        <v>1.8</v>
      </c>
      <c r="K4662" t="s">
        <v>42</v>
      </c>
      <c r="L4662" s="1">
        <v>44278</v>
      </c>
      <c r="M4662" t="s">
        <v>2350</v>
      </c>
      <c r="N4662">
        <v>17460549506282</v>
      </c>
      <c r="Q4662" t="s">
        <v>44</v>
      </c>
      <c r="R4662">
        <v>1</v>
      </c>
    </row>
    <row r="4663" spans="1:18" x14ac:dyDescent="0.2">
      <c r="A4663" t="s">
        <v>3175</v>
      </c>
      <c r="B4663">
        <v>13975690861</v>
      </c>
      <c r="C4663" t="s">
        <v>18</v>
      </c>
      <c r="D4663" t="s">
        <v>2348</v>
      </c>
      <c r="E4663" t="s">
        <v>2348</v>
      </c>
      <c r="G4663" t="s">
        <v>2349</v>
      </c>
      <c r="H4663" t="s">
        <v>21</v>
      </c>
      <c r="I4663" t="s">
        <v>45</v>
      </c>
      <c r="J4663">
        <v>3.21</v>
      </c>
      <c r="K4663" t="s">
        <v>42</v>
      </c>
      <c r="L4663" s="1">
        <v>44278</v>
      </c>
      <c r="M4663" t="s">
        <v>2350</v>
      </c>
      <c r="N4663">
        <v>17460549506282</v>
      </c>
      <c r="Q4663" t="s">
        <v>44</v>
      </c>
      <c r="R4663">
        <v>1</v>
      </c>
    </row>
    <row r="4664" spans="1:18" x14ac:dyDescent="0.2">
      <c r="A4664" t="s">
        <v>3175</v>
      </c>
      <c r="B4664">
        <v>13975690861</v>
      </c>
      <c r="C4664" t="s">
        <v>18</v>
      </c>
      <c r="D4664" t="s">
        <v>2348</v>
      </c>
      <c r="E4664" t="s">
        <v>2348</v>
      </c>
      <c r="G4664" t="s">
        <v>2349</v>
      </c>
      <c r="H4664" t="s">
        <v>21</v>
      </c>
      <c r="I4664" t="s">
        <v>357</v>
      </c>
      <c r="J4664">
        <v>0.23</v>
      </c>
      <c r="K4664" t="s">
        <v>42</v>
      </c>
      <c r="L4664" s="1">
        <v>44278</v>
      </c>
      <c r="M4664" t="s">
        <v>2350</v>
      </c>
      <c r="N4664">
        <v>17460549506282</v>
      </c>
      <c r="Q4664" t="s">
        <v>44</v>
      </c>
      <c r="R4664">
        <v>1</v>
      </c>
    </row>
    <row r="4665" spans="1:18" x14ac:dyDescent="0.2">
      <c r="A4665" t="s">
        <v>3175</v>
      </c>
      <c r="B4665">
        <v>13975690861</v>
      </c>
      <c r="C4665" t="s">
        <v>18</v>
      </c>
      <c r="D4665" t="s">
        <v>2348</v>
      </c>
      <c r="E4665" t="s">
        <v>2348</v>
      </c>
      <c r="G4665" t="s">
        <v>2349</v>
      </c>
      <c r="H4665" t="s">
        <v>33</v>
      </c>
      <c r="I4665" t="s">
        <v>34</v>
      </c>
      <c r="J4665">
        <v>-0.23</v>
      </c>
      <c r="K4665" t="s">
        <v>42</v>
      </c>
      <c r="L4665" s="1">
        <v>44278</v>
      </c>
      <c r="M4665" t="s">
        <v>2350</v>
      </c>
      <c r="N4665">
        <v>17460549506282</v>
      </c>
      <c r="Q4665" t="s">
        <v>44</v>
      </c>
      <c r="R4665">
        <v>1</v>
      </c>
    </row>
    <row r="4666" spans="1:18" x14ac:dyDescent="0.2">
      <c r="A4666" t="s">
        <v>3175</v>
      </c>
      <c r="B4666">
        <v>13975690861</v>
      </c>
      <c r="C4666" t="s">
        <v>18</v>
      </c>
      <c r="D4666" t="s">
        <v>2348</v>
      </c>
      <c r="E4666" t="s">
        <v>2348</v>
      </c>
      <c r="G4666" t="s">
        <v>2349</v>
      </c>
      <c r="H4666" t="s">
        <v>33</v>
      </c>
      <c r="I4666" t="s">
        <v>35</v>
      </c>
      <c r="J4666">
        <v>-1.8</v>
      </c>
      <c r="K4666" t="s">
        <v>42</v>
      </c>
      <c r="L4666" s="1">
        <v>44278</v>
      </c>
      <c r="M4666" t="s">
        <v>2350</v>
      </c>
      <c r="N4666">
        <v>17460549506282</v>
      </c>
      <c r="Q4666" t="s">
        <v>44</v>
      </c>
      <c r="R4666">
        <v>1</v>
      </c>
    </row>
    <row r="4667" spans="1:18" x14ac:dyDescent="0.2">
      <c r="A4667" t="s">
        <v>3175</v>
      </c>
      <c r="B4667">
        <v>13975690861</v>
      </c>
      <c r="C4667" t="s">
        <v>18</v>
      </c>
      <c r="D4667" t="s">
        <v>2348</v>
      </c>
      <c r="E4667" t="s">
        <v>2348</v>
      </c>
      <c r="G4667" t="s">
        <v>2349</v>
      </c>
      <c r="H4667" t="s">
        <v>27</v>
      </c>
      <c r="I4667" t="s">
        <v>46</v>
      </c>
      <c r="J4667">
        <v>-10.54</v>
      </c>
      <c r="K4667" t="s">
        <v>42</v>
      </c>
      <c r="L4667" s="1">
        <v>44278</v>
      </c>
      <c r="M4667" t="s">
        <v>2350</v>
      </c>
      <c r="N4667">
        <v>17460549506282</v>
      </c>
      <c r="Q4667" t="s">
        <v>44</v>
      </c>
      <c r="R4667">
        <v>1</v>
      </c>
    </row>
    <row r="4668" spans="1:18" x14ac:dyDescent="0.2">
      <c r="A4668" t="s">
        <v>3175</v>
      </c>
      <c r="B4668">
        <v>13975690861</v>
      </c>
      <c r="C4668" t="s">
        <v>18</v>
      </c>
      <c r="D4668" t="s">
        <v>2348</v>
      </c>
      <c r="E4668" t="s">
        <v>2348</v>
      </c>
      <c r="G4668" t="s">
        <v>2349</v>
      </c>
      <c r="H4668" t="s">
        <v>27</v>
      </c>
      <c r="I4668" t="s">
        <v>28</v>
      </c>
      <c r="J4668">
        <v>-2.98</v>
      </c>
      <c r="K4668" t="s">
        <v>42</v>
      </c>
      <c r="L4668" s="1">
        <v>44278</v>
      </c>
      <c r="M4668" t="s">
        <v>2350</v>
      </c>
      <c r="N4668">
        <v>17460549506282</v>
      </c>
      <c r="Q4668" t="s">
        <v>44</v>
      </c>
      <c r="R4668">
        <v>1</v>
      </c>
    </row>
    <row r="4669" spans="1:18" x14ac:dyDescent="0.2">
      <c r="A4669" t="s">
        <v>3175</v>
      </c>
      <c r="B4669">
        <v>13975690861</v>
      </c>
      <c r="C4669" t="s">
        <v>18</v>
      </c>
      <c r="D4669" t="s">
        <v>2348</v>
      </c>
      <c r="E4669" t="s">
        <v>2348</v>
      </c>
      <c r="G4669" t="s">
        <v>2349</v>
      </c>
      <c r="H4669" t="s">
        <v>27</v>
      </c>
      <c r="I4669" t="s">
        <v>226</v>
      </c>
      <c r="J4669">
        <v>-3.21</v>
      </c>
      <c r="K4669" t="s">
        <v>42</v>
      </c>
      <c r="L4669" s="1">
        <v>44278</v>
      </c>
      <c r="M4669" t="s">
        <v>2350</v>
      </c>
      <c r="N4669">
        <v>17460549506282</v>
      </c>
      <c r="Q4669" t="s">
        <v>44</v>
      </c>
      <c r="R4669">
        <v>1</v>
      </c>
    </row>
    <row r="4670" spans="1:18" x14ac:dyDescent="0.2">
      <c r="A4670" t="s">
        <v>3175</v>
      </c>
      <c r="B4670">
        <v>13975690861</v>
      </c>
      <c r="C4670" t="s">
        <v>18</v>
      </c>
      <c r="D4670" t="s">
        <v>2273</v>
      </c>
      <c r="E4670" t="s">
        <v>2273</v>
      </c>
      <c r="G4670" t="s">
        <v>2274</v>
      </c>
      <c r="H4670" t="s">
        <v>21</v>
      </c>
      <c r="I4670" t="s">
        <v>22</v>
      </c>
      <c r="J4670">
        <v>24.84</v>
      </c>
      <c r="K4670" t="s">
        <v>42</v>
      </c>
      <c r="L4670" s="1">
        <v>44275</v>
      </c>
      <c r="M4670" t="s">
        <v>2275</v>
      </c>
      <c r="N4670">
        <v>68074858799338</v>
      </c>
      <c r="Q4670" t="s">
        <v>44</v>
      </c>
      <c r="R4670">
        <v>1</v>
      </c>
    </row>
    <row r="4671" spans="1:18" x14ac:dyDescent="0.2">
      <c r="A4671" t="s">
        <v>3175</v>
      </c>
      <c r="B4671">
        <v>13975690861</v>
      </c>
      <c r="C4671" t="s">
        <v>18</v>
      </c>
      <c r="D4671" t="s">
        <v>2273</v>
      </c>
      <c r="E4671" t="s">
        <v>2273</v>
      </c>
      <c r="G4671" t="s">
        <v>2274</v>
      </c>
      <c r="H4671" t="s">
        <v>21</v>
      </c>
      <c r="I4671" t="s">
        <v>26</v>
      </c>
      <c r="J4671">
        <v>1.49</v>
      </c>
      <c r="K4671" t="s">
        <v>42</v>
      </c>
      <c r="L4671" s="1">
        <v>44275</v>
      </c>
      <c r="M4671" t="s">
        <v>2275</v>
      </c>
      <c r="N4671">
        <v>68074858799338</v>
      </c>
      <c r="Q4671" t="s">
        <v>44</v>
      </c>
      <c r="R4671">
        <v>1</v>
      </c>
    </row>
    <row r="4672" spans="1:18" x14ac:dyDescent="0.2">
      <c r="A4672" t="s">
        <v>3175</v>
      </c>
      <c r="B4672">
        <v>13975690861</v>
      </c>
      <c r="C4672" t="s">
        <v>18</v>
      </c>
      <c r="D4672" t="s">
        <v>2273</v>
      </c>
      <c r="E4672" t="s">
        <v>2273</v>
      </c>
      <c r="G4672" t="s">
        <v>2274</v>
      </c>
      <c r="H4672" t="s">
        <v>33</v>
      </c>
      <c r="I4672" t="s">
        <v>34</v>
      </c>
      <c r="J4672">
        <v>0</v>
      </c>
      <c r="K4672" t="s">
        <v>42</v>
      </c>
      <c r="L4672" s="1">
        <v>44275</v>
      </c>
      <c r="M4672" t="s">
        <v>2275</v>
      </c>
      <c r="N4672">
        <v>68074858799338</v>
      </c>
      <c r="Q4672" t="s">
        <v>44</v>
      </c>
      <c r="R4672">
        <v>1</v>
      </c>
    </row>
    <row r="4673" spans="1:18" x14ac:dyDescent="0.2">
      <c r="A4673" t="s">
        <v>3175</v>
      </c>
      <c r="B4673">
        <v>13975690861</v>
      </c>
      <c r="C4673" t="s">
        <v>18</v>
      </c>
      <c r="D4673" t="s">
        <v>2273</v>
      </c>
      <c r="E4673" t="s">
        <v>2273</v>
      </c>
      <c r="G4673" t="s">
        <v>2274</v>
      </c>
      <c r="H4673" t="s">
        <v>33</v>
      </c>
      <c r="I4673" t="s">
        <v>35</v>
      </c>
      <c r="J4673">
        <v>-1.49</v>
      </c>
      <c r="K4673" t="s">
        <v>42</v>
      </c>
      <c r="L4673" s="1">
        <v>44275</v>
      </c>
      <c r="M4673" t="s">
        <v>2275</v>
      </c>
      <c r="N4673">
        <v>68074858799338</v>
      </c>
      <c r="Q4673" t="s">
        <v>44</v>
      </c>
      <c r="R4673">
        <v>1</v>
      </c>
    </row>
    <row r="4674" spans="1:18" x14ac:dyDescent="0.2">
      <c r="A4674" t="s">
        <v>3175</v>
      </c>
      <c r="B4674">
        <v>13975690861</v>
      </c>
      <c r="C4674" t="s">
        <v>18</v>
      </c>
      <c r="D4674" t="s">
        <v>2273</v>
      </c>
      <c r="E4674" t="s">
        <v>2273</v>
      </c>
      <c r="G4674" t="s">
        <v>2274</v>
      </c>
      <c r="H4674" t="s">
        <v>27</v>
      </c>
      <c r="I4674" t="s">
        <v>46</v>
      </c>
      <c r="J4674">
        <v>-10.54</v>
      </c>
      <c r="K4674" t="s">
        <v>42</v>
      </c>
      <c r="L4674" s="1">
        <v>44275</v>
      </c>
      <c r="M4674" t="s">
        <v>2275</v>
      </c>
      <c r="N4674">
        <v>68074858799338</v>
      </c>
      <c r="Q4674" t="s">
        <v>44</v>
      </c>
      <c r="R4674">
        <v>1</v>
      </c>
    </row>
    <row r="4675" spans="1:18" x14ac:dyDescent="0.2">
      <c r="A4675" t="s">
        <v>3175</v>
      </c>
      <c r="B4675">
        <v>13975690861</v>
      </c>
      <c r="C4675" t="s">
        <v>18</v>
      </c>
      <c r="D4675" t="s">
        <v>2273</v>
      </c>
      <c r="E4675" t="s">
        <v>2273</v>
      </c>
      <c r="G4675" t="s">
        <v>2274</v>
      </c>
      <c r="H4675" t="s">
        <v>27</v>
      </c>
      <c r="I4675" t="s">
        <v>28</v>
      </c>
      <c r="J4675">
        <v>-2.98</v>
      </c>
      <c r="K4675" t="s">
        <v>42</v>
      </c>
      <c r="L4675" s="1">
        <v>44275</v>
      </c>
      <c r="M4675" t="s">
        <v>2275</v>
      </c>
      <c r="N4675">
        <v>68074858799338</v>
      </c>
      <c r="Q4675" t="s">
        <v>44</v>
      </c>
      <c r="R4675">
        <v>1</v>
      </c>
    </row>
    <row r="4676" spans="1:18" x14ac:dyDescent="0.2">
      <c r="A4676" t="s">
        <v>3175</v>
      </c>
      <c r="B4676">
        <v>13975690861</v>
      </c>
      <c r="C4676" t="s">
        <v>18</v>
      </c>
      <c r="D4676" t="s">
        <v>2844</v>
      </c>
      <c r="E4676" t="s">
        <v>2844</v>
      </c>
      <c r="G4676" t="s">
        <v>2845</v>
      </c>
      <c r="H4676" t="s">
        <v>21</v>
      </c>
      <c r="I4676" t="s">
        <v>22</v>
      </c>
      <c r="J4676">
        <v>24.84</v>
      </c>
      <c r="K4676" t="s">
        <v>42</v>
      </c>
      <c r="L4676" s="1">
        <v>44280</v>
      </c>
      <c r="M4676" t="s">
        <v>2846</v>
      </c>
      <c r="N4676">
        <v>55208391061602</v>
      </c>
      <c r="Q4676" t="s">
        <v>44</v>
      </c>
      <c r="R4676">
        <v>1</v>
      </c>
    </row>
    <row r="4677" spans="1:18" x14ac:dyDescent="0.2">
      <c r="A4677" t="s">
        <v>3175</v>
      </c>
      <c r="B4677">
        <v>13975690861</v>
      </c>
      <c r="C4677" t="s">
        <v>18</v>
      </c>
      <c r="D4677" t="s">
        <v>2844</v>
      </c>
      <c r="E4677" t="s">
        <v>2844</v>
      </c>
      <c r="G4677" t="s">
        <v>2845</v>
      </c>
      <c r="H4677" t="s">
        <v>21</v>
      </c>
      <c r="I4677" t="s">
        <v>26</v>
      </c>
      <c r="J4677">
        <v>1.74</v>
      </c>
      <c r="K4677" t="s">
        <v>42</v>
      </c>
      <c r="L4677" s="1">
        <v>44280</v>
      </c>
      <c r="M4677" t="s">
        <v>2846</v>
      </c>
      <c r="N4677">
        <v>55208391061602</v>
      </c>
      <c r="Q4677" t="s">
        <v>44</v>
      </c>
      <c r="R4677">
        <v>1</v>
      </c>
    </row>
    <row r="4678" spans="1:18" x14ac:dyDescent="0.2">
      <c r="A4678" t="s">
        <v>3175</v>
      </c>
      <c r="B4678">
        <v>13975690861</v>
      </c>
      <c r="C4678" t="s">
        <v>18</v>
      </c>
      <c r="D4678" t="s">
        <v>2844</v>
      </c>
      <c r="E4678" t="s">
        <v>2844</v>
      </c>
      <c r="G4678" t="s">
        <v>2845</v>
      </c>
      <c r="H4678" t="s">
        <v>33</v>
      </c>
      <c r="I4678" t="s">
        <v>34</v>
      </c>
      <c r="J4678">
        <v>0</v>
      </c>
      <c r="K4678" t="s">
        <v>42</v>
      </c>
      <c r="L4678" s="1">
        <v>44280</v>
      </c>
      <c r="M4678" t="s">
        <v>2846</v>
      </c>
      <c r="N4678">
        <v>55208391061602</v>
      </c>
      <c r="Q4678" t="s">
        <v>44</v>
      </c>
      <c r="R4678">
        <v>1</v>
      </c>
    </row>
    <row r="4679" spans="1:18" x14ac:dyDescent="0.2">
      <c r="A4679" t="s">
        <v>3175</v>
      </c>
      <c r="B4679">
        <v>13975690861</v>
      </c>
      <c r="C4679" t="s">
        <v>18</v>
      </c>
      <c r="D4679" t="s">
        <v>2844</v>
      </c>
      <c r="E4679" t="s">
        <v>2844</v>
      </c>
      <c r="G4679" t="s">
        <v>2845</v>
      </c>
      <c r="H4679" t="s">
        <v>33</v>
      </c>
      <c r="I4679" t="s">
        <v>35</v>
      </c>
      <c r="J4679">
        <v>-1.74</v>
      </c>
      <c r="K4679" t="s">
        <v>42</v>
      </c>
      <c r="L4679" s="1">
        <v>44280</v>
      </c>
      <c r="M4679" t="s">
        <v>2846</v>
      </c>
      <c r="N4679">
        <v>55208391061602</v>
      </c>
      <c r="Q4679" t="s">
        <v>44</v>
      </c>
      <c r="R4679">
        <v>1</v>
      </c>
    </row>
    <row r="4680" spans="1:18" x14ac:dyDescent="0.2">
      <c r="A4680" t="s">
        <v>3175</v>
      </c>
      <c r="B4680">
        <v>13975690861</v>
      </c>
      <c r="C4680" t="s">
        <v>18</v>
      </c>
      <c r="D4680" t="s">
        <v>2844</v>
      </c>
      <c r="E4680" t="s">
        <v>2844</v>
      </c>
      <c r="G4680" t="s">
        <v>2845</v>
      </c>
      <c r="H4680" t="s">
        <v>27</v>
      </c>
      <c r="I4680" t="s">
        <v>46</v>
      </c>
      <c r="J4680">
        <v>-10.54</v>
      </c>
      <c r="K4680" t="s">
        <v>42</v>
      </c>
      <c r="L4680" s="1">
        <v>44280</v>
      </c>
      <c r="M4680" t="s">
        <v>2846</v>
      </c>
      <c r="N4680">
        <v>55208391061602</v>
      </c>
      <c r="Q4680" t="s">
        <v>44</v>
      </c>
      <c r="R4680">
        <v>1</v>
      </c>
    </row>
    <row r="4681" spans="1:18" x14ac:dyDescent="0.2">
      <c r="A4681" t="s">
        <v>3175</v>
      </c>
      <c r="B4681">
        <v>13975690861</v>
      </c>
      <c r="C4681" t="s">
        <v>18</v>
      </c>
      <c r="D4681" t="s">
        <v>2844</v>
      </c>
      <c r="E4681" t="s">
        <v>2844</v>
      </c>
      <c r="G4681" t="s">
        <v>2845</v>
      </c>
      <c r="H4681" t="s">
        <v>27</v>
      </c>
      <c r="I4681" t="s">
        <v>28</v>
      </c>
      <c r="J4681">
        <v>-2.98</v>
      </c>
      <c r="K4681" t="s">
        <v>42</v>
      </c>
      <c r="L4681" s="1">
        <v>44280</v>
      </c>
      <c r="M4681" t="s">
        <v>2846</v>
      </c>
      <c r="N4681">
        <v>55208391061602</v>
      </c>
      <c r="Q4681" t="s">
        <v>44</v>
      </c>
      <c r="R4681">
        <v>1</v>
      </c>
    </row>
    <row r="4682" spans="1:18" x14ac:dyDescent="0.2">
      <c r="A4682" t="s">
        <v>3175</v>
      </c>
      <c r="B4682">
        <v>13975690861</v>
      </c>
      <c r="C4682" t="s">
        <v>18</v>
      </c>
      <c r="D4682" t="s">
        <v>815</v>
      </c>
      <c r="E4682" t="s">
        <v>815</v>
      </c>
      <c r="G4682" t="s">
        <v>816</v>
      </c>
      <c r="H4682" t="s">
        <v>21</v>
      </c>
      <c r="I4682" t="s">
        <v>22</v>
      </c>
      <c r="J4682">
        <v>24.84</v>
      </c>
      <c r="K4682" t="s">
        <v>42</v>
      </c>
      <c r="L4682" s="1">
        <v>44274</v>
      </c>
      <c r="M4682" t="s">
        <v>817</v>
      </c>
      <c r="N4682">
        <v>13560189620650</v>
      </c>
      <c r="Q4682" t="s">
        <v>44</v>
      </c>
      <c r="R4682">
        <v>1</v>
      </c>
    </row>
    <row r="4683" spans="1:18" x14ac:dyDescent="0.2">
      <c r="A4683" t="s">
        <v>3175</v>
      </c>
      <c r="B4683">
        <v>13975690861</v>
      </c>
      <c r="C4683" t="s">
        <v>18</v>
      </c>
      <c r="D4683" t="s">
        <v>815</v>
      </c>
      <c r="E4683" t="s">
        <v>815</v>
      </c>
      <c r="G4683" t="s">
        <v>816</v>
      </c>
      <c r="H4683" t="s">
        <v>21</v>
      </c>
      <c r="I4683" t="s">
        <v>26</v>
      </c>
      <c r="J4683">
        <v>1.8</v>
      </c>
      <c r="K4683" t="s">
        <v>42</v>
      </c>
      <c r="L4683" s="1">
        <v>44274</v>
      </c>
      <c r="M4683" t="s">
        <v>817</v>
      </c>
      <c r="N4683">
        <v>13560189620650</v>
      </c>
      <c r="Q4683" t="s">
        <v>44</v>
      </c>
      <c r="R4683">
        <v>1</v>
      </c>
    </row>
    <row r="4684" spans="1:18" x14ac:dyDescent="0.2">
      <c r="A4684" t="s">
        <v>3175</v>
      </c>
      <c r="B4684">
        <v>13975690861</v>
      </c>
      <c r="C4684" t="s">
        <v>18</v>
      </c>
      <c r="D4684" t="s">
        <v>815</v>
      </c>
      <c r="E4684" t="s">
        <v>815</v>
      </c>
      <c r="G4684" t="s">
        <v>816</v>
      </c>
      <c r="H4684" t="s">
        <v>33</v>
      </c>
      <c r="I4684" t="s">
        <v>34</v>
      </c>
      <c r="J4684">
        <v>0</v>
      </c>
      <c r="K4684" t="s">
        <v>42</v>
      </c>
      <c r="L4684" s="1">
        <v>44274</v>
      </c>
      <c r="M4684" t="s">
        <v>817</v>
      </c>
      <c r="N4684">
        <v>13560189620650</v>
      </c>
      <c r="Q4684" t="s">
        <v>44</v>
      </c>
      <c r="R4684">
        <v>1</v>
      </c>
    </row>
    <row r="4685" spans="1:18" x14ac:dyDescent="0.2">
      <c r="A4685" t="s">
        <v>3175</v>
      </c>
      <c r="B4685">
        <v>13975690861</v>
      </c>
      <c r="C4685" t="s">
        <v>18</v>
      </c>
      <c r="D4685" t="s">
        <v>815</v>
      </c>
      <c r="E4685" t="s">
        <v>815</v>
      </c>
      <c r="G4685" t="s">
        <v>816</v>
      </c>
      <c r="H4685" t="s">
        <v>33</v>
      </c>
      <c r="I4685" t="s">
        <v>35</v>
      </c>
      <c r="J4685">
        <v>-1.8</v>
      </c>
      <c r="K4685" t="s">
        <v>42</v>
      </c>
      <c r="L4685" s="1">
        <v>44274</v>
      </c>
      <c r="M4685" t="s">
        <v>817</v>
      </c>
      <c r="N4685">
        <v>13560189620650</v>
      </c>
      <c r="Q4685" t="s">
        <v>44</v>
      </c>
      <c r="R4685">
        <v>1</v>
      </c>
    </row>
    <row r="4686" spans="1:18" x14ac:dyDescent="0.2">
      <c r="A4686" t="s">
        <v>3175</v>
      </c>
      <c r="B4686">
        <v>13975690861</v>
      </c>
      <c r="C4686" t="s">
        <v>18</v>
      </c>
      <c r="D4686" t="s">
        <v>815</v>
      </c>
      <c r="E4686" t="s">
        <v>815</v>
      </c>
      <c r="G4686" t="s">
        <v>816</v>
      </c>
      <c r="H4686" t="s">
        <v>27</v>
      </c>
      <c r="I4686" t="s">
        <v>46</v>
      </c>
      <c r="J4686">
        <v>-10.54</v>
      </c>
      <c r="K4686" t="s">
        <v>42</v>
      </c>
      <c r="L4686" s="1">
        <v>44274</v>
      </c>
      <c r="M4686" t="s">
        <v>817</v>
      </c>
      <c r="N4686">
        <v>13560189620650</v>
      </c>
      <c r="Q4686" t="s">
        <v>44</v>
      </c>
      <c r="R4686">
        <v>1</v>
      </c>
    </row>
    <row r="4687" spans="1:18" x14ac:dyDescent="0.2">
      <c r="A4687" t="s">
        <v>3175</v>
      </c>
      <c r="B4687">
        <v>13975690861</v>
      </c>
      <c r="C4687" t="s">
        <v>18</v>
      </c>
      <c r="D4687" t="s">
        <v>815</v>
      </c>
      <c r="E4687" t="s">
        <v>815</v>
      </c>
      <c r="G4687" t="s">
        <v>816</v>
      </c>
      <c r="H4687" t="s">
        <v>27</v>
      </c>
      <c r="I4687" t="s">
        <v>28</v>
      </c>
      <c r="J4687">
        <v>-2.98</v>
      </c>
      <c r="K4687" t="s">
        <v>42</v>
      </c>
      <c r="L4687" s="1">
        <v>44274</v>
      </c>
      <c r="M4687" t="s">
        <v>817</v>
      </c>
      <c r="N4687">
        <v>13560189620650</v>
      </c>
      <c r="Q4687" t="s">
        <v>44</v>
      </c>
      <c r="R4687">
        <v>1</v>
      </c>
    </row>
    <row r="4688" spans="1:18" x14ac:dyDescent="0.2">
      <c r="A4688" t="s">
        <v>3175</v>
      </c>
      <c r="B4688">
        <v>13975690861</v>
      </c>
      <c r="C4688" t="s">
        <v>18</v>
      </c>
      <c r="D4688" t="s">
        <v>2264</v>
      </c>
      <c r="E4688" t="s">
        <v>2264</v>
      </c>
      <c r="G4688" t="s">
        <v>2265</v>
      </c>
      <c r="H4688" t="s">
        <v>21</v>
      </c>
      <c r="I4688" t="s">
        <v>22</v>
      </c>
      <c r="J4688">
        <v>24.84</v>
      </c>
      <c r="K4688" t="s">
        <v>42</v>
      </c>
      <c r="L4688" s="1">
        <v>44280</v>
      </c>
      <c r="M4688" t="s">
        <v>2266</v>
      </c>
      <c r="N4688">
        <v>38922227306746</v>
      </c>
      <c r="Q4688" t="s">
        <v>44</v>
      </c>
      <c r="R4688">
        <v>1</v>
      </c>
    </row>
    <row r="4689" spans="1:18" x14ac:dyDescent="0.2">
      <c r="A4689" t="s">
        <v>3175</v>
      </c>
      <c r="B4689">
        <v>13975690861</v>
      </c>
      <c r="C4689" t="s">
        <v>18</v>
      </c>
      <c r="D4689" t="s">
        <v>2264</v>
      </c>
      <c r="E4689" t="s">
        <v>2264</v>
      </c>
      <c r="G4689" t="s">
        <v>2265</v>
      </c>
      <c r="H4689" t="s">
        <v>21</v>
      </c>
      <c r="I4689" t="s">
        <v>26</v>
      </c>
      <c r="J4689">
        <v>1.99</v>
      </c>
      <c r="K4689" t="s">
        <v>42</v>
      </c>
      <c r="L4689" s="1">
        <v>44280</v>
      </c>
      <c r="M4689" t="s">
        <v>2266</v>
      </c>
      <c r="N4689">
        <v>38922227306746</v>
      </c>
      <c r="Q4689" t="s">
        <v>44</v>
      </c>
      <c r="R4689">
        <v>1</v>
      </c>
    </row>
    <row r="4690" spans="1:18" x14ac:dyDescent="0.2">
      <c r="A4690" t="s">
        <v>3175</v>
      </c>
      <c r="B4690">
        <v>13975690861</v>
      </c>
      <c r="C4690" t="s">
        <v>18</v>
      </c>
      <c r="D4690" t="s">
        <v>2264</v>
      </c>
      <c r="E4690" t="s">
        <v>2264</v>
      </c>
      <c r="G4690" t="s">
        <v>2265</v>
      </c>
      <c r="H4690" t="s">
        <v>33</v>
      </c>
      <c r="I4690" t="s">
        <v>34</v>
      </c>
      <c r="J4690">
        <v>0</v>
      </c>
      <c r="K4690" t="s">
        <v>42</v>
      </c>
      <c r="L4690" s="1">
        <v>44280</v>
      </c>
      <c r="M4690" t="s">
        <v>2266</v>
      </c>
      <c r="N4690">
        <v>38922227306746</v>
      </c>
      <c r="Q4690" t="s">
        <v>44</v>
      </c>
      <c r="R4690">
        <v>1</v>
      </c>
    </row>
    <row r="4691" spans="1:18" x14ac:dyDescent="0.2">
      <c r="A4691" t="s">
        <v>3175</v>
      </c>
      <c r="B4691">
        <v>13975690861</v>
      </c>
      <c r="C4691" t="s">
        <v>18</v>
      </c>
      <c r="D4691" t="s">
        <v>2264</v>
      </c>
      <c r="E4691" t="s">
        <v>2264</v>
      </c>
      <c r="G4691" t="s">
        <v>2265</v>
      </c>
      <c r="H4691" t="s">
        <v>33</v>
      </c>
      <c r="I4691" t="s">
        <v>35</v>
      </c>
      <c r="J4691">
        <v>-1.99</v>
      </c>
      <c r="K4691" t="s">
        <v>42</v>
      </c>
      <c r="L4691" s="1">
        <v>44280</v>
      </c>
      <c r="M4691" t="s">
        <v>2266</v>
      </c>
      <c r="N4691">
        <v>38922227306746</v>
      </c>
      <c r="Q4691" t="s">
        <v>44</v>
      </c>
      <c r="R4691">
        <v>1</v>
      </c>
    </row>
    <row r="4692" spans="1:18" x14ac:dyDescent="0.2">
      <c r="A4692" t="s">
        <v>3175</v>
      </c>
      <c r="B4692">
        <v>13975690861</v>
      </c>
      <c r="C4692" t="s">
        <v>18</v>
      </c>
      <c r="D4692" t="s">
        <v>2264</v>
      </c>
      <c r="E4692" t="s">
        <v>2264</v>
      </c>
      <c r="G4692" t="s">
        <v>2265</v>
      </c>
      <c r="H4692" t="s">
        <v>27</v>
      </c>
      <c r="I4692" t="s">
        <v>46</v>
      </c>
      <c r="J4692">
        <v>-10.54</v>
      </c>
      <c r="K4692" t="s">
        <v>42</v>
      </c>
      <c r="L4692" s="1">
        <v>44280</v>
      </c>
      <c r="M4692" t="s">
        <v>2266</v>
      </c>
      <c r="N4692">
        <v>38922227306746</v>
      </c>
      <c r="Q4692" t="s">
        <v>44</v>
      </c>
      <c r="R4692">
        <v>1</v>
      </c>
    </row>
    <row r="4693" spans="1:18" x14ac:dyDescent="0.2">
      <c r="A4693" t="s">
        <v>3175</v>
      </c>
      <c r="B4693">
        <v>13975690861</v>
      </c>
      <c r="C4693" t="s">
        <v>18</v>
      </c>
      <c r="D4693" t="s">
        <v>2264</v>
      </c>
      <c r="E4693" t="s">
        <v>2264</v>
      </c>
      <c r="G4693" t="s">
        <v>2265</v>
      </c>
      <c r="H4693" t="s">
        <v>27</v>
      </c>
      <c r="I4693" t="s">
        <v>28</v>
      </c>
      <c r="J4693">
        <v>-2.98</v>
      </c>
      <c r="K4693" t="s">
        <v>42</v>
      </c>
      <c r="L4693" s="1">
        <v>44280</v>
      </c>
      <c r="M4693" t="s">
        <v>2266</v>
      </c>
      <c r="N4693">
        <v>38922227306746</v>
      </c>
      <c r="Q4693" t="s">
        <v>44</v>
      </c>
      <c r="R4693">
        <v>1</v>
      </c>
    </row>
    <row r="4694" spans="1:18" x14ac:dyDescent="0.2">
      <c r="A4694" t="s">
        <v>3175</v>
      </c>
      <c r="B4694">
        <v>13975690861</v>
      </c>
      <c r="C4694" t="s">
        <v>18</v>
      </c>
      <c r="D4694" t="s">
        <v>917</v>
      </c>
      <c r="E4694" t="s">
        <v>917</v>
      </c>
      <c r="G4694" t="s">
        <v>918</v>
      </c>
      <c r="H4694" t="s">
        <v>21</v>
      </c>
      <c r="I4694" t="s">
        <v>22</v>
      </c>
      <c r="J4694">
        <v>24.84</v>
      </c>
      <c r="K4694" t="s">
        <v>42</v>
      </c>
      <c r="L4694" s="1">
        <v>44278</v>
      </c>
      <c r="M4694" t="s">
        <v>919</v>
      </c>
      <c r="N4694">
        <v>11259365970570</v>
      </c>
      <c r="Q4694" t="s">
        <v>44</v>
      </c>
      <c r="R4694">
        <v>1</v>
      </c>
    </row>
    <row r="4695" spans="1:18" x14ac:dyDescent="0.2">
      <c r="A4695" t="s">
        <v>3175</v>
      </c>
      <c r="B4695">
        <v>13975690861</v>
      </c>
      <c r="C4695" t="s">
        <v>18</v>
      </c>
      <c r="D4695" t="s">
        <v>917</v>
      </c>
      <c r="E4695" t="s">
        <v>917</v>
      </c>
      <c r="G4695" t="s">
        <v>918</v>
      </c>
      <c r="H4695" t="s">
        <v>21</v>
      </c>
      <c r="I4695" t="s">
        <v>26</v>
      </c>
      <c r="J4695">
        <v>1.99</v>
      </c>
      <c r="K4695" t="s">
        <v>42</v>
      </c>
      <c r="L4695" s="1">
        <v>44278</v>
      </c>
      <c r="M4695" t="s">
        <v>919</v>
      </c>
      <c r="N4695">
        <v>11259365970570</v>
      </c>
      <c r="Q4695" t="s">
        <v>44</v>
      </c>
      <c r="R4695">
        <v>1</v>
      </c>
    </row>
    <row r="4696" spans="1:18" x14ac:dyDescent="0.2">
      <c r="A4696" t="s">
        <v>3175</v>
      </c>
      <c r="B4696">
        <v>13975690861</v>
      </c>
      <c r="C4696" t="s">
        <v>18</v>
      </c>
      <c r="D4696" t="s">
        <v>917</v>
      </c>
      <c r="E4696" t="s">
        <v>917</v>
      </c>
      <c r="G4696" t="s">
        <v>918</v>
      </c>
      <c r="H4696" t="s">
        <v>33</v>
      </c>
      <c r="I4696" t="s">
        <v>34</v>
      </c>
      <c r="J4696">
        <v>0</v>
      </c>
      <c r="K4696" t="s">
        <v>42</v>
      </c>
      <c r="L4696" s="1">
        <v>44278</v>
      </c>
      <c r="M4696" t="s">
        <v>919</v>
      </c>
      <c r="N4696">
        <v>11259365970570</v>
      </c>
      <c r="Q4696" t="s">
        <v>44</v>
      </c>
      <c r="R4696">
        <v>1</v>
      </c>
    </row>
    <row r="4697" spans="1:18" x14ac:dyDescent="0.2">
      <c r="A4697" t="s">
        <v>3175</v>
      </c>
      <c r="B4697">
        <v>13975690861</v>
      </c>
      <c r="C4697" t="s">
        <v>18</v>
      </c>
      <c r="D4697" t="s">
        <v>917</v>
      </c>
      <c r="E4697" t="s">
        <v>917</v>
      </c>
      <c r="G4697" t="s">
        <v>918</v>
      </c>
      <c r="H4697" t="s">
        <v>33</v>
      </c>
      <c r="I4697" t="s">
        <v>35</v>
      </c>
      <c r="J4697">
        <v>-1.99</v>
      </c>
      <c r="K4697" t="s">
        <v>42</v>
      </c>
      <c r="L4697" s="1">
        <v>44278</v>
      </c>
      <c r="M4697" t="s">
        <v>919</v>
      </c>
      <c r="N4697">
        <v>11259365970570</v>
      </c>
      <c r="Q4697" t="s">
        <v>44</v>
      </c>
      <c r="R4697">
        <v>1</v>
      </c>
    </row>
    <row r="4698" spans="1:18" x14ac:dyDescent="0.2">
      <c r="A4698" t="s">
        <v>3175</v>
      </c>
      <c r="B4698">
        <v>13975690861</v>
      </c>
      <c r="C4698" t="s">
        <v>18</v>
      </c>
      <c r="D4698" t="s">
        <v>917</v>
      </c>
      <c r="E4698" t="s">
        <v>917</v>
      </c>
      <c r="G4698" t="s">
        <v>918</v>
      </c>
      <c r="H4698" t="s">
        <v>27</v>
      </c>
      <c r="I4698" t="s">
        <v>46</v>
      </c>
      <c r="J4698">
        <v>-10.54</v>
      </c>
      <c r="K4698" t="s">
        <v>42</v>
      </c>
      <c r="L4698" s="1">
        <v>44278</v>
      </c>
      <c r="M4698" t="s">
        <v>919</v>
      </c>
      <c r="N4698">
        <v>11259365970570</v>
      </c>
      <c r="Q4698" t="s">
        <v>44</v>
      </c>
      <c r="R4698">
        <v>1</v>
      </c>
    </row>
    <row r="4699" spans="1:18" x14ac:dyDescent="0.2">
      <c r="A4699" t="s">
        <v>3175</v>
      </c>
      <c r="B4699">
        <v>13975690861</v>
      </c>
      <c r="C4699" t="s">
        <v>18</v>
      </c>
      <c r="D4699" t="s">
        <v>917</v>
      </c>
      <c r="E4699" t="s">
        <v>917</v>
      </c>
      <c r="G4699" t="s">
        <v>918</v>
      </c>
      <c r="H4699" t="s">
        <v>27</v>
      </c>
      <c r="I4699" t="s">
        <v>28</v>
      </c>
      <c r="J4699">
        <v>-2.98</v>
      </c>
      <c r="K4699" t="s">
        <v>42</v>
      </c>
      <c r="L4699" s="1">
        <v>44278</v>
      </c>
      <c r="M4699" t="s">
        <v>919</v>
      </c>
      <c r="N4699">
        <v>11259365970570</v>
      </c>
      <c r="Q4699" t="s">
        <v>44</v>
      </c>
      <c r="R4699">
        <v>1</v>
      </c>
    </row>
    <row r="4700" spans="1:18" x14ac:dyDescent="0.2">
      <c r="A4700" t="s">
        <v>3175</v>
      </c>
      <c r="B4700">
        <v>13975690861</v>
      </c>
      <c r="C4700" t="s">
        <v>18</v>
      </c>
      <c r="D4700" t="s">
        <v>2206</v>
      </c>
      <c r="E4700" t="s">
        <v>2206</v>
      </c>
      <c r="G4700" t="s">
        <v>2207</v>
      </c>
      <c r="H4700" t="s">
        <v>21</v>
      </c>
      <c r="I4700" t="s">
        <v>22</v>
      </c>
      <c r="J4700">
        <v>24.84</v>
      </c>
      <c r="K4700" t="s">
        <v>42</v>
      </c>
      <c r="L4700" s="1">
        <v>44275</v>
      </c>
      <c r="M4700" t="s">
        <v>2208</v>
      </c>
      <c r="N4700">
        <v>67757979162114</v>
      </c>
      <c r="Q4700" t="s">
        <v>44</v>
      </c>
      <c r="R4700">
        <v>1</v>
      </c>
    </row>
    <row r="4701" spans="1:18" x14ac:dyDescent="0.2">
      <c r="A4701" t="s">
        <v>3175</v>
      </c>
      <c r="B4701">
        <v>13975690861</v>
      </c>
      <c r="C4701" t="s">
        <v>18</v>
      </c>
      <c r="D4701" t="s">
        <v>2206</v>
      </c>
      <c r="E4701" t="s">
        <v>2206</v>
      </c>
      <c r="G4701" t="s">
        <v>2207</v>
      </c>
      <c r="H4701" t="s">
        <v>21</v>
      </c>
      <c r="I4701" t="s">
        <v>26</v>
      </c>
      <c r="J4701">
        <v>1.99</v>
      </c>
      <c r="K4701" t="s">
        <v>42</v>
      </c>
      <c r="L4701" s="1">
        <v>44275</v>
      </c>
      <c r="M4701" t="s">
        <v>2208</v>
      </c>
      <c r="N4701">
        <v>67757979162114</v>
      </c>
      <c r="Q4701" t="s">
        <v>44</v>
      </c>
      <c r="R4701">
        <v>1</v>
      </c>
    </row>
    <row r="4702" spans="1:18" x14ac:dyDescent="0.2">
      <c r="A4702" t="s">
        <v>3175</v>
      </c>
      <c r="B4702">
        <v>13975690861</v>
      </c>
      <c r="C4702" t="s">
        <v>18</v>
      </c>
      <c r="D4702" t="s">
        <v>2206</v>
      </c>
      <c r="E4702" t="s">
        <v>2206</v>
      </c>
      <c r="G4702" t="s">
        <v>2207</v>
      </c>
      <c r="H4702" t="s">
        <v>21</v>
      </c>
      <c r="I4702" t="s">
        <v>45</v>
      </c>
      <c r="J4702">
        <v>3.39</v>
      </c>
      <c r="K4702" t="s">
        <v>42</v>
      </c>
      <c r="L4702" s="1">
        <v>44275</v>
      </c>
      <c r="M4702" t="s">
        <v>2208</v>
      </c>
      <c r="N4702">
        <v>67757979162114</v>
      </c>
      <c r="Q4702" t="s">
        <v>44</v>
      </c>
      <c r="R4702">
        <v>1</v>
      </c>
    </row>
    <row r="4703" spans="1:18" x14ac:dyDescent="0.2">
      <c r="A4703" t="s">
        <v>3175</v>
      </c>
      <c r="B4703">
        <v>13975690861</v>
      </c>
      <c r="C4703" t="s">
        <v>18</v>
      </c>
      <c r="D4703" t="s">
        <v>2206</v>
      </c>
      <c r="E4703" t="s">
        <v>2206</v>
      </c>
      <c r="G4703" t="s">
        <v>2207</v>
      </c>
      <c r="H4703" t="s">
        <v>33</v>
      </c>
      <c r="I4703" t="s">
        <v>34</v>
      </c>
      <c r="J4703">
        <v>0</v>
      </c>
      <c r="K4703" t="s">
        <v>42</v>
      </c>
      <c r="L4703" s="1">
        <v>44275</v>
      </c>
      <c r="M4703" t="s">
        <v>2208</v>
      </c>
      <c r="N4703">
        <v>67757979162114</v>
      </c>
      <c r="Q4703" t="s">
        <v>44</v>
      </c>
      <c r="R4703">
        <v>1</v>
      </c>
    </row>
    <row r="4704" spans="1:18" x14ac:dyDescent="0.2">
      <c r="A4704" t="s">
        <v>3175</v>
      </c>
      <c r="B4704">
        <v>13975690861</v>
      </c>
      <c r="C4704" t="s">
        <v>18</v>
      </c>
      <c r="D4704" t="s">
        <v>2206</v>
      </c>
      <c r="E4704" t="s">
        <v>2206</v>
      </c>
      <c r="G4704" t="s">
        <v>2207</v>
      </c>
      <c r="H4704" t="s">
        <v>33</v>
      </c>
      <c r="I4704" t="s">
        <v>35</v>
      </c>
      <c r="J4704">
        <v>-1.99</v>
      </c>
      <c r="K4704" t="s">
        <v>42</v>
      </c>
      <c r="L4704" s="1">
        <v>44275</v>
      </c>
      <c r="M4704" t="s">
        <v>2208</v>
      </c>
      <c r="N4704">
        <v>67757979162114</v>
      </c>
      <c r="Q4704" t="s">
        <v>44</v>
      </c>
      <c r="R4704">
        <v>1</v>
      </c>
    </row>
    <row r="4705" spans="1:19" x14ac:dyDescent="0.2">
      <c r="A4705" t="s">
        <v>3175</v>
      </c>
      <c r="B4705">
        <v>13975690861</v>
      </c>
      <c r="C4705" t="s">
        <v>18</v>
      </c>
      <c r="D4705" t="s">
        <v>2206</v>
      </c>
      <c r="E4705" t="s">
        <v>2206</v>
      </c>
      <c r="G4705" t="s">
        <v>2207</v>
      </c>
      <c r="H4705" t="s">
        <v>27</v>
      </c>
      <c r="I4705" t="s">
        <v>46</v>
      </c>
      <c r="J4705">
        <v>-10.54</v>
      </c>
      <c r="K4705" t="s">
        <v>42</v>
      </c>
      <c r="L4705" s="1">
        <v>44275</v>
      </c>
      <c r="M4705" t="s">
        <v>2208</v>
      </c>
      <c r="N4705">
        <v>67757979162114</v>
      </c>
      <c r="Q4705" t="s">
        <v>44</v>
      </c>
      <c r="R4705">
        <v>1</v>
      </c>
    </row>
    <row r="4706" spans="1:19" x14ac:dyDescent="0.2">
      <c r="A4706" t="s">
        <v>3175</v>
      </c>
      <c r="B4706">
        <v>13975690861</v>
      </c>
      <c r="C4706" t="s">
        <v>18</v>
      </c>
      <c r="D4706" t="s">
        <v>2206</v>
      </c>
      <c r="E4706" t="s">
        <v>2206</v>
      </c>
      <c r="G4706" t="s">
        <v>2207</v>
      </c>
      <c r="H4706" t="s">
        <v>27</v>
      </c>
      <c r="I4706" t="s">
        <v>28</v>
      </c>
      <c r="J4706">
        <v>-2.98</v>
      </c>
      <c r="K4706" t="s">
        <v>42</v>
      </c>
      <c r="L4706" s="1">
        <v>44275</v>
      </c>
      <c r="M4706" t="s">
        <v>2208</v>
      </c>
      <c r="N4706">
        <v>67757979162114</v>
      </c>
      <c r="Q4706" t="s">
        <v>44</v>
      </c>
      <c r="R4706">
        <v>1</v>
      </c>
    </row>
    <row r="4707" spans="1:19" x14ac:dyDescent="0.2">
      <c r="A4707" t="s">
        <v>3175</v>
      </c>
      <c r="B4707">
        <v>13975690861</v>
      </c>
      <c r="C4707" t="s">
        <v>18</v>
      </c>
      <c r="D4707" t="s">
        <v>2206</v>
      </c>
      <c r="E4707" t="s">
        <v>2206</v>
      </c>
      <c r="G4707" t="s">
        <v>2207</v>
      </c>
      <c r="H4707" t="s">
        <v>47</v>
      </c>
      <c r="I4707" t="s">
        <v>45</v>
      </c>
      <c r="J4707">
        <v>-3.39</v>
      </c>
      <c r="K4707" t="s">
        <v>42</v>
      </c>
      <c r="L4707" s="1">
        <v>44275</v>
      </c>
      <c r="M4707" t="s">
        <v>2208</v>
      </c>
      <c r="N4707">
        <v>67757979162114</v>
      </c>
      <c r="Q4707" t="s">
        <v>44</v>
      </c>
      <c r="R4707">
        <v>1</v>
      </c>
      <c r="S4707" t="s">
        <v>48</v>
      </c>
    </row>
    <row r="4708" spans="1:19" x14ac:dyDescent="0.2">
      <c r="A4708" t="s">
        <v>3175</v>
      </c>
      <c r="B4708">
        <v>13975690861</v>
      </c>
      <c r="C4708" t="s">
        <v>18</v>
      </c>
      <c r="D4708" t="s">
        <v>583</v>
      </c>
      <c r="E4708" t="s">
        <v>583</v>
      </c>
      <c r="G4708" t="s">
        <v>584</v>
      </c>
      <c r="H4708" t="s">
        <v>21</v>
      </c>
      <c r="I4708" t="s">
        <v>22</v>
      </c>
      <c r="J4708">
        <v>24.84</v>
      </c>
      <c r="K4708" t="s">
        <v>42</v>
      </c>
      <c r="L4708" s="1">
        <v>44279</v>
      </c>
      <c r="M4708" t="s">
        <v>585</v>
      </c>
      <c r="N4708">
        <v>32786861992546</v>
      </c>
      <c r="Q4708" t="s">
        <v>44</v>
      </c>
      <c r="R4708">
        <v>1</v>
      </c>
    </row>
    <row r="4709" spans="1:19" x14ac:dyDescent="0.2">
      <c r="A4709" t="s">
        <v>3175</v>
      </c>
      <c r="B4709">
        <v>13975690861</v>
      </c>
      <c r="C4709" t="s">
        <v>18</v>
      </c>
      <c r="D4709" t="s">
        <v>583</v>
      </c>
      <c r="E4709" t="s">
        <v>583</v>
      </c>
      <c r="G4709" t="s">
        <v>584</v>
      </c>
      <c r="H4709" t="s">
        <v>21</v>
      </c>
      <c r="I4709" t="s">
        <v>45</v>
      </c>
      <c r="J4709">
        <v>3.58</v>
      </c>
      <c r="K4709" t="s">
        <v>42</v>
      </c>
      <c r="L4709" s="1">
        <v>44279</v>
      </c>
      <c r="M4709" t="s">
        <v>585</v>
      </c>
      <c r="N4709">
        <v>32786861992546</v>
      </c>
      <c r="Q4709" t="s">
        <v>44</v>
      </c>
      <c r="R4709">
        <v>1</v>
      </c>
    </row>
    <row r="4710" spans="1:19" x14ac:dyDescent="0.2">
      <c r="A4710" t="s">
        <v>3175</v>
      </c>
      <c r="B4710">
        <v>13975690861</v>
      </c>
      <c r="C4710" t="s">
        <v>18</v>
      </c>
      <c r="D4710" t="s">
        <v>583</v>
      </c>
      <c r="E4710" t="s">
        <v>583</v>
      </c>
      <c r="G4710" t="s">
        <v>584</v>
      </c>
      <c r="H4710" t="s">
        <v>27</v>
      </c>
      <c r="I4710" t="s">
        <v>46</v>
      </c>
      <c r="J4710">
        <v>-10.54</v>
      </c>
      <c r="K4710" t="s">
        <v>42</v>
      </c>
      <c r="L4710" s="1">
        <v>44279</v>
      </c>
      <c r="M4710" t="s">
        <v>585</v>
      </c>
      <c r="N4710">
        <v>32786861992546</v>
      </c>
      <c r="Q4710" t="s">
        <v>44</v>
      </c>
      <c r="R4710">
        <v>1</v>
      </c>
    </row>
    <row r="4711" spans="1:19" x14ac:dyDescent="0.2">
      <c r="A4711" t="s">
        <v>3175</v>
      </c>
      <c r="B4711">
        <v>13975690861</v>
      </c>
      <c r="C4711" t="s">
        <v>18</v>
      </c>
      <c r="D4711" t="s">
        <v>583</v>
      </c>
      <c r="E4711" t="s">
        <v>583</v>
      </c>
      <c r="G4711" t="s">
        <v>584</v>
      </c>
      <c r="H4711" t="s">
        <v>27</v>
      </c>
      <c r="I4711" t="s">
        <v>28</v>
      </c>
      <c r="J4711">
        <v>-2.98</v>
      </c>
      <c r="K4711" t="s">
        <v>42</v>
      </c>
      <c r="L4711" s="1">
        <v>44279</v>
      </c>
      <c r="M4711" t="s">
        <v>585</v>
      </c>
      <c r="N4711">
        <v>32786861992546</v>
      </c>
      <c r="Q4711" t="s">
        <v>44</v>
      </c>
      <c r="R4711">
        <v>1</v>
      </c>
    </row>
    <row r="4712" spans="1:19" x14ac:dyDescent="0.2">
      <c r="A4712" t="s">
        <v>3175</v>
      </c>
      <c r="B4712">
        <v>13975690861</v>
      </c>
      <c r="C4712" t="s">
        <v>18</v>
      </c>
      <c r="D4712" t="s">
        <v>583</v>
      </c>
      <c r="E4712" t="s">
        <v>583</v>
      </c>
      <c r="G4712" t="s">
        <v>584</v>
      </c>
      <c r="H4712" t="s">
        <v>47</v>
      </c>
      <c r="I4712" t="s">
        <v>45</v>
      </c>
      <c r="J4712">
        <v>-3.58</v>
      </c>
      <c r="K4712" t="s">
        <v>42</v>
      </c>
      <c r="L4712" s="1">
        <v>44279</v>
      </c>
      <c r="M4712" t="s">
        <v>585</v>
      </c>
      <c r="N4712">
        <v>32786861992546</v>
      </c>
      <c r="Q4712" t="s">
        <v>44</v>
      </c>
      <c r="R4712">
        <v>1</v>
      </c>
      <c r="S4712" t="s">
        <v>48</v>
      </c>
    </row>
    <row r="4713" spans="1:19" x14ac:dyDescent="0.2">
      <c r="A4713" t="s">
        <v>3175</v>
      </c>
      <c r="B4713">
        <v>13975690861</v>
      </c>
      <c r="C4713" t="s">
        <v>18</v>
      </c>
      <c r="D4713" t="s">
        <v>726</v>
      </c>
      <c r="E4713" t="s">
        <v>726</v>
      </c>
      <c r="G4713" t="s">
        <v>727</v>
      </c>
      <c r="H4713" t="s">
        <v>21</v>
      </c>
      <c r="I4713" t="s">
        <v>22</v>
      </c>
      <c r="J4713">
        <v>113.49</v>
      </c>
      <c r="K4713" t="s">
        <v>42</v>
      </c>
      <c r="L4713" s="1">
        <v>44284</v>
      </c>
      <c r="M4713" t="s">
        <v>728</v>
      </c>
      <c r="N4713">
        <v>59099033694106</v>
      </c>
      <c r="Q4713" t="s">
        <v>466</v>
      </c>
      <c r="R4713">
        <v>1</v>
      </c>
    </row>
    <row r="4714" spans="1:19" x14ac:dyDescent="0.2">
      <c r="A4714" t="s">
        <v>3175</v>
      </c>
      <c r="B4714">
        <v>13975690861</v>
      </c>
      <c r="C4714" t="s">
        <v>18</v>
      </c>
      <c r="D4714" t="s">
        <v>726</v>
      </c>
      <c r="E4714" t="s">
        <v>726</v>
      </c>
      <c r="G4714" t="s">
        <v>727</v>
      </c>
      <c r="H4714" t="s">
        <v>21</v>
      </c>
      <c r="I4714" t="s">
        <v>26</v>
      </c>
      <c r="J4714">
        <v>6.24</v>
      </c>
      <c r="K4714" t="s">
        <v>42</v>
      </c>
      <c r="L4714" s="1">
        <v>44284</v>
      </c>
      <c r="M4714" t="s">
        <v>728</v>
      </c>
      <c r="N4714">
        <v>59099033694106</v>
      </c>
      <c r="Q4714" t="s">
        <v>466</v>
      </c>
      <c r="R4714">
        <v>1</v>
      </c>
    </row>
    <row r="4715" spans="1:19" x14ac:dyDescent="0.2">
      <c r="A4715" t="s">
        <v>3175</v>
      </c>
      <c r="B4715">
        <v>13975690861</v>
      </c>
      <c r="C4715" t="s">
        <v>18</v>
      </c>
      <c r="D4715" t="s">
        <v>726</v>
      </c>
      <c r="E4715" t="s">
        <v>726</v>
      </c>
      <c r="G4715" t="s">
        <v>727</v>
      </c>
      <c r="H4715" t="s">
        <v>33</v>
      </c>
      <c r="I4715" t="s">
        <v>34</v>
      </c>
      <c r="J4715">
        <v>0</v>
      </c>
      <c r="K4715" t="s">
        <v>42</v>
      </c>
      <c r="L4715" s="1">
        <v>44284</v>
      </c>
      <c r="M4715" t="s">
        <v>728</v>
      </c>
      <c r="N4715">
        <v>59099033694106</v>
      </c>
      <c r="Q4715" t="s">
        <v>466</v>
      </c>
      <c r="R4715">
        <v>1</v>
      </c>
    </row>
    <row r="4716" spans="1:19" x14ac:dyDescent="0.2">
      <c r="A4716" t="s">
        <v>3175</v>
      </c>
      <c r="B4716">
        <v>13975690861</v>
      </c>
      <c r="C4716" t="s">
        <v>18</v>
      </c>
      <c r="D4716" t="s">
        <v>726</v>
      </c>
      <c r="E4716" t="s">
        <v>726</v>
      </c>
      <c r="G4716" t="s">
        <v>727</v>
      </c>
      <c r="H4716" t="s">
        <v>33</v>
      </c>
      <c r="I4716" t="s">
        <v>35</v>
      </c>
      <c r="J4716">
        <v>-6.24</v>
      </c>
      <c r="K4716" t="s">
        <v>42</v>
      </c>
      <c r="L4716" s="1">
        <v>44284</v>
      </c>
      <c r="M4716" t="s">
        <v>728</v>
      </c>
      <c r="N4716">
        <v>59099033694106</v>
      </c>
      <c r="Q4716" t="s">
        <v>466</v>
      </c>
      <c r="R4716">
        <v>1</v>
      </c>
    </row>
    <row r="4717" spans="1:19" x14ac:dyDescent="0.2">
      <c r="A4717" t="s">
        <v>3175</v>
      </c>
      <c r="B4717">
        <v>13975690861</v>
      </c>
      <c r="C4717" t="s">
        <v>18</v>
      </c>
      <c r="D4717" t="s">
        <v>726</v>
      </c>
      <c r="E4717" t="s">
        <v>726</v>
      </c>
      <c r="G4717" t="s">
        <v>727</v>
      </c>
      <c r="H4717" t="s">
        <v>27</v>
      </c>
      <c r="I4717" t="s">
        <v>46</v>
      </c>
      <c r="J4717">
        <v>-12.44</v>
      </c>
      <c r="K4717" t="s">
        <v>42</v>
      </c>
      <c r="L4717" s="1">
        <v>44284</v>
      </c>
      <c r="M4717" t="s">
        <v>728</v>
      </c>
      <c r="N4717">
        <v>59099033694106</v>
      </c>
      <c r="Q4717" t="s">
        <v>466</v>
      </c>
      <c r="R4717">
        <v>1</v>
      </c>
    </row>
    <row r="4718" spans="1:19" x14ac:dyDescent="0.2">
      <c r="A4718" t="s">
        <v>3175</v>
      </c>
      <c r="B4718">
        <v>13975690861</v>
      </c>
      <c r="C4718" t="s">
        <v>18</v>
      </c>
      <c r="D4718" t="s">
        <v>726</v>
      </c>
      <c r="E4718" t="s">
        <v>726</v>
      </c>
      <c r="G4718" t="s">
        <v>727</v>
      </c>
      <c r="H4718" t="s">
        <v>27</v>
      </c>
      <c r="I4718" t="s">
        <v>28</v>
      </c>
      <c r="J4718">
        <v>-13.62</v>
      </c>
      <c r="K4718" t="s">
        <v>42</v>
      </c>
      <c r="L4718" s="1">
        <v>44284</v>
      </c>
      <c r="M4718" t="s">
        <v>728</v>
      </c>
      <c r="N4718">
        <v>59099033694106</v>
      </c>
      <c r="Q4718" t="s">
        <v>466</v>
      </c>
      <c r="R4718">
        <v>1</v>
      </c>
    </row>
    <row r="4719" spans="1:19" x14ac:dyDescent="0.2">
      <c r="A4719" t="s">
        <v>3175</v>
      </c>
      <c r="B4719">
        <v>13975690861</v>
      </c>
      <c r="C4719" t="s">
        <v>18</v>
      </c>
      <c r="D4719" t="s">
        <v>2768</v>
      </c>
      <c r="E4719" t="s">
        <v>2768</v>
      </c>
      <c r="G4719" t="s">
        <v>2769</v>
      </c>
      <c r="H4719" t="s">
        <v>21</v>
      </c>
      <c r="I4719" t="s">
        <v>22</v>
      </c>
      <c r="J4719">
        <v>39.96</v>
      </c>
      <c r="K4719" t="s">
        <v>42</v>
      </c>
      <c r="L4719" s="1">
        <v>44281</v>
      </c>
      <c r="M4719" t="s">
        <v>2770</v>
      </c>
      <c r="N4719">
        <v>66795480688818</v>
      </c>
      <c r="Q4719" t="s">
        <v>93</v>
      </c>
      <c r="R4719">
        <v>2</v>
      </c>
    </row>
    <row r="4720" spans="1:19" x14ac:dyDescent="0.2">
      <c r="A4720" t="s">
        <v>3175</v>
      </c>
      <c r="B4720">
        <v>13975690861</v>
      </c>
      <c r="C4720" t="s">
        <v>18</v>
      </c>
      <c r="D4720" t="s">
        <v>2768</v>
      </c>
      <c r="E4720" t="s">
        <v>2768</v>
      </c>
      <c r="G4720" t="s">
        <v>2769</v>
      </c>
      <c r="H4720" t="s">
        <v>21</v>
      </c>
      <c r="I4720" t="s">
        <v>26</v>
      </c>
      <c r="J4720">
        <v>3.38</v>
      </c>
      <c r="K4720" t="s">
        <v>42</v>
      </c>
      <c r="L4720" s="1">
        <v>44281</v>
      </c>
      <c r="M4720" t="s">
        <v>2770</v>
      </c>
      <c r="N4720">
        <v>66795480688818</v>
      </c>
      <c r="Q4720" t="s">
        <v>93</v>
      </c>
      <c r="R4720">
        <v>2</v>
      </c>
    </row>
    <row r="4721" spans="1:18" x14ac:dyDescent="0.2">
      <c r="A4721" t="s">
        <v>3175</v>
      </c>
      <c r="B4721">
        <v>13975690861</v>
      </c>
      <c r="C4721" t="s">
        <v>18</v>
      </c>
      <c r="D4721" t="s">
        <v>2768</v>
      </c>
      <c r="E4721" t="s">
        <v>2768</v>
      </c>
      <c r="G4721" t="s">
        <v>2769</v>
      </c>
      <c r="H4721" t="s">
        <v>33</v>
      </c>
      <c r="I4721" t="s">
        <v>34</v>
      </c>
      <c r="J4721">
        <v>0</v>
      </c>
      <c r="K4721" t="s">
        <v>42</v>
      </c>
      <c r="L4721" s="1">
        <v>44281</v>
      </c>
      <c r="M4721" t="s">
        <v>2770</v>
      </c>
      <c r="N4721">
        <v>66795480688818</v>
      </c>
      <c r="Q4721" t="s">
        <v>93</v>
      </c>
      <c r="R4721">
        <v>2</v>
      </c>
    </row>
    <row r="4722" spans="1:18" x14ac:dyDescent="0.2">
      <c r="A4722" t="s">
        <v>3175</v>
      </c>
      <c r="B4722">
        <v>13975690861</v>
      </c>
      <c r="C4722" t="s">
        <v>18</v>
      </c>
      <c r="D4722" t="s">
        <v>2768</v>
      </c>
      <c r="E4722" t="s">
        <v>2768</v>
      </c>
      <c r="G4722" t="s">
        <v>2769</v>
      </c>
      <c r="H4722" t="s">
        <v>33</v>
      </c>
      <c r="I4722" t="s">
        <v>35</v>
      </c>
      <c r="J4722">
        <v>-3.38</v>
      </c>
      <c r="K4722" t="s">
        <v>42</v>
      </c>
      <c r="L4722" s="1">
        <v>44281</v>
      </c>
      <c r="M4722" t="s">
        <v>2770</v>
      </c>
      <c r="N4722">
        <v>66795480688818</v>
      </c>
      <c r="Q4722" t="s">
        <v>93</v>
      </c>
      <c r="R4722">
        <v>2</v>
      </c>
    </row>
    <row r="4723" spans="1:18" x14ac:dyDescent="0.2">
      <c r="A4723" t="s">
        <v>3175</v>
      </c>
      <c r="B4723">
        <v>13975690861</v>
      </c>
      <c r="C4723" t="s">
        <v>18</v>
      </c>
      <c r="D4723" t="s">
        <v>2768</v>
      </c>
      <c r="E4723" t="s">
        <v>2768</v>
      </c>
      <c r="G4723" t="s">
        <v>2769</v>
      </c>
      <c r="H4723" t="s">
        <v>27</v>
      </c>
      <c r="I4723" t="s">
        <v>46</v>
      </c>
      <c r="J4723">
        <v>-6.96</v>
      </c>
      <c r="K4723" t="s">
        <v>42</v>
      </c>
      <c r="L4723" s="1">
        <v>44281</v>
      </c>
      <c r="M4723" t="s">
        <v>2770</v>
      </c>
      <c r="N4723">
        <v>66795480688818</v>
      </c>
      <c r="Q4723" t="s">
        <v>93</v>
      </c>
      <c r="R4723">
        <v>2</v>
      </c>
    </row>
    <row r="4724" spans="1:18" x14ac:dyDescent="0.2">
      <c r="A4724" t="s">
        <v>3175</v>
      </c>
      <c r="B4724">
        <v>13975690861</v>
      </c>
      <c r="C4724" t="s">
        <v>18</v>
      </c>
      <c r="D4724" t="s">
        <v>2768</v>
      </c>
      <c r="E4724" t="s">
        <v>2768</v>
      </c>
      <c r="G4724" t="s">
        <v>2769</v>
      </c>
      <c r="H4724" t="s">
        <v>27</v>
      </c>
      <c r="I4724" t="s">
        <v>28</v>
      </c>
      <c r="J4724">
        <v>-4.8</v>
      </c>
      <c r="K4724" t="s">
        <v>42</v>
      </c>
      <c r="L4724" s="1">
        <v>44281</v>
      </c>
      <c r="M4724" t="s">
        <v>2770</v>
      </c>
      <c r="N4724">
        <v>66795480688818</v>
      </c>
      <c r="Q4724" t="s">
        <v>93</v>
      </c>
      <c r="R4724">
        <v>2</v>
      </c>
    </row>
    <row r="4725" spans="1:18" x14ac:dyDescent="0.2">
      <c r="A4725" t="s">
        <v>3175</v>
      </c>
      <c r="B4725">
        <v>13975690861</v>
      </c>
      <c r="C4725" t="s">
        <v>18</v>
      </c>
      <c r="D4725" t="s">
        <v>254</v>
      </c>
      <c r="E4725">
        <v>2954992</v>
      </c>
      <c r="G4725" t="s">
        <v>255</v>
      </c>
      <c r="H4725" t="s">
        <v>21</v>
      </c>
      <c r="I4725" t="s">
        <v>22</v>
      </c>
      <c r="J4725">
        <v>19.989999999999998</v>
      </c>
      <c r="K4725" t="s">
        <v>23</v>
      </c>
      <c r="L4725" s="1">
        <v>44278</v>
      </c>
      <c r="M4725" t="s">
        <v>256</v>
      </c>
      <c r="N4725">
        <v>58631798363746</v>
      </c>
      <c r="Q4725" t="s">
        <v>25</v>
      </c>
      <c r="R4725">
        <v>1</v>
      </c>
    </row>
    <row r="4726" spans="1:18" x14ac:dyDescent="0.2">
      <c r="A4726" t="s">
        <v>3175</v>
      </c>
      <c r="B4726">
        <v>13975690861</v>
      </c>
      <c r="C4726" t="s">
        <v>18</v>
      </c>
      <c r="D4726" t="s">
        <v>254</v>
      </c>
      <c r="E4726">
        <v>2954992</v>
      </c>
      <c r="G4726" t="s">
        <v>255</v>
      </c>
      <c r="H4726" t="s">
        <v>21</v>
      </c>
      <c r="I4726" t="s">
        <v>26</v>
      </c>
      <c r="J4726">
        <v>2</v>
      </c>
      <c r="K4726" t="s">
        <v>23</v>
      </c>
      <c r="L4726" s="1">
        <v>44278</v>
      </c>
      <c r="M4726" t="s">
        <v>256</v>
      </c>
      <c r="N4726">
        <v>58631798363746</v>
      </c>
      <c r="Q4726" t="s">
        <v>25</v>
      </c>
      <c r="R4726">
        <v>1</v>
      </c>
    </row>
    <row r="4727" spans="1:18" x14ac:dyDescent="0.2">
      <c r="A4727" t="s">
        <v>3175</v>
      </c>
      <c r="B4727">
        <v>13975690861</v>
      </c>
      <c r="C4727" t="s">
        <v>18</v>
      </c>
      <c r="D4727" t="s">
        <v>254</v>
      </c>
      <c r="E4727">
        <v>2954992</v>
      </c>
      <c r="G4727" t="s">
        <v>255</v>
      </c>
      <c r="H4727" t="s">
        <v>33</v>
      </c>
      <c r="I4727" t="s">
        <v>34</v>
      </c>
      <c r="J4727">
        <v>0</v>
      </c>
      <c r="K4727" t="s">
        <v>23</v>
      </c>
      <c r="L4727" s="1">
        <v>44278</v>
      </c>
      <c r="M4727" t="s">
        <v>256</v>
      </c>
      <c r="N4727">
        <v>58631798363746</v>
      </c>
      <c r="Q4727" t="s">
        <v>25</v>
      </c>
      <c r="R4727">
        <v>1</v>
      </c>
    </row>
    <row r="4728" spans="1:18" x14ac:dyDescent="0.2">
      <c r="A4728" t="s">
        <v>3175</v>
      </c>
      <c r="B4728">
        <v>13975690861</v>
      </c>
      <c r="C4728" t="s">
        <v>18</v>
      </c>
      <c r="D4728" t="s">
        <v>254</v>
      </c>
      <c r="E4728">
        <v>2954992</v>
      </c>
      <c r="G4728" t="s">
        <v>255</v>
      </c>
      <c r="H4728" t="s">
        <v>33</v>
      </c>
      <c r="I4728" t="s">
        <v>35</v>
      </c>
      <c r="J4728">
        <v>-2</v>
      </c>
      <c r="K4728" t="s">
        <v>23</v>
      </c>
      <c r="L4728" s="1">
        <v>44278</v>
      </c>
      <c r="M4728" t="s">
        <v>256</v>
      </c>
      <c r="N4728">
        <v>58631798363746</v>
      </c>
      <c r="Q4728" t="s">
        <v>25</v>
      </c>
      <c r="R4728">
        <v>1</v>
      </c>
    </row>
    <row r="4729" spans="1:18" x14ac:dyDescent="0.2">
      <c r="A4729" t="s">
        <v>3175</v>
      </c>
      <c r="B4729">
        <v>13975690861</v>
      </c>
      <c r="C4729" t="s">
        <v>18</v>
      </c>
      <c r="D4729" t="s">
        <v>254</v>
      </c>
      <c r="E4729">
        <v>2954992</v>
      </c>
      <c r="G4729" t="s">
        <v>255</v>
      </c>
      <c r="H4729" t="s">
        <v>27</v>
      </c>
      <c r="I4729" t="s">
        <v>28</v>
      </c>
      <c r="J4729">
        <v>-3</v>
      </c>
      <c r="K4729" t="s">
        <v>23</v>
      </c>
      <c r="L4729" s="1">
        <v>44278</v>
      </c>
      <c r="M4729" t="s">
        <v>256</v>
      </c>
      <c r="N4729">
        <v>58631798363746</v>
      </c>
      <c r="Q4729" t="s">
        <v>25</v>
      </c>
      <c r="R4729">
        <v>1</v>
      </c>
    </row>
    <row r="4730" spans="1:18" x14ac:dyDescent="0.2">
      <c r="A4730" t="s">
        <v>3175</v>
      </c>
      <c r="B4730">
        <v>13975690861</v>
      </c>
      <c r="C4730" t="s">
        <v>18</v>
      </c>
      <c r="D4730" t="s">
        <v>1313</v>
      </c>
      <c r="E4730" t="s">
        <v>1313</v>
      </c>
      <c r="G4730" t="s">
        <v>1314</v>
      </c>
      <c r="H4730" t="s">
        <v>21</v>
      </c>
      <c r="I4730" t="s">
        <v>22</v>
      </c>
      <c r="J4730">
        <v>99.36</v>
      </c>
      <c r="K4730" t="s">
        <v>42</v>
      </c>
      <c r="L4730" s="1">
        <v>44278</v>
      </c>
      <c r="M4730" t="s">
        <v>1315</v>
      </c>
      <c r="N4730">
        <v>40708996768698</v>
      </c>
      <c r="Q4730" t="s">
        <v>44</v>
      </c>
      <c r="R4730">
        <v>4</v>
      </c>
    </row>
    <row r="4731" spans="1:18" x14ac:dyDescent="0.2">
      <c r="A4731" t="s">
        <v>3175</v>
      </c>
      <c r="B4731">
        <v>13975690861</v>
      </c>
      <c r="C4731" t="s">
        <v>18</v>
      </c>
      <c r="D4731" t="s">
        <v>1313</v>
      </c>
      <c r="E4731" t="s">
        <v>1313</v>
      </c>
      <c r="G4731" t="s">
        <v>1314</v>
      </c>
      <c r="H4731" t="s">
        <v>27</v>
      </c>
      <c r="I4731" t="s">
        <v>46</v>
      </c>
      <c r="J4731">
        <v>-42.16</v>
      </c>
      <c r="K4731" t="s">
        <v>42</v>
      </c>
      <c r="L4731" s="1">
        <v>44278</v>
      </c>
      <c r="M4731" t="s">
        <v>1315</v>
      </c>
      <c r="N4731">
        <v>40708996768698</v>
      </c>
      <c r="Q4731" t="s">
        <v>44</v>
      </c>
      <c r="R4731">
        <v>4</v>
      </c>
    </row>
    <row r="4732" spans="1:18" x14ac:dyDescent="0.2">
      <c r="A4732" t="s">
        <v>3175</v>
      </c>
      <c r="B4732">
        <v>13975690861</v>
      </c>
      <c r="C4732" t="s">
        <v>18</v>
      </c>
      <c r="D4732" t="s">
        <v>1313</v>
      </c>
      <c r="E4732" t="s">
        <v>1313</v>
      </c>
      <c r="G4732" t="s">
        <v>1314</v>
      </c>
      <c r="H4732" t="s">
        <v>27</v>
      </c>
      <c r="I4732" t="s">
        <v>28</v>
      </c>
      <c r="J4732">
        <v>-32.78</v>
      </c>
      <c r="K4732" t="s">
        <v>42</v>
      </c>
      <c r="L4732" s="1">
        <v>44278</v>
      </c>
      <c r="M4732" t="s">
        <v>1315</v>
      </c>
      <c r="N4732">
        <v>40708996768698</v>
      </c>
      <c r="Q4732" t="s">
        <v>44</v>
      </c>
      <c r="R4732">
        <v>4</v>
      </c>
    </row>
    <row r="4733" spans="1:18" x14ac:dyDescent="0.2">
      <c r="A4733" t="s">
        <v>3175</v>
      </c>
      <c r="B4733">
        <v>13975690861</v>
      </c>
      <c r="C4733" t="s">
        <v>18</v>
      </c>
      <c r="D4733" t="s">
        <v>1313</v>
      </c>
      <c r="E4733" t="s">
        <v>1313</v>
      </c>
      <c r="G4733" t="s">
        <v>1314</v>
      </c>
      <c r="H4733" t="s">
        <v>21</v>
      </c>
      <c r="I4733" t="s">
        <v>22</v>
      </c>
      <c r="J4733">
        <v>173.88</v>
      </c>
      <c r="K4733" t="s">
        <v>42</v>
      </c>
      <c r="L4733" s="1">
        <v>44278</v>
      </c>
      <c r="M4733" t="s">
        <v>1315</v>
      </c>
      <c r="N4733">
        <v>40708996768698</v>
      </c>
      <c r="Q4733" t="s">
        <v>44</v>
      </c>
      <c r="R4733">
        <v>7</v>
      </c>
    </row>
    <row r="4734" spans="1:18" x14ac:dyDescent="0.2">
      <c r="A4734" t="s">
        <v>3175</v>
      </c>
      <c r="B4734">
        <v>13975690861</v>
      </c>
      <c r="C4734" t="s">
        <v>18</v>
      </c>
      <c r="D4734" t="s">
        <v>1313</v>
      </c>
      <c r="E4734" t="s">
        <v>1313</v>
      </c>
      <c r="G4734" t="s">
        <v>1314</v>
      </c>
      <c r="H4734" t="s">
        <v>27</v>
      </c>
      <c r="I4734" t="s">
        <v>46</v>
      </c>
      <c r="J4734">
        <v>-73.78</v>
      </c>
      <c r="K4734" t="s">
        <v>42</v>
      </c>
      <c r="L4734" s="1">
        <v>44278</v>
      </c>
      <c r="M4734" t="s">
        <v>1315</v>
      </c>
      <c r="N4734">
        <v>40708996768698</v>
      </c>
      <c r="Q4734" t="s">
        <v>44</v>
      </c>
      <c r="R4734">
        <v>7</v>
      </c>
    </row>
    <row r="4735" spans="1:18" x14ac:dyDescent="0.2">
      <c r="A4735" t="s">
        <v>3175</v>
      </c>
      <c r="B4735">
        <v>13975690861</v>
      </c>
      <c r="C4735" t="s">
        <v>18</v>
      </c>
      <c r="D4735" t="s">
        <v>1313</v>
      </c>
      <c r="E4735" t="s">
        <v>1313</v>
      </c>
      <c r="G4735" t="s">
        <v>1628</v>
      </c>
      <c r="H4735" t="s">
        <v>21</v>
      </c>
      <c r="I4735" t="s">
        <v>22</v>
      </c>
      <c r="J4735">
        <v>124.2</v>
      </c>
      <c r="K4735" t="s">
        <v>42</v>
      </c>
      <c r="L4735" s="1">
        <v>44278</v>
      </c>
      <c r="M4735" t="s">
        <v>1629</v>
      </c>
      <c r="N4735">
        <v>40708996768698</v>
      </c>
      <c r="Q4735" t="s">
        <v>44</v>
      </c>
      <c r="R4735">
        <v>5</v>
      </c>
    </row>
    <row r="4736" spans="1:18" x14ac:dyDescent="0.2">
      <c r="A4736" t="s">
        <v>3175</v>
      </c>
      <c r="B4736">
        <v>13975690861</v>
      </c>
      <c r="C4736" t="s">
        <v>18</v>
      </c>
      <c r="D4736" t="s">
        <v>1313</v>
      </c>
      <c r="E4736" t="s">
        <v>1313</v>
      </c>
      <c r="G4736" t="s">
        <v>1628</v>
      </c>
      <c r="H4736" t="s">
        <v>27</v>
      </c>
      <c r="I4736" t="s">
        <v>46</v>
      </c>
      <c r="J4736">
        <v>-52.7</v>
      </c>
      <c r="K4736" t="s">
        <v>42</v>
      </c>
      <c r="L4736" s="1">
        <v>44278</v>
      </c>
      <c r="M4736" t="s">
        <v>1629</v>
      </c>
      <c r="N4736">
        <v>40708996768698</v>
      </c>
      <c r="Q4736" t="s">
        <v>44</v>
      </c>
      <c r="R4736">
        <v>5</v>
      </c>
    </row>
    <row r="4737" spans="1:18" x14ac:dyDescent="0.2">
      <c r="A4737" t="s">
        <v>3175</v>
      </c>
      <c r="B4737">
        <v>13975690861</v>
      </c>
      <c r="C4737" t="s">
        <v>18</v>
      </c>
      <c r="D4737" t="s">
        <v>1313</v>
      </c>
      <c r="E4737" t="s">
        <v>1313</v>
      </c>
      <c r="G4737" t="s">
        <v>1628</v>
      </c>
      <c r="H4737" t="s">
        <v>27</v>
      </c>
      <c r="I4737" t="s">
        <v>28</v>
      </c>
      <c r="J4737">
        <v>-50.66</v>
      </c>
      <c r="K4737" t="s">
        <v>42</v>
      </c>
      <c r="L4737" s="1">
        <v>44278</v>
      </c>
      <c r="M4737" t="s">
        <v>1629</v>
      </c>
      <c r="N4737">
        <v>40708996768698</v>
      </c>
      <c r="Q4737" t="s">
        <v>44</v>
      </c>
      <c r="R4737">
        <v>5</v>
      </c>
    </row>
    <row r="4738" spans="1:18" x14ac:dyDescent="0.2">
      <c r="A4738" t="s">
        <v>3175</v>
      </c>
      <c r="B4738">
        <v>13975690861</v>
      </c>
      <c r="C4738" t="s">
        <v>18</v>
      </c>
      <c r="D4738" t="s">
        <v>1313</v>
      </c>
      <c r="E4738" t="s">
        <v>1313</v>
      </c>
      <c r="G4738" t="s">
        <v>1628</v>
      </c>
      <c r="H4738" t="s">
        <v>21</v>
      </c>
      <c r="I4738" t="s">
        <v>22</v>
      </c>
      <c r="J4738">
        <v>298.08</v>
      </c>
      <c r="K4738" t="s">
        <v>42</v>
      </c>
      <c r="L4738" s="1">
        <v>44278</v>
      </c>
      <c r="M4738" t="s">
        <v>1629</v>
      </c>
      <c r="N4738">
        <v>40708996768698</v>
      </c>
      <c r="Q4738" t="s">
        <v>44</v>
      </c>
      <c r="R4738">
        <v>12</v>
      </c>
    </row>
    <row r="4739" spans="1:18" x14ac:dyDescent="0.2">
      <c r="A4739" t="s">
        <v>3175</v>
      </c>
      <c r="B4739">
        <v>13975690861</v>
      </c>
      <c r="C4739" t="s">
        <v>18</v>
      </c>
      <c r="D4739" t="s">
        <v>1313</v>
      </c>
      <c r="E4739" t="s">
        <v>1313</v>
      </c>
      <c r="G4739" t="s">
        <v>1628</v>
      </c>
      <c r="H4739" t="s">
        <v>27</v>
      </c>
      <c r="I4739" t="s">
        <v>46</v>
      </c>
      <c r="J4739">
        <v>-126.48</v>
      </c>
      <c r="K4739" t="s">
        <v>42</v>
      </c>
      <c r="L4739" s="1">
        <v>44278</v>
      </c>
      <c r="M4739" t="s">
        <v>1629</v>
      </c>
      <c r="N4739">
        <v>40708996768698</v>
      </c>
      <c r="Q4739" t="s">
        <v>44</v>
      </c>
      <c r="R4739">
        <v>12</v>
      </c>
    </row>
    <row r="4740" spans="1:18" x14ac:dyDescent="0.2">
      <c r="A4740" t="s">
        <v>3175</v>
      </c>
      <c r="B4740">
        <v>13975690861</v>
      </c>
      <c r="C4740" t="s">
        <v>18</v>
      </c>
      <c r="D4740" t="s">
        <v>1313</v>
      </c>
      <c r="E4740" t="s">
        <v>1313</v>
      </c>
      <c r="G4740" t="s">
        <v>2736</v>
      </c>
      <c r="H4740" t="s">
        <v>21</v>
      </c>
      <c r="I4740" t="s">
        <v>22</v>
      </c>
      <c r="J4740">
        <v>124.2</v>
      </c>
      <c r="K4740" t="s">
        <v>42</v>
      </c>
      <c r="L4740" s="1">
        <v>44278</v>
      </c>
      <c r="M4740" t="s">
        <v>2737</v>
      </c>
      <c r="N4740">
        <v>40708996768698</v>
      </c>
      <c r="Q4740" t="s">
        <v>44</v>
      </c>
      <c r="R4740">
        <v>5</v>
      </c>
    </row>
    <row r="4741" spans="1:18" x14ac:dyDescent="0.2">
      <c r="A4741" t="s">
        <v>3175</v>
      </c>
      <c r="B4741">
        <v>13975690861</v>
      </c>
      <c r="C4741" t="s">
        <v>18</v>
      </c>
      <c r="D4741" t="s">
        <v>1313</v>
      </c>
      <c r="E4741" t="s">
        <v>1313</v>
      </c>
      <c r="G4741" t="s">
        <v>2736</v>
      </c>
      <c r="H4741" t="s">
        <v>27</v>
      </c>
      <c r="I4741" t="s">
        <v>46</v>
      </c>
      <c r="J4741">
        <v>-52.7</v>
      </c>
      <c r="K4741" t="s">
        <v>42</v>
      </c>
      <c r="L4741" s="1">
        <v>44278</v>
      </c>
      <c r="M4741" t="s">
        <v>2737</v>
      </c>
      <c r="N4741">
        <v>40708996768698</v>
      </c>
      <c r="Q4741" t="s">
        <v>44</v>
      </c>
      <c r="R4741">
        <v>5</v>
      </c>
    </row>
    <row r="4742" spans="1:18" x14ac:dyDescent="0.2">
      <c r="A4742" t="s">
        <v>3175</v>
      </c>
      <c r="B4742">
        <v>13975690861</v>
      </c>
      <c r="C4742" t="s">
        <v>18</v>
      </c>
      <c r="D4742" t="s">
        <v>1313</v>
      </c>
      <c r="E4742" t="s">
        <v>1313</v>
      </c>
      <c r="G4742" t="s">
        <v>2736</v>
      </c>
      <c r="H4742" t="s">
        <v>27</v>
      </c>
      <c r="I4742" t="s">
        <v>28</v>
      </c>
      <c r="J4742">
        <v>-50.66</v>
      </c>
      <c r="K4742" t="s">
        <v>42</v>
      </c>
      <c r="L4742" s="1">
        <v>44278</v>
      </c>
      <c r="M4742" t="s">
        <v>2737</v>
      </c>
      <c r="N4742">
        <v>40708996768698</v>
      </c>
      <c r="Q4742" t="s">
        <v>44</v>
      </c>
      <c r="R4742">
        <v>5</v>
      </c>
    </row>
    <row r="4743" spans="1:18" x14ac:dyDescent="0.2">
      <c r="A4743" t="s">
        <v>3175</v>
      </c>
      <c r="B4743">
        <v>13975690861</v>
      </c>
      <c r="C4743" t="s">
        <v>18</v>
      </c>
      <c r="D4743" t="s">
        <v>1313</v>
      </c>
      <c r="E4743" t="s">
        <v>1313</v>
      </c>
      <c r="G4743" t="s">
        <v>2736</v>
      </c>
      <c r="H4743" t="s">
        <v>21</v>
      </c>
      <c r="I4743" t="s">
        <v>22</v>
      </c>
      <c r="J4743">
        <v>298.08</v>
      </c>
      <c r="K4743" t="s">
        <v>42</v>
      </c>
      <c r="L4743" s="1">
        <v>44278</v>
      </c>
      <c r="M4743" t="s">
        <v>2737</v>
      </c>
      <c r="N4743">
        <v>40708996768698</v>
      </c>
      <c r="Q4743" t="s">
        <v>44</v>
      </c>
      <c r="R4743">
        <v>12</v>
      </c>
    </row>
    <row r="4744" spans="1:18" x14ac:dyDescent="0.2">
      <c r="A4744" t="s">
        <v>3175</v>
      </c>
      <c r="B4744">
        <v>13975690861</v>
      </c>
      <c r="C4744" t="s">
        <v>18</v>
      </c>
      <c r="D4744" t="s">
        <v>1313</v>
      </c>
      <c r="E4744" t="s">
        <v>1313</v>
      </c>
      <c r="G4744" t="s">
        <v>2736</v>
      </c>
      <c r="H4744" t="s">
        <v>27</v>
      </c>
      <c r="I4744" t="s">
        <v>46</v>
      </c>
      <c r="J4744">
        <v>-126.48</v>
      </c>
      <c r="K4744" t="s">
        <v>42</v>
      </c>
      <c r="L4744" s="1">
        <v>44278</v>
      </c>
      <c r="M4744" t="s">
        <v>2737</v>
      </c>
      <c r="N4744">
        <v>40708996768698</v>
      </c>
      <c r="Q4744" t="s">
        <v>44</v>
      </c>
      <c r="R4744">
        <v>12</v>
      </c>
    </row>
    <row r="4745" spans="1:18" x14ac:dyDescent="0.2">
      <c r="A4745" t="s">
        <v>3175</v>
      </c>
      <c r="B4745">
        <v>13975690861</v>
      </c>
      <c r="C4745" t="s">
        <v>18</v>
      </c>
      <c r="D4745" t="s">
        <v>2131</v>
      </c>
      <c r="E4745" t="s">
        <v>2131</v>
      </c>
      <c r="G4745" t="s">
        <v>2132</v>
      </c>
      <c r="H4745" t="s">
        <v>21</v>
      </c>
      <c r="I4745" t="s">
        <v>22</v>
      </c>
      <c r="J4745">
        <v>24.84</v>
      </c>
      <c r="K4745" t="s">
        <v>42</v>
      </c>
      <c r="L4745" s="1">
        <v>44272</v>
      </c>
      <c r="M4745" t="s">
        <v>2133</v>
      </c>
      <c r="N4745">
        <v>65588998573834</v>
      </c>
      <c r="Q4745" t="s">
        <v>44</v>
      </c>
      <c r="R4745">
        <v>1</v>
      </c>
    </row>
    <row r="4746" spans="1:18" x14ac:dyDescent="0.2">
      <c r="A4746" t="s">
        <v>3175</v>
      </c>
      <c r="B4746">
        <v>13975690861</v>
      </c>
      <c r="C4746" t="s">
        <v>18</v>
      </c>
      <c r="D4746" t="s">
        <v>2131</v>
      </c>
      <c r="E4746" t="s">
        <v>2131</v>
      </c>
      <c r="G4746" t="s">
        <v>2132</v>
      </c>
      <c r="H4746" t="s">
        <v>21</v>
      </c>
      <c r="I4746" t="s">
        <v>26</v>
      </c>
      <c r="J4746">
        <v>2.36</v>
      </c>
      <c r="K4746" t="s">
        <v>42</v>
      </c>
      <c r="L4746" s="1">
        <v>44272</v>
      </c>
      <c r="M4746" t="s">
        <v>2133</v>
      </c>
      <c r="N4746">
        <v>65588998573834</v>
      </c>
      <c r="Q4746" t="s">
        <v>44</v>
      </c>
      <c r="R4746">
        <v>1</v>
      </c>
    </row>
    <row r="4747" spans="1:18" x14ac:dyDescent="0.2">
      <c r="A4747" t="s">
        <v>3175</v>
      </c>
      <c r="B4747">
        <v>13975690861</v>
      </c>
      <c r="C4747" t="s">
        <v>18</v>
      </c>
      <c r="D4747" t="s">
        <v>2131</v>
      </c>
      <c r="E4747" t="s">
        <v>2131</v>
      </c>
      <c r="G4747" t="s">
        <v>2132</v>
      </c>
      <c r="H4747" t="s">
        <v>33</v>
      </c>
      <c r="I4747" t="s">
        <v>34</v>
      </c>
      <c r="J4747">
        <v>0</v>
      </c>
      <c r="K4747" t="s">
        <v>42</v>
      </c>
      <c r="L4747" s="1">
        <v>44272</v>
      </c>
      <c r="M4747" t="s">
        <v>2133</v>
      </c>
      <c r="N4747">
        <v>65588998573834</v>
      </c>
      <c r="Q4747" t="s">
        <v>44</v>
      </c>
      <c r="R4747">
        <v>1</v>
      </c>
    </row>
    <row r="4748" spans="1:18" x14ac:dyDescent="0.2">
      <c r="A4748" t="s">
        <v>3175</v>
      </c>
      <c r="B4748">
        <v>13975690861</v>
      </c>
      <c r="C4748" t="s">
        <v>18</v>
      </c>
      <c r="D4748" t="s">
        <v>2131</v>
      </c>
      <c r="E4748" t="s">
        <v>2131</v>
      </c>
      <c r="G4748" t="s">
        <v>2132</v>
      </c>
      <c r="H4748" t="s">
        <v>33</v>
      </c>
      <c r="I4748" t="s">
        <v>35</v>
      </c>
      <c r="J4748">
        <v>-2.36</v>
      </c>
      <c r="K4748" t="s">
        <v>42</v>
      </c>
      <c r="L4748" s="1">
        <v>44272</v>
      </c>
      <c r="M4748" t="s">
        <v>2133</v>
      </c>
      <c r="N4748">
        <v>65588998573834</v>
      </c>
      <c r="Q4748" t="s">
        <v>44</v>
      </c>
      <c r="R4748">
        <v>1</v>
      </c>
    </row>
    <row r="4749" spans="1:18" x14ac:dyDescent="0.2">
      <c r="A4749" t="s">
        <v>3175</v>
      </c>
      <c r="B4749">
        <v>13975690861</v>
      </c>
      <c r="C4749" t="s">
        <v>18</v>
      </c>
      <c r="D4749" t="s">
        <v>2131</v>
      </c>
      <c r="E4749" t="s">
        <v>2131</v>
      </c>
      <c r="G4749" t="s">
        <v>2132</v>
      </c>
      <c r="H4749" t="s">
        <v>27</v>
      </c>
      <c r="I4749" t="s">
        <v>46</v>
      </c>
      <c r="J4749">
        <v>-10.54</v>
      </c>
      <c r="K4749" t="s">
        <v>42</v>
      </c>
      <c r="L4749" s="1">
        <v>44272</v>
      </c>
      <c r="M4749" t="s">
        <v>2133</v>
      </c>
      <c r="N4749">
        <v>65588998573834</v>
      </c>
      <c r="Q4749" t="s">
        <v>44</v>
      </c>
      <c r="R4749">
        <v>1</v>
      </c>
    </row>
    <row r="4750" spans="1:18" x14ac:dyDescent="0.2">
      <c r="A4750" t="s">
        <v>3175</v>
      </c>
      <c r="B4750">
        <v>13975690861</v>
      </c>
      <c r="C4750" t="s">
        <v>18</v>
      </c>
      <c r="D4750" t="s">
        <v>2131</v>
      </c>
      <c r="E4750" t="s">
        <v>2131</v>
      </c>
      <c r="G4750" t="s">
        <v>2132</v>
      </c>
      <c r="H4750" t="s">
        <v>27</v>
      </c>
      <c r="I4750" t="s">
        <v>28</v>
      </c>
      <c r="J4750">
        <v>-2.98</v>
      </c>
      <c r="K4750" t="s">
        <v>42</v>
      </c>
      <c r="L4750" s="1">
        <v>44272</v>
      </c>
      <c r="M4750" t="s">
        <v>2133</v>
      </c>
      <c r="N4750">
        <v>65588998573834</v>
      </c>
      <c r="Q4750" t="s">
        <v>44</v>
      </c>
      <c r="R4750">
        <v>1</v>
      </c>
    </row>
    <row r="4751" spans="1:18" x14ac:dyDescent="0.2">
      <c r="A4751" t="s">
        <v>3175</v>
      </c>
      <c r="B4751">
        <v>13975690861</v>
      </c>
      <c r="C4751" t="s">
        <v>18</v>
      </c>
      <c r="D4751" t="s">
        <v>1301</v>
      </c>
      <c r="E4751" t="s">
        <v>1301</v>
      </c>
      <c r="G4751" t="s">
        <v>1302</v>
      </c>
      <c r="H4751" t="s">
        <v>21</v>
      </c>
      <c r="I4751" t="s">
        <v>22</v>
      </c>
      <c r="J4751">
        <v>24.84</v>
      </c>
      <c r="K4751" t="s">
        <v>42</v>
      </c>
      <c r="L4751" s="1">
        <v>44284</v>
      </c>
      <c r="M4751" t="s">
        <v>1303</v>
      </c>
      <c r="N4751">
        <v>13921574140434</v>
      </c>
      <c r="Q4751" t="s">
        <v>44</v>
      </c>
      <c r="R4751">
        <v>1</v>
      </c>
    </row>
    <row r="4752" spans="1:18" x14ac:dyDescent="0.2">
      <c r="A4752" t="s">
        <v>3175</v>
      </c>
      <c r="B4752">
        <v>13975690861</v>
      </c>
      <c r="C4752" t="s">
        <v>18</v>
      </c>
      <c r="D4752" t="s">
        <v>1301</v>
      </c>
      <c r="E4752" t="s">
        <v>1301</v>
      </c>
      <c r="G4752" t="s">
        <v>1302</v>
      </c>
      <c r="H4752" t="s">
        <v>27</v>
      </c>
      <c r="I4752" t="s">
        <v>46</v>
      </c>
      <c r="J4752">
        <v>-10.54</v>
      </c>
      <c r="K4752" t="s">
        <v>42</v>
      </c>
      <c r="L4752" s="1">
        <v>44284</v>
      </c>
      <c r="M4752" t="s">
        <v>1303</v>
      </c>
      <c r="N4752">
        <v>13921574140434</v>
      </c>
      <c r="Q4752" t="s">
        <v>44</v>
      </c>
      <c r="R4752">
        <v>1</v>
      </c>
    </row>
    <row r="4753" spans="1:18" x14ac:dyDescent="0.2">
      <c r="A4753" t="s">
        <v>3175</v>
      </c>
      <c r="B4753">
        <v>13975690861</v>
      </c>
      <c r="C4753" t="s">
        <v>18</v>
      </c>
      <c r="D4753" t="s">
        <v>1301</v>
      </c>
      <c r="E4753" t="s">
        <v>1301</v>
      </c>
      <c r="G4753" t="s">
        <v>1302</v>
      </c>
      <c r="H4753" t="s">
        <v>27</v>
      </c>
      <c r="I4753" t="s">
        <v>28</v>
      </c>
      <c r="J4753">
        <v>-2.98</v>
      </c>
      <c r="K4753" t="s">
        <v>42</v>
      </c>
      <c r="L4753" s="1">
        <v>44284</v>
      </c>
      <c r="M4753" t="s">
        <v>1303</v>
      </c>
      <c r="N4753">
        <v>13921574140434</v>
      </c>
      <c r="Q4753" t="s">
        <v>44</v>
      </c>
      <c r="R4753">
        <v>1</v>
      </c>
    </row>
    <row r="4754" spans="1:18" x14ac:dyDescent="0.2">
      <c r="A4754" t="s">
        <v>3175</v>
      </c>
      <c r="B4754">
        <v>13975690861</v>
      </c>
      <c r="C4754" t="s">
        <v>18</v>
      </c>
      <c r="D4754" t="s">
        <v>2646</v>
      </c>
      <c r="E4754" t="s">
        <v>2646</v>
      </c>
      <c r="G4754" t="s">
        <v>2647</v>
      </c>
      <c r="H4754" t="s">
        <v>21</v>
      </c>
      <c r="I4754" t="s">
        <v>22</v>
      </c>
      <c r="J4754">
        <v>24.84</v>
      </c>
      <c r="K4754" t="s">
        <v>42</v>
      </c>
      <c r="L4754" s="1">
        <v>44280</v>
      </c>
      <c r="M4754" t="s">
        <v>2648</v>
      </c>
      <c r="N4754">
        <v>56139266041282</v>
      </c>
      <c r="Q4754" t="s">
        <v>44</v>
      </c>
      <c r="R4754">
        <v>1</v>
      </c>
    </row>
    <row r="4755" spans="1:18" x14ac:dyDescent="0.2">
      <c r="A4755" t="s">
        <v>3175</v>
      </c>
      <c r="B4755">
        <v>13975690861</v>
      </c>
      <c r="C4755" t="s">
        <v>18</v>
      </c>
      <c r="D4755" t="s">
        <v>2646</v>
      </c>
      <c r="E4755" t="s">
        <v>2646</v>
      </c>
      <c r="G4755" t="s">
        <v>2647</v>
      </c>
      <c r="H4755" t="s">
        <v>21</v>
      </c>
      <c r="I4755" t="s">
        <v>26</v>
      </c>
      <c r="J4755">
        <v>1.93</v>
      </c>
      <c r="K4755" t="s">
        <v>42</v>
      </c>
      <c r="L4755" s="1">
        <v>44280</v>
      </c>
      <c r="M4755" t="s">
        <v>2648</v>
      </c>
      <c r="N4755">
        <v>56139266041282</v>
      </c>
      <c r="Q4755" t="s">
        <v>44</v>
      </c>
      <c r="R4755">
        <v>1</v>
      </c>
    </row>
    <row r="4756" spans="1:18" x14ac:dyDescent="0.2">
      <c r="A4756" t="s">
        <v>3175</v>
      </c>
      <c r="B4756">
        <v>13975690861</v>
      </c>
      <c r="C4756" t="s">
        <v>18</v>
      </c>
      <c r="D4756" t="s">
        <v>2646</v>
      </c>
      <c r="E4756" t="s">
        <v>2646</v>
      </c>
      <c r="G4756" t="s">
        <v>2647</v>
      </c>
      <c r="H4756" t="s">
        <v>33</v>
      </c>
      <c r="I4756" t="s">
        <v>34</v>
      </c>
      <c r="J4756">
        <v>0</v>
      </c>
      <c r="K4756" t="s">
        <v>42</v>
      </c>
      <c r="L4756" s="1">
        <v>44280</v>
      </c>
      <c r="M4756" t="s">
        <v>2648</v>
      </c>
      <c r="N4756">
        <v>56139266041282</v>
      </c>
      <c r="Q4756" t="s">
        <v>44</v>
      </c>
      <c r="R4756">
        <v>1</v>
      </c>
    </row>
    <row r="4757" spans="1:18" x14ac:dyDescent="0.2">
      <c r="A4757" t="s">
        <v>3175</v>
      </c>
      <c r="B4757">
        <v>13975690861</v>
      </c>
      <c r="C4757" t="s">
        <v>18</v>
      </c>
      <c r="D4757" t="s">
        <v>2646</v>
      </c>
      <c r="E4757" t="s">
        <v>2646</v>
      </c>
      <c r="G4757" t="s">
        <v>2647</v>
      </c>
      <c r="H4757" t="s">
        <v>33</v>
      </c>
      <c r="I4757" t="s">
        <v>35</v>
      </c>
      <c r="J4757">
        <v>-1.93</v>
      </c>
      <c r="K4757" t="s">
        <v>42</v>
      </c>
      <c r="L4757" s="1">
        <v>44280</v>
      </c>
      <c r="M4757" t="s">
        <v>2648</v>
      </c>
      <c r="N4757">
        <v>56139266041282</v>
      </c>
      <c r="Q4757" t="s">
        <v>44</v>
      </c>
      <c r="R4757">
        <v>1</v>
      </c>
    </row>
    <row r="4758" spans="1:18" x14ac:dyDescent="0.2">
      <c r="A4758" t="s">
        <v>3175</v>
      </c>
      <c r="B4758">
        <v>13975690861</v>
      </c>
      <c r="C4758" t="s">
        <v>18</v>
      </c>
      <c r="D4758" t="s">
        <v>2646</v>
      </c>
      <c r="E4758" t="s">
        <v>2646</v>
      </c>
      <c r="G4758" t="s">
        <v>2647</v>
      </c>
      <c r="H4758" t="s">
        <v>27</v>
      </c>
      <c r="I4758" t="s">
        <v>46</v>
      </c>
      <c r="J4758">
        <v>-10.54</v>
      </c>
      <c r="K4758" t="s">
        <v>42</v>
      </c>
      <c r="L4758" s="1">
        <v>44280</v>
      </c>
      <c r="M4758" t="s">
        <v>2648</v>
      </c>
      <c r="N4758">
        <v>56139266041282</v>
      </c>
      <c r="Q4758" t="s">
        <v>44</v>
      </c>
      <c r="R4758">
        <v>1</v>
      </c>
    </row>
    <row r="4759" spans="1:18" x14ac:dyDescent="0.2">
      <c r="A4759" t="s">
        <v>3175</v>
      </c>
      <c r="B4759">
        <v>13975690861</v>
      </c>
      <c r="C4759" t="s">
        <v>18</v>
      </c>
      <c r="D4759" t="s">
        <v>2646</v>
      </c>
      <c r="E4759" t="s">
        <v>2646</v>
      </c>
      <c r="G4759" t="s">
        <v>2647</v>
      </c>
      <c r="H4759" t="s">
        <v>27</v>
      </c>
      <c r="I4759" t="s">
        <v>28</v>
      </c>
      <c r="J4759">
        <v>-2.98</v>
      </c>
      <c r="K4759" t="s">
        <v>42</v>
      </c>
      <c r="L4759" s="1">
        <v>44280</v>
      </c>
      <c r="M4759" t="s">
        <v>2648</v>
      </c>
      <c r="N4759">
        <v>56139266041282</v>
      </c>
      <c r="Q4759" t="s">
        <v>44</v>
      </c>
      <c r="R4759">
        <v>1</v>
      </c>
    </row>
    <row r="4760" spans="1:18" x14ac:dyDescent="0.2">
      <c r="A4760" t="s">
        <v>3175</v>
      </c>
      <c r="B4760">
        <v>13975690861</v>
      </c>
      <c r="C4760" t="s">
        <v>18</v>
      </c>
      <c r="D4760" t="s">
        <v>704</v>
      </c>
      <c r="E4760" t="s">
        <v>704</v>
      </c>
      <c r="G4760" t="s">
        <v>705</v>
      </c>
      <c r="H4760" t="s">
        <v>21</v>
      </c>
      <c r="I4760" t="s">
        <v>22</v>
      </c>
      <c r="J4760">
        <v>24.84</v>
      </c>
      <c r="K4760" t="s">
        <v>42</v>
      </c>
      <c r="L4760" s="1">
        <v>44272</v>
      </c>
      <c r="M4760" t="s">
        <v>706</v>
      </c>
      <c r="N4760">
        <v>28292966323610</v>
      </c>
      <c r="Q4760" t="s">
        <v>44</v>
      </c>
      <c r="R4760">
        <v>1</v>
      </c>
    </row>
    <row r="4761" spans="1:18" x14ac:dyDescent="0.2">
      <c r="A4761" t="s">
        <v>3175</v>
      </c>
      <c r="B4761">
        <v>13975690861</v>
      </c>
      <c r="C4761" t="s">
        <v>18</v>
      </c>
      <c r="D4761" t="s">
        <v>704</v>
      </c>
      <c r="E4761" t="s">
        <v>704</v>
      </c>
      <c r="G4761" t="s">
        <v>705</v>
      </c>
      <c r="H4761" t="s">
        <v>21</v>
      </c>
      <c r="I4761" t="s">
        <v>26</v>
      </c>
      <c r="J4761">
        <v>2.11</v>
      </c>
      <c r="K4761" t="s">
        <v>42</v>
      </c>
      <c r="L4761" s="1">
        <v>44272</v>
      </c>
      <c r="M4761" t="s">
        <v>706</v>
      </c>
      <c r="N4761">
        <v>28292966323610</v>
      </c>
      <c r="Q4761" t="s">
        <v>44</v>
      </c>
      <c r="R4761">
        <v>1</v>
      </c>
    </row>
    <row r="4762" spans="1:18" x14ac:dyDescent="0.2">
      <c r="A4762" t="s">
        <v>3175</v>
      </c>
      <c r="B4762">
        <v>13975690861</v>
      </c>
      <c r="C4762" t="s">
        <v>18</v>
      </c>
      <c r="D4762" t="s">
        <v>704</v>
      </c>
      <c r="E4762" t="s">
        <v>704</v>
      </c>
      <c r="G4762" t="s">
        <v>705</v>
      </c>
      <c r="H4762" t="s">
        <v>33</v>
      </c>
      <c r="I4762" t="s">
        <v>34</v>
      </c>
      <c r="J4762">
        <v>0</v>
      </c>
      <c r="K4762" t="s">
        <v>42</v>
      </c>
      <c r="L4762" s="1">
        <v>44272</v>
      </c>
      <c r="M4762" t="s">
        <v>706</v>
      </c>
      <c r="N4762">
        <v>28292966323610</v>
      </c>
      <c r="Q4762" t="s">
        <v>44</v>
      </c>
      <c r="R4762">
        <v>1</v>
      </c>
    </row>
    <row r="4763" spans="1:18" x14ac:dyDescent="0.2">
      <c r="A4763" t="s">
        <v>3175</v>
      </c>
      <c r="B4763">
        <v>13975690861</v>
      </c>
      <c r="C4763" t="s">
        <v>18</v>
      </c>
      <c r="D4763" t="s">
        <v>704</v>
      </c>
      <c r="E4763" t="s">
        <v>704</v>
      </c>
      <c r="G4763" t="s">
        <v>705</v>
      </c>
      <c r="H4763" t="s">
        <v>33</v>
      </c>
      <c r="I4763" t="s">
        <v>35</v>
      </c>
      <c r="J4763">
        <v>-2.11</v>
      </c>
      <c r="K4763" t="s">
        <v>42</v>
      </c>
      <c r="L4763" s="1">
        <v>44272</v>
      </c>
      <c r="M4763" t="s">
        <v>706</v>
      </c>
      <c r="N4763">
        <v>28292966323610</v>
      </c>
      <c r="Q4763" t="s">
        <v>44</v>
      </c>
      <c r="R4763">
        <v>1</v>
      </c>
    </row>
    <row r="4764" spans="1:18" x14ac:dyDescent="0.2">
      <c r="A4764" t="s">
        <v>3175</v>
      </c>
      <c r="B4764">
        <v>13975690861</v>
      </c>
      <c r="C4764" t="s">
        <v>18</v>
      </c>
      <c r="D4764" t="s">
        <v>704</v>
      </c>
      <c r="E4764" t="s">
        <v>704</v>
      </c>
      <c r="G4764" t="s">
        <v>705</v>
      </c>
      <c r="H4764" t="s">
        <v>27</v>
      </c>
      <c r="I4764" t="s">
        <v>46</v>
      </c>
      <c r="J4764">
        <v>-10.54</v>
      </c>
      <c r="K4764" t="s">
        <v>42</v>
      </c>
      <c r="L4764" s="1">
        <v>44272</v>
      </c>
      <c r="M4764" t="s">
        <v>706</v>
      </c>
      <c r="N4764">
        <v>28292966323610</v>
      </c>
      <c r="Q4764" t="s">
        <v>44</v>
      </c>
      <c r="R4764">
        <v>1</v>
      </c>
    </row>
    <row r="4765" spans="1:18" x14ac:dyDescent="0.2">
      <c r="A4765" t="s">
        <v>3175</v>
      </c>
      <c r="B4765">
        <v>13975690861</v>
      </c>
      <c r="C4765" t="s">
        <v>18</v>
      </c>
      <c r="D4765" t="s">
        <v>704</v>
      </c>
      <c r="E4765" t="s">
        <v>704</v>
      </c>
      <c r="G4765" t="s">
        <v>705</v>
      </c>
      <c r="H4765" t="s">
        <v>27</v>
      </c>
      <c r="I4765" t="s">
        <v>28</v>
      </c>
      <c r="J4765">
        <v>-2.98</v>
      </c>
      <c r="K4765" t="s">
        <v>42</v>
      </c>
      <c r="L4765" s="1">
        <v>44272</v>
      </c>
      <c r="M4765" t="s">
        <v>706</v>
      </c>
      <c r="N4765">
        <v>28292966323610</v>
      </c>
      <c r="Q4765" t="s">
        <v>44</v>
      </c>
      <c r="R4765">
        <v>1</v>
      </c>
    </row>
    <row r="4766" spans="1:18" x14ac:dyDescent="0.2">
      <c r="A4766" t="s">
        <v>3175</v>
      </c>
      <c r="B4766">
        <v>13975690861</v>
      </c>
      <c r="C4766" t="s">
        <v>18</v>
      </c>
      <c r="D4766" t="s">
        <v>1963</v>
      </c>
      <c r="E4766" t="s">
        <v>1963</v>
      </c>
      <c r="G4766" t="s">
        <v>1964</v>
      </c>
      <c r="H4766" t="s">
        <v>21</v>
      </c>
      <c r="I4766" t="s">
        <v>22</v>
      </c>
      <c r="J4766">
        <v>51.49</v>
      </c>
      <c r="K4766" t="s">
        <v>42</v>
      </c>
      <c r="L4766" s="1">
        <v>44273</v>
      </c>
      <c r="M4766" t="s">
        <v>1965</v>
      </c>
      <c r="N4766">
        <v>1300273005154</v>
      </c>
      <c r="Q4766" t="s">
        <v>56</v>
      </c>
      <c r="R4766">
        <v>1</v>
      </c>
    </row>
    <row r="4767" spans="1:18" x14ac:dyDescent="0.2">
      <c r="A4767" t="s">
        <v>3175</v>
      </c>
      <c r="B4767">
        <v>13975690861</v>
      </c>
      <c r="C4767" t="s">
        <v>18</v>
      </c>
      <c r="D4767" t="s">
        <v>1963</v>
      </c>
      <c r="E4767" t="s">
        <v>1963</v>
      </c>
      <c r="G4767" t="s">
        <v>1964</v>
      </c>
      <c r="H4767" t="s">
        <v>21</v>
      </c>
      <c r="I4767" t="s">
        <v>26</v>
      </c>
      <c r="J4767">
        <v>5.2</v>
      </c>
      <c r="K4767" t="s">
        <v>42</v>
      </c>
      <c r="L4767" s="1">
        <v>44273</v>
      </c>
      <c r="M4767" t="s">
        <v>1965</v>
      </c>
      <c r="N4767">
        <v>1300273005154</v>
      </c>
      <c r="Q4767" t="s">
        <v>56</v>
      </c>
      <c r="R4767">
        <v>1</v>
      </c>
    </row>
    <row r="4768" spans="1:18" x14ac:dyDescent="0.2">
      <c r="A4768" t="s">
        <v>3175</v>
      </c>
      <c r="B4768">
        <v>13975690861</v>
      </c>
      <c r="C4768" t="s">
        <v>18</v>
      </c>
      <c r="D4768" t="s">
        <v>1963</v>
      </c>
      <c r="E4768" t="s">
        <v>1963</v>
      </c>
      <c r="G4768" t="s">
        <v>1964</v>
      </c>
      <c r="H4768" t="s">
        <v>33</v>
      </c>
      <c r="I4768" t="s">
        <v>34</v>
      </c>
      <c r="J4768">
        <v>0</v>
      </c>
      <c r="K4768" t="s">
        <v>42</v>
      </c>
      <c r="L4768" s="1">
        <v>44273</v>
      </c>
      <c r="M4768" t="s">
        <v>1965</v>
      </c>
      <c r="N4768">
        <v>1300273005154</v>
      </c>
      <c r="Q4768" t="s">
        <v>56</v>
      </c>
      <c r="R4768">
        <v>1</v>
      </c>
    </row>
    <row r="4769" spans="1:18" x14ac:dyDescent="0.2">
      <c r="A4769" t="s">
        <v>3175</v>
      </c>
      <c r="B4769">
        <v>13975690861</v>
      </c>
      <c r="C4769" t="s">
        <v>18</v>
      </c>
      <c r="D4769" t="s">
        <v>1963</v>
      </c>
      <c r="E4769" t="s">
        <v>1963</v>
      </c>
      <c r="G4769" t="s">
        <v>1964</v>
      </c>
      <c r="H4769" t="s">
        <v>33</v>
      </c>
      <c r="I4769" t="s">
        <v>35</v>
      </c>
      <c r="J4769">
        <v>-5.2</v>
      </c>
      <c r="K4769" t="s">
        <v>42</v>
      </c>
      <c r="L4769" s="1">
        <v>44273</v>
      </c>
      <c r="M4769" t="s">
        <v>1965</v>
      </c>
      <c r="N4769">
        <v>1300273005154</v>
      </c>
      <c r="Q4769" t="s">
        <v>56</v>
      </c>
      <c r="R4769">
        <v>1</v>
      </c>
    </row>
    <row r="4770" spans="1:18" x14ac:dyDescent="0.2">
      <c r="A4770" t="s">
        <v>3175</v>
      </c>
      <c r="B4770">
        <v>13975690861</v>
      </c>
      <c r="C4770" t="s">
        <v>18</v>
      </c>
      <c r="D4770" t="s">
        <v>1963</v>
      </c>
      <c r="E4770" t="s">
        <v>1963</v>
      </c>
      <c r="G4770" t="s">
        <v>1964</v>
      </c>
      <c r="H4770" t="s">
        <v>27</v>
      </c>
      <c r="I4770" t="s">
        <v>46</v>
      </c>
      <c r="J4770">
        <v>-9.7799999999999994</v>
      </c>
      <c r="K4770" t="s">
        <v>42</v>
      </c>
      <c r="L4770" s="1">
        <v>44273</v>
      </c>
      <c r="M4770" t="s">
        <v>1965</v>
      </c>
      <c r="N4770">
        <v>1300273005154</v>
      </c>
      <c r="Q4770" t="s">
        <v>56</v>
      </c>
      <c r="R4770">
        <v>1</v>
      </c>
    </row>
    <row r="4771" spans="1:18" x14ac:dyDescent="0.2">
      <c r="A4771" t="s">
        <v>3175</v>
      </c>
      <c r="B4771">
        <v>13975690861</v>
      </c>
      <c r="C4771" t="s">
        <v>18</v>
      </c>
      <c r="D4771" t="s">
        <v>1963</v>
      </c>
      <c r="E4771" t="s">
        <v>1963</v>
      </c>
      <c r="G4771" t="s">
        <v>1964</v>
      </c>
      <c r="H4771" t="s">
        <v>27</v>
      </c>
      <c r="I4771" t="s">
        <v>28</v>
      </c>
      <c r="J4771">
        <v>-7.72</v>
      </c>
      <c r="K4771" t="s">
        <v>42</v>
      </c>
      <c r="L4771" s="1">
        <v>44273</v>
      </c>
      <c r="M4771" t="s">
        <v>1965</v>
      </c>
      <c r="N4771">
        <v>1300273005154</v>
      </c>
      <c r="Q4771" t="s">
        <v>56</v>
      </c>
      <c r="R4771">
        <v>1</v>
      </c>
    </row>
    <row r="4772" spans="1:18" x14ac:dyDescent="0.2">
      <c r="A4772" t="s">
        <v>3175</v>
      </c>
      <c r="B4772">
        <v>13975690861</v>
      </c>
      <c r="C4772" t="s">
        <v>18</v>
      </c>
      <c r="D4772" t="s">
        <v>2420</v>
      </c>
      <c r="E4772" t="s">
        <v>2420</v>
      </c>
      <c r="G4772" t="s">
        <v>2421</v>
      </c>
      <c r="H4772" t="s">
        <v>21</v>
      </c>
      <c r="I4772" t="s">
        <v>22</v>
      </c>
      <c r="J4772">
        <v>24.84</v>
      </c>
      <c r="K4772" t="s">
        <v>42</v>
      </c>
      <c r="L4772" s="1">
        <v>44277</v>
      </c>
      <c r="M4772" t="s">
        <v>2422</v>
      </c>
      <c r="N4772">
        <v>11894378849186</v>
      </c>
      <c r="Q4772" t="s">
        <v>44</v>
      </c>
      <c r="R4772">
        <v>1</v>
      </c>
    </row>
    <row r="4773" spans="1:18" x14ac:dyDescent="0.2">
      <c r="A4773" t="s">
        <v>3175</v>
      </c>
      <c r="B4773">
        <v>13975690861</v>
      </c>
      <c r="C4773" t="s">
        <v>18</v>
      </c>
      <c r="D4773" t="s">
        <v>2420</v>
      </c>
      <c r="E4773" t="s">
        <v>2420</v>
      </c>
      <c r="G4773" t="s">
        <v>2421</v>
      </c>
      <c r="H4773" t="s">
        <v>21</v>
      </c>
      <c r="I4773" t="s">
        <v>45</v>
      </c>
      <c r="J4773">
        <v>13.48</v>
      </c>
      <c r="K4773" t="s">
        <v>42</v>
      </c>
      <c r="L4773" s="1">
        <v>44277</v>
      </c>
      <c r="M4773" t="s">
        <v>2422</v>
      </c>
      <c r="N4773">
        <v>11894378849186</v>
      </c>
      <c r="Q4773" t="s">
        <v>44</v>
      </c>
      <c r="R4773">
        <v>1</v>
      </c>
    </row>
    <row r="4774" spans="1:18" x14ac:dyDescent="0.2">
      <c r="A4774" t="s">
        <v>3175</v>
      </c>
      <c r="B4774">
        <v>13975690861</v>
      </c>
      <c r="C4774" t="s">
        <v>18</v>
      </c>
      <c r="D4774" t="s">
        <v>2420</v>
      </c>
      <c r="E4774" t="s">
        <v>2420</v>
      </c>
      <c r="G4774" t="s">
        <v>2421</v>
      </c>
      <c r="H4774" t="s">
        <v>27</v>
      </c>
      <c r="I4774" t="s">
        <v>46</v>
      </c>
      <c r="J4774">
        <v>-10.54</v>
      </c>
      <c r="K4774" t="s">
        <v>42</v>
      </c>
      <c r="L4774" s="1">
        <v>44277</v>
      </c>
      <c r="M4774" t="s">
        <v>2422</v>
      </c>
      <c r="N4774">
        <v>11894378849186</v>
      </c>
      <c r="Q4774" t="s">
        <v>44</v>
      </c>
      <c r="R4774">
        <v>1</v>
      </c>
    </row>
    <row r="4775" spans="1:18" x14ac:dyDescent="0.2">
      <c r="A4775" t="s">
        <v>3175</v>
      </c>
      <c r="B4775">
        <v>13975690861</v>
      </c>
      <c r="C4775" t="s">
        <v>18</v>
      </c>
      <c r="D4775" t="s">
        <v>2420</v>
      </c>
      <c r="E4775" t="s">
        <v>2420</v>
      </c>
      <c r="G4775" t="s">
        <v>2421</v>
      </c>
      <c r="H4775" t="s">
        <v>27</v>
      </c>
      <c r="I4775" t="s">
        <v>28</v>
      </c>
      <c r="J4775">
        <v>-2.98</v>
      </c>
      <c r="K4775" t="s">
        <v>42</v>
      </c>
      <c r="L4775" s="1">
        <v>44277</v>
      </c>
      <c r="M4775" t="s">
        <v>2422</v>
      </c>
      <c r="N4775">
        <v>11894378849186</v>
      </c>
      <c r="Q4775" t="s">
        <v>44</v>
      </c>
      <c r="R4775">
        <v>1</v>
      </c>
    </row>
    <row r="4776" spans="1:18" x14ac:dyDescent="0.2">
      <c r="A4776" t="s">
        <v>3175</v>
      </c>
      <c r="B4776">
        <v>13975690861</v>
      </c>
      <c r="C4776" t="s">
        <v>18</v>
      </c>
      <c r="D4776" t="s">
        <v>2420</v>
      </c>
      <c r="E4776" t="s">
        <v>2420</v>
      </c>
      <c r="G4776" t="s">
        <v>2421</v>
      </c>
      <c r="H4776" t="s">
        <v>27</v>
      </c>
      <c r="I4776" t="s">
        <v>226</v>
      </c>
      <c r="J4776">
        <v>-13.48</v>
      </c>
      <c r="K4776" t="s">
        <v>42</v>
      </c>
      <c r="L4776" s="1">
        <v>44277</v>
      </c>
      <c r="M4776" t="s">
        <v>2422</v>
      </c>
      <c r="N4776">
        <v>11894378849186</v>
      </c>
      <c r="Q4776" t="s">
        <v>44</v>
      </c>
      <c r="R4776">
        <v>1</v>
      </c>
    </row>
    <row r="4777" spans="1:18" x14ac:dyDescent="0.2">
      <c r="A4777" t="s">
        <v>3175</v>
      </c>
      <c r="B4777">
        <v>13975690861</v>
      </c>
      <c r="C4777" t="s">
        <v>18</v>
      </c>
      <c r="D4777" t="s">
        <v>436</v>
      </c>
      <c r="E4777" t="s">
        <v>436</v>
      </c>
      <c r="G4777" t="s">
        <v>437</v>
      </c>
      <c r="H4777" t="s">
        <v>21</v>
      </c>
      <c r="I4777" t="s">
        <v>22</v>
      </c>
      <c r="J4777">
        <v>24.84</v>
      </c>
      <c r="K4777" t="s">
        <v>42</v>
      </c>
      <c r="L4777" s="1">
        <v>44277</v>
      </c>
      <c r="M4777" t="s">
        <v>438</v>
      </c>
      <c r="N4777">
        <v>36607289669538</v>
      </c>
      <c r="Q4777" t="s">
        <v>44</v>
      </c>
      <c r="R4777">
        <v>1</v>
      </c>
    </row>
    <row r="4778" spans="1:18" x14ac:dyDescent="0.2">
      <c r="A4778" t="s">
        <v>3175</v>
      </c>
      <c r="B4778">
        <v>13975690861</v>
      </c>
      <c r="C4778" t="s">
        <v>18</v>
      </c>
      <c r="D4778" t="s">
        <v>436</v>
      </c>
      <c r="E4778" t="s">
        <v>436</v>
      </c>
      <c r="G4778" t="s">
        <v>437</v>
      </c>
      <c r="H4778" t="s">
        <v>21</v>
      </c>
      <c r="I4778" t="s">
        <v>26</v>
      </c>
      <c r="J4778">
        <v>2.5499999999999998</v>
      </c>
      <c r="K4778" t="s">
        <v>42</v>
      </c>
      <c r="L4778" s="1">
        <v>44277</v>
      </c>
      <c r="M4778" t="s">
        <v>438</v>
      </c>
      <c r="N4778">
        <v>36607289669538</v>
      </c>
      <c r="Q4778" t="s">
        <v>44</v>
      </c>
      <c r="R4778">
        <v>1</v>
      </c>
    </row>
    <row r="4779" spans="1:18" x14ac:dyDescent="0.2">
      <c r="A4779" t="s">
        <v>3175</v>
      </c>
      <c r="B4779">
        <v>13975690861</v>
      </c>
      <c r="C4779" t="s">
        <v>18</v>
      </c>
      <c r="D4779" t="s">
        <v>436</v>
      </c>
      <c r="E4779" t="s">
        <v>436</v>
      </c>
      <c r="G4779" t="s">
        <v>437</v>
      </c>
      <c r="H4779" t="s">
        <v>33</v>
      </c>
      <c r="I4779" t="s">
        <v>34</v>
      </c>
      <c r="J4779">
        <v>0</v>
      </c>
      <c r="K4779" t="s">
        <v>42</v>
      </c>
      <c r="L4779" s="1">
        <v>44277</v>
      </c>
      <c r="M4779" t="s">
        <v>438</v>
      </c>
      <c r="N4779">
        <v>36607289669538</v>
      </c>
      <c r="Q4779" t="s">
        <v>44</v>
      </c>
      <c r="R4779">
        <v>1</v>
      </c>
    </row>
    <row r="4780" spans="1:18" x14ac:dyDescent="0.2">
      <c r="A4780" t="s">
        <v>3175</v>
      </c>
      <c r="B4780">
        <v>13975690861</v>
      </c>
      <c r="C4780" t="s">
        <v>18</v>
      </c>
      <c r="D4780" t="s">
        <v>436</v>
      </c>
      <c r="E4780" t="s">
        <v>436</v>
      </c>
      <c r="G4780" t="s">
        <v>437</v>
      </c>
      <c r="H4780" t="s">
        <v>33</v>
      </c>
      <c r="I4780" t="s">
        <v>35</v>
      </c>
      <c r="J4780">
        <v>-2.5499999999999998</v>
      </c>
      <c r="K4780" t="s">
        <v>42</v>
      </c>
      <c r="L4780" s="1">
        <v>44277</v>
      </c>
      <c r="M4780" t="s">
        <v>438</v>
      </c>
      <c r="N4780">
        <v>36607289669538</v>
      </c>
      <c r="Q4780" t="s">
        <v>44</v>
      </c>
      <c r="R4780">
        <v>1</v>
      </c>
    </row>
    <row r="4781" spans="1:18" x14ac:dyDescent="0.2">
      <c r="A4781" t="s">
        <v>3175</v>
      </c>
      <c r="B4781">
        <v>13975690861</v>
      </c>
      <c r="C4781" t="s">
        <v>18</v>
      </c>
      <c r="D4781" t="s">
        <v>436</v>
      </c>
      <c r="E4781" t="s">
        <v>436</v>
      </c>
      <c r="G4781" t="s">
        <v>437</v>
      </c>
      <c r="H4781" t="s">
        <v>27</v>
      </c>
      <c r="I4781" t="s">
        <v>46</v>
      </c>
      <c r="J4781">
        <v>-10.54</v>
      </c>
      <c r="K4781" t="s">
        <v>42</v>
      </c>
      <c r="L4781" s="1">
        <v>44277</v>
      </c>
      <c r="M4781" t="s">
        <v>438</v>
      </c>
      <c r="N4781">
        <v>36607289669538</v>
      </c>
      <c r="Q4781" t="s">
        <v>44</v>
      </c>
      <c r="R4781">
        <v>1</v>
      </c>
    </row>
    <row r="4782" spans="1:18" x14ac:dyDescent="0.2">
      <c r="A4782" t="s">
        <v>3175</v>
      </c>
      <c r="B4782">
        <v>13975690861</v>
      </c>
      <c r="C4782" t="s">
        <v>18</v>
      </c>
      <c r="D4782" t="s">
        <v>436</v>
      </c>
      <c r="E4782" t="s">
        <v>436</v>
      </c>
      <c r="G4782" t="s">
        <v>437</v>
      </c>
      <c r="H4782" t="s">
        <v>27</v>
      </c>
      <c r="I4782" t="s">
        <v>28</v>
      </c>
      <c r="J4782">
        <v>-2.98</v>
      </c>
      <c r="K4782" t="s">
        <v>42</v>
      </c>
      <c r="L4782" s="1">
        <v>44277</v>
      </c>
      <c r="M4782" t="s">
        <v>438</v>
      </c>
      <c r="N4782">
        <v>36607289669538</v>
      </c>
      <c r="Q4782" t="s">
        <v>44</v>
      </c>
      <c r="R4782">
        <v>1</v>
      </c>
    </row>
    <row r="4783" spans="1:18" x14ac:dyDescent="0.2">
      <c r="A4783" t="s">
        <v>3175</v>
      </c>
      <c r="B4783">
        <v>13975690861</v>
      </c>
      <c r="C4783" t="s">
        <v>18</v>
      </c>
      <c r="D4783" t="s">
        <v>463</v>
      </c>
      <c r="E4783" t="s">
        <v>463</v>
      </c>
      <c r="G4783" t="s">
        <v>464</v>
      </c>
      <c r="H4783" t="s">
        <v>21</v>
      </c>
      <c r="I4783" t="s">
        <v>22</v>
      </c>
      <c r="J4783">
        <v>113.49</v>
      </c>
      <c r="K4783" t="s">
        <v>42</v>
      </c>
      <c r="L4783" s="1">
        <v>44277</v>
      </c>
      <c r="M4783" t="s">
        <v>465</v>
      </c>
      <c r="N4783">
        <v>57301136757642</v>
      </c>
      <c r="Q4783" t="s">
        <v>466</v>
      </c>
      <c r="R4783">
        <v>1</v>
      </c>
    </row>
    <row r="4784" spans="1:18" x14ac:dyDescent="0.2">
      <c r="A4784" t="s">
        <v>3175</v>
      </c>
      <c r="B4784">
        <v>13975690861</v>
      </c>
      <c r="C4784" t="s">
        <v>18</v>
      </c>
      <c r="D4784" t="s">
        <v>463</v>
      </c>
      <c r="E4784" t="s">
        <v>463</v>
      </c>
      <c r="G4784" t="s">
        <v>464</v>
      </c>
      <c r="H4784" t="s">
        <v>21</v>
      </c>
      <c r="I4784" t="s">
        <v>26</v>
      </c>
      <c r="J4784">
        <v>9.93</v>
      </c>
      <c r="K4784" t="s">
        <v>42</v>
      </c>
      <c r="L4784" s="1">
        <v>44277</v>
      </c>
      <c r="M4784" t="s">
        <v>465</v>
      </c>
      <c r="N4784">
        <v>57301136757642</v>
      </c>
      <c r="Q4784" t="s">
        <v>466</v>
      </c>
      <c r="R4784">
        <v>1</v>
      </c>
    </row>
    <row r="4785" spans="1:18" x14ac:dyDescent="0.2">
      <c r="A4785" t="s">
        <v>3175</v>
      </c>
      <c r="B4785">
        <v>13975690861</v>
      </c>
      <c r="C4785" t="s">
        <v>18</v>
      </c>
      <c r="D4785" t="s">
        <v>463</v>
      </c>
      <c r="E4785" t="s">
        <v>463</v>
      </c>
      <c r="G4785" t="s">
        <v>464</v>
      </c>
      <c r="H4785" t="s">
        <v>33</v>
      </c>
      <c r="I4785" t="s">
        <v>34</v>
      </c>
      <c r="J4785">
        <v>0</v>
      </c>
      <c r="K4785" t="s">
        <v>42</v>
      </c>
      <c r="L4785" s="1">
        <v>44277</v>
      </c>
      <c r="M4785" t="s">
        <v>465</v>
      </c>
      <c r="N4785">
        <v>57301136757642</v>
      </c>
      <c r="Q4785" t="s">
        <v>466</v>
      </c>
      <c r="R4785">
        <v>1</v>
      </c>
    </row>
    <row r="4786" spans="1:18" x14ac:dyDescent="0.2">
      <c r="A4786" t="s">
        <v>3175</v>
      </c>
      <c r="B4786">
        <v>13975690861</v>
      </c>
      <c r="C4786" t="s">
        <v>18</v>
      </c>
      <c r="D4786" t="s">
        <v>463</v>
      </c>
      <c r="E4786" t="s">
        <v>463</v>
      </c>
      <c r="G4786" t="s">
        <v>464</v>
      </c>
      <c r="H4786" t="s">
        <v>33</v>
      </c>
      <c r="I4786" t="s">
        <v>35</v>
      </c>
      <c r="J4786">
        <v>-9.93</v>
      </c>
      <c r="K4786" t="s">
        <v>42</v>
      </c>
      <c r="L4786" s="1">
        <v>44277</v>
      </c>
      <c r="M4786" t="s">
        <v>465</v>
      </c>
      <c r="N4786">
        <v>57301136757642</v>
      </c>
      <c r="Q4786" t="s">
        <v>466</v>
      </c>
      <c r="R4786">
        <v>1</v>
      </c>
    </row>
    <row r="4787" spans="1:18" x14ac:dyDescent="0.2">
      <c r="A4787" t="s">
        <v>3175</v>
      </c>
      <c r="B4787">
        <v>13975690861</v>
      </c>
      <c r="C4787" t="s">
        <v>18</v>
      </c>
      <c r="D4787" t="s">
        <v>463</v>
      </c>
      <c r="E4787" t="s">
        <v>463</v>
      </c>
      <c r="G4787" t="s">
        <v>464</v>
      </c>
      <c r="H4787" t="s">
        <v>27</v>
      </c>
      <c r="I4787" t="s">
        <v>46</v>
      </c>
      <c r="J4787">
        <v>-12.44</v>
      </c>
      <c r="K4787" t="s">
        <v>42</v>
      </c>
      <c r="L4787" s="1">
        <v>44277</v>
      </c>
      <c r="M4787" t="s">
        <v>465</v>
      </c>
      <c r="N4787">
        <v>57301136757642</v>
      </c>
      <c r="Q4787" t="s">
        <v>466</v>
      </c>
      <c r="R4787">
        <v>1</v>
      </c>
    </row>
    <row r="4788" spans="1:18" x14ac:dyDescent="0.2">
      <c r="A4788" t="s">
        <v>3175</v>
      </c>
      <c r="B4788">
        <v>13975690861</v>
      </c>
      <c r="C4788" t="s">
        <v>18</v>
      </c>
      <c r="D4788" t="s">
        <v>463</v>
      </c>
      <c r="E4788" t="s">
        <v>463</v>
      </c>
      <c r="G4788" t="s">
        <v>464</v>
      </c>
      <c r="H4788" t="s">
        <v>27</v>
      </c>
      <c r="I4788" t="s">
        <v>28</v>
      </c>
      <c r="J4788">
        <v>-13.62</v>
      </c>
      <c r="K4788" t="s">
        <v>42</v>
      </c>
      <c r="L4788" s="1">
        <v>44277</v>
      </c>
      <c r="M4788" t="s">
        <v>465</v>
      </c>
      <c r="N4788">
        <v>57301136757642</v>
      </c>
      <c r="Q4788" t="s">
        <v>466</v>
      </c>
      <c r="R4788">
        <v>1</v>
      </c>
    </row>
    <row r="4789" spans="1:18" x14ac:dyDescent="0.2">
      <c r="A4789" t="s">
        <v>3175</v>
      </c>
      <c r="B4789">
        <v>13975690861</v>
      </c>
      <c r="C4789" t="s">
        <v>18</v>
      </c>
      <c r="D4789" t="s">
        <v>1711</v>
      </c>
      <c r="E4789" t="s">
        <v>1711</v>
      </c>
      <c r="G4789" t="s">
        <v>1712</v>
      </c>
      <c r="H4789" t="s">
        <v>21</v>
      </c>
      <c r="I4789" t="s">
        <v>22</v>
      </c>
      <c r="J4789">
        <v>24.84</v>
      </c>
      <c r="K4789" t="s">
        <v>42</v>
      </c>
      <c r="L4789" s="1">
        <v>44274</v>
      </c>
      <c r="M4789" t="s">
        <v>1713</v>
      </c>
      <c r="N4789">
        <v>13773270729714</v>
      </c>
      <c r="Q4789" t="s">
        <v>44</v>
      </c>
      <c r="R4789">
        <v>1</v>
      </c>
    </row>
    <row r="4790" spans="1:18" x14ac:dyDescent="0.2">
      <c r="A4790" t="s">
        <v>3175</v>
      </c>
      <c r="B4790">
        <v>13975690861</v>
      </c>
      <c r="C4790" t="s">
        <v>18</v>
      </c>
      <c r="D4790" t="s">
        <v>1711</v>
      </c>
      <c r="E4790" t="s">
        <v>1711</v>
      </c>
      <c r="G4790" t="s">
        <v>1712</v>
      </c>
      <c r="H4790" t="s">
        <v>21</v>
      </c>
      <c r="I4790" t="s">
        <v>26</v>
      </c>
      <c r="J4790">
        <v>1.99</v>
      </c>
      <c r="K4790" t="s">
        <v>42</v>
      </c>
      <c r="L4790" s="1">
        <v>44274</v>
      </c>
      <c r="M4790" t="s">
        <v>1713</v>
      </c>
      <c r="N4790">
        <v>13773270729714</v>
      </c>
      <c r="Q4790" t="s">
        <v>44</v>
      </c>
      <c r="R4790">
        <v>1</v>
      </c>
    </row>
    <row r="4791" spans="1:18" x14ac:dyDescent="0.2">
      <c r="A4791" t="s">
        <v>3175</v>
      </c>
      <c r="B4791">
        <v>13975690861</v>
      </c>
      <c r="C4791" t="s">
        <v>18</v>
      </c>
      <c r="D4791" t="s">
        <v>1711</v>
      </c>
      <c r="E4791" t="s">
        <v>1711</v>
      </c>
      <c r="G4791" t="s">
        <v>1712</v>
      </c>
      <c r="H4791" t="s">
        <v>33</v>
      </c>
      <c r="I4791" t="s">
        <v>34</v>
      </c>
      <c r="J4791">
        <v>0</v>
      </c>
      <c r="K4791" t="s">
        <v>42</v>
      </c>
      <c r="L4791" s="1">
        <v>44274</v>
      </c>
      <c r="M4791" t="s">
        <v>1713</v>
      </c>
      <c r="N4791">
        <v>13773270729714</v>
      </c>
      <c r="Q4791" t="s">
        <v>44</v>
      </c>
      <c r="R4791">
        <v>1</v>
      </c>
    </row>
    <row r="4792" spans="1:18" x14ac:dyDescent="0.2">
      <c r="A4792" t="s">
        <v>3175</v>
      </c>
      <c r="B4792">
        <v>13975690861</v>
      </c>
      <c r="C4792" t="s">
        <v>18</v>
      </c>
      <c r="D4792" t="s">
        <v>1711</v>
      </c>
      <c r="E4792" t="s">
        <v>1711</v>
      </c>
      <c r="G4792" t="s">
        <v>1712</v>
      </c>
      <c r="H4792" t="s">
        <v>33</v>
      </c>
      <c r="I4792" t="s">
        <v>35</v>
      </c>
      <c r="J4792">
        <v>-1.99</v>
      </c>
      <c r="K4792" t="s">
        <v>42</v>
      </c>
      <c r="L4792" s="1">
        <v>44274</v>
      </c>
      <c r="M4792" t="s">
        <v>1713</v>
      </c>
      <c r="N4792">
        <v>13773270729714</v>
      </c>
      <c r="Q4792" t="s">
        <v>44</v>
      </c>
      <c r="R4792">
        <v>1</v>
      </c>
    </row>
    <row r="4793" spans="1:18" x14ac:dyDescent="0.2">
      <c r="A4793" t="s">
        <v>3175</v>
      </c>
      <c r="B4793">
        <v>13975690861</v>
      </c>
      <c r="C4793" t="s">
        <v>18</v>
      </c>
      <c r="D4793" t="s">
        <v>1711</v>
      </c>
      <c r="E4793" t="s">
        <v>1711</v>
      </c>
      <c r="G4793" t="s">
        <v>1712</v>
      </c>
      <c r="H4793" t="s">
        <v>27</v>
      </c>
      <c r="I4793" t="s">
        <v>46</v>
      </c>
      <c r="J4793">
        <v>-10.54</v>
      </c>
      <c r="K4793" t="s">
        <v>42</v>
      </c>
      <c r="L4793" s="1">
        <v>44274</v>
      </c>
      <c r="M4793" t="s">
        <v>1713</v>
      </c>
      <c r="N4793">
        <v>13773270729714</v>
      </c>
      <c r="Q4793" t="s">
        <v>44</v>
      </c>
      <c r="R4793">
        <v>1</v>
      </c>
    </row>
    <row r="4794" spans="1:18" x14ac:dyDescent="0.2">
      <c r="A4794" t="s">
        <v>3175</v>
      </c>
      <c r="B4794">
        <v>13975690861</v>
      </c>
      <c r="C4794" t="s">
        <v>18</v>
      </c>
      <c r="D4794" t="s">
        <v>1711</v>
      </c>
      <c r="E4794" t="s">
        <v>1711</v>
      </c>
      <c r="G4794" t="s">
        <v>1712</v>
      </c>
      <c r="H4794" t="s">
        <v>27</v>
      </c>
      <c r="I4794" t="s">
        <v>28</v>
      </c>
      <c r="J4794">
        <v>-2.98</v>
      </c>
      <c r="K4794" t="s">
        <v>42</v>
      </c>
      <c r="L4794" s="1">
        <v>44274</v>
      </c>
      <c r="M4794" t="s">
        <v>1713</v>
      </c>
      <c r="N4794">
        <v>13773270729714</v>
      </c>
      <c r="Q4794" t="s">
        <v>44</v>
      </c>
      <c r="R4794">
        <v>1</v>
      </c>
    </row>
    <row r="4795" spans="1:18" x14ac:dyDescent="0.2">
      <c r="A4795" t="s">
        <v>3175</v>
      </c>
      <c r="B4795">
        <v>13975690861</v>
      </c>
      <c r="C4795" t="s">
        <v>18</v>
      </c>
      <c r="D4795" t="s">
        <v>2575</v>
      </c>
      <c r="E4795">
        <v>2953837</v>
      </c>
      <c r="G4795" t="s">
        <v>2576</v>
      </c>
      <c r="H4795" t="s">
        <v>21</v>
      </c>
      <c r="I4795" t="s">
        <v>22</v>
      </c>
      <c r="J4795">
        <v>20.99</v>
      </c>
      <c r="K4795" t="s">
        <v>23</v>
      </c>
      <c r="L4795" s="1">
        <v>44277</v>
      </c>
      <c r="M4795" t="s">
        <v>2577</v>
      </c>
      <c r="N4795">
        <v>43382559230146</v>
      </c>
      <c r="Q4795" t="s">
        <v>39</v>
      </c>
      <c r="R4795">
        <v>1</v>
      </c>
    </row>
    <row r="4796" spans="1:18" x14ac:dyDescent="0.2">
      <c r="A4796" t="s">
        <v>3175</v>
      </c>
      <c r="B4796">
        <v>13975690861</v>
      </c>
      <c r="C4796" t="s">
        <v>18</v>
      </c>
      <c r="D4796" t="s">
        <v>2575</v>
      </c>
      <c r="E4796">
        <v>2953837</v>
      </c>
      <c r="G4796" t="s">
        <v>2576</v>
      </c>
      <c r="H4796" t="s">
        <v>21</v>
      </c>
      <c r="I4796" t="s">
        <v>26</v>
      </c>
      <c r="J4796">
        <v>1.26</v>
      </c>
      <c r="K4796" t="s">
        <v>23</v>
      </c>
      <c r="L4796" s="1">
        <v>44277</v>
      </c>
      <c r="M4796" t="s">
        <v>2577</v>
      </c>
      <c r="N4796">
        <v>43382559230146</v>
      </c>
      <c r="Q4796" t="s">
        <v>39</v>
      </c>
      <c r="R4796">
        <v>1</v>
      </c>
    </row>
    <row r="4797" spans="1:18" x14ac:dyDescent="0.2">
      <c r="A4797" t="s">
        <v>3175</v>
      </c>
      <c r="B4797">
        <v>13975690861</v>
      </c>
      <c r="C4797" t="s">
        <v>18</v>
      </c>
      <c r="D4797" t="s">
        <v>2575</v>
      </c>
      <c r="E4797">
        <v>2953837</v>
      </c>
      <c r="G4797" t="s">
        <v>2576</v>
      </c>
      <c r="H4797" t="s">
        <v>33</v>
      </c>
      <c r="I4797" t="s">
        <v>34</v>
      </c>
      <c r="J4797">
        <v>0</v>
      </c>
      <c r="K4797" t="s">
        <v>23</v>
      </c>
      <c r="L4797" s="1">
        <v>44277</v>
      </c>
      <c r="M4797" t="s">
        <v>2577</v>
      </c>
      <c r="N4797">
        <v>43382559230146</v>
      </c>
      <c r="Q4797" t="s">
        <v>39</v>
      </c>
      <c r="R4797">
        <v>1</v>
      </c>
    </row>
    <row r="4798" spans="1:18" x14ac:dyDescent="0.2">
      <c r="A4798" t="s">
        <v>3175</v>
      </c>
      <c r="B4798">
        <v>13975690861</v>
      </c>
      <c r="C4798" t="s">
        <v>18</v>
      </c>
      <c r="D4798" t="s">
        <v>2575</v>
      </c>
      <c r="E4798">
        <v>2953837</v>
      </c>
      <c r="G4798" t="s">
        <v>2576</v>
      </c>
      <c r="H4798" t="s">
        <v>33</v>
      </c>
      <c r="I4798" t="s">
        <v>35</v>
      </c>
      <c r="J4798">
        <v>-1.26</v>
      </c>
      <c r="K4798" t="s">
        <v>23</v>
      </c>
      <c r="L4798" s="1">
        <v>44277</v>
      </c>
      <c r="M4798" t="s">
        <v>2577</v>
      </c>
      <c r="N4798">
        <v>43382559230146</v>
      </c>
      <c r="Q4798" t="s">
        <v>39</v>
      </c>
      <c r="R4798">
        <v>1</v>
      </c>
    </row>
    <row r="4799" spans="1:18" x14ac:dyDescent="0.2">
      <c r="A4799" t="s">
        <v>3175</v>
      </c>
      <c r="B4799">
        <v>13975690861</v>
      </c>
      <c r="C4799" t="s">
        <v>18</v>
      </c>
      <c r="D4799" t="s">
        <v>2575</v>
      </c>
      <c r="E4799">
        <v>2953837</v>
      </c>
      <c r="G4799" t="s">
        <v>2576</v>
      </c>
      <c r="H4799" t="s">
        <v>27</v>
      </c>
      <c r="I4799" t="s">
        <v>28</v>
      </c>
      <c r="J4799">
        <v>-2.52</v>
      </c>
      <c r="K4799" t="s">
        <v>23</v>
      </c>
      <c r="L4799" s="1">
        <v>44277</v>
      </c>
      <c r="M4799" t="s">
        <v>2577</v>
      </c>
      <c r="N4799">
        <v>43382559230146</v>
      </c>
      <c r="Q4799" t="s">
        <v>39</v>
      </c>
      <c r="R4799">
        <v>1</v>
      </c>
    </row>
    <row r="4800" spans="1:18" x14ac:dyDescent="0.2">
      <c r="A4800" t="s">
        <v>3175</v>
      </c>
      <c r="B4800">
        <v>13975690861</v>
      </c>
      <c r="C4800" t="s">
        <v>18</v>
      </c>
      <c r="D4800" t="s">
        <v>2805</v>
      </c>
      <c r="E4800" t="s">
        <v>2805</v>
      </c>
      <c r="G4800" t="s">
        <v>2806</v>
      </c>
      <c r="H4800" t="s">
        <v>21</v>
      </c>
      <c r="I4800" t="s">
        <v>22</v>
      </c>
      <c r="J4800">
        <v>44.99</v>
      </c>
      <c r="K4800" t="s">
        <v>42</v>
      </c>
      <c r="L4800" s="1">
        <v>44284</v>
      </c>
      <c r="M4800" t="s">
        <v>2807</v>
      </c>
      <c r="N4800">
        <v>58893258418458</v>
      </c>
      <c r="Q4800" t="s">
        <v>400</v>
      </c>
      <c r="R4800">
        <v>1</v>
      </c>
    </row>
    <row r="4801" spans="1:19" x14ac:dyDescent="0.2">
      <c r="A4801" t="s">
        <v>3175</v>
      </c>
      <c r="B4801">
        <v>13975690861</v>
      </c>
      <c r="C4801" t="s">
        <v>18</v>
      </c>
      <c r="D4801" t="s">
        <v>2805</v>
      </c>
      <c r="E4801" t="s">
        <v>2805</v>
      </c>
      <c r="G4801" t="s">
        <v>2806</v>
      </c>
      <c r="H4801" t="s">
        <v>21</v>
      </c>
      <c r="I4801" t="s">
        <v>26</v>
      </c>
      <c r="J4801">
        <v>2.7</v>
      </c>
      <c r="K4801" t="s">
        <v>42</v>
      </c>
      <c r="L4801" s="1">
        <v>44284</v>
      </c>
      <c r="M4801" t="s">
        <v>2807</v>
      </c>
      <c r="N4801">
        <v>58893258418458</v>
      </c>
      <c r="Q4801" t="s">
        <v>400</v>
      </c>
      <c r="R4801">
        <v>1</v>
      </c>
    </row>
    <row r="4802" spans="1:19" x14ac:dyDescent="0.2">
      <c r="A4802" t="s">
        <v>3175</v>
      </c>
      <c r="B4802">
        <v>13975690861</v>
      </c>
      <c r="C4802" t="s">
        <v>18</v>
      </c>
      <c r="D4802" t="s">
        <v>2805</v>
      </c>
      <c r="E4802" t="s">
        <v>2805</v>
      </c>
      <c r="G4802" t="s">
        <v>2806</v>
      </c>
      <c r="H4802" t="s">
        <v>33</v>
      </c>
      <c r="I4802" t="s">
        <v>34</v>
      </c>
      <c r="J4802">
        <v>0</v>
      </c>
      <c r="K4802" t="s">
        <v>42</v>
      </c>
      <c r="L4802" s="1">
        <v>44284</v>
      </c>
      <c r="M4802" t="s">
        <v>2807</v>
      </c>
      <c r="N4802">
        <v>58893258418458</v>
      </c>
      <c r="Q4802" t="s">
        <v>400</v>
      </c>
      <c r="R4802">
        <v>1</v>
      </c>
    </row>
    <row r="4803" spans="1:19" x14ac:dyDescent="0.2">
      <c r="A4803" t="s">
        <v>3175</v>
      </c>
      <c r="B4803">
        <v>13975690861</v>
      </c>
      <c r="C4803" t="s">
        <v>18</v>
      </c>
      <c r="D4803" t="s">
        <v>2805</v>
      </c>
      <c r="E4803" t="s">
        <v>2805</v>
      </c>
      <c r="G4803" t="s">
        <v>2806</v>
      </c>
      <c r="H4803" t="s">
        <v>33</v>
      </c>
      <c r="I4803" t="s">
        <v>35</v>
      </c>
      <c r="J4803">
        <v>-2.7</v>
      </c>
      <c r="K4803" t="s">
        <v>42</v>
      </c>
      <c r="L4803" s="1">
        <v>44284</v>
      </c>
      <c r="M4803" t="s">
        <v>2807</v>
      </c>
      <c r="N4803">
        <v>58893258418458</v>
      </c>
      <c r="Q4803" t="s">
        <v>400</v>
      </c>
      <c r="R4803">
        <v>1</v>
      </c>
    </row>
    <row r="4804" spans="1:19" x14ac:dyDescent="0.2">
      <c r="A4804" t="s">
        <v>3175</v>
      </c>
      <c r="B4804">
        <v>13975690861</v>
      </c>
      <c r="C4804" t="s">
        <v>18</v>
      </c>
      <c r="D4804" t="s">
        <v>2805</v>
      </c>
      <c r="E4804" t="s">
        <v>2805</v>
      </c>
      <c r="G4804" t="s">
        <v>2806</v>
      </c>
      <c r="H4804" t="s">
        <v>27</v>
      </c>
      <c r="I4804" t="s">
        <v>46</v>
      </c>
      <c r="J4804">
        <v>-9.4</v>
      </c>
      <c r="K4804" t="s">
        <v>42</v>
      </c>
      <c r="L4804" s="1">
        <v>44284</v>
      </c>
      <c r="M4804" t="s">
        <v>2807</v>
      </c>
      <c r="N4804">
        <v>58893258418458</v>
      </c>
      <c r="Q4804" t="s">
        <v>400</v>
      </c>
      <c r="R4804">
        <v>1</v>
      </c>
    </row>
    <row r="4805" spans="1:19" x14ac:dyDescent="0.2">
      <c r="A4805" t="s">
        <v>3175</v>
      </c>
      <c r="B4805">
        <v>13975690861</v>
      </c>
      <c r="C4805" t="s">
        <v>18</v>
      </c>
      <c r="D4805" t="s">
        <v>2805</v>
      </c>
      <c r="E4805" t="s">
        <v>2805</v>
      </c>
      <c r="G4805" t="s">
        <v>2806</v>
      </c>
      <c r="H4805" t="s">
        <v>27</v>
      </c>
      <c r="I4805" t="s">
        <v>28</v>
      </c>
      <c r="J4805">
        <v>-6.75</v>
      </c>
      <c r="K4805" t="s">
        <v>42</v>
      </c>
      <c r="L4805" s="1">
        <v>44284</v>
      </c>
      <c r="M4805" t="s">
        <v>2807</v>
      </c>
      <c r="N4805">
        <v>58893258418458</v>
      </c>
      <c r="Q4805" t="s">
        <v>400</v>
      </c>
      <c r="R4805">
        <v>1</v>
      </c>
    </row>
    <row r="4806" spans="1:19" x14ac:dyDescent="0.2">
      <c r="A4806" t="s">
        <v>3175</v>
      </c>
      <c r="B4806">
        <v>13975690861</v>
      </c>
      <c r="C4806" t="s">
        <v>18</v>
      </c>
      <c r="D4806" t="s">
        <v>2008</v>
      </c>
      <c r="E4806" t="s">
        <v>2008</v>
      </c>
      <c r="G4806" t="s">
        <v>2009</v>
      </c>
      <c r="H4806" t="s">
        <v>21</v>
      </c>
      <c r="I4806" t="s">
        <v>22</v>
      </c>
      <c r="J4806">
        <v>24.84</v>
      </c>
      <c r="K4806" t="s">
        <v>42</v>
      </c>
      <c r="L4806" s="1">
        <v>44272</v>
      </c>
      <c r="M4806" t="s">
        <v>2010</v>
      </c>
      <c r="N4806">
        <v>5717342801386</v>
      </c>
      <c r="Q4806" t="s">
        <v>44</v>
      </c>
      <c r="R4806">
        <v>1</v>
      </c>
    </row>
    <row r="4807" spans="1:19" x14ac:dyDescent="0.2">
      <c r="A4807" t="s">
        <v>3175</v>
      </c>
      <c r="B4807">
        <v>13975690861</v>
      </c>
      <c r="C4807" t="s">
        <v>18</v>
      </c>
      <c r="D4807" t="s">
        <v>2008</v>
      </c>
      <c r="E4807" t="s">
        <v>2008</v>
      </c>
      <c r="G4807" t="s">
        <v>2009</v>
      </c>
      <c r="H4807" t="s">
        <v>21</v>
      </c>
      <c r="I4807" t="s">
        <v>26</v>
      </c>
      <c r="J4807">
        <v>2.09</v>
      </c>
      <c r="K4807" t="s">
        <v>42</v>
      </c>
      <c r="L4807" s="1">
        <v>44272</v>
      </c>
      <c r="M4807" t="s">
        <v>2010</v>
      </c>
      <c r="N4807">
        <v>5717342801386</v>
      </c>
      <c r="Q4807" t="s">
        <v>44</v>
      </c>
      <c r="R4807">
        <v>1</v>
      </c>
    </row>
    <row r="4808" spans="1:19" x14ac:dyDescent="0.2">
      <c r="A4808" t="s">
        <v>3175</v>
      </c>
      <c r="B4808">
        <v>13975690861</v>
      </c>
      <c r="C4808" t="s">
        <v>18</v>
      </c>
      <c r="D4808" t="s">
        <v>2008</v>
      </c>
      <c r="E4808" t="s">
        <v>2008</v>
      </c>
      <c r="G4808" t="s">
        <v>2009</v>
      </c>
      <c r="H4808" t="s">
        <v>21</v>
      </c>
      <c r="I4808" t="s">
        <v>45</v>
      </c>
      <c r="J4808">
        <v>4.45</v>
      </c>
      <c r="K4808" t="s">
        <v>42</v>
      </c>
      <c r="L4808" s="1">
        <v>44272</v>
      </c>
      <c r="M4808" t="s">
        <v>2010</v>
      </c>
      <c r="N4808">
        <v>5717342801386</v>
      </c>
      <c r="Q4808" t="s">
        <v>44</v>
      </c>
      <c r="R4808">
        <v>1</v>
      </c>
    </row>
    <row r="4809" spans="1:19" x14ac:dyDescent="0.2">
      <c r="A4809" t="s">
        <v>3175</v>
      </c>
      <c r="B4809">
        <v>13975690861</v>
      </c>
      <c r="C4809" t="s">
        <v>18</v>
      </c>
      <c r="D4809" t="s">
        <v>2008</v>
      </c>
      <c r="E4809" t="s">
        <v>2008</v>
      </c>
      <c r="G4809" t="s">
        <v>2009</v>
      </c>
      <c r="H4809" t="s">
        <v>33</v>
      </c>
      <c r="I4809" t="s">
        <v>34</v>
      </c>
      <c r="J4809">
        <v>0</v>
      </c>
      <c r="K4809" t="s">
        <v>42</v>
      </c>
      <c r="L4809" s="1">
        <v>44272</v>
      </c>
      <c r="M4809" t="s">
        <v>2010</v>
      </c>
      <c r="N4809">
        <v>5717342801386</v>
      </c>
      <c r="Q4809" t="s">
        <v>44</v>
      </c>
      <c r="R4809">
        <v>1</v>
      </c>
    </row>
    <row r="4810" spans="1:19" x14ac:dyDescent="0.2">
      <c r="A4810" t="s">
        <v>3175</v>
      </c>
      <c r="B4810">
        <v>13975690861</v>
      </c>
      <c r="C4810" t="s">
        <v>18</v>
      </c>
      <c r="D4810" t="s">
        <v>2008</v>
      </c>
      <c r="E4810" t="s">
        <v>2008</v>
      </c>
      <c r="G4810" t="s">
        <v>2009</v>
      </c>
      <c r="H4810" t="s">
        <v>33</v>
      </c>
      <c r="I4810" t="s">
        <v>35</v>
      </c>
      <c r="J4810">
        <v>-2.09</v>
      </c>
      <c r="K4810" t="s">
        <v>42</v>
      </c>
      <c r="L4810" s="1">
        <v>44272</v>
      </c>
      <c r="M4810" t="s">
        <v>2010</v>
      </c>
      <c r="N4810">
        <v>5717342801386</v>
      </c>
      <c r="Q4810" t="s">
        <v>44</v>
      </c>
      <c r="R4810">
        <v>1</v>
      </c>
    </row>
    <row r="4811" spans="1:19" x14ac:dyDescent="0.2">
      <c r="A4811" t="s">
        <v>3175</v>
      </c>
      <c r="B4811">
        <v>13975690861</v>
      </c>
      <c r="C4811" t="s">
        <v>18</v>
      </c>
      <c r="D4811" t="s">
        <v>2008</v>
      </c>
      <c r="E4811" t="s">
        <v>2008</v>
      </c>
      <c r="G4811" t="s">
        <v>2009</v>
      </c>
      <c r="H4811" t="s">
        <v>27</v>
      </c>
      <c r="I4811" t="s">
        <v>46</v>
      </c>
      <c r="J4811">
        <v>-10.54</v>
      </c>
      <c r="K4811" t="s">
        <v>42</v>
      </c>
      <c r="L4811" s="1">
        <v>44272</v>
      </c>
      <c r="M4811" t="s">
        <v>2010</v>
      </c>
      <c r="N4811">
        <v>5717342801386</v>
      </c>
      <c r="Q4811" t="s">
        <v>44</v>
      </c>
      <c r="R4811">
        <v>1</v>
      </c>
    </row>
    <row r="4812" spans="1:19" x14ac:dyDescent="0.2">
      <c r="A4812" t="s">
        <v>3175</v>
      </c>
      <c r="B4812">
        <v>13975690861</v>
      </c>
      <c r="C4812" t="s">
        <v>18</v>
      </c>
      <c r="D4812" t="s">
        <v>2008</v>
      </c>
      <c r="E4812" t="s">
        <v>2008</v>
      </c>
      <c r="G4812" t="s">
        <v>2009</v>
      </c>
      <c r="H4812" t="s">
        <v>27</v>
      </c>
      <c r="I4812" t="s">
        <v>28</v>
      </c>
      <c r="J4812">
        <v>-2.98</v>
      </c>
      <c r="K4812" t="s">
        <v>42</v>
      </c>
      <c r="L4812" s="1">
        <v>44272</v>
      </c>
      <c r="M4812" t="s">
        <v>2010</v>
      </c>
      <c r="N4812">
        <v>5717342801386</v>
      </c>
      <c r="Q4812" t="s">
        <v>44</v>
      </c>
      <c r="R4812">
        <v>1</v>
      </c>
    </row>
    <row r="4813" spans="1:19" x14ac:dyDescent="0.2">
      <c r="A4813" t="s">
        <v>3175</v>
      </c>
      <c r="B4813">
        <v>13975690861</v>
      </c>
      <c r="C4813" t="s">
        <v>18</v>
      </c>
      <c r="D4813" t="s">
        <v>2008</v>
      </c>
      <c r="E4813" t="s">
        <v>2008</v>
      </c>
      <c r="G4813" t="s">
        <v>2009</v>
      </c>
      <c r="H4813" t="s">
        <v>47</v>
      </c>
      <c r="I4813" t="s">
        <v>45</v>
      </c>
      <c r="J4813">
        <v>-4.45</v>
      </c>
      <c r="K4813" t="s">
        <v>42</v>
      </c>
      <c r="L4813" s="1">
        <v>44272</v>
      </c>
      <c r="M4813" t="s">
        <v>2010</v>
      </c>
      <c r="N4813">
        <v>5717342801386</v>
      </c>
      <c r="Q4813" t="s">
        <v>44</v>
      </c>
      <c r="R4813">
        <v>1</v>
      </c>
      <c r="S4813" t="s">
        <v>48</v>
      </c>
    </row>
    <row r="4814" spans="1:19" x14ac:dyDescent="0.2">
      <c r="A4814" t="s">
        <v>3175</v>
      </c>
      <c r="B4814">
        <v>13975690861</v>
      </c>
      <c r="C4814" t="s">
        <v>18</v>
      </c>
      <c r="D4814" t="s">
        <v>1173</v>
      </c>
      <c r="E4814" t="s">
        <v>1173</v>
      </c>
      <c r="G4814" t="s">
        <v>1174</v>
      </c>
      <c r="H4814" t="s">
        <v>21</v>
      </c>
      <c r="I4814" t="s">
        <v>22</v>
      </c>
      <c r="J4814">
        <v>24.84</v>
      </c>
      <c r="K4814" t="s">
        <v>42</v>
      </c>
      <c r="L4814" s="1">
        <v>44274</v>
      </c>
      <c r="M4814" t="s">
        <v>1175</v>
      </c>
      <c r="N4814">
        <v>14507905874146</v>
      </c>
      <c r="Q4814" t="s">
        <v>44</v>
      </c>
      <c r="R4814">
        <v>1</v>
      </c>
    </row>
    <row r="4815" spans="1:19" x14ac:dyDescent="0.2">
      <c r="A4815" t="s">
        <v>3175</v>
      </c>
      <c r="B4815">
        <v>13975690861</v>
      </c>
      <c r="C4815" t="s">
        <v>18</v>
      </c>
      <c r="D4815" t="s">
        <v>1173</v>
      </c>
      <c r="E4815" t="s">
        <v>1173</v>
      </c>
      <c r="G4815" t="s">
        <v>1174</v>
      </c>
      <c r="H4815" t="s">
        <v>21</v>
      </c>
      <c r="I4815" t="s">
        <v>26</v>
      </c>
      <c r="J4815">
        <v>1.49</v>
      </c>
      <c r="K4815" t="s">
        <v>42</v>
      </c>
      <c r="L4815" s="1">
        <v>44274</v>
      </c>
      <c r="M4815" t="s">
        <v>1175</v>
      </c>
      <c r="N4815">
        <v>14507905874146</v>
      </c>
      <c r="Q4815" t="s">
        <v>44</v>
      </c>
      <c r="R4815">
        <v>1</v>
      </c>
    </row>
    <row r="4816" spans="1:19" x14ac:dyDescent="0.2">
      <c r="A4816" t="s">
        <v>3175</v>
      </c>
      <c r="B4816">
        <v>13975690861</v>
      </c>
      <c r="C4816" t="s">
        <v>18</v>
      </c>
      <c r="D4816" t="s">
        <v>1173</v>
      </c>
      <c r="E4816" t="s">
        <v>1173</v>
      </c>
      <c r="G4816" t="s">
        <v>1174</v>
      </c>
      <c r="H4816" t="s">
        <v>33</v>
      </c>
      <c r="I4816" t="s">
        <v>34</v>
      </c>
      <c r="J4816">
        <v>0</v>
      </c>
      <c r="K4816" t="s">
        <v>42</v>
      </c>
      <c r="L4816" s="1">
        <v>44274</v>
      </c>
      <c r="M4816" t="s">
        <v>1175</v>
      </c>
      <c r="N4816">
        <v>14507905874146</v>
      </c>
      <c r="Q4816" t="s">
        <v>44</v>
      </c>
      <c r="R4816">
        <v>1</v>
      </c>
    </row>
    <row r="4817" spans="1:18" x14ac:dyDescent="0.2">
      <c r="A4817" t="s">
        <v>3175</v>
      </c>
      <c r="B4817">
        <v>13975690861</v>
      </c>
      <c r="C4817" t="s">
        <v>18</v>
      </c>
      <c r="D4817" t="s">
        <v>1173</v>
      </c>
      <c r="E4817" t="s">
        <v>1173</v>
      </c>
      <c r="G4817" t="s">
        <v>1174</v>
      </c>
      <c r="H4817" t="s">
        <v>33</v>
      </c>
      <c r="I4817" t="s">
        <v>35</v>
      </c>
      <c r="J4817">
        <v>-1.49</v>
      </c>
      <c r="K4817" t="s">
        <v>42</v>
      </c>
      <c r="L4817" s="1">
        <v>44274</v>
      </c>
      <c r="M4817" t="s">
        <v>1175</v>
      </c>
      <c r="N4817">
        <v>14507905874146</v>
      </c>
      <c r="Q4817" t="s">
        <v>44</v>
      </c>
      <c r="R4817">
        <v>1</v>
      </c>
    </row>
    <row r="4818" spans="1:18" x14ac:dyDescent="0.2">
      <c r="A4818" t="s">
        <v>3175</v>
      </c>
      <c r="B4818">
        <v>13975690861</v>
      </c>
      <c r="C4818" t="s">
        <v>18</v>
      </c>
      <c r="D4818" t="s">
        <v>1173</v>
      </c>
      <c r="E4818" t="s">
        <v>1173</v>
      </c>
      <c r="G4818" t="s">
        <v>1174</v>
      </c>
      <c r="H4818" t="s">
        <v>27</v>
      </c>
      <c r="I4818" t="s">
        <v>46</v>
      </c>
      <c r="J4818">
        <v>-10.54</v>
      </c>
      <c r="K4818" t="s">
        <v>42</v>
      </c>
      <c r="L4818" s="1">
        <v>44274</v>
      </c>
      <c r="M4818" t="s">
        <v>1175</v>
      </c>
      <c r="N4818">
        <v>14507905874146</v>
      </c>
      <c r="Q4818" t="s">
        <v>44</v>
      </c>
      <c r="R4818">
        <v>1</v>
      </c>
    </row>
    <row r="4819" spans="1:18" x14ac:dyDescent="0.2">
      <c r="A4819" t="s">
        <v>3175</v>
      </c>
      <c r="B4819">
        <v>13975690861</v>
      </c>
      <c r="C4819" t="s">
        <v>18</v>
      </c>
      <c r="D4819" t="s">
        <v>1173</v>
      </c>
      <c r="E4819" t="s">
        <v>1173</v>
      </c>
      <c r="G4819" t="s">
        <v>1174</v>
      </c>
      <c r="H4819" t="s">
        <v>27</v>
      </c>
      <c r="I4819" t="s">
        <v>28</v>
      </c>
      <c r="J4819">
        <v>-2.98</v>
      </c>
      <c r="K4819" t="s">
        <v>42</v>
      </c>
      <c r="L4819" s="1">
        <v>44274</v>
      </c>
      <c r="M4819" t="s">
        <v>1175</v>
      </c>
      <c r="N4819">
        <v>14507905874146</v>
      </c>
      <c r="Q4819" t="s">
        <v>44</v>
      </c>
      <c r="R4819">
        <v>1</v>
      </c>
    </row>
    <row r="4820" spans="1:18" x14ac:dyDescent="0.2">
      <c r="A4820" t="s">
        <v>3175</v>
      </c>
      <c r="B4820">
        <v>13975690861</v>
      </c>
      <c r="C4820" t="s">
        <v>18</v>
      </c>
      <c r="D4820" t="s">
        <v>1480</v>
      </c>
      <c r="E4820" t="s">
        <v>1480</v>
      </c>
      <c r="G4820" t="s">
        <v>1481</v>
      </c>
      <c r="H4820" t="s">
        <v>21</v>
      </c>
      <c r="I4820" t="s">
        <v>22</v>
      </c>
      <c r="J4820">
        <v>24.84</v>
      </c>
      <c r="K4820" t="s">
        <v>42</v>
      </c>
      <c r="L4820" s="1">
        <v>44273</v>
      </c>
      <c r="M4820" t="s">
        <v>1482</v>
      </c>
      <c r="N4820">
        <v>59808632798762</v>
      </c>
      <c r="Q4820" t="s">
        <v>44</v>
      </c>
      <c r="R4820">
        <v>1</v>
      </c>
    </row>
    <row r="4821" spans="1:18" x14ac:dyDescent="0.2">
      <c r="A4821" t="s">
        <v>3175</v>
      </c>
      <c r="B4821">
        <v>13975690861</v>
      </c>
      <c r="C4821" t="s">
        <v>18</v>
      </c>
      <c r="D4821" t="s">
        <v>1480</v>
      </c>
      <c r="E4821" t="s">
        <v>1480</v>
      </c>
      <c r="G4821" t="s">
        <v>1481</v>
      </c>
      <c r="H4821" t="s">
        <v>21</v>
      </c>
      <c r="I4821" t="s">
        <v>26</v>
      </c>
      <c r="J4821">
        <v>1.93</v>
      </c>
      <c r="K4821" t="s">
        <v>42</v>
      </c>
      <c r="L4821" s="1">
        <v>44273</v>
      </c>
      <c r="M4821" t="s">
        <v>1482</v>
      </c>
      <c r="N4821">
        <v>59808632798762</v>
      </c>
      <c r="Q4821" t="s">
        <v>44</v>
      </c>
      <c r="R4821">
        <v>1</v>
      </c>
    </row>
    <row r="4822" spans="1:18" x14ac:dyDescent="0.2">
      <c r="A4822" t="s">
        <v>3175</v>
      </c>
      <c r="B4822">
        <v>13975690861</v>
      </c>
      <c r="C4822" t="s">
        <v>18</v>
      </c>
      <c r="D4822" t="s">
        <v>1480</v>
      </c>
      <c r="E4822" t="s">
        <v>1480</v>
      </c>
      <c r="G4822" t="s">
        <v>1481</v>
      </c>
      <c r="H4822" t="s">
        <v>33</v>
      </c>
      <c r="I4822" t="s">
        <v>34</v>
      </c>
      <c r="J4822">
        <v>0</v>
      </c>
      <c r="K4822" t="s">
        <v>42</v>
      </c>
      <c r="L4822" s="1">
        <v>44273</v>
      </c>
      <c r="M4822" t="s">
        <v>1482</v>
      </c>
      <c r="N4822">
        <v>59808632798762</v>
      </c>
      <c r="Q4822" t="s">
        <v>44</v>
      </c>
      <c r="R4822">
        <v>1</v>
      </c>
    </row>
    <row r="4823" spans="1:18" x14ac:dyDescent="0.2">
      <c r="A4823" t="s">
        <v>3175</v>
      </c>
      <c r="B4823">
        <v>13975690861</v>
      </c>
      <c r="C4823" t="s">
        <v>18</v>
      </c>
      <c r="D4823" t="s">
        <v>1480</v>
      </c>
      <c r="E4823" t="s">
        <v>1480</v>
      </c>
      <c r="G4823" t="s">
        <v>1481</v>
      </c>
      <c r="H4823" t="s">
        <v>33</v>
      </c>
      <c r="I4823" t="s">
        <v>35</v>
      </c>
      <c r="J4823">
        <v>-1.93</v>
      </c>
      <c r="K4823" t="s">
        <v>42</v>
      </c>
      <c r="L4823" s="1">
        <v>44273</v>
      </c>
      <c r="M4823" t="s">
        <v>1482</v>
      </c>
      <c r="N4823">
        <v>59808632798762</v>
      </c>
      <c r="Q4823" t="s">
        <v>44</v>
      </c>
      <c r="R4823">
        <v>1</v>
      </c>
    </row>
    <row r="4824" spans="1:18" x14ac:dyDescent="0.2">
      <c r="A4824" t="s">
        <v>3175</v>
      </c>
      <c r="B4824">
        <v>13975690861</v>
      </c>
      <c r="C4824" t="s">
        <v>18</v>
      </c>
      <c r="D4824" t="s">
        <v>1480</v>
      </c>
      <c r="E4824" t="s">
        <v>1480</v>
      </c>
      <c r="G4824" t="s">
        <v>1481</v>
      </c>
      <c r="H4824" t="s">
        <v>27</v>
      </c>
      <c r="I4824" t="s">
        <v>46</v>
      </c>
      <c r="J4824">
        <v>-10.54</v>
      </c>
      <c r="K4824" t="s">
        <v>42</v>
      </c>
      <c r="L4824" s="1">
        <v>44273</v>
      </c>
      <c r="M4824" t="s">
        <v>1482</v>
      </c>
      <c r="N4824">
        <v>59808632798762</v>
      </c>
      <c r="Q4824" t="s">
        <v>44</v>
      </c>
      <c r="R4824">
        <v>1</v>
      </c>
    </row>
    <row r="4825" spans="1:18" x14ac:dyDescent="0.2">
      <c r="A4825" t="s">
        <v>3175</v>
      </c>
      <c r="B4825">
        <v>13975690861</v>
      </c>
      <c r="C4825" t="s">
        <v>18</v>
      </c>
      <c r="D4825" t="s">
        <v>1480</v>
      </c>
      <c r="E4825" t="s">
        <v>1480</v>
      </c>
      <c r="G4825" t="s">
        <v>1481</v>
      </c>
      <c r="H4825" t="s">
        <v>27</v>
      </c>
      <c r="I4825" t="s">
        <v>28</v>
      </c>
      <c r="J4825">
        <v>-2.98</v>
      </c>
      <c r="K4825" t="s">
        <v>42</v>
      </c>
      <c r="L4825" s="1">
        <v>44273</v>
      </c>
      <c r="M4825" t="s">
        <v>1482</v>
      </c>
      <c r="N4825">
        <v>59808632798762</v>
      </c>
      <c r="Q4825" t="s">
        <v>44</v>
      </c>
      <c r="R4825">
        <v>1</v>
      </c>
    </row>
    <row r="4826" spans="1:18" x14ac:dyDescent="0.2">
      <c r="A4826" t="s">
        <v>3175</v>
      </c>
      <c r="B4826">
        <v>13975690861</v>
      </c>
      <c r="C4826" t="s">
        <v>18</v>
      </c>
      <c r="D4826" t="s">
        <v>2709</v>
      </c>
      <c r="E4826" t="s">
        <v>2709</v>
      </c>
      <c r="G4826" t="s">
        <v>2710</v>
      </c>
      <c r="H4826" t="s">
        <v>21</v>
      </c>
      <c r="I4826" t="s">
        <v>22</v>
      </c>
      <c r="J4826">
        <v>24.84</v>
      </c>
      <c r="K4826" t="s">
        <v>42</v>
      </c>
      <c r="L4826" s="1">
        <v>44281</v>
      </c>
      <c r="M4826" t="s">
        <v>2711</v>
      </c>
      <c r="N4826">
        <v>69849426322978</v>
      </c>
      <c r="Q4826" t="s">
        <v>44</v>
      </c>
      <c r="R4826">
        <v>1</v>
      </c>
    </row>
    <row r="4827" spans="1:18" x14ac:dyDescent="0.2">
      <c r="A4827" t="s">
        <v>3175</v>
      </c>
      <c r="B4827">
        <v>13975690861</v>
      </c>
      <c r="C4827" t="s">
        <v>18</v>
      </c>
      <c r="D4827" t="s">
        <v>2709</v>
      </c>
      <c r="E4827" t="s">
        <v>2709</v>
      </c>
      <c r="G4827" t="s">
        <v>2710</v>
      </c>
      <c r="H4827" t="s">
        <v>21</v>
      </c>
      <c r="I4827" t="s">
        <v>26</v>
      </c>
      <c r="J4827">
        <v>2.09</v>
      </c>
      <c r="K4827" t="s">
        <v>42</v>
      </c>
      <c r="L4827" s="1">
        <v>44281</v>
      </c>
      <c r="M4827" t="s">
        <v>2711</v>
      </c>
      <c r="N4827">
        <v>69849426322978</v>
      </c>
      <c r="Q4827" t="s">
        <v>44</v>
      </c>
      <c r="R4827">
        <v>1</v>
      </c>
    </row>
    <row r="4828" spans="1:18" x14ac:dyDescent="0.2">
      <c r="A4828" t="s">
        <v>3175</v>
      </c>
      <c r="B4828">
        <v>13975690861</v>
      </c>
      <c r="C4828" t="s">
        <v>18</v>
      </c>
      <c r="D4828" t="s">
        <v>2709</v>
      </c>
      <c r="E4828" t="s">
        <v>2709</v>
      </c>
      <c r="G4828" t="s">
        <v>2710</v>
      </c>
      <c r="H4828" t="s">
        <v>33</v>
      </c>
      <c r="I4828" t="s">
        <v>34</v>
      </c>
      <c r="J4828">
        <v>0</v>
      </c>
      <c r="K4828" t="s">
        <v>42</v>
      </c>
      <c r="L4828" s="1">
        <v>44281</v>
      </c>
      <c r="M4828" t="s">
        <v>2711</v>
      </c>
      <c r="N4828">
        <v>69849426322978</v>
      </c>
      <c r="Q4828" t="s">
        <v>44</v>
      </c>
      <c r="R4828">
        <v>1</v>
      </c>
    </row>
    <row r="4829" spans="1:18" x14ac:dyDescent="0.2">
      <c r="A4829" t="s">
        <v>3175</v>
      </c>
      <c r="B4829">
        <v>13975690861</v>
      </c>
      <c r="C4829" t="s">
        <v>18</v>
      </c>
      <c r="D4829" t="s">
        <v>2709</v>
      </c>
      <c r="E4829" t="s">
        <v>2709</v>
      </c>
      <c r="G4829" t="s">
        <v>2710</v>
      </c>
      <c r="H4829" t="s">
        <v>33</v>
      </c>
      <c r="I4829" t="s">
        <v>35</v>
      </c>
      <c r="J4829">
        <v>-2.09</v>
      </c>
      <c r="K4829" t="s">
        <v>42</v>
      </c>
      <c r="L4829" s="1">
        <v>44281</v>
      </c>
      <c r="M4829" t="s">
        <v>2711</v>
      </c>
      <c r="N4829">
        <v>69849426322978</v>
      </c>
      <c r="Q4829" t="s">
        <v>44</v>
      </c>
      <c r="R4829">
        <v>1</v>
      </c>
    </row>
    <row r="4830" spans="1:18" x14ac:dyDescent="0.2">
      <c r="A4830" t="s">
        <v>3175</v>
      </c>
      <c r="B4830">
        <v>13975690861</v>
      </c>
      <c r="C4830" t="s">
        <v>18</v>
      </c>
      <c r="D4830" t="s">
        <v>2709</v>
      </c>
      <c r="E4830" t="s">
        <v>2709</v>
      </c>
      <c r="G4830" t="s">
        <v>2710</v>
      </c>
      <c r="H4830" t="s">
        <v>27</v>
      </c>
      <c r="I4830" t="s">
        <v>46</v>
      </c>
      <c r="J4830">
        <v>-10.54</v>
      </c>
      <c r="K4830" t="s">
        <v>42</v>
      </c>
      <c r="L4830" s="1">
        <v>44281</v>
      </c>
      <c r="M4830" t="s">
        <v>2711</v>
      </c>
      <c r="N4830">
        <v>69849426322978</v>
      </c>
      <c r="Q4830" t="s">
        <v>44</v>
      </c>
      <c r="R4830">
        <v>1</v>
      </c>
    </row>
    <row r="4831" spans="1:18" x14ac:dyDescent="0.2">
      <c r="A4831" t="s">
        <v>3175</v>
      </c>
      <c r="B4831">
        <v>13975690861</v>
      </c>
      <c r="C4831" t="s">
        <v>18</v>
      </c>
      <c r="D4831" t="s">
        <v>2709</v>
      </c>
      <c r="E4831" t="s">
        <v>2709</v>
      </c>
      <c r="G4831" t="s">
        <v>2710</v>
      </c>
      <c r="H4831" t="s">
        <v>27</v>
      </c>
      <c r="I4831" t="s">
        <v>28</v>
      </c>
      <c r="J4831">
        <v>-2.98</v>
      </c>
      <c r="K4831" t="s">
        <v>42</v>
      </c>
      <c r="L4831" s="1">
        <v>44281</v>
      </c>
      <c r="M4831" t="s">
        <v>2711</v>
      </c>
      <c r="N4831">
        <v>69849426322978</v>
      </c>
      <c r="Q4831" t="s">
        <v>44</v>
      </c>
      <c r="R4831">
        <v>1</v>
      </c>
    </row>
    <row r="4832" spans="1:18" x14ac:dyDescent="0.2">
      <c r="A4832" t="s">
        <v>3175</v>
      </c>
      <c r="B4832">
        <v>13975690861</v>
      </c>
      <c r="C4832" t="s">
        <v>18</v>
      </c>
      <c r="D4832" t="s">
        <v>1524</v>
      </c>
      <c r="E4832" t="s">
        <v>1524</v>
      </c>
      <c r="G4832" t="s">
        <v>1525</v>
      </c>
      <c r="H4832" t="s">
        <v>21</v>
      </c>
      <c r="I4832" t="s">
        <v>22</v>
      </c>
      <c r="J4832">
        <v>51.49</v>
      </c>
      <c r="K4832" t="s">
        <v>42</v>
      </c>
      <c r="L4832" s="1">
        <v>44275</v>
      </c>
      <c r="M4832" t="s">
        <v>1526</v>
      </c>
      <c r="N4832">
        <v>64269005588042</v>
      </c>
      <c r="Q4832" t="s">
        <v>56</v>
      </c>
      <c r="R4832">
        <v>1</v>
      </c>
    </row>
    <row r="4833" spans="1:18" x14ac:dyDescent="0.2">
      <c r="A4833" t="s">
        <v>3175</v>
      </c>
      <c r="B4833">
        <v>13975690861</v>
      </c>
      <c r="C4833" t="s">
        <v>18</v>
      </c>
      <c r="D4833" t="s">
        <v>1524</v>
      </c>
      <c r="E4833" t="s">
        <v>1524</v>
      </c>
      <c r="G4833" t="s">
        <v>1525</v>
      </c>
      <c r="H4833" t="s">
        <v>21</v>
      </c>
      <c r="I4833" t="s">
        <v>26</v>
      </c>
      <c r="J4833">
        <v>3.22</v>
      </c>
      <c r="K4833" t="s">
        <v>42</v>
      </c>
      <c r="L4833" s="1">
        <v>44275</v>
      </c>
      <c r="M4833" t="s">
        <v>1526</v>
      </c>
      <c r="N4833">
        <v>64269005588042</v>
      </c>
      <c r="Q4833" t="s">
        <v>56</v>
      </c>
      <c r="R4833">
        <v>1</v>
      </c>
    </row>
    <row r="4834" spans="1:18" x14ac:dyDescent="0.2">
      <c r="A4834" t="s">
        <v>3175</v>
      </c>
      <c r="B4834">
        <v>13975690861</v>
      </c>
      <c r="C4834" t="s">
        <v>18</v>
      </c>
      <c r="D4834" t="s">
        <v>1524</v>
      </c>
      <c r="E4834" t="s">
        <v>1524</v>
      </c>
      <c r="G4834" t="s">
        <v>1525</v>
      </c>
      <c r="H4834" t="s">
        <v>33</v>
      </c>
      <c r="I4834" t="s">
        <v>34</v>
      </c>
      <c r="J4834">
        <v>0</v>
      </c>
      <c r="K4834" t="s">
        <v>42</v>
      </c>
      <c r="L4834" s="1">
        <v>44275</v>
      </c>
      <c r="M4834" t="s">
        <v>1526</v>
      </c>
      <c r="N4834">
        <v>64269005588042</v>
      </c>
      <c r="Q4834" t="s">
        <v>56</v>
      </c>
      <c r="R4834">
        <v>1</v>
      </c>
    </row>
    <row r="4835" spans="1:18" x14ac:dyDescent="0.2">
      <c r="A4835" t="s">
        <v>3175</v>
      </c>
      <c r="B4835">
        <v>13975690861</v>
      </c>
      <c r="C4835" t="s">
        <v>18</v>
      </c>
      <c r="D4835" t="s">
        <v>1524</v>
      </c>
      <c r="E4835" t="s">
        <v>1524</v>
      </c>
      <c r="G4835" t="s">
        <v>1525</v>
      </c>
      <c r="H4835" t="s">
        <v>33</v>
      </c>
      <c r="I4835" t="s">
        <v>35</v>
      </c>
      <c r="J4835">
        <v>-3.22</v>
      </c>
      <c r="K4835" t="s">
        <v>42</v>
      </c>
      <c r="L4835" s="1">
        <v>44275</v>
      </c>
      <c r="M4835" t="s">
        <v>1526</v>
      </c>
      <c r="N4835">
        <v>64269005588042</v>
      </c>
      <c r="Q4835" t="s">
        <v>56</v>
      </c>
      <c r="R4835">
        <v>1</v>
      </c>
    </row>
    <row r="4836" spans="1:18" x14ac:dyDescent="0.2">
      <c r="A4836" t="s">
        <v>3175</v>
      </c>
      <c r="B4836">
        <v>13975690861</v>
      </c>
      <c r="C4836" t="s">
        <v>18</v>
      </c>
      <c r="D4836" t="s">
        <v>1524</v>
      </c>
      <c r="E4836" t="s">
        <v>1524</v>
      </c>
      <c r="G4836" t="s">
        <v>1525</v>
      </c>
      <c r="H4836" t="s">
        <v>27</v>
      </c>
      <c r="I4836" t="s">
        <v>46</v>
      </c>
      <c r="J4836">
        <v>-9.7799999999999994</v>
      </c>
      <c r="K4836" t="s">
        <v>42</v>
      </c>
      <c r="L4836" s="1">
        <v>44275</v>
      </c>
      <c r="M4836" t="s">
        <v>1526</v>
      </c>
      <c r="N4836">
        <v>64269005588042</v>
      </c>
      <c r="Q4836" t="s">
        <v>56</v>
      </c>
      <c r="R4836">
        <v>1</v>
      </c>
    </row>
    <row r="4837" spans="1:18" x14ac:dyDescent="0.2">
      <c r="A4837" t="s">
        <v>3175</v>
      </c>
      <c r="B4837">
        <v>13975690861</v>
      </c>
      <c r="C4837" t="s">
        <v>18</v>
      </c>
      <c r="D4837" t="s">
        <v>1524</v>
      </c>
      <c r="E4837" t="s">
        <v>1524</v>
      </c>
      <c r="G4837" t="s">
        <v>1525</v>
      </c>
      <c r="H4837" t="s">
        <v>27</v>
      </c>
      <c r="I4837" t="s">
        <v>28</v>
      </c>
      <c r="J4837">
        <v>-7.72</v>
      </c>
      <c r="K4837" t="s">
        <v>42</v>
      </c>
      <c r="L4837" s="1">
        <v>44275</v>
      </c>
      <c r="M4837" t="s">
        <v>1526</v>
      </c>
      <c r="N4837">
        <v>64269005588042</v>
      </c>
      <c r="Q4837" t="s">
        <v>56</v>
      </c>
      <c r="R4837">
        <v>1</v>
      </c>
    </row>
    <row r="4838" spans="1:18" x14ac:dyDescent="0.2">
      <c r="A4838" t="s">
        <v>3175</v>
      </c>
      <c r="B4838">
        <v>13975690861</v>
      </c>
      <c r="C4838" t="s">
        <v>18</v>
      </c>
      <c r="D4838" t="s">
        <v>1332</v>
      </c>
      <c r="E4838" t="s">
        <v>1332</v>
      </c>
      <c r="G4838" t="s">
        <v>1333</v>
      </c>
      <c r="H4838" t="s">
        <v>21</v>
      </c>
      <c r="I4838" t="s">
        <v>22</v>
      </c>
      <c r="J4838">
        <v>24.84</v>
      </c>
      <c r="K4838" t="s">
        <v>42</v>
      </c>
      <c r="L4838" s="1">
        <v>44284</v>
      </c>
      <c r="M4838" t="s">
        <v>1334</v>
      </c>
      <c r="N4838">
        <v>16949477292546</v>
      </c>
      <c r="Q4838" t="s">
        <v>44</v>
      </c>
      <c r="R4838">
        <v>1</v>
      </c>
    </row>
    <row r="4839" spans="1:18" x14ac:dyDescent="0.2">
      <c r="A4839" t="s">
        <v>3175</v>
      </c>
      <c r="B4839">
        <v>13975690861</v>
      </c>
      <c r="C4839" t="s">
        <v>18</v>
      </c>
      <c r="D4839" t="s">
        <v>1332</v>
      </c>
      <c r="E4839" t="s">
        <v>1332</v>
      </c>
      <c r="G4839" t="s">
        <v>1333</v>
      </c>
      <c r="H4839" t="s">
        <v>21</v>
      </c>
      <c r="I4839" t="s">
        <v>26</v>
      </c>
      <c r="J4839">
        <v>1.94</v>
      </c>
      <c r="K4839" t="s">
        <v>42</v>
      </c>
      <c r="L4839" s="1">
        <v>44284</v>
      </c>
      <c r="M4839" t="s">
        <v>1334</v>
      </c>
      <c r="N4839">
        <v>16949477292546</v>
      </c>
      <c r="Q4839" t="s">
        <v>44</v>
      </c>
      <c r="R4839">
        <v>1</v>
      </c>
    </row>
    <row r="4840" spans="1:18" x14ac:dyDescent="0.2">
      <c r="A4840" t="s">
        <v>3175</v>
      </c>
      <c r="B4840">
        <v>13975690861</v>
      </c>
      <c r="C4840" t="s">
        <v>18</v>
      </c>
      <c r="D4840" t="s">
        <v>1332</v>
      </c>
      <c r="E4840" t="s">
        <v>1332</v>
      </c>
      <c r="G4840" t="s">
        <v>1333</v>
      </c>
      <c r="H4840" t="s">
        <v>33</v>
      </c>
      <c r="I4840" t="s">
        <v>34</v>
      </c>
      <c r="J4840">
        <v>0</v>
      </c>
      <c r="K4840" t="s">
        <v>42</v>
      </c>
      <c r="L4840" s="1">
        <v>44284</v>
      </c>
      <c r="M4840" t="s">
        <v>1334</v>
      </c>
      <c r="N4840">
        <v>16949477292546</v>
      </c>
      <c r="Q4840" t="s">
        <v>44</v>
      </c>
      <c r="R4840">
        <v>1</v>
      </c>
    </row>
    <row r="4841" spans="1:18" x14ac:dyDescent="0.2">
      <c r="A4841" t="s">
        <v>3175</v>
      </c>
      <c r="B4841">
        <v>13975690861</v>
      </c>
      <c r="C4841" t="s">
        <v>18</v>
      </c>
      <c r="D4841" t="s">
        <v>1332</v>
      </c>
      <c r="E4841" t="s">
        <v>1332</v>
      </c>
      <c r="G4841" t="s">
        <v>1333</v>
      </c>
      <c r="H4841" t="s">
        <v>33</v>
      </c>
      <c r="I4841" t="s">
        <v>35</v>
      </c>
      <c r="J4841">
        <v>-1.94</v>
      </c>
      <c r="K4841" t="s">
        <v>42</v>
      </c>
      <c r="L4841" s="1">
        <v>44284</v>
      </c>
      <c r="M4841" t="s">
        <v>1334</v>
      </c>
      <c r="N4841">
        <v>16949477292546</v>
      </c>
      <c r="Q4841" t="s">
        <v>44</v>
      </c>
      <c r="R4841">
        <v>1</v>
      </c>
    </row>
    <row r="4842" spans="1:18" x14ac:dyDescent="0.2">
      <c r="A4842" t="s">
        <v>3175</v>
      </c>
      <c r="B4842">
        <v>13975690861</v>
      </c>
      <c r="C4842" t="s">
        <v>18</v>
      </c>
      <c r="D4842" t="s">
        <v>1332</v>
      </c>
      <c r="E4842" t="s">
        <v>1332</v>
      </c>
      <c r="G4842" t="s">
        <v>1333</v>
      </c>
      <c r="H4842" t="s">
        <v>27</v>
      </c>
      <c r="I4842" t="s">
        <v>46</v>
      </c>
      <c r="J4842">
        <v>-10.54</v>
      </c>
      <c r="K4842" t="s">
        <v>42</v>
      </c>
      <c r="L4842" s="1">
        <v>44284</v>
      </c>
      <c r="M4842" t="s">
        <v>1334</v>
      </c>
      <c r="N4842">
        <v>16949477292546</v>
      </c>
      <c r="Q4842" t="s">
        <v>44</v>
      </c>
      <c r="R4842">
        <v>1</v>
      </c>
    </row>
    <row r="4843" spans="1:18" x14ac:dyDescent="0.2">
      <c r="A4843" t="s">
        <v>3175</v>
      </c>
      <c r="B4843">
        <v>13975690861</v>
      </c>
      <c r="C4843" t="s">
        <v>18</v>
      </c>
      <c r="D4843" t="s">
        <v>1332</v>
      </c>
      <c r="E4843" t="s">
        <v>1332</v>
      </c>
      <c r="G4843" t="s">
        <v>1333</v>
      </c>
      <c r="H4843" t="s">
        <v>27</v>
      </c>
      <c r="I4843" t="s">
        <v>28</v>
      </c>
      <c r="J4843">
        <v>-2.98</v>
      </c>
      <c r="K4843" t="s">
        <v>42</v>
      </c>
      <c r="L4843" s="1">
        <v>44284</v>
      </c>
      <c r="M4843" t="s">
        <v>1334</v>
      </c>
      <c r="N4843">
        <v>16949477292546</v>
      </c>
      <c r="Q4843" t="s">
        <v>44</v>
      </c>
      <c r="R4843">
        <v>1</v>
      </c>
    </row>
    <row r="4844" spans="1:18" x14ac:dyDescent="0.2">
      <c r="A4844" t="s">
        <v>3175</v>
      </c>
      <c r="B4844">
        <v>13975690861</v>
      </c>
      <c r="C4844" t="s">
        <v>18</v>
      </c>
      <c r="D4844" t="s">
        <v>214</v>
      </c>
      <c r="E4844" t="s">
        <v>214</v>
      </c>
      <c r="G4844" t="s">
        <v>215</v>
      </c>
      <c r="H4844" t="s">
        <v>21</v>
      </c>
      <c r="I4844" t="s">
        <v>22</v>
      </c>
      <c r="J4844">
        <v>49.68</v>
      </c>
      <c r="K4844" t="s">
        <v>42</v>
      </c>
      <c r="L4844" s="1">
        <v>44277</v>
      </c>
      <c r="M4844" t="s">
        <v>216</v>
      </c>
      <c r="N4844">
        <v>24643518017282</v>
      </c>
      <c r="Q4844" t="s">
        <v>44</v>
      </c>
      <c r="R4844">
        <v>2</v>
      </c>
    </row>
    <row r="4845" spans="1:18" x14ac:dyDescent="0.2">
      <c r="A4845" t="s">
        <v>3175</v>
      </c>
      <c r="B4845">
        <v>13975690861</v>
      </c>
      <c r="C4845" t="s">
        <v>18</v>
      </c>
      <c r="D4845" t="s">
        <v>214</v>
      </c>
      <c r="E4845" t="s">
        <v>214</v>
      </c>
      <c r="G4845" t="s">
        <v>215</v>
      </c>
      <c r="H4845" t="s">
        <v>21</v>
      </c>
      <c r="I4845" t="s">
        <v>26</v>
      </c>
      <c r="J4845">
        <v>3.98</v>
      </c>
      <c r="K4845" t="s">
        <v>42</v>
      </c>
      <c r="L4845" s="1">
        <v>44277</v>
      </c>
      <c r="M4845" t="s">
        <v>216</v>
      </c>
      <c r="N4845">
        <v>24643518017282</v>
      </c>
      <c r="Q4845" t="s">
        <v>44</v>
      </c>
      <c r="R4845">
        <v>2</v>
      </c>
    </row>
    <row r="4846" spans="1:18" x14ac:dyDescent="0.2">
      <c r="A4846" t="s">
        <v>3175</v>
      </c>
      <c r="B4846">
        <v>13975690861</v>
      </c>
      <c r="C4846" t="s">
        <v>18</v>
      </c>
      <c r="D4846" t="s">
        <v>214</v>
      </c>
      <c r="E4846" t="s">
        <v>214</v>
      </c>
      <c r="G4846" t="s">
        <v>215</v>
      </c>
      <c r="H4846" t="s">
        <v>33</v>
      </c>
      <c r="I4846" t="s">
        <v>34</v>
      </c>
      <c r="J4846">
        <v>0</v>
      </c>
      <c r="K4846" t="s">
        <v>42</v>
      </c>
      <c r="L4846" s="1">
        <v>44277</v>
      </c>
      <c r="M4846" t="s">
        <v>216</v>
      </c>
      <c r="N4846">
        <v>24643518017282</v>
      </c>
      <c r="Q4846" t="s">
        <v>44</v>
      </c>
      <c r="R4846">
        <v>2</v>
      </c>
    </row>
    <row r="4847" spans="1:18" x14ac:dyDescent="0.2">
      <c r="A4847" t="s">
        <v>3175</v>
      </c>
      <c r="B4847">
        <v>13975690861</v>
      </c>
      <c r="C4847" t="s">
        <v>18</v>
      </c>
      <c r="D4847" t="s">
        <v>214</v>
      </c>
      <c r="E4847" t="s">
        <v>214</v>
      </c>
      <c r="G4847" t="s">
        <v>215</v>
      </c>
      <c r="H4847" t="s">
        <v>33</v>
      </c>
      <c r="I4847" t="s">
        <v>35</v>
      </c>
      <c r="J4847">
        <v>-3.98</v>
      </c>
      <c r="K4847" t="s">
        <v>42</v>
      </c>
      <c r="L4847" s="1">
        <v>44277</v>
      </c>
      <c r="M4847" t="s">
        <v>216</v>
      </c>
      <c r="N4847">
        <v>24643518017282</v>
      </c>
      <c r="Q4847" t="s">
        <v>44</v>
      </c>
      <c r="R4847">
        <v>2</v>
      </c>
    </row>
    <row r="4848" spans="1:18" x14ac:dyDescent="0.2">
      <c r="A4848" t="s">
        <v>3175</v>
      </c>
      <c r="B4848">
        <v>13975690861</v>
      </c>
      <c r="C4848" t="s">
        <v>18</v>
      </c>
      <c r="D4848" t="s">
        <v>214</v>
      </c>
      <c r="E4848" t="s">
        <v>214</v>
      </c>
      <c r="G4848" t="s">
        <v>215</v>
      </c>
      <c r="H4848" t="s">
        <v>27</v>
      </c>
      <c r="I4848" t="s">
        <v>46</v>
      </c>
      <c r="J4848">
        <v>-21.08</v>
      </c>
      <c r="K4848" t="s">
        <v>42</v>
      </c>
      <c r="L4848" s="1">
        <v>44277</v>
      </c>
      <c r="M4848" t="s">
        <v>216</v>
      </c>
      <c r="N4848">
        <v>24643518017282</v>
      </c>
      <c r="Q4848" t="s">
        <v>44</v>
      </c>
      <c r="R4848">
        <v>2</v>
      </c>
    </row>
    <row r="4849" spans="1:18" x14ac:dyDescent="0.2">
      <c r="A4849" t="s">
        <v>3175</v>
      </c>
      <c r="B4849">
        <v>13975690861</v>
      </c>
      <c r="C4849" t="s">
        <v>18</v>
      </c>
      <c r="D4849" t="s">
        <v>214</v>
      </c>
      <c r="E4849" t="s">
        <v>214</v>
      </c>
      <c r="G4849" t="s">
        <v>215</v>
      </c>
      <c r="H4849" t="s">
        <v>27</v>
      </c>
      <c r="I4849" t="s">
        <v>28</v>
      </c>
      <c r="J4849">
        <v>-5.96</v>
      </c>
      <c r="K4849" t="s">
        <v>42</v>
      </c>
      <c r="L4849" s="1">
        <v>44277</v>
      </c>
      <c r="M4849" t="s">
        <v>216</v>
      </c>
      <c r="N4849">
        <v>24643518017282</v>
      </c>
      <c r="Q4849" t="s">
        <v>44</v>
      </c>
      <c r="R4849">
        <v>2</v>
      </c>
    </row>
    <row r="4850" spans="1:18" x14ac:dyDescent="0.2">
      <c r="A4850" t="s">
        <v>3175</v>
      </c>
      <c r="B4850">
        <v>13975690861</v>
      </c>
      <c r="C4850" t="s">
        <v>18</v>
      </c>
      <c r="D4850" t="s">
        <v>1238</v>
      </c>
      <c r="E4850" t="s">
        <v>1238</v>
      </c>
      <c r="G4850" t="s">
        <v>1239</v>
      </c>
      <c r="H4850" t="s">
        <v>21</v>
      </c>
      <c r="I4850" t="s">
        <v>22</v>
      </c>
      <c r="J4850">
        <v>24.84</v>
      </c>
      <c r="K4850" t="s">
        <v>42</v>
      </c>
      <c r="L4850" s="1">
        <v>44276</v>
      </c>
      <c r="M4850" t="s">
        <v>1240</v>
      </c>
      <c r="N4850">
        <v>51306459913058</v>
      </c>
      <c r="Q4850" t="s">
        <v>44</v>
      </c>
      <c r="R4850">
        <v>1</v>
      </c>
    </row>
    <row r="4851" spans="1:18" x14ac:dyDescent="0.2">
      <c r="A4851" t="s">
        <v>3175</v>
      </c>
      <c r="B4851">
        <v>13975690861</v>
      </c>
      <c r="C4851" t="s">
        <v>18</v>
      </c>
      <c r="D4851" t="s">
        <v>1238</v>
      </c>
      <c r="E4851" t="s">
        <v>1238</v>
      </c>
      <c r="G4851" t="s">
        <v>1239</v>
      </c>
      <c r="H4851" t="s">
        <v>21</v>
      </c>
      <c r="I4851" t="s">
        <v>26</v>
      </c>
      <c r="J4851">
        <v>1.8</v>
      </c>
      <c r="K4851" t="s">
        <v>42</v>
      </c>
      <c r="L4851" s="1">
        <v>44276</v>
      </c>
      <c r="M4851" t="s">
        <v>1240</v>
      </c>
      <c r="N4851">
        <v>51306459913058</v>
      </c>
      <c r="Q4851" t="s">
        <v>44</v>
      </c>
      <c r="R4851">
        <v>1</v>
      </c>
    </row>
    <row r="4852" spans="1:18" x14ac:dyDescent="0.2">
      <c r="A4852" t="s">
        <v>3175</v>
      </c>
      <c r="B4852">
        <v>13975690861</v>
      </c>
      <c r="C4852" t="s">
        <v>18</v>
      </c>
      <c r="D4852" t="s">
        <v>1238</v>
      </c>
      <c r="E4852" t="s">
        <v>1238</v>
      </c>
      <c r="G4852" t="s">
        <v>1239</v>
      </c>
      <c r="H4852" t="s">
        <v>33</v>
      </c>
      <c r="I4852" t="s">
        <v>34</v>
      </c>
      <c r="J4852">
        <v>0</v>
      </c>
      <c r="K4852" t="s">
        <v>42</v>
      </c>
      <c r="L4852" s="1">
        <v>44276</v>
      </c>
      <c r="M4852" t="s">
        <v>1240</v>
      </c>
      <c r="N4852">
        <v>51306459913058</v>
      </c>
      <c r="Q4852" t="s">
        <v>44</v>
      </c>
      <c r="R4852">
        <v>1</v>
      </c>
    </row>
    <row r="4853" spans="1:18" x14ac:dyDescent="0.2">
      <c r="A4853" t="s">
        <v>3175</v>
      </c>
      <c r="B4853">
        <v>13975690861</v>
      </c>
      <c r="C4853" t="s">
        <v>18</v>
      </c>
      <c r="D4853" t="s">
        <v>1238</v>
      </c>
      <c r="E4853" t="s">
        <v>1238</v>
      </c>
      <c r="G4853" t="s">
        <v>1239</v>
      </c>
      <c r="H4853" t="s">
        <v>33</v>
      </c>
      <c r="I4853" t="s">
        <v>35</v>
      </c>
      <c r="J4853">
        <v>-1.8</v>
      </c>
      <c r="K4853" t="s">
        <v>42</v>
      </c>
      <c r="L4853" s="1">
        <v>44276</v>
      </c>
      <c r="M4853" t="s">
        <v>1240</v>
      </c>
      <c r="N4853">
        <v>51306459913058</v>
      </c>
      <c r="Q4853" t="s">
        <v>44</v>
      </c>
      <c r="R4853">
        <v>1</v>
      </c>
    </row>
    <row r="4854" spans="1:18" x14ac:dyDescent="0.2">
      <c r="A4854" t="s">
        <v>3175</v>
      </c>
      <c r="B4854">
        <v>13975690861</v>
      </c>
      <c r="C4854" t="s">
        <v>18</v>
      </c>
      <c r="D4854" t="s">
        <v>1238</v>
      </c>
      <c r="E4854" t="s">
        <v>1238</v>
      </c>
      <c r="G4854" t="s">
        <v>1239</v>
      </c>
      <c r="H4854" t="s">
        <v>27</v>
      </c>
      <c r="I4854" t="s">
        <v>46</v>
      </c>
      <c r="J4854">
        <v>-10.54</v>
      </c>
      <c r="K4854" t="s">
        <v>42</v>
      </c>
      <c r="L4854" s="1">
        <v>44276</v>
      </c>
      <c r="M4854" t="s">
        <v>1240</v>
      </c>
      <c r="N4854">
        <v>51306459913058</v>
      </c>
      <c r="Q4854" t="s">
        <v>44</v>
      </c>
      <c r="R4854">
        <v>1</v>
      </c>
    </row>
    <row r="4855" spans="1:18" x14ac:dyDescent="0.2">
      <c r="A4855" t="s">
        <v>3175</v>
      </c>
      <c r="B4855">
        <v>13975690861</v>
      </c>
      <c r="C4855" t="s">
        <v>18</v>
      </c>
      <c r="D4855" t="s">
        <v>1238</v>
      </c>
      <c r="E4855" t="s">
        <v>1238</v>
      </c>
      <c r="G4855" t="s">
        <v>1239</v>
      </c>
      <c r="H4855" t="s">
        <v>27</v>
      </c>
      <c r="I4855" t="s">
        <v>28</v>
      </c>
      <c r="J4855">
        <v>-2.98</v>
      </c>
      <c r="K4855" t="s">
        <v>42</v>
      </c>
      <c r="L4855" s="1">
        <v>44276</v>
      </c>
      <c r="M4855" t="s">
        <v>1240</v>
      </c>
      <c r="N4855">
        <v>51306459913058</v>
      </c>
      <c r="Q4855" t="s">
        <v>44</v>
      </c>
      <c r="R4855">
        <v>1</v>
      </c>
    </row>
    <row r="4856" spans="1:18" x14ac:dyDescent="0.2">
      <c r="A4856" t="s">
        <v>3175</v>
      </c>
      <c r="B4856">
        <v>13975690861</v>
      </c>
      <c r="C4856" t="s">
        <v>18</v>
      </c>
      <c r="D4856" t="s">
        <v>637</v>
      </c>
      <c r="E4856" t="s">
        <v>637</v>
      </c>
      <c r="G4856" t="s">
        <v>638</v>
      </c>
      <c r="H4856" t="s">
        <v>21</v>
      </c>
      <c r="I4856" t="s">
        <v>22</v>
      </c>
      <c r="J4856">
        <v>44.99</v>
      </c>
      <c r="K4856" t="s">
        <v>42</v>
      </c>
      <c r="L4856" s="1">
        <v>44278</v>
      </c>
      <c r="M4856" t="s">
        <v>639</v>
      </c>
      <c r="N4856">
        <v>7619611666306</v>
      </c>
      <c r="Q4856" t="s">
        <v>400</v>
      </c>
      <c r="R4856">
        <v>1</v>
      </c>
    </row>
    <row r="4857" spans="1:18" x14ac:dyDescent="0.2">
      <c r="A4857" t="s">
        <v>3175</v>
      </c>
      <c r="B4857">
        <v>13975690861</v>
      </c>
      <c r="C4857" t="s">
        <v>18</v>
      </c>
      <c r="D4857" t="s">
        <v>637</v>
      </c>
      <c r="E4857" t="s">
        <v>637</v>
      </c>
      <c r="G4857" t="s">
        <v>638</v>
      </c>
      <c r="H4857" t="s">
        <v>27</v>
      </c>
      <c r="I4857" t="s">
        <v>46</v>
      </c>
      <c r="J4857">
        <v>-9.4</v>
      </c>
      <c r="K4857" t="s">
        <v>42</v>
      </c>
      <c r="L4857" s="1">
        <v>44278</v>
      </c>
      <c r="M4857" t="s">
        <v>639</v>
      </c>
      <c r="N4857">
        <v>7619611666306</v>
      </c>
      <c r="Q4857" t="s">
        <v>400</v>
      </c>
      <c r="R4857">
        <v>1</v>
      </c>
    </row>
    <row r="4858" spans="1:18" x14ac:dyDescent="0.2">
      <c r="A4858" t="s">
        <v>3175</v>
      </c>
      <c r="B4858">
        <v>13975690861</v>
      </c>
      <c r="C4858" t="s">
        <v>18</v>
      </c>
      <c r="D4858" t="s">
        <v>637</v>
      </c>
      <c r="E4858" t="s">
        <v>637</v>
      </c>
      <c r="G4858" t="s">
        <v>638</v>
      </c>
      <c r="H4858" t="s">
        <v>27</v>
      </c>
      <c r="I4858" t="s">
        <v>28</v>
      </c>
      <c r="J4858">
        <v>-6.75</v>
      </c>
      <c r="K4858" t="s">
        <v>42</v>
      </c>
      <c r="L4858" s="1">
        <v>44278</v>
      </c>
      <c r="M4858" t="s">
        <v>639</v>
      </c>
      <c r="N4858">
        <v>7619611666306</v>
      </c>
      <c r="Q4858" t="s">
        <v>400</v>
      </c>
      <c r="R4858">
        <v>1</v>
      </c>
    </row>
    <row r="4859" spans="1:18" x14ac:dyDescent="0.2">
      <c r="A4859" t="s">
        <v>3175</v>
      </c>
      <c r="B4859">
        <v>13975690861</v>
      </c>
      <c r="C4859" t="s">
        <v>18</v>
      </c>
      <c r="D4859" t="s">
        <v>2629</v>
      </c>
      <c r="E4859" t="s">
        <v>2629</v>
      </c>
      <c r="G4859" t="s">
        <v>2630</v>
      </c>
      <c r="H4859" t="s">
        <v>21</v>
      </c>
      <c r="I4859" t="s">
        <v>22</v>
      </c>
      <c r="J4859">
        <v>24.84</v>
      </c>
      <c r="K4859" t="s">
        <v>42</v>
      </c>
      <c r="L4859" s="1">
        <v>44277</v>
      </c>
      <c r="M4859" t="s">
        <v>2631</v>
      </c>
      <c r="N4859">
        <v>39965424727810</v>
      </c>
      <c r="Q4859" t="s">
        <v>44</v>
      </c>
      <c r="R4859">
        <v>1</v>
      </c>
    </row>
    <row r="4860" spans="1:18" x14ac:dyDescent="0.2">
      <c r="A4860" t="s">
        <v>3175</v>
      </c>
      <c r="B4860">
        <v>13975690861</v>
      </c>
      <c r="C4860" t="s">
        <v>18</v>
      </c>
      <c r="D4860" t="s">
        <v>2629</v>
      </c>
      <c r="E4860" t="s">
        <v>2629</v>
      </c>
      <c r="G4860" t="s">
        <v>2630</v>
      </c>
      <c r="H4860" t="s">
        <v>21</v>
      </c>
      <c r="I4860" t="s">
        <v>26</v>
      </c>
      <c r="J4860">
        <v>1.74</v>
      </c>
      <c r="K4860" t="s">
        <v>42</v>
      </c>
      <c r="L4860" s="1">
        <v>44277</v>
      </c>
      <c r="M4860" t="s">
        <v>2631</v>
      </c>
      <c r="N4860">
        <v>39965424727810</v>
      </c>
      <c r="Q4860" t="s">
        <v>44</v>
      </c>
      <c r="R4860">
        <v>1</v>
      </c>
    </row>
    <row r="4861" spans="1:18" x14ac:dyDescent="0.2">
      <c r="A4861" t="s">
        <v>3175</v>
      </c>
      <c r="B4861">
        <v>13975690861</v>
      </c>
      <c r="C4861" t="s">
        <v>18</v>
      </c>
      <c r="D4861" t="s">
        <v>2629</v>
      </c>
      <c r="E4861" t="s">
        <v>2629</v>
      </c>
      <c r="G4861" t="s">
        <v>2630</v>
      </c>
      <c r="H4861" t="s">
        <v>27</v>
      </c>
      <c r="I4861" t="s">
        <v>46</v>
      </c>
      <c r="J4861">
        <v>-10.54</v>
      </c>
      <c r="K4861" t="s">
        <v>42</v>
      </c>
      <c r="L4861" s="1">
        <v>44277</v>
      </c>
      <c r="M4861" t="s">
        <v>2631</v>
      </c>
      <c r="N4861">
        <v>39965424727810</v>
      </c>
      <c r="Q4861" t="s">
        <v>44</v>
      </c>
      <c r="R4861">
        <v>1</v>
      </c>
    </row>
    <row r="4862" spans="1:18" x14ac:dyDescent="0.2">
      <c r="A4862" t="s">
        <v>3175</v>
      </c>
      <c r="B4862">
        <v>13975690861</v>
      </c>
      <c r="C4862" t="s">
        <v>18</v>
      </c>
      <c r="D4862" t="s">
        <v>2629</v>
      </c>
      <c r="E4862" t="s">
        <v>2629</v>
      </c>
      <c r="G4862" t="s">
        <v>2630</v>
      </c>
      <c r="H4862" t="s">
        <v>27</v>
      </c>
      <c r="I4862" t="s">
        <v>28</v>
      </c>
      <c r="J4862">
        <v>-2.98</v>
      </c>
      <c r="K4862" t="s">
        <v>42</v>
      </c>
      <c r="L4862" s="1">
        <v>44277</v>
      </c>
      <c r="M4862" t="s">
        <v>2631</v>
      </c>
      <c r="N4862">
        <v>39965424727810</v>
      </c>
      <c r="Q4862" t="s">
        <v>44</v>
      </c>
      <c r="R4862">
        <v>1</v>
      </c>
    </row>
    <row r="4863" spans="1:18" x14ac:dyDescent="0.2">
      <c r="A4863" t="s">
        <v>3175</v>
      </c>
      <c r="B4863">
        <v>13975690861</v>
      </c>
      <c r="C4863" t="s">
        <v>18</v>
      </c>
      <c r="D4863" t="s">
        <v>2629</v>
      </c>
      <c r="E4863" t="s">
        <v>2629</v>
      </c>
      <c r="G4863" t="s">
        <v>2630</v>
      </c>
      <c r="H4863" t="s">
        <v>27</v>
      </c>
      <c r="I4863" t="s">
        <v>29</v>
      </c>
      <c r="J4863">
        <v>-0.05</v>
      </c>
      <c r="K4863" t="s">
        <v>42</v>
      </c>
      <c r="L4863" s="1">
        <v>44277</v>
      </c>
      <c r="M4863" t="s">
        <v>2631</v>
      </c>
      <c r="N4863">
        <v>39965424727810</v>
      </c>
      <c r="Q4863" t="s">
        <v>44</v>
      </c>
      <c r="R4863">
        <v>1</v>
      </c>
    </row>
    <row r="4864" spans="1:18" x14ac:dyDescent="0.2">
      <c r="A4864" t="s">
        <v>3175</v>
      </c>
      <c r="B4864">
        <v>13975690861</v>
      </c>
      <c r="C4864" t="s">
        <v>18</v>
      </c>
      <c r="D4864" t="s">
        <v>1521</v>
      </c>
      <c r="E4864" t="s">
        <v>1521</v>
      </c>
      <c r="G4864" t="s">
        <v>1522</v>
      </c>
      <c r="H4864" t="s">
        <v>21</v>
      </c>
      <c r="I4864" t="s">
        <v>22</v>
      </c>
      <c r="J4864">
        <v>24.84</v>
      </c>
      <c r="K4864" t="s">
        <v>42</v>
      </c>
      <c r="L4864" s="1">
        <v>44284</v>
      </c>
      <c r="M4864" t="s">
        <v>1523</v>
      </c>
      <c r="N4864">
        <v>58899845734242</v>
      </c>
      <c r="Q4864" t="s">
        <v>44</v>
      </c>
      <c r="R4864">
        <v>1</v>
      </c>
    </row>
    <row r="4865" spans="1:18" x14ac:dyDescent="0.2">
      <c r="A4865" t="s">
        <v>3175</v>
      </c>
      <c r="B4865">
        <v>13975690861</v>
      </c>
      <c r="C4865" t="s">
        <v>18</v>
      </c>
      <c r="D4865" t="s">
        <v>1521</v>
      </c>
      <c r="E4865" t="s">
        <v>1521</v>
      </c>
      <c r="G4865" t="s">
        <v>1522</v>
      </c>
      <c r="H4865" t="s">
        <v>21</v>
      </c>
      <c r="I4865" t="s">
        <v>26</v>
      </c>
      <c r="J4865">
        <v>1.74</v>
      </c>
      <c r="K4865" t="s">
        <v>42</v>
      </c>
      <c r="L4865" s="1">
        <v>44284</v>
      </c>
      <c r="M4865" t="s">
        <v>1523</v>
      </c>
      <c r="N4865">
        <v>58899845734242</v>
      </c>
      <c r="Q4865" t="s">
        <v>44</v>
      </c>
      <c r="R4865">
        <v>1</v>
      </c>
    </row>
    <row r="4866" spans="1:18" x14ac:dyDescent="0.2">
      <c r="A4866" t="s">
        <v>3175</v>
      </c>
      <c r="B4866">
        <v>13975690861</v>
      </c>
      <c r="C4866" t="s">
        <v>18</v>
      </c>
      <c r="D4866" t="s">
        <v>1521</v>
      </c>
      <c r="E4866" t="s">
        <v>1521</v>
      </c>
      <c r="G4866" t="s">
        <v>1522</v>
      </c>
      <c r="H4866" t="s">
        <v>33</v>
      </c>
      <c r="I4866" t="s">
        <v>34</v>
      </c>
      <c r="J4866">
        <v>0</v>
      </c>
      <c r="K4866" t="s">
        <v>42</v>
      </c>
      <c r="L4866" s="1">
        <v>44284</v>
      </c>
      <c r="M4866" t="s">
        <v>1523</v>
      </c>
      <c r="N4866">
        <v>58899845734242</v>
      </c>
      <c r="Q4866" t="s">
        <v>44</v>
      </c>
      <c r="R4866">
        <v>1</v>
      </c>
    </row>
    <row r="4867" spans="1:18" x14ac:dyDescent="0.2">
      <c r="A4867" t="s">
        <v>3175</v>
      </c>
      <c r="B4867">
        <v>13975690861</v>
      </c>
      <c r="C4867" t="s">
        <v>18</v>
      </c>
      <c r="D4867" t="s">
        <v>1521</v>
      </c>
      <c r="E4867" t="s">
        <v>1521</v>
      </c>
      <c r="G4867" t="s">
        <v>1522</v>
      </c>
      <c r="H4867" t="s">
        <v>33</v>
      </c>
      <c r="I4867" t="s">
        <v>35</v>
      </c>
      <c r="J4867">
        <v>-1.74</v>
      </c>
      <c r="K4867" t="s">
        <v>42</v>
      </c>
      <c r="L4867" s="1">
        <v>44284</v>
      </c>
      <c r="M4867" t="s">
        <v>1523</v>
      </c>
      <c r="N4867">
        <v>58899845734242</v>
      </c>
      <c r="Q4867" t="s">
        <v>44</v>
      </c>
      <c r="R4867">
        <v>1</v>
      </c>
    </row>
    <row r="4868" spans="1:18" x14ac:dyDescent="0.2">
      <c r="A4868" t="s">
        <v>3175</v>
      </c>
      <c r="B4868">
        <v>13975690861</v>
      </c>
      <c r="C4868" t="s">
        <v>18</v>
      </c>
      <c r="D4868" t="s">
        <v>1521</v>
      </c>
      <c r="E4868" t="s">
        <v>1521</v>
      </c>
      <c r="G4868" t="s">
        <v>1522</v>
      </c>
      <c r="H4868" t="s">
        <v>27</v>
      </c>
      <c r="I4868" t="s">
        <v>46</v>
      </c>
      <c r="J4868">
        <v>-10.54</v>
      </c>
      <c r="K4868" t="s">
        <v>42</v>
      </c>
      <c r="L4868" s="1">
        <v>44284</v>
      </c>
      <c r="M4868" t="s">
        <v>1523</v>
      </c>
      <c r="N4868">
        <v>58899845734242</v>
      </c>
      <c r="Q4868" t="s">
        <v>44</v>
      </c>
      <c r="R4868">
        <v>1</v>
      </c>
    </row>
    <row r="4869" spans="1:18" x14ac:dyDescent="0.2">
      <c r="A4869" t="s">
        <v>3175</v>
      </c>
      <c r="B4869">
        <v>13975690861</v>
      </c>
      <c r="C4869" t="s">
        <v>18</v>
      </c>
      <c r="D4869" t="s">
        <v>1521</v>
      </c>
      <c r="E4869" t="s">
        <v>1521</v>
      </c>
      <c r="G4869" t="s">
        <v>1522</v>
      </c>
      <c r="H4869" t="s">
        <v>27</v>
      </c>
      <c r="I4869" t="s">
        <v>28</v>
      </c>
      <c r="J4869">
        <v>-2.98</v>
      </c>
      <c r="K4869" t="s">
        <v>42</v>
      </c>
      <c r="L4869" s="1">
        <v>44284</v>
      </c>
      <c r="M4869" t="s">
        <v>1523</v>
      </c>
      <c r="N4869">
        <v>58899845734242</v>
      </c>
      <c r="Q4869" t="s">
        <v>44</v>
      </c>
      <c r="R4869">
        <v>1</v>
      </c>
    </row>
    <row r="4870" spans="1:18" x14ac:dyDescent="0.2">
      <c r="A4870" t="s">
        <v>3175</v>
      </c>
      <c r="B4870">
        <v>13975690861</v>
      </c>
      <c r="C4870" t="s">
        <v>18</v>
      </c>
      <c r="D4870" t="s">
        <v>996</v>
      </c>
      <c r="E4870" t="s">
        <v>996</v>
      </c>
      <c r="G4870" t="s">
        <v>997</v>
      </c>
      <c r="H4870" t="s">
        <v>21</v>
      </c>
      <c r="I4870" t="s">
        <v>22</v>
      </c>
      <c r="J4870">
        <v>24.84</v>
      </c>
      <c r="K4870" t="s">
        <v>42</v>
      </c>
      <c r="L4870" s="1">
        <v>44280</v>
      </c>
      <c r="M4870" t="s">
        <v>998</v>
      </c>
      <c r="N4870">
        <v>7767380801450</v>
      </c>
      <c r="Q4870" t="s">
        <v>44</v>
      </c>
      <c r="R4870">
        <v>1</v>
      </c>
    </row>
    <row r="4871" spans="1:18" x14ac:dyDescent="0.2">
      <c r="A4871" t="s">
        <v>3175</v>
      </c>
      <c r="B4871">
        <v>13975690861</v>
      </c>
      <c r="C4871" t="s">
        <v>18</v>
      </c>
      <c r="D4871" t="s">
        <v>996</v>
      </c>
      <c r="E4871" t="s">
        <v>996</v>
      </c>
      <c r="G4871" t="s">
        <v>997</v>
      </c>
      <c r="H4871" t="s">
        <v>21</v>
      </c>
      <c r="I4871" t="s">
        <v>26</v>
      </c>
      <c r="J4871">
        <v>1.74</v>
      </c>
      <c r="K4871" t="s">
        <v>42</v>
      </c>
      <c r="L4871" s="1">
        <v>44280</v>
      </c>
      <c r="M4871" t="s">
        <v>998</v>
      </c>
      <c r="N4871">
        <v>7767380801450</v>
      </c>
      <c r="Q4871" t="s">
        <v>44</v>
      </c>
      <c r="R4871">
        <v>1</v>
      </c>
    </row>
    <row r="4872" spans="1:18" x14ac:dyDescent="0.2">
      <c r="A4872" t="s">
        <v>3175</v>
      </c>
      <c r="B4872">
        <v>13975690861</v>
      </c>
      <c r="C4872" t="s">
        <v>18</v>
      </c>
      <c r="D4872" t="s">
        <v>996</v>
      </c>
      <c r="E4872" t="s">
        <v>996</v>
      </c>
      <c r="G4872" t="s">
        <v>997</v>
      </c>
      <c r="H4872" t="s">
        <v>27</v>
      </c>
      <c r="I4872" t="s">
        <v>46</v>
      </c>
      <c r="J4872">
        <v>-10.54</v>
      </c>
      <c r="K4872" t="s">
        <v>42</v>
      </c>
      <c r="L4872" s="1">
        <v>44280</v>
      </c>
      <c r="M4872" t="s">
        <v>998</v>
      </c>
      <c r="N4872">
        <v>7767380801450</v>
      </c>
      <c r="Q4872" t="s">
        <v>44</v>
      </c>
      <c r="R4872">
        <v>1</v>
      </c>
    </row>
    <row r="4873" spans="1:18" x14ac:dyDescent="0.2">
      <c r="A4873" t="s">
        <v>3175</v>
      </c>
      <c r="B4873">
        <v>13975690861</v>
      </c>
      <c r="C4873" t="s">
        <v>18</v>
      </c>
      <c r="D4873" t="s">
        <v>996</v>
      </c>
      <c r="E4873" t="s">
        <v>996</v>
      </c>
      <c r="G4873" t="s">
        <v>997</v>
      </c>
      <c r="H4873" t="s">
        <v>27</v>
      </c>
      <c r="I4873" t="s">
        <v>28</v>
      </c>
      <c r="J4873">
        <v>-2.98</v>
      </c>
      <c r="K4873" t="s">
        <v>42</v>
      </c>
      <c r="L4873" s="1">
        <v>44280</v>
      </c>
      <c r="M4873" t="s">
        <v>998</v>
      </c>
      <c r="N4873">
        <v>7767380801450</v>
      </c>
      <c r="Q4873" t="s">
        <v>44</v>
      </c>
      <c r="R4873">
        <v>1</v>
      </c>
    </row>
    <row r="4874" spans="1:18" x14ac:dyDescent="0.2">
      <c r="A4874" t="s">
        <v>3175</v>
      </c>
      <c r="B4874">
        <v>13975690861</v>
      </c>
      <c r="C4874" t="s">
        <v>18</v>
      </c>
      <c r="D4874" t="s">
        <v>996</v>
      </c>
      <c r="E4874" t="s">
        <v>996</v>
      </c>
      <c r="G4874" t="s">
        <v>997</v>
      </c>
      <c r="H4874" t="s">
        <v>27</v>
      </c>
      <c r="I4874" t="s">
        <v>29</v>
      </c>
      <c r="J4874">
        <v>-0.05</v>
      </c>
      <c r="K4874" t="s">
        <v>42</v>
      </c>
      <c r="L4874" s="1">
        <v>44280</v>
      </c>
      <c r="M4874" t="s">
        <v>998</v>
      </c>
      <c r="N4874">
        <v>7767380801450</v>
      </c>
      <c r="Q4874" t="s">
        <v>44</v>
      </c>
      <c r="R4874">
        <v>1</v>
      </c>
    </row>
    <row r="4875" spans="1:18" x14ac:dyDescent="0.2">
      <c r="A4875" t="s">
        <v>3175</v>
      </c>
      <c r="B4875">
        <v>13975690861</v>
      </c>
      <c r="C4875" t="s">
        <v>18</v>
      </c>
      <c r="D4875" t="s">
        <v>419</v>
      </c>
      <c r="E4875" t="s">
        <v>419</v>
      </c>
      <c r="G4875" t="s">
        <v>420</v>
      </c>
      <c r="H4875" t="s">
        <v>21</v>
      </c>
      <c r="I4875" t="s">
        <v>22</v>
      </c>
      <c r="J4875">
        <v>24.84</v>
      </c>
      <c r="K4875" t="s">
        <v>42</v>
      </c>
      <c r="L4875" s="1">
        <v>44280</v>
      </c>
      <c r="M4875" t="s">
        <v>421</v>
      </c>
      <c r="N4875">
        <v>55039927686378</v>
      </c>
      <c r="Q4875" t="s">
        <v>44</v>
      </c>
      <c r="R4875">
        <v>1</v>
      </c>
    </row>
    <row r="4876" spans="1:18" x14ac:dyDescent="0.2">
      <c r="A4876" t="s">
        <v>3175</v>
      </c>
      <c r="B4876">
        <v>13975690861</v>
      </c>
      <c r="C4876" t="s">
        <v>18</v>
      </c>
      <c r="D4876" t="s">
        <v>419</v>
      </c>
      <c r="E4876" t="s">
        <v>419</v>
      </c>
      <c r="G4876" t="s">
        <v>420</v>
      </c>
      <c r="H4876" t="s">
        <v>21</v>
      </c>
      <c r="I4876" t="s">
        <v>26</v>
      </c>
      <c r="J4876">
        <v>1.49</v>
      </c>
      <c r="K4876" t="s">
        <v>42</v>
      </c>
      <c r="L4876" s="1">
        <v>44280</v>
      </c>
      <c r="M4876" t="s">
        <v>421</v>
      </c>
      <c r="N4876">
        <v>55039927686378</v>
      </c>
      <c r="Q4876" t="s">
        <v>44</v>
      </c>
      <c r="R4876">
        <v>1</v>
      </c>
    </row>
    <row r="4877" spans="1:18" x14ac:dyDescent="0.2">
      <c r="A4877" t="s">
        <v>3175</v>
      </c>
      <c r="B4877">
        <v>13975690861</v>
      </c>
      <c r="C4877" t="s">
        <v>18</v>
      </c>
      <c r="D4877" t="s">
        <v>419</v>
      </c>
      <c r="E4877" t="s">
        <v>419</v>
      </c>
      <c r="G4877" t="s">
        <v>420</v>
      </c>
      <c r="H4877" t="s">
        <v>33</v>
      </c>
      <c r="I4877" t="s">
        <v>34</v>
      </c>
      <c r="J4877">
        <v>0</v>
      </c>
      <c r="K4877" t="s">
        <v>42</v>
      </c>
      <c r="L4877" s="1">
        <v>44280</v>
      </c>
      <c r="M4877" t="s">
        <v>421</v>
      </c>
      <c r="N4877">
        <v>55039927686378</v>
      </c>
      <c r="Q4877" t="s">
        <v>44</v>
      </c>
      <c r="R4877">
        <v>1</v>
      </c>
    </row>
    <row r="4878" spans="1:18" x14ac:dyDescent="0.2">
      <c r="A4878" t="s">
        <v>3175</v>
      </c>
      <c r="B4878">
        <v>13975690861</v>
      </c>
      <c r="C4878" t="s">
        <v>18</v>
      </c>
      <c r="D4878" t="s">
        <v>419</v>
      </c>
      <c r="E4878" t="s">
        <v>419</v>
      </c>
      <c r="G4878" t="s">
        <v>420</v>
      </c>
      <c r="H4878" t="s">
        <v>33</v>
      </c>
      <c r="I4878" t="s">
        <v>35</v>
      </c>
      <c r="J4878">
        <v>-1.49</v>
      </c>
      <c r="K4878" t="s">
        <v>42</v>
      </c>
      <c r="L4878" s="1">
        <v>44280</v>
      </c>
      <c r="M4878" t="s">
        <v>421</v>
      </c>
      <c r="N4878">
        <v>55039927686378</v>
      </c>
      <c r="Q4878" t="s">
        <v>44</v>
      </c>
      <c r="R4878">
        <v>1</v>
      </c>
    </row>
    <row r="4879" spans="1:18" x14ac:dyDescent="0.2">
      <c r="A4879" t="s">
        <v>3175</v>
      </c>
      <c r="B4879">
        <v>13975690861</v>
      </c>
      <c r="C4879" t="s">
        <v>18</v>
      </c>
      <c r="D4879" t="s">
        <v>419</v>
      </c>
      <c r="E4879" t="s">
        <v>419</v>
      </c>
      <c r="G4879" t="s">
        <v>420</v>
      </c>
      <c r="H4879" t="s">
        <v>27</v>
      </c>
      <c r="I4879" t="s">
        <v>46</v>
      </c>
      <c r="J4879">
        <v>-10.54</v>
      </c>
      <c r="K4879" t="s">
        <v>42</v>
      </c>
      <c r="L4879" s="1">
        <v>44280</v>
      </c>
      <c r="M4879" t="s">
        <v>421</v>
      </c>
      <c r="N4879">
        <v>55039927686378</v>
      </c>
      <c r="Q4879" t="s">
        <v>44</v>
      </c>
      <c r="R4879">
        <v>1</v>
      </c>
    </row>
    <row r="4880" spans="1:18" x14ac:dyDescent="0.2">
      <c r="A4880" t="s">
        <v>3175</v>
      </c>
      <c r="B4880">
        <v>13975690861</v>
      </c>
      <c r="C4880" t="s">
        <v>18</v>
      </c>
      <c r="D4880" t="s">
        <v>419</v>
      </c>
      <c r="E4880" t="s">
        <v>419</v>
      </c>
      <c r="G4880" t="s">
        <v>420</v>
      </c>
      <c r="H4880" t="s">
        <v>27</v>
      </c>
      <c r="I4880" t="s">
        <v>28</v>
      </c>
      <c r="J4880">
        <v>-2.98</v>
      </c>
      <c r="K4880" t="s">
        <v>42</v>
      </c>
      <c r="L4880" s="1">
        <v>44280</v>
      </c>
      <c r="M4880" t="s">
        <v>421</v>
      </c>
      <c r="N4880">
        <v>55039927686378</v>
      </c>
      <c r="Q4880" t="s">
        <v>44</v>
      </c>
      <c r="R4880">
        <v>1</v>
      </c>
    </row>
    <row r="4881" spans="1:18" x14ac:dyDescent="0.2">
      <c r="A4881" t="s">
        <v>3175</v>
      </c>
      <c r="B4881">
        <v>13975690861</v>
      </c>
      <c r="C4881" t="s">
        <v>3038</v>
      </c>
      <c r="D4881" t="s">
        <v>3092</v>
      </c>
      <c r="E4881" t="s">
        <v>3092</v>
      </c>
      <c r="F4881" t="s">
        <v>3093</v>
      </c>
      <c r="H4881" t="s">
        <v>21</v>
      </c>
      <c r="I4881" t="s">
        <v>26</v>
      </c>
      <c r="J4881">
        <v>-10.31</v>
      </c>
      <c r="K4881" t="s">
        <v>42</v>
      </c>
      <c r="L4881" s="1">
        <v>44275</v>
      </c>
      <c r="M4881" t="s">
        <v>3094</v>
      </c>
      <c r="N4881">
        <v>45501929569338</v>
      </c>
      <c r="P4881">
        <v>100954565775</v>
      </c>
      <c r="Q4881" t="s">
        <v>3095</v>
      </c>
    </row>
    <row r="4882" spans="1:18" x14ac:dyDescent="0.2">
      <c r="A4882" t="s">
        <v>3175</v>
      </c>
      <c r="B4882">
        <v>13975690861</v>
      </c>
      <c r="C4882" t="s">
        <v>3038</v>
      </c>
      <c r="D4882" t="s">
        <v>3092</v>
      </c>
      <c r="E4882" t="s">
        <v>3092</v>
      </c>
      <c r="F4882" t="s">
        <v>3093</v>
      </c>
      <c r="H4882" t="s">
        <v>21</v>
      </c>
      <c r="I4882" t="s">
        <v>22</v>
      </c>
      <c r="J4882">
        <v>-124.99</v>
      </c>
      <c r="K4882" t="s">
        <v>42</v>
      </c>
      <c r="L4882" s="1">
        <v>44275</v>
      </c>
      <c r="M4882" t="s">
        <v>3094</v>
      </c>
      <c r="N4882">
        <v>45501929569338</v>
      </c>
      <c r="P4882">
        <v>100954565775</v>
      </c>
      <c r="Q4882" t="s">
        <v>3095</v>
      </c>
    </row>
    <row r="4883" spans="1:18" x14ac:dyDescent="0.2">
      <c r="A4883" t="s">
        <v>3175</v>
      </c>
      <c r="B4883">
        <v>13975690861</v>
      </c>
      <c r="C4883" t="s">
        <v>3038</v>
      </c>
      <c r="D4883" t="s">
        <v>3092</v>
      </c>
      <c r="E4883" t="s">
        <v>3092</v>
      </c>
      <c r="F4883" t="s">
        <v>3093</v>
      </c>
      <c r="H4883" t="s">
        <v>33</v>
      </c>
      <c r="I4883" t="s">
        <v>35</v>
      </c>
      <c r="J4883">
        <v>10.31</v>
      </c>
      <c r="K4883" t="s">
        <v>42</v>
      </c>
      <c r="L4883" s="1">
        <v>44275</v>
      </c>
      <c r="M4883" t="s">
        <v>3094</v>
      </c>
      <c r="N4883">
        <v>45501929569338</v>
      </c>
      <c r="P4883">
        <v>100954565775</v>
      </c>
      <c r="Q4883" t="s">
        <v>3095</v>
      </c>
    </row>
    <row r="4884" spans="1:18" x14ac:dyDescent="0.2">
      <c r="A4884" t="s">
        <v>3175</v>
      </c>
      <c r="B4884">
        <v>13975690861</v>
      </c>
      <c r="C4884" t="s">
        <v>3038</v>
      </c>
      <c r="D4884" t="s">
        <v>3092</v>
      </c>
      <c r="E4884" t="s">
        <v>3092</v>
      </c>
      <c r="F4884" t="s">
        <v>3093</v>
      </c>
      <c r="H4884" t="s">
        <v>27</v>
      </c>
      <c r="I4884" t="s">
        <v>28</v>
      </c>
      <c r="J4884">
        <v>15</v>
      </c>
      <c r="K4884" t="s">
        <v>42</v>
      </c>
      <c r="L4884" s="1">
        <v>44275</v>
      </c>
      <c r="M4884" t="s">
        <v>3094</v>
      </c>
      <c r="N4884">
        <v>45501929569338</v>
      </c>
      <c r="P4884">
        <v>100954565775</v>
      </c>
      <c r="Q4884" t="s">
        <v>3095</v>
      </c>
    </row>
    <row r="4885" spans="1:18" x14ac:dyDescent="0.2">
      <c r="A4885" t="s">
        <v>3175</v>
      </c>
      <c r="B4885">
        <v>13975690861</v>
      </c>
      <c r="C4885" t="s">
        <v>3038</v>
      </c>
      <c r="D4885" t="s">
        <v>3092</v>
      </c>
      <c r="E4885" t="s">
        <v>3092</v>
      </c>
      <c r="F4885" t="s">
        <v>3093</v>
      </c>
      <c r="H4885" t="s">
        <v>27</v>
      </c>
      <c r="I4885" t="s">
        <v>3042</v>
      </c>
      <c r="J4885">
        <v>-3</v>
      </c>
      <c r="K4885" t="s">
        <v>42</v>
      </c>
      <c r="L4885" s="1">
        <v>44275</v>
      </c>
      <c r="M4885" t="s">
        <v>3094</v>
      </c>
      <c r="N4885">
        <v>45501929569338</v>
      </c>
      <c r="P4885">
        <v>100954565775</v>
      </c>
      <c r="Q4885" t="s">
        <v>3095</v>
      </c>
    </row>
    <row r="4886" spans="1:18" x14ac:dyDescent="0.2">
      <c r="A4886" t="s">
        <v>3175</v>
      </c>
      <c r="B4886">
        <v>13975690861</v>
      </c>
      <c r="C4886" t="s">
        <v>18</v>
      </c>
      <c r="D4886" t="s">
        <v>2555</v>
      </c>
      <c r="E4886" t="s">
        <v>2555</v>
      </c>
      <c r="G4886" t="s">
        <v>2556</v>
      </c>
      <c r="H4886" t="s">
        <v>21</v>
      </c>
      <c r="I4886" t="s">
        <v>22</v>
      </c>
      <c r="J4886">
        <v>24.84</v>
      </c>
      <c r="K4886" t="s">
        <v>42</v>
      </c>
      <c r="L4886" s="1">
        <v>44274</v>
      </c>
      <c r="M4886" t="s">
        <v>2557</v>
      </c>
      <c r="N4886">
        <v>55823759530034</v>
      </c>
      <c r="Q4886" t="s">
        <v>44</v>
      </c>
      <c r="R4886">
        <v>1</v>
      </c>
    </row>
    <row r="4887" spans="1:18" x14ac:dyDescent="0.2">
      <c r="A4887" t="s">
        <v>3175</v>
      </c>
      <c r="B4887">
        <v>13975690861</v>
      </c>
      <c r="C4887" t="s">
        <v>18</v>
      </c>
      <c r="D4887" t="s">
        <v>2555</v>
      </c>
      <c r="E4887" t="s">
        <v>2555</v>
      </c>
      <c r="G4887" t="s">
        <v>2556</v>
      </c>
      <c r="H4887" t="s">
        <v>21</v>
      </c>
      <c r="I4887" t="s">
        <v>26</v>
      </c>
      <c r="J4887">
        <v>1.24</v>
      </c>
      <c r="K4887" t="s">
        <v>42</v>
      </c>
      <c r="L4887" s="1">
        <v>44274</v>
      </c>
      <c r="M4887" t="s">
        <v>2557</v>
      </c>
      <c r="N4887">
        <v>55823759530034</v>
      </c>
      <c r="Q4887" t="s">
        <v>44</v>
      </c>
      <c r="R4887">
        <v>1</v>
      </c>
    </row>
    <row r="4888" spans="1:18" x14ac:dyDescent="0.2">
      <c r="A4888" t="s">
        <v>3175</v>
      </c>
      <c r="B4888">
        <v>13975690861</v>
      </c>
      <c r="C4888" t="s">
        <v>18</v>
      </c>
      <c r="D4888" t="s">
        <v>2555</v>
      </c>
      <c r="E4888" t="s">
        <v>2555</v>
      </c>
      <c r="G4888" t="s">
        <v>2556</v>
      </c>
      <c r="H4888" t="s">
        <v>33</v>
      </c>
      <c r="I4888" t="s">
        <v>34</v>
      </c>
      <c r="J4888">
        <v>0</v>
      </c>
      <c r="K4888" t="s">
        <v>42</v>
      </c>
      <c r="L4888" s="1">
        <v>44274</v>
      </c>
      <c r="M4888" t="s">
        <v>2557</v>
      </c>
      <c r="N4888">
        <v>55823759530034</v>
      </c>
      <c r="Q4888" t="s">
        <v>44</v>
      </c>
      <c r="R4888">
        <v>1</v>
      </c>
    </row>
    <row r="4889" spans="1:18" x14ac:dyDescent="0.2">
      <c r="A4889" t="s">
        <v>3175</v>
      </c>
      <c r="B4889">
        <v>13975690861</v>
      </c>
      <c r="C4889" t="s">
        <v>18</v>
      </c>
      <c r="D4889" t="s">
        <v>2555</v>
      </c>
      <c r="E4889" t="s">
        <v>2555</v>
      </c>
      <c r="G4889" t="s">
        <v>2556</v>
      </c>
      <c r="H4889" t="s">
        <v>33</v>
      </c>
      <c r="I4889" t="s">
        <v>35</v>
      </c>
      <c r="J4889">
        <v>-1.24</v>
      </c>
      <c r="K4889" t="s">
        <v>42</v>
      </c>
      <c r="L4889" s="1">
        <v>44274</v>
      </c>
      <c r="M4889" t="s">
        <v>2557</v>
      </c>
      <c r="N4889">
        <v>55823759530034</v>
      </c>
      <c r="Q4889" t="s">
        <v>44</v>
      </c>
      <c r="R4889">
        <v>1</v>
      </c>
    </row>
    <row r="4890" spans="1:18" x14ac:dyDescent="0.2">
      <c r="A4890" t="s">
        <v>3175</v>
      </c>
      <c r="B4890">
        <v>13975690861</v>
      </c>
      <c r="C4890" t="s">
        <v>18</v>
      </c>
      <c r="D4890" t="s">
        <v>2555</v>
      </c>
      <c r="E4890" t="s">
        <v>2555</v>
      </c>
      <c r="G4890" t="s">
        <v>2556</v>
      </c>
      <c r="H4890" t="s">
        <v>27</v>
      </c>
      <c r="I4890" t="s">
        <v>46</v>
      </c>
      <c r="J4890">
        <v>-10.54</v>
      </c>
      <c r="K4890" t="s">
        <v>42</v>
      </c>
      <c r="L4890" s="1">
        <v>44274</v>
      </c>
      <c r="M4890" t="s">
        <v>2557</v>
      </c>
      <c r="N4890">
        <v>55823759530034</v>
      </c>
      <c r="Q4890" t="s">
        <v>44</v>
      </c>
      <c r="R4890">
        <v>1</v>
      </c>
    </row>
    <row r="4891" spans="1:18" x14ac:dyDescent="0.2">
      <c r="A4891" t="s">
        <v>3175</v>
      </c>
      <c r="B4891">
        <v>13975690861</v>
      </c>
      <c r="C4891" t="s">
        <v>18</v>
      </c>
      <c r="D4891" t="s">
        <v>2555</v>
      </c>
      <c r="E4891" t="s">
        <v>2555</v>
      </c>
      <c r="G4891" t="s">
        <v>2556</v>
      </c>
      <c r="H4891" t="s">
        <v>27</v>
      </c>
      <c r="I4891" t="s">
        <v>28</v>
      </c>
      <c r="J4891">
        <v>-2.98</v>
      </c>
      <c r="K4891" t="s">
        <v>42</v>
      </c>
      <c r="L4891" s="1">
        <v>44274</v>
      </c>
      <c r="M4891" t="s">
        <v>2557</v>
      </c>
      <c r="N4891">
        <v>55823759530034</v>
      </c>
      <c r="Q4891" t="s">
        <v>44</v>
      </c>
      <c r="R4891">
        <v>1</v>
      </c>
    </row>
    <row r="4892" spans="1:18" x14ac:dyDescent="0.2">
      <c r="A4892" t="s">
        <v>3175</v>
      </c>
      <c r="B4892">
        <v>13975690861</v>
      </c>
      <c r="C4892" t="s">
        <v>18</v>
      </c>
      <c r="D4892" t="s">
        <v>1111</v>
      </c>
      <c r="E4892" t="s">
        <v>1111</v>
      </c>
      <c r="G4892" t="s">
        <v>1112</v>
      </c>
      <c r="H4892" t="s">
        <v>21</v>
      </c>
      <c r="I4892" t="s">
        <v>22</v>
      </c>
      <c r="J4892">
        <v>113.49</v>
      </c>
      <c r="K4892" t="s">
        <v>42</v>
      </c>
      <c r="L4892" s="1">
        <v>44274</v>
      </c>
      <c r="M4892" t="s">
        <v>1113</v>
      </c>
      <c r="N4892">
        <v>37497674832082</v>
      </c>
      <c r="Q4892" t="s">
        <v>466</v>
      </c>
      <c r="R4892">
        <v>1</v>
      </c>
    </row>
    <row r="4893" spans="1:18" x14ac:dyDescent="0.2">
      <c r="A4893" t="s">
        <v>3175</v>
      </c>
      <c r="B4893">
        <v>13975690861</v>
      </c>
      <c r="C4893" t="s">
        <v>18</v>
      </c>
      <c r="D4893" t="s">
        <v>1111</v>
      </c>
      <c r="E4893" t="s">
        <v>1111</v>
      </c>
      <c r="G4893" t="s">
        <v>1112</v>
      </c>
      <c r="H4893" t="s">
        <v>21</v>
      </c>
      <c r="I4893" t="s">
        <v>26</v>
      </c>
      <c r="J4893">
        <v>9.36</v>
      </c>
      <c r="K4893" t="s">
        <v>42</v>
      </c>
      <c r="L4893" s="1">
        <v>44274</v>
      </c>
      <c r="M4893" t="s">
        <v>1113</v>
      </c>
      <c r="N4893">
        <v>37497674832082</v>
      </c>
      <c r="Q4893" t="s">
        <v>466</v>
      </c>
      <c r="R4893">
        <v>1</v>
      </c>
    </row>
    <row r="4894" spans="1:18" x14ac:dyDescent="0.2">
      <c r="A4894" t="s">
        <v>3175</v>
      </c>
      <c r="B4894">
        <v>13975690861</v>
      </c>
      <c r="C4894" t="s">
        <v>18</v>
      </c>
      <c r="D4894" t="s">
        <v>1111</v>
      </c>
      <c r="E4894" t="s">
        <v>1111</v>
      </c>
      <c r="G4894" t="s">
        <v>1112</v>
      </c>
      <c r="H4894" t="s">
        <v>33</v>
      </c>
      <c r="I4894" t="s">
        <v>34</v>
      </c>
      <c r="J4894">
        <v>0</v>
      </c>
      <c r="K4894" t="s">
        <v>42</v>
      </c>
      <c r="L4894" s="1">
        <v>44274</v>
      </c>
      <c r="M4894" t="s">
        <v>1113</v>
      </c>
      <c r="N4894">
        <v>37497674832082</v>
      </c>
      <c r="Q4894" t="s">
        <v>466</v>
      </c>
      <c r="R4894">
        <v>1</v>
      </c>
    </row>
    <row r="4895" spans="1:18" x14ac:dyDescent="0.2">
      <c r="A4895" t="s">
        <v>3175</v>
      </c>
      <c r="B4895">
        <v>13975690861</v>
      </c>
      <c r="C4895" t="s">
        <v>18</v>
      </c>
      <c r="D4895" t="s">
        <v>1111</v>
      </c>
      <c r="E4895" t="s">
        <v>1111</v>
      </c>
      <c r="G4895" t="s">
        <v>1112</v>
      </c>
      <c r="H4895" t="s">
        <v>33</v>
      </c>
      <c r="I4895" t="s">
        <v>35</v>
      </c>
      <c r="J4895">
        <v>-9.36</v>
      </c>
      <c r="K4895" t="s">
        <v>42</v>
      </c>
      <c r="L4895" s="1">
        <v>44274</v>
      </c>
      <c r="M4895" t="s">
        <v>1113</v>
      </c>
      <c r="N4895">
        <v>37497674832082</v>
      </c>
      <c r="Q4895" t="s">
        <v>466</v>
      </c>
      <c r="R4895">
        <v>1</v>
      </c>
    </row>
    <row r="4896" spans="1:18" x14ac:dyDescent="0.2">
      <c r="A4896" t="s">
        <v>3175</v>
      </c>
      <c r="B4896">
        <v>13975690861</v>
      </c>
      <c r="C4896" t="s">
        <v>18</v>
      </c>
      <c r="D4896" t="s">
        <v>1111</v>
      </c>
      <c r="E4896" t="s">
        <v>1111</v>
      </c>
      <c r="G4896" t="s">
        <v>1112</v>
      </c>
      <c r="H4896" t="s">
        <v>27</v>
      </c>
      <c r="I4896" t="s">
        <v>46</v>
      </c>
      <c r="J4896">
        <v>-12.44</v>
      </c>
      <c r="K4896" t="s">
        <v>42</v>
      </c>
      <c r="L4896" s="1">
        <v>44274</v>
      </c>
      <c r="M4896" t="s">
        <v>1113</v>
      </c>
      <c r="N4896">
        <v>37497674832082</v>
      </c>
      <c r="Q4896" t="s">
        <v>466</v>
      </c>
      <c r="R4896">
        <v>1</v>
      </c>
    </row>
    <row r="4897" spans="1:18" x14ac:dyDescent="0.2">
      <c r="A4897" t="s">
        <v>3175</v>
      </c>
      <c r="B4897">
        <v>13975690861</v>
      </c>
      <c r="C4897" t="s">
        <v>18</v>
      </c>
      <c r="D4897" t="s">
        <v>1111</v>
      </c>
      <c r="E4897" t="s">
        <v>1111</v>
      </c>
      <c r="G4897" t="s">
        <v>1112</v>
      </c>
      <c r="H4897" t="s">
        <v>27</v>
      </c>
      <c r="I4897" t="s">
        <v>28</v>
      </c>
      <c r="J4897">
        <v>-13.62</v>
      </c>
      <c r="K4897" t="s">
        <v>42</v>
      </c>
      <c r="L4897" s="1">
        <v>44274</v>
      </c>
      <c r="M4897" t="s">
        <v>1113</v>
      </c>
      <c r="N4897">
        <v>37497674832082</v>
      </c>
      <c r="Q4897" t="s">
        <v>466</v>
      </c>
      <c r="R4897">
        <v>1</v>
      </c>
    </row>
    <row r="4898" spans="1:18" x14ac:dyDescent="0.2">
      <c r="A4898" t="s">
        <v>3175</v>
      </c>
      <c r="B4898">
        <v>13975690861</v>
      </c>
      <c r="C4898" t="s">
        <v>18</v>
      </c>
      <c r="D4898" t="s">
        <v>2255</v>
      </c>
      <c r="E4898" t="s">
        <v>2255</v>
      </c>
      <c r="G4898" t="s">
        <v>2256</v>
      </c>
      <c r="H4898" t="s">
        <v>21</v>
      </c>
      <c r="I4898" t="s">
        <v>22</v>
      </c>
      <c r="J4898">
        <v>24.84</v>
      </c>
      <c r="K4898" t="s">
        <v>42</v>
      </c>
      <c r="L4898" s="1">
        <v>44274</v>
      </c>
      <c r="M4898" t="s">
        <v>2257</v>
      </c>
      <c r="N4898">
        <v>59080629660322</v>
      </c>
      <c r="Q4898" t="s">
        <v>44</v>
      </c>
      <c r="R4898">
        <v>1</v>
      </c>
    </row>
    <row r="4899" spans="1:18" x14ac:dyDescent="0.2">
      <c r="A4899" t="s">
        <v>3175</v>
      </c>
      <c r="B4899">
        <v>13975690861</v>
      </c>
      <c r="C4899" t="s">
        <v>18</v>
      </c>
      <c r="D4899" t="s">
        <v>2255</v>
      </c>
      <c r="E4899" t="s">
        <v>2255</v>
      </c>
      <c r="G4899" t="s">
        <v>2256</v>
      </c>
      <c r="H4899" t="s">
        <v>21</v>
      </c>
      <c r="I4899" t="s">
        <v>26</v>
      </c>
      <c r="J4899">
        <v>2.38</v>
      </c>
      <c r="K4899" t="s">
        <v>42</v>
      </c>
      <c r="L4899" s="1">
        <v>44274</v>
      </c>
      <c r="M4899" t="s">
        <v>2257</v>
      </c>
      <c r="N4899">
        <v>59080629660322</v>
      </c>
      <c r="Q4899" t="s">
        <v>44</v>
      </c>
      <c r="R4899">
        <v>1</v>
      </c>
    </row>
    <row r="4900" spans="1:18" x14ac:dyDescent="0.2">
      <c r="A4900" t="s">
        <v>3175</v>
      </c>
      <c r="B4900">
        <v>13975690861</v>
      </c>
      <c r="C4900" t="s">
        <v>18</v>
      </c>
      <c r="D4900" t="s">
        <v>2255</v>
      </c>
      <c r="E4900" t="s">
        <v>2255</v>
      </c>
      <c r="G4900" t="s">
        <v>2256</v>
      </c>
      <c r="H4900" t="s">
        <v>33</v>
      </c>
      <c r="I4900" t="s">
        <v>34</v>
      </c>
      <c r="J4900">
        <v>0</v>
      </c>
      <c r="K4900" t="s">
        <v>42</v>
      </c>
      <c r="L4900" s="1">
        <v>44274</v>
      </c>
      <c r="M4900" t="s">
        <v>2257</v>
      </c>
      <c r="N4900">
        <v>59080629660322</v>
      </c>
      <c r="Q4900" t="s">
        <v>44</v>
      </c>
      <c r="R4900">
        <v>1</v>
      </c>
    </row>
    <row r="4901" spans="1:18" x14ac:dyDescent="0.2">
      <c r="A4901" t="s">
        <v>3175</v>
      </c>
      <c r="B4901">
        <v>13975690861</v>
      </c>
      <c r="C4901" t="s">
        <v>18</v>
      </c>
      <c r="D4901" t="s">
        <v>2255</v>
      </c>
      <c r="E4901" t="s">
        <v>2255</v>
      </c>
      <c r="G4901" t="s">
        <v>2256</v>
      </c>
      <c r="H4901" t="s">
        <v>33</v>
      </c>
      <c r="I4901" t="s">
        <v>35</v>
      </c>
      <c r="J4901">
        <v>-2.38</v>
      </c>
      <c r="K4901" t="s">
        <v>42</v>
      </c>
      <c r="L4901" s="1">
        <v>44274</v>
      </c>
      <c r="M4901" t="s">
        <v>2257</v>
      </c>
      <c r="N4901">
        <v>59080629660322</v>
      </c>
      <c r="Q4901" t="s">
        <v>44</v>
      </c>
      <c r="R4901">
        <v>1</v>
      </c>
    </row>
    <row r="4902" spans="1:18" x14ac:dyDescent="0.2">
      <c r="A4902" t="s">
        <v>3175</v>
      </c>
      <c r="B4902">
        <v>13975690861</v>
      </c>
      <c r="C4902" t="s">
        <v>18</v>
      </c>
      <c r="D4902" t="s">
        <v>2255</v>
      </c>
      <c r="E4902" t="s">
        <v>2255</v>
      </c>
      <c r="G4902" t="s">
        <v>2256</v>
      </c>
      <c r="H4902" t="s">
        <v>27</v>
      </c>
      <c r="I4902" t="s">
        <v>46</v>
      </c>
      <c r="J4902">
        <v>-10.54</v>
      </c>
      <c r="K4902" t="s">
        <v>42</v>
      </c>
      <c r="L4902" s="1">
        <v>44274</v>
      </c>
      <c r="M4902" t="s">
        <v>2257</v>
      </c>
      <c r="N4902">
        <v>59080629660322</v>
      </c>
      <c r="Q4902" t="s">
        <v>44</v>
      </c>
      <c r="R4902">
        <v>1</v>
      </c>
    </row>
    <row r="4903" spans="1:18" x14ac:dyDescent="0.2">
      <c r="A4903" t="s">
        <v>3175</v>
      </c>
      <c r="B4903">
        <v>13975690861</v>
      </c>
      <c r="C4903" t="s">
        <v>18</v>
      </c>
      <c r="D4903" t="s">
        <v>2255</v>
      </c>
      <c r="E4903" t="s">
        <v>2255</v>
      </c>
      <c r="G4903" t="s">
        <v>2256</v>
      </c>
      <c r="H4903" t="s">
        <v>27</v>
      </c>
      <c r="I4903" t="s">
        <v>28</v>
      </c>
      <c r="J4903">
        <v>-2.98</v>
      </c>
      <c r="K4903" t="s">
        <v>42</v>
      </c>
      <c r="L4903" s="1">
        <v>44274</v>
      </c>
      <c r="M4903" t="s">
        <v>2257</v>
      </c>
      <c r="N4903">
        <v>59080629660322</v>
      </c>
      <c r="Q4903" t="s">
        <v>44</v>
      </c>
      <c r="R4903">
        <v>1</v>
      </c>
    </row>
    <row r="4904" spans="1:18" x14ac:dyDescent="0.2">
      <c r="A4904" t="s">
        <v>3175</v>
      </c>
      <c r="B4904">
        <v>13975690861</v>
      </c>
      <c r="C4904" t="s">
        <v>18</v>
      </c>
      <c r="D4904" t="s">
        <v>1453</v>
      </c>
      <c r="E4904" t="s">
        <v>1453</v>
      </c>
      <c r="G4904" t="s">
        <v>1454</v>
      </c>
      <c r="H4904" t="s">
        <v>21</v>
      </c>
      <c r="I4904" t="s">
        <v>22</v>
      </c>
      <c r="J4904">
        <v>19.98</v>
      </c>
      <c r="K4904" t="s">
        <v>42</v>
      </c>
      <c r="L4904" s="1">
        <v>44272</v>
      </c>
      <c r="M4904" t="s">
        <v>1455</v>
      </c>
      <c r="N4904">
        <v>18238394244154</v>
      </c>
      <c r="Q4904" t="s">
        <v>93</v>
      </c>
      <c r="R4904">
        <v>1</v>
      </c>
    </row>
    <row r="4905" spans="1:18" x14ac:dyDescent="0.2">
      <c r="A4905" t="s">
        <v>3175</v>
      </c>
      <c r="B4905">
        <v>13975690861</v>
      </c>
      <c r="C4905" t="s">
        <v>18</v>
      </c>
      <c r="D4905" t="s">
        <v>1453</v>
      </c>
      <c r="E4905" t="s">
        <v>1453</v>
      </c>
      <c r="G4905" t="s">
        <v>1454</v>
      </c>
      <c r="H4905" t="s">
        <v>21</v>
      </c>
      <c r="I4905" t="s">
        <v>26</v>
      </c>
      <c r="J4905">
        <v>1.75</v>
      </c>
      <c r="K4905" t="s">
        <v>42</v>
      </c>
      <c r="L4905" s="1">
        <v>44272</v>
      </c>
      <c r="M4905" t="s">
        <v>1455</v>
      </c>
      <c r="N4905">
        <v>18238394244154</v>
      </c>
      <c r="Q4905" t="s">
        <v>93</v>
      </c>
      <c r="R4905">
        <v>1</v>
      </c>
    </row>
    <row r="4906" spans="1:18" x14ac:dyDescent="0.2">
      <c r="A4906" t="s">
        <v>3175</v>
      </c>
      <c r="B4906">
        <v>13975690861</v>
      </c>
      <c r="C4906" t="s">
        <v>18</v>
      </c>
      <c r="D4906" t="s">
        <v>1453</v>
      </c>
      <c r="E4906" t="s">
        <v>1453</v>
      </c>
      <c r="G4906" t="s">
        <v>1454</v>
      </c>
      <c r="H4906" t="s">
        <v>33</v>
      </c>
      <c r="I4906" t="s">
        <v>34</v>
      </c>
      <c r="J4906">
        <v>0</v>
      </c>
      <c r="K4906" t="s">
        <v>42</v>
      </c>
      <c r="L4906" s="1">
        <v>44272</v>
      </c>
      <c r="M4906" t="s">
        <v>1455</v>
      </c>
      <c r="N4906">
        <v>18238394244154</v>
      </c>
      <c r="Q4906" t="s">
        <v>93</v>
      </c>
      <c r="R4906">
        <v>1</v>
      </c>
    </row>
    <row r="4907" spans="1:18" x14ac:dyDescent="0.2">
      <c r="A4907" t="s">
        <v>3175</v>
      </c>
      <c r="B4907">
        <v>13975690861</v>
      </c>
      <c r="C4907" t="s">
        <v>18</v>
      </c>
      <c r="D4907" t="s">
        <v>1453</v>
      </c>
      <c r="E4907" t="s">
        <v>1453</v>
      </c>
      <c r="G4907" t="s">
        <v>1454</v>
      </c>
      <c r="H4907" t="s">
        <v>33</v>
      </c>
      <c r="I4907" t="s">
        <v>35</v>
      </c>
      <c r="J4907">
        <v>-1.75</v>
      </c>
      <c r="K4907" t="s">
        <v>42</v>
      </c>
      <c r="L4907" s="1">
        <v>44272</v>
      </c>
      <c r="M4907" t="s">
        <v>1455</v>
      </c>
      <c r="N4907">
        <v>18238394244154</v>
      </c>
      <c r="Q4907" t="s">
        <v>93</v>
      </c>
      <c r="R4907">
        <v>1</v>
      </c>
    </row>
    <row r="4908" spans="1:18" x14ac:dyDescent="0.2">
      <c r="A4908" t="s">
        <v>3175</v>
      </c>
      <c r="B4908">
        <v>13975690861</v>
      </c>
      <c r="C4908" t="s">
        <v>18</v>
      </c>
      <c r="D4908" t="s">
        <v>1453</v>
      </c>
      <c r="E4908" t="s">
        <v>1453</v>
      </c>
      <c r="G4908" t="s">
        <v>1454</v>
      </c>
      <c r="H4908" t="s">
        <v>27</v>
      </c>
      <c r="I4908" t="s">
        <v>46</v>
      </c>
      <c r="J4908">
        <v>-3.48</v>
      </c>
      <c r="K4908" t="s">
        <v>42</v>
      </c>
      <c r="L4908" s="1">
        <v>44272</v>
      </c>
      <c r="M4908" t="s">
        <v>1455</v>
      </c>
      <c r="N4908">
        <v>18238394244154</v>
      </c>
      <c r="Q4908" t="s">
        <v>93</v>
      </c>
      <c r="R4908">
        <v>1</v>
      </c>
    </row>
    <row r="4909" spans="1:18" x14ac:dyDescent="0.2">
      <c r="A4909" t="s">
        <v>3175</v>
      </c>
      <c r="B4909">
        <v>13975690861</v>
      </c>
      <c r="C4909" t="s">
        <v>18</v>
      </c>
      <c r="D4909" t="s">
        <v>1453</v>
      </c>
      <c r="E4909" t="s">
        <v>1453</v>
      </c>
      <c r="G4909" t="s">
        <v>1454</v>
      </c>
      <c r="H4909" t="s">
        <v>27</v>
      </c>
      <c r="I4909" t="s">
        <v>28</v>
      </c>
      <c r="J4909">
        <v>-2.4</v>
      </c>
      <c r="K4909" t="s">
        <v>42</v>
      </c>
      <c r="L4909" s="1">
        <v>44272</v>
      </c>
      <c r="M4909" t="s">
        <v>1455</v>
      </c>
      <c r="N4909">
        <v>18238394244154</v>
      </c>
      <c r="Q4909" t="s">
        <v>93</v>
      </c>
      <c r="R4909">
        <v>1</v>
      </c>
    </row>
    <row r="4910" spans="1:18" x14ac:dyDescent="0.2">
      <c r="A4910" t="s">
        <v>3175</v>
      </c>
      <c r="B4910">
        <v>13975690861</v>
      </c>
      <c r="C4910" t="s">
        <v>18</v>
      </c>
      <c r="D4910" t="s">
        <v>1496</v>
      </c>
      <c r="E4910" t="s">
        <v>1496</v>
      </c>
      <c r="G4910" t="s">
        <v>1497</v>
      </c>
      <c r="H4910" t="s">
        <v>21</v>
      </c>
      <c r="I4910" t="s">
        <v>22</v>
      </c>
      <c r="J4910">
        <v>24.84</v>
      </c>
      <c r="K4910" t="s">
        <v>42</v>
      </c>
      <c r="L4910" s="1">
        <v>44282</v>
      </c>
      <c r="M4910" t="s">
        <v>1498</v>
      </c>
      <c r="N4910">
        <v>17735386114506</v>
      </c>
      <c r="Q4910" t="s">
        <v>44</v>
      </c>
      <c r="R4910">
        <v>1</v>
      </c>
    </row>
    <row r="4911" spans="1:18" x14ac:dyDescent="0.2">
      <c r="A4911" t="s">
        <v>3175</v>
      </c>
      <c r="B4911">
        <v>13975690861</v>
      </c>
      <c r="C4911" t="s">
        <v>18</v>
      </c>
      <c r="D4911" t="s">
        <v>1496</v>
      </c>
      <c r="E4911" t="s">
        <v>1496</v>
      </c>
      <c r="G4911" t="s">
        <v>1497</v>
      </c>
      <c r="H4911" t="s">
        <v>27</v>
      </c>
      <c r="I4911" t="s">
        <v>46</v>
      </c>
      <c r="J4911">
        <v>-10.54</v>
      </c>
      <c r="K4911" t="s">
        <v>42</v>
      </c>
      <c r="L4911" s="1">
        <v>44282</v>
      </c>
      <c r="M4911" t="s">
        <v>1498</v>
      </c>
      <c r="N4911">
        <v>17735386114506</v>
      </c>
      <c r="Q4911" t="s">
        <v>44</v>
      </c>
      <c r="R4911">
        <v>1</v>
      </c>
    </row>
    <row r="4912" spans="1:18" x14ac:dyDescent="0.2">
      <c r="A4912" t="s">
        <v>3175</v>
      </c>
      <c r="B4912">
        <v>13975690861</v>
      </c>
      <c r="C4912" t="s">
        <v>18</v>
      </c>
      <c r="D4912" t="s">
        <v>1496</v>
      </c>
      <c r="E4912" t="s">
        <v>1496</v>
      </c>
      <c r="G4912" t="s">
        <v>1497</v>
      </c>
      <c r="H4912" t="s">
        <v>27</v>
      </c>
      <c r="I4912" t="s">
        <v>28</v>
      </c>
      <c r="J4912">
        <v>-2.98</v>
      </c>
      <c r="K4912" t="s">
        <v>42</v>
      </c>
      <c r="L4912" s="1">
        <v>44282</v>
      </c>
      <c r="M4912" t="s">
        <v>1498</v>
      </c>
      <c r="N4912">
        <v>17735386114506</v>
      </c>
      <c r="Q4912" t="s">
        <v>44</v>
      </c>
      <c r="R4912">
        <v>1</v>
      </c>
    </row>
    <row r="4913" spans="1:18" x14ac:dyDescent="0.2">
      <c r="A4913" t="s">
        <v>3175</v>
      </c>
      <c r="B4913">
        <v>13975690861</v>
      </c>
      <c r="C4913" t="s">
        <v>18</v>
      </c>
      <c r="D4913" t="s">
        <v>2900</v>
      </c>
      <c r="E4913" t="s">
        <v>2900</v>
      </c>
      <c r="G4913" t="s">
        <v>2901</v>
      </c>
      <c r="H4913" t="s">
        <v>21</v>
      </c>
      <c r="I4913" t="s">
        <v>22</v>
      </c>
      <c r="J4913">
        <v>24.84</v>
      </c>
      <c r="K4913" t="s">
        <v>42</v>
      </c>
      <c r="L4913" s="1">
        <v>44281</v>
      </c>
      <c r="M4913" t="s">
        <v>2902</v>
      </c>
      <c r="N4913">
        <v>12481873842930</v>
      </c>
      <c r="Q4913" t="s">
        <v>44</v>
      </c>
      <c r="R4913">
        <v>1</v>
      </c>
    </row>
    <row r="4914" spans="1:18" x14ac:dyDescent="0.2">
      <c r="A4914" t="s">
        <v>3175</v>
      </c>
      <c r="B4914">
        <v>13975690861</v>
      </c>
      <c r="C4914" t="s">
        <v>18</v>
      </c>
      <c r="D4914" t="s">
        <v>2900</v>
      </c>
      <c r="E4914" t="s">
        <v>2900</v>
      </c>
      <c r="G4914" t="s">
        <v>2901</v>
      </c>
      <c r="H4914" t="s">
        <v>21</v>
      </c>
      <c r="I4914" t="s">
        <v>26</v>
      </c>
      <c r="J4914">
        <v>1.99</v>
      </c>
      <c r="K4914" t="s">
        <v>42</v>
      </c>
      <c r="L4914" s="1">
        <v>44281</v>
      </c>
      <c r="M4914" t="s">
        <v>2902</v>
      </c>
      <c r="N4914">
        <v>12481873842930</v>
      </c>
      <c r="Q4914" t="s">
        <v>44</v>
      </c>
      <c r="R4914">
        <v>1</v>
      </c>
    </row>
    <row r="4915" spans="1:18" x14ac:dyDescent="0.2">
      <c r="A4915" t="s">
        <v>3175</v>
      </c>
      <c r="B4915">
        <v>13975690861</v>
      </c>
      <c r="C4915" t="s">
        <v>18</v>
      </c>
      <c r="D4915" t="s">
        <v>2900</v>
      </c>
      <c r="E4915" t="s">
        <v>2900</v>
      </c>
      <c r="G4915" t="s">
        <v>2901</v>
      </c>
      <c r="H4915" t="s">
        <v>33</v>
      </c>
      <c r="I4915" t="s">
        <v>34</v>
      </c>
      <c r="J4915">
        <v>0</v>
      </c>
      <c r="K4915" t="s">
        <v>42</v>
      </c>
      <c r="L4915" s="1">
        <v>44281</v>
      </c>
      <c r="M4915" t="s">
        <v>2902</v>
      </c>
      <c r="N4915">
        <v>12481873842930</v>
      </c>
      <c r="Q4915" t="s">
        <v>44</v>
      </c>
      <c r="R4915">
        <v>1</v>
      </c>
    </row>
    <row r="4916" spans="1:18" x14ac:dyDescent="0.2">
      <c r="A4916" t="s">
        <v>3175</v>
      </c>
      <c r="B4916">
        <v>13975690861</v>
      </c>
      <c r="C4916" t="s">
        <v>18</v>
      </c>
      <c r="D4916" t="s">
        <v>2900</v>
      </c>
      <c r="E4916" t="s">
        <v>2900</v>
      </c>
      <c r="G4916" t="s">
        <v>2901</v>
      </c>
      <c r="H4916" t="s">
        <v>33</v>
      </c>
      <c r="I4916" t="s">
        <v>35</v>
      </c>
      <c r="J4916">
        <v>-1.99</v>
      </c>
      <c r="K4916" t="s">
        <v>42</v>
      </c>
      <c r="L4916" s="1">
        <v>44281</v>
      </c>
      <c r="M4916" t="s">
        <v>2902</v>
      </c>
      <c r="N4916">
        <v>12481873842930</v>
      </c>
      <c r="Q4916" t="s">
        <v>44</v>
      </c>
      <c r="R4916">
        <v>1</v>
      </c>
    </row>
    <row r="4917" spans="1:18" x14ac:dyDescent="0.2">
      <c r="A4917" t="s">
        <v>3175</v>
      </c>
      <c r="B4917">
        <v>13975690861</v>
      </c>
      <c r="C4917" t="s">
        <v>18</v>
      </c>
      <c r="D4917" t="s">
        <v>2900</v>
      </c>
      <c r="E4917" t="s">
        <v>2900</v>
      </c>
      <c r="G4917" t="s">
        <v>2901</v>
      </c>
      <c r="H4917" t="s">
        <v>27</v>
      </c>
      <c r="I4917" t="s">
        <v>46</v>
      </c>
      <c r="J4917">
        <v>-10.54</v>
      </c>
      <c r="K4917" t="s">
        <v>42</v>
      </c>
      <c r="L4917" s="1">
        <v>44281</v>
      </c>
      <c r="M4917" t="s">
        <v>2902</v>
      </c>
      <c r="N4917">
        <v>12481873842930</v>
      </c>
      <c r="Q4917" t="s">
        <v>44</v>
      </c>
      <c r="R4917">
        <v>1</v>
      </c>
    </row>
    <row r="4918" spans="1:18" x14ac:dyDescent="0.2">
      <c r="A4918" t="s">
        <v>3175</v>
      </c>
      <c r="B4918">
        <v>13975690861</v>
      </c>
      <c r="C4918" t="s">
        <v>18</v>
      </c>
      <c r="D4918" t="s">
        <v>2900</v>
      </c>
      <c r="E4918" t="s">
        <v>2900</v>
      </c>
      <c r="G4918" t="s">
        <v>2901</v>
      </c>
      <c r="H4918" t="s">
        <v>27</v>
      </c>
      <c r="I4918" t="s">
        <v>28</v>
      </c>
      <c r="J4918">
        <v>-2.98</v>
      </c>
      <c r="K4918" t="s">
        <v>42</v>
      </c>
      <c r="L4918" s="1">
        <v>44281</v>
      </c>
      <c r="M4918" t="s">
        <v>2902</v>
      </c>
      <c r="N4918">
        <v>12481873842930</v>
      </c>
      <c r="Q4918" t="s">
        <v>44</v>
      </c>
      <c r="R4918">
        <v>1</v>
      </c>
    </row>
    <row r="4919" spans="1:18" x14ac:dyDescent="0.2">
      <c r="A4919" t="s">
        <v>3175</v>
      </c>
      <c r="B4919">
        <v>13975690861</v>
      </c>
      <c r="C4919" t="s">
        <v>18</v>
      </c>
      <c r="D4919" t="s">
        <v>2233</v>
      </c>
      <c r="E4919" t="s">
        <v>2233</v>
      </c>
      <c r="G4919" t="s">
        <v>2234</v>
      </c>
      <c r="H4919" t="s">
        <v>21</v>
      </c>
      <c r="I4919" t="s">
        <v>22</v>
      </c>
      <c r="J4919">
        <v>24.84</v>
      </c>
      <c r="K4919" t="s">
        <v>42</v>
      </c>
      <c r="L4919" s="1">
        <v>44281</v>
      </c>
      <c r="M4919" t="s">
        <v>2235</v>
      </c>
      <c r="N4919">
        <v>8985070056362</v>
      </c>
      <c r="Q4919" t="s">
        <v>44</v>
      </c>
      <c r="R4919">
        <v>1</v>
      </c>
    </row>
    <row r="4920" spans="1:18" x14ac:dyDescent="0.2">
      <c r="A4920" t="s">
        <v>3175</v>
      </c>
      <c r="B4920">
        <v>13975690861</v>
      </c>
      <c r="C4920" t="s">
        <v>18</v>
      </c>
      <c r="D4920" t="s">
        <v>2233</v>
      </c>
      <c r="E4920" t="s">
        <v>2233</v>
      </c>
      <c r="G4920" t="s">
        <v>2234</v>
      </c>
      <c r="H4920" t="s">
        <v>21</v>
      </c>
      <c r="I4920" t="s">
        <v>26</v>
      </c>
      <c r="J4920">
        <v>2.2400000000000002</v>
      </c>
      <c r="K4920" t="s">
        <v>42</v>
      </c>
      <c r="L4920" s="1">
        <v>44281</v>
      </c>
      <c r="M4920" t="s">
        <v>2235</v>
      </c>
      <c r="N4920">
        <v>8985070056362</v>
      </c>
      <c r="Q4920" t="s">
        <v>44</v>
      </c>
      <c r="R4920">
        <v>1</v>
      </c>
    </row>
    <row r="4921" spans="1:18" x14ac:dyDescent="0.2">
      <c r="A4921" t="s">
        <v>3175</v>
      </c>
      <c r="B4921">
        <v>13975690861</v>
      </c>
      <c r="C4921" t="s">
        <v>18</v>
      </c>
      <c r="D4921" t="s">
        <v>2233</v>
      </c>
      <c r="E4921" t="s">
        <v>2233</v>
      </c>
      <c r="G4921" t="s">
        <v>2234</v>
      </c>
      <c r="H4921" t="s">
        <v>33</v>
      </c>
      <c r="I4921" t="s">
        <v>34</v>
      </c>
      <c r="J4921">
        <v>0</v>
      </c>
      <c r="K4921" t="s">
        <v>42</v>
      </c>
      <c r="L4921" s="1">
        <v>44281</v>
      </c>
      <c r="M4921" t="s">
        <v>2235</v>
      </c>
      <c r="N4921">
        <v>8985070056362</v>
      </c>
      <c r="Q4921" t="s">
        <v>44</v>
      </c>
      <c r="R4921">
        <v>1</v>
      </c>
    </row>
    <row r="4922" spans="1:18" x14ac:dyDescent="0.2">
      <c r="A4922" t="s">
        <v>3175</v>
      </c>
      <c r="B4922">
        <v>13975690861</v>
      </c>
      <c r="C4922" t="s">
        <v>18</v>
      </c>
      <c r="D4922" t="s">
        <v>2233</v>
      </c>
      <c r="E4922" t="s">
        <v>2233</v>
      </c>
      <c r="G4922" t="s">
        <v>2234</v>
      </c>
      <c r="H4922" t="s">
        <v>33</v>
      </c>
      <c r="I4922" t="s">
        <v>35</v>
      </c>
      <c r="J4922">
        <v>-13.44</v>
      </c>
      <c r="K4922" t="s">
        <v>42</v>
      </c>
      <c r="L4922" s="1">
        <v>44281</v>
      </c>
      <c r="M4922" t="s">
        <v>2235</v>
      </c>
      <c r="N4922">
        <v>8985070056362</v>
      </c>
      <c r="Q4922" t="s">
        <v>44</v>
      </c>
      <c r="R4922">
        <v>1</v>
      </c>
    </row>
    <row r="4923" spans="1:18" x14ac:dyDescent="0.2">
      <c r="A4923" t="s">
        <v>3175</v>
      </c>
      <c r="B4923">
        <v>13975690861</v>
      </c>
      <c r="C4923" t="s">
        <v>18</v>
      </c>
      <c r="D4923" t="s">
        <v>2233</v>
      </c>
      <c r="E4923" t="s">
        <v>2233</v>
      </c>
      <c r="G4923" t="s">
        <v>2234</v>
      </c>
      <c r="H4923" t="s">
        <v>27</v>
      </c>
      <c r="I4923" t="s">
        <v>46</v>
      </c>
      <c r="J4923">
        <v>-10.54</v>
      </c>
      <c r="K4923" t="s">
        <v>42</v>
      </c>
      <c r="L4923" s="1">
        <v>44281</v>
      </c>
      <c r="M4923" t="s">
        <v>2235</v>
      </c>
      <c r="N4923">
        <v>8985070056362</v>
      </c>
      <c r="Q4923" t="s">
        <v>44</v>
      </c>
      <c r="R4923">
        <v>1</v>
      </c>
    </row>
    <row r="4924" spans="1:18" x14ac:dyDescent="0.2">
      <c r="A4924" t="s">
        <v>3175</v>
      </c>
      <c r="B4924">
        <v>13975690861</v>
      </c>
      <c r="C4924" t="s">
        <v>18</v>
      </c>
      <c r="D4924" t="s">
        <v>2233</v>
      </c>
      <c r="E4924" t="s">
        <v>2233</v>
      </c>
      <c r="G4924" t="s">
        <v>2234</v>
      </c>
      <c r="H4924" t="s">
        <v>27</v>
      </c>
      <c r="I4924" t="s">
        <v>28</v>
      </c>
      <c r="J4924">
        <v>-17.88</v>
      </c>
      <c r="K4924" t="s">
        <v>42</v>
      </c>
      <c r="L4924" s="1">
        <v>44281</v>
      </c>
      <c r="M4924" t="s">
        <v>2235</v>
      </c>
      <c r="N4924">
        <v>8985070056362</v>
      </c>
      <c r="Q4924" t="s">
        <v>44</v>
      </c>
      <c r="R4924">
        <v>1</v>
      </c>
    </row>
    <row r="4925" spans="1:18" x14ac:dyDescent="0.2">
      <c r="A4925" t="s">
        <v>3175</v>
      </c>
      <c r="B4925">
        <v>13975690861</v>
      </c>
      <c r="C4925" t="s">
        <v>18</v>
      </c>
      <c r="D4925" t="s">
        <v>2233</v>
      </c>
      <c r="E4925" t="s">
        <v>2233</v>
      </c>
      <c r="G4925" t="s">
        <v>2234</v>
      </c>
      <c r="H4925" t="s">
        <v>21</v>
      </c>
      <c r="I4925" t="s">
        <v>22</v>
      </c>
      <c r="J4925">
        <v>24.84</v>
      </c>
      <c r="K4925" t="s">
        <v>42</v>
      </c>
      <c r="L4925" s="1">
        <v>44281</v>
      </c>
      <c r="M4925" t="s">
        <v>2235</v>
      </c>
      <c r="N4925">
        <v>8985070056362</v>
      </c>
      <c r="Q4925" t="s">
        <v>44</v>
      </c>
      <c r="R4925">
        <v>1</v>
      </c>
    </row>
    <row r="4926" spans="1:18" x14ac:dyDescent="0.2">
      <c r="A4926" t="s">
        <v>3175</v>
      </c>
      <c r="B4926">
        <v>13975690861</v>
      </c>
      <c r="C4926" t="s">
        <v>18</v>
      </c>
      <c r="D4926" t="s">
        <v>2233</v>
      </c>
      <c r="E4926" t="s">
        <v>2233</v>
      </c>
      <c r="G4926" t="s">
        <v>2234</v>
      </c>
      <c r="H4926" t="s">
        <v>21</v>
      </c>
      <c r="I4926" t="s">
        <v>26</v>
      </c>
      <c r="J4926">
        <v>2.2400000000000002</v>
      </c>
      <c r="K4926" t="s">
        <v>42</v>
      </c>
      <c r="L4926" s="1">
        <v>44281</v>
      </c>
      <c r="M4926" t="s">
        <v>2235</v>
      </c>
      <c r="N4926">
        <v>8985070056362</v>
      </c>
      <c r="Q4926" t="s">
        <v>44</v>
      </c>
      <c r="R4926">
        <v>1</v>
      </c>
    </row>
    <row r="4927" spans="1:18" x14ac:dyDescent="0.2">
      <c r="A4927" t="s">
        <v>3175</v>
      </c>
      <c r="B4927">
        <v>13975690861</v>
      </c>
      <c r="C4927" t="s">
        <v>18</v>
      </c>
      <c r="D4927" t="s">
        <v>2233</v>
      </c>
      <c r="E4927" t="s">
        <v>2233</v>
      </c>
      <c r="G4927" t="s">
        <v>2234</v>
      </c>
      <c r="H4927" t="s">
        <v>27</v>
      </c>
      <c r="I4927" t="s">
        <v>46</v>
      </c>
      <c r="J4927">
        <v>-10.54</v>
      </c>
      <c r="K4927" t="s">
        <v>42</v>
      </c>
      <c r="L4927" s="1">
        <v>44281</v>
      </c>
      <c r="M4927" t="s">
        <v>2235</v>
      </c>
      <c r="N4927">
        <v>8985070056362</v>
      </c>
      <c r="Q4927" t="s">
        <v>44</v>
      </c>
      <c r="R4927">
        <v>1</v>
      </c>
    </row>
    <row r="4928" spans="1:18" x14ac:dyDescent="0.2">
      <c r="A4928" t="s">
        <v>3175</v>
      </c>
      <c r="B4928">
        <v>13975690861</v>
      </c>
      <c r="C4928" t="s">
        <v>18</v>
      </c>
      <c r="D4928" t="s">
        <v>2233</v>
      </c>
      <c r="E4928" t="s">
        <v>2233</v>
      </c>
      <c r="G4928" t="s">
        <v>2234</v>
      </c>
      <c r="H4928" t="s">
        <v>21</v>
      </c>
      <c r="I4928" t="s">
        <v>22</v>
      </c>
      <c r="J4928">
        <v>99.36</v>
      </c>
      <c r="K4928" t="s">
        <v>42</v>
      </c>
      <c r="L4928" s="1">
        <v>44281</v>
      </c>
      <c r="M4928" t="s">
        <v>2235</v>
      </c>
      <c r="N4928">
        <v>8985070056362</v>
      </c>
      <c r="Q4928" t="s">
        <v>44</v>
      </c>
      <c r="R4928">
        <v>4</v>
      </c>
    </row>
    <row r="4929" spans="1:18" x14ac:dyDescent="0.2">
      <c r="A4929" t="s">
        <v>3175</v>
      </c>
      <c r="B4929">
        <v>13975690861</v>
      </c>
      <c r="C4929" t="s">
        <v>18</v>
      </c>
      <c r="D4929" t="s">
        <v>2233</v>
      </c>
      <c r="E4929" t="s">
        <v>2233</v>
      </c>
      <c r="G4929" t="s">
        <v>2234</v>
      </c>
      <c r="H4929" t="s">
        <v>21</v>
      </c>
      <c r="I4929" t="s">
        <v>26</v>
      </c>
      <c r="J4929">
        <v>8.9600000000000009</v>
      </c>
      <c r="K4929" t="s">
        <v>42</v>
      </c>
      <c r="L4929" s="1">
        <v>44281</v>
      </c>
      <c r="M4929" t="s">
        <v>2235</v>
      </c>
      <c r="N4929">
        <v>8985070056362</v>
      </c>
      <c r="Q4929" t="s">
        <v>44</v>
      </c>
      <c r="R4929">
        <v>4</v>
      </c>
    </row>
    <row r="4930" spans="1:18" x14ac:dyDescent="0.2">
      <c r="A4930" t="s">
        <v>3175</v>
      </c>
      <c r="B4930">
        <v>13975690861</v>
      </c>
      <c r="C4930" t="s">
        <v>18</v>
      </c>
      <c r="D4930" t="s">
        <v>2233</v>
      </c>
      <c r="E4930" t="s">
        <v>2233</v>
      </c>
      <c r="G4930" t="s">
        <v>2234</v>
      </c>
      <c r="H4930" t="s">
        <v>27</v>
      </c>
      <c r="I4930" t="s">
        <v>46</v>
      </c>
      <c r="J4930">
        <v>-42.16</v>
      </c>
      <c r="K4930" t="s">
        <v>42</v>
      </c>
      <c r="L4930" s="1">
        <v>44281</v>
      </c>
      <c r="M4930" t="s">
        <v>2235</v>
      </c>
      <c r="N4930">
        <v>8985070056362</v>
      </c>
      <c r="Q4930" t="s">
        <v>44</v>
      </c>
      <c r="R4930">
        <v>4</v>
      </c>
    </row>
    <row r="4931" spans="1:18" x14ac:dyDescent="0.2">
      <c r="A4931" t="s">
        <v>3175</v>
      </c>
      <c r="B4931">
        <v>13975690861</v>
      </c>
      <c r="C4931" t="s">
        <v>18</v>
      </c>
      <c r="D4931" t="s">
        <v>1981</v>
      </c>
      <c r="E4931" t="s">
        <v>1981</v>
      </c>
      <c r="G4931" t="s">
        <v>1982</v>
      </c>
      <c r="H4931" t="s">
        <v>21</v>
      </c>
      <c r="I4931" t="s">
        <v>22</v>
      </c>
      <c r="J4931">
        <v>24.84</v>
      </c>
      <c r="K4931" t="s">
        <v>42</v>
      </c>
      <c r="L4931" s="1">
        <v>44278</v>
      </c>
      <c r="M4931" t="s">
        <v>1983</v>
      </c>
      <c r="N4931">
        <v>57380865549850</v>
      </c>
      <c r="Q4931" t="s">
        <v>44</v>
      </c>
      <c r="R4931">
        <v>1</v>
      </c>
    </row>
    <row r="4932" spans="1:18" x14ac:dyDescent="0.2">
      <c r="A4932" t="s">
        <v>3175</v>
      </c>
      <c r="B4932">
        <v>13975690861</v>
      </c>
      <c r="C4932" t="s">
        <v>18</v>
      </c>
      <c r="D4932" t="s">
        <v>1981</v>
      </c>
      <c r="E4932" t="s">
        <v>1981</v>
      </c>
      <c r="G4932" t="s">
        <v>1982</v>
      </c>
      <c r="H4932" t="s">
        <v>21</v>
      </c>
      <c r="I4932" t="s">
        <v>26</v>
      </c>
      <c r="J4932">
        <v>2.48</v>
      </c>
      <c r="K4932" t="s">
        <v>42</v>
      </c>
      <c r="L4932" s="1">
        <v>44278</v>
      </c>
      <c r="M4932" t="s">
        <v>1983</v>
      </c>
      <c r="N4932">
        <v>57380865549850</v>
      </c>
      <c r="Q4932" t="s">
        <v>44</v>
      </c>
      <c r="R4932">
        <v>1</v>
      </c>
    </row>
    <row r="4933" spans="1:18" x14ac:dyDescent="0.2">
      <c r="A4933" t="s">
        <v>3175</v>
      </c>
      <c r="B4933">
        <v>13975690861</v>
      </c>
      <c r="C4933" t="s">
        <v>18</v>
      </c>
      <c r="D4933" t="s">
        <v>1981</v>
      </c>
      <c r="E4933" t="s">
        <v>1981</v>
      </c>
      <c r="G4933" t="s">
        <v>1982</v>
      </c>
      <c r="H4933" t="s">
        <v>33</v>
      </c>
      <c r="I4933" t="s">
        <v>34</v>
      </c>
      <c r="J4933">
        <v>0</v>
      </c>
      <c r="K4933" t="s">
        <v>42</v>
      </c>
      <c r="L4933" s="1">
        <v>44278</v>
      </c>
      <c r="M4933" t="s">
        <v>1983</v>
      </c>
      <c r="N4933">
        <v>57380865549850</v>
      </c>
      <c r="Q4933" t="s">
        <v>44</v>
      </c>
      <c r="R4933">
        <v>1</v>
      </c>
    </row>
    <row r="4934" spans="1:18" x14ac:dyDescent="0.2">
      <c r="A4934" t="s">
        <v>3175</v>
      </c>
      <c r="B4934">
        <v>13975690861</v>
      </c>
      <c r="C4934" t="s">
        <v>18</v>
      </c>
      <c r="D4934" t="s">
        <v>1981</v>
      </c>
      <c r="E4934" t="s">
        <v>1981</v>
      </c>
      <c r="G4934" t="s">
        <v>1982</v>
      </c>
      <c r="H4934" t="s">
        <v>33</v>
      </c>
      <c r="I4934" t="s">
        <v>35</v>
      </c>
      <c r="J4934">
        <v>-2.48</v>
      </c>
      <c r="K4934" t="s">
        <v>42</v>
      </c>
      <c r="L4934" s="1">
        <v>44278</v>
      </c>
      <c r="M4934" t="s">
        <v>1983</v>
      </c>
      <c r="N4934">
        <v>57380865549850</v>
      </c>
      <c r="Q4934" t="s">
        <v>44</v>
      </c>
      <c r="R4934">
        <v>1</v>
      </c>
    </row>
    <row r="4935" spans="1:18" x14ac:dyDescent="0.2">
      <c r="A4935" t="s">
        <v>3175</v>
      </c>
      <c r="B4935">
        <v>13975690861</v>
      </c>
      <c r="C4935" t="s">
        <v>18</v>
      </c>
      <c r="D4935" t="s">
        <v>1981</v>
      </c>
      <c r="E4935" t="s">
        <v>1981</v>
      </c>
      <c r="G4935" t="s">
        <v>1982</v>
      </c>
      <c r="H4935" t="s">
        <v>27</v>
      </c>
      <c r="I4935" t="s">
        <v>46</v>
      </c>
      <c r="J4935">
        <v>-10.54</v>
      </c>
      <c r="K4935" t="s">
        <v>42</v>
      </c>
      <c r="L4935" s="1">
        <v>44278</v>
      </c>
      <c r="M4935" t="s">
        <v>1983</v>
      </c>
      <c r="N4935">
        <v>57380865549850</v>
      </c>
      <c r="Q4935" t="s">
        <v>44</v>
      </c>
      <c r="R4935">
        <v>1</v>
      </c>
    </row>
    <row r="4936" spans="1:18" x14ac:dyDescent="0.2">
      <c r="A4936" t="s">
        <v>3175</v>
      </c>
      <c r="B4936">
        <v>13975690861</v>
      </c>
      <c r="C4936" t="s">
        <v>18</v>
      </c>
      <c r="D4936" t="s">
        <v>1981</v>
      </c>
      <c r="E4936" t="s">
        <v>1981</v>
      </c>
      <c r="G4936" t="s">
        <v>1982</v>
      </c>
      <c r="H4936" t="s">
        <v>27</v>
      </c>
      <c r="I4936" t="s">
        <v>28</v>
      </c>
      <c r="J4936">
        <v>-2.98</v>
      </c>
      <c r="K4936" t="s">
        <v>42</v>
      </c>
      <c r="L4936" s="1">
        <v>44278</v>
      </c>
      <c r="M4936" t="s">
        <v>1983</v>
      </c>
      <c r="N4936">
        <v>57380865549850</v>
      </c>
      <c r="Q4936" t="s">
        <v>44</v>
      </c>
      <c r="R4936">
        <v>1</v>
      </c>
    </row>
    <row r="4937" spans="1:18" x14ac:dyDescent="0.2">
      <c r="A4937" t="s">
        <v>3175</v>
      </c>
      <c r="B4937">
        <v>13975690861</v>
      </c>
      <c r="C4937" t="s">
        <v>18</v>
      </c>
      <c r="D4937" t="s">
        <v>1666</v>
      </c>
      <c r="E4937" t="s">
        <v>1666</v>
      </c>
      <c r="G4937" t="s">
        <v>1667</v>
      </c>
      <c r="H4937" t="s">
        <v>21</v>
      </c>
      <c r="I4937" t="s">
        <v>22</v>
      </c>
      <c r="J4937">
        <v>24.84</v>
      </c>
      <c r="K4937" t="s">
        <v>42</v>
      </c>
      <c r="L4937" s="1">
        <v>44276</v>
      </c>
      <c r="M4937" t="s">
        <v>1668</v>
      </c>
      <c r="N4937">
        <v>6526713576338</v>
      </c>
      <c r="Q4937" t="s">
        <v>44</v>
      </c>
      <c r="R4937">
        <v>1</v>
      </c>
    </row>
    <row r="4938" spans="1:18" x14ac:dyDescent="0.2">
      <c r="A4938" t="s">
        <v>3175</v>
      </c>
      <c r="B4938">
        <v>13975690861</v>
      </c>
      <c r="C4938" t="s">
        <v>18</v>
      </c>
      <c r="D4938" t="s">
        <v>1666</v>
      </c>
      <c r="E4938" t="s">
        <v>1666</v>
      </c>
      <c r="G4938" t="s">
        <v>1667</v>
      </c>
      <c r="H4938" t="s">
        <v>21</v>
      </c>
      <c r="I4938" t="s">
        <v>26</v>
      </c>
      <c r="J4938">
        <v>1.8</v>
      </c>
      <c r="K4938" t="s">
        <v>42</v>
      </c>
      <c r="L4938" s="1">
        <v>44276</v>
      </c>
      <c r="M4938" t="s">
        <v>1668</v>
      </c>
      <c r="N4938">
        <v>6526713576338</v>
      </c>
      <c r="Q4938" t="s">
        <v>44</v>
      </c>
      <c r="R4938">
        <v>1</v>
      </c>
    </row>
    <row r="4939" spans="1:18" x14ac:dyDescent="0.2">
      <c r="A4939" t="s">
        <v>3175</v>
      </c>
      <c r="B4939">
        <v>13975690861</v>
      </c>
      <c r="C4939" t="s">
        <v>18</v>
      </c>
      <c r="D4939" t="s">
        <v>1666</v>
      </c>
      <c r="E4939" t="s">
        <v>1666</v>
      </c>
      <c r="G4939" t="s">
        <v>1667</v>
      </c>
      <c r="H4939" t="s">
        <v>33</v>
      </c>
      <c r="I4939" t="s">
        <v>34</v>
      </c>
      <c r="J4939">
        <v>0</v>
      </c>
      <c r="K4939" t="s">
        <v>42</v>
      </c>
      <c r="L4939" s="1">
        <v>44276</v>
      </c>
      <c r="M4939" t="s">
        <v>1668</v>
      </c>
      <c r="N4939">
        <v>6526713576338</v>
      </c>
      <c r="Q4939" t="s">
        <v>44</v>
      </c>
      <c r="R4939">
        <v>1</v>
      </c>
    </row>
    <row r="4940" spans="1:18" x14ac:dyDescent="0.2">
      <c r="A4940" t="s">
        <v>3175</v>
      </c>
      <c r="B4940">
        <v>13975690861</v>
      </c>
      <c r="C4940" t="s">
        <v>18</v>
      </c>
      <c r="D4940" t="s">
        <v>1666</v>
      </c>
      <c r="E4940" t="s">
        <v>1666</v>
      </c>
      <c r="G4940" t="s">
        <v>1667</v>
      </c>
      <c r="H4940" t="s">
        <v>33</v>
      </c>
      <c r="I4940" t="s">
        <v>35</v>
      </c>
      <c r="J4940">
        <v>-1.8</v>
      </c>
      <c r="K4940" t="s">
        <v>42</v>
      </c>
      <c r="L4940" s="1">
        <v>44276</v>
      </c>
      <c r="M4940" t="s">
        <v>1668</v>
      </c>
      <c r="N4940">
        <v>6526713576338</v>
      </c>
      <c r="Q4940" t="s">
        <v>44</v>
      </c>
      <c r="R4940">
        <v>1</v>
      </c>
    </row>
    <row r="4941" spans="1:18" x14ac:dyDescent="0.2">
      <c r="A4941" t="s">
        <v>3175</v>
      </c>
      <c r="B4941">
        <v>13975690861</v>
      </c>
      <c r="C4941" t="s">
        <v>18</v>
      </c>
      <c r="D4941" t="s">
        <v>1666</v>
      </c>
      <c r="E4941" t="s">
        <v>1666</v>
      </c>
      <c r="G4941" t="s">
        <v>1667</v>
      </c>
      <c r="H4941" t="s">
        <v>27</v>
      </c>
      <c r="I4941" t="s">
        <v>46</v>
      </c>
      <c r="J4941">
        <v>-10.54</v>
      </c>
      <c r="K4941" t="s">
        <v>42</v>
      </c>
      <c r="L4941" s="1">
        <v>44276</v>
      </c>
      <c r="M4941" t="s">
        <v>1668</v>
      </c>
      <c r="N4941">
        <v>6526713576338</v>
      </c>
      <c r="Q4941" t="s">
        <v>44</v>
      </c>
      <c r="R4941">
        <v>1</v>
      </c>
    </row>
    <row r="4942" spans="1:18" x14ac:dyDescent="0.2">
      <c r="A4942" t="s">
        <v>3175</v>
      </c>
      <c r="B4942">
        <v>13975690861</v>
      </c>
      <c r="C4942" t="s">
        <v>18</v>
      </c>
      <c r="D4942" t="s">
        <v>1666</v>
      </c>
      <c r="E4942" t="s">
        <v>1666</v>
      </c>
      <c r="G4942" t="s">
        <v>1667</v>
      </c>
      <c r="H4942" t="s">
        <v>27</v>
      </c>
      <c r="I4942" t="s">
        <v>28</v>
      </c>
      <c r="J4942">
        <v>-2.98</v>
      </c>
      <c r="K4942" t="s">
        <v>42</v>
      </c>
      <c r="L4942" s="1">
        <v>44276</v>
      </c>
      <c r="M4942" t="s">
        <v>1668</v>
      </c>
      <c r="N4942">
        <v>6526713576338</v>
      </c>
      <c r="Q4942" t="s">
        <v>44</v>
      </c>
      <c r="R4942">
        <v>1</v>
      </c>
    </row>
    <row r="4943" spans="1:18" x14ac:dyDescent="0.2">
      <c r="A4943" t="s">
        <v>3175</v>
      </c>
      <c r="B4943">
        <v>13975690861</v>
      </c>
      <c r="C4943" t="s">
        <v>18</v>
      </c>
      <c r="D4943" t="s">
        <v>2243</v>
      </c>
      <c r="E4943" t="s">
        <v>2243</v>
      </c>
      <c r="G4943" t="s">
        <v>2244</v>
      </c>
      <c r="H4943" t="s">
        <v>21</v>
      </c>
      <c r="I4943" t="s">
        <v>22</v>
      </c>
      <c r="J4943">
        <v>24.84</v>
      </c>
      <c r="K4943" t="s">
        <v>42</v>
      </c>
      <c r="L4943" s="1">
        <v>44279</v>
      </c>
      <c r="M4943" t="s">
        <v>2245</v>
      </c>
      <c r="N4943">
        <v>6700577471658</v>
      </c>
      <c r="Q4943" t="s">
        <v>44</v>
      </c>
      <c r="R4943">
        <v>1</v>
      </c>
    </row>
    <row r="4944" spans="1:18" x14ac:dyDescent="0.2">
      <c r="A4944" t="s">
        <v>3175</v>
      </c>
      <c r="B4944">
        <v>13975690861</v>
      </c>
      <c r="C4944" t="s">
        <v>18</v>
      </c>
      <c r="D4944" t="s">
        <v>2243</v>
      </c>
      <c r="E4944" t="s">
        <v>2243</v>
      </c>
      <c r="G4944" t="s">
        <v>2244</v>
      </c>
      <c r="H4944" t="s">
        <v>21</v>
      </c>
      <c r="I4944" t="s">
        <v>26</v>
      </c>
      <c r="J4944">
        <v>2.14</v>
      </c>
      <c r="K4944" t="s">
        <v>42</v>
      </c>
      <c r="L4944" s="1">
        <v>44279</v>
      </c>
      <c r="M4944" t="s">
        <v>2245</v>
      </c>
      <c r="N4944">
        <v>6700577471658</v>
      </c>
      <c r="Q4944" t="s">
        <v>44</v>
      </c>
      <c r="R4944">
        <v>1</v>
      </c>
    </row>
    <row r="4945" spans="1:18" x14ac:dyDescent="0.2">
      <c r="A4945" t="s">
        <v>3175</v>
      </c>
      <c r="B4945">
        <v>13975690861</v>
      </c>
      <c r="C4945" t="s">
        <v>18</v>
      </c>
      <c r="D4945" t="s">
        <v>2243</v>
      </c>
      <c r="E4945" t="s">
        <v>2243</v>
      </c>
      <c r="G4945" t="s">
        <v>2244</v>
      </c>
      <c r="H4945" t="s">
        <v>33</v>
      </c>
      <c r="I4945" t="s">
        <v>34</v>
      </c>
      <c r="J4945">
        <v>0</v>
      </c>
      <c r="K4945" t="s">
        <v>42</v>
      </c>
      <c r="L4945" s="1">
        <v>44279</v>
      </c>
      <c r="M4945" t="s">
        <v>2245</v>
      </c>
      <c r="N4945">
        <v>6700577471658</v>
      </c>
      <c r="Q4945" t="s">
        <v>44</v>
      </c>
      <c r="R4945">
        <v>1</v>
      </c>
    </row>
    <row r="4946" spans="1:18" x14ac:dyDescent="0.2">
      <c r="A4946" t="s">
        <v>3175</v>
      </c>
      <c r="B4946">
        <v>13975690861</v>
      </c>
      <c r="C4946" t="s">
        <v>18</v>
      </c>
      <c r="D4946" t="s">
        <v>2243</v>
      </c>
      <c r="E4946" t="s">
        <v>2243</v>
      </c>
      <c r="G4946" t="s">
        <v>2244</v>
      </c>
      <c r="H4946" t="s">
        <v>33</v>
      </c>
      <c r="I4946" t="s">
        <v>35</v>
      </c>
      <c r="J4946">
        <v>-2.14</v>
      </c>
      <c r="K4946" t="s">
        <v>42</v>
      </c>
      <c r="L4946" s="1">
        <v>44279</v>
      </c>
      <c r="M4946" t="s">
        <v>2245</v>
      </c>
      <c r="N4946">
        <v>6700577471658</v>
      </c>
      <c r="Q4946" t="s">
        <v>44</v>
      </c>
      <c r="R4946">
        <v>1</v>
      </c>
    </row>
    <row r="4947" spans="1:18" x14ac:dyDescent="0.2">
      <c r="A4947" t="s">
        <v>3175</v>
      </c>
      <c r="B4947">
        <v>13975690861</v>
      </c>
      <c r="C4947" t="s">
        <v>18</v>
      </c>
      <c r="D4947" t="s">
        <v>2243</v>
      </c>
      <c r="E4947" t="s">
        <v>2243</v>
      </c>
      <c r="G4947" t="s">
        <v>2244</v>
      </c>
      <c r="H4947" t="s">
        <v>27</v>
      </c>
      <c r="I4947" t="s">
        <v>46</v>
      </c>
      <c r="J4947">
        <v>-10.54</v>
      </c>
      <c r="K4947" t="s">
        <v>42</v>
      </c>
      <c r="L4947" s="1">
        <v>44279</v>
      </c>
      <c r="M4947" t="s">
        <v>2245</v>
      </c>
      <c r="N4947">
        <v>6700577471658</v>
      </c>
      <c r="Q4947" t="s">
        <v>44</v>
      </c>
      <c r="R4947">
        <v>1</v>
      </c>
    </row>
    <row r="4948" spans="1:18" x14ac:dyDescent="0.2">
      <c r="A4948" t="s">
        <v>3175</v>
      </c>
      <c r="B4948">
        <v>13975690861</v>
      </c>
      <c r="C4948" t="s">
        <v>18</v>
      </c>
      <c r="D4948" t="s">
        <v>2243</v>
      </c>
      <c r="E4948" t="s">
        <v>2243</v>
      </c>
      <c r="G4948" t="s">
        <v>2244</v>
      </c>
      <c r="H4948" t="s">
        <v>27</v>
      </c>
      <c r="I4948" t="s">
        <v>28</v>
      </c>
      <c r="J4948">
        <v>-2.98</v>
      </c>
      <c r="K4948" t="s">
        <v>42</v>
      </c>
      <c r="L4948" s="1">
        <v>44279</v>
      </c>
      <c r="M4948" t="s">
        <v>2245</v>
      </c>
      <c r="N4948">
        <v>6700577471658</v>
      </c>
      <c r="Q4948" t="s">
        <v>44</v>
      </c>
      <c r="R4948">
        <v>1</v>
      </c>
    </row>
    <row r="4949" spans="1:18" x14ac:dyDescent="0.2">
      <c r="A4949" t="s">
        <v>3175</v>
      </c>
      <c r="B4949">
        <v>13975690861</v>
      </c>
      <c r="C4949" t="s">
        <v>18</v>
      </c>
      <c r="D4949" t="s">
        <v>2546</v>
      </c>
      <c r="E4949" t="s">
        <v>2546</v>
      </c>
      <c r="G4949" t="s">
        <v>2547</v>
      </c>
      <c r="H4949" t="s">
        <v>21</v>
      </c>
      <c r="I4949" t="s">
        <v>22</v>
      </c>
      <c r="J4949">
        <v>24.84</v>
      </c>
      <c r="K4949" t="s">
        <v>42</v>
      </c>
      <c r="L4949" s="1">
        <v>44277</v>
      </c>
      <c r="M4949" t="s">
        <v>2548</v>
      </c>
      <c r="N4949">
        <v>9327584252690</v>
      </c>
      <c r="Q4949" t="s">
        <v>44</v>
      </c>
      <c r="R4949">
        <v>1</v>
      </c>
    </row>
    <row r="4950" spans="1:18" x14ac:dyDescent="0.2">
      <c r="A4950" t="s">
        <v>3175</v>
      </c>
      <c r="B4950">
        <v>13975690861</v>
      </c>
      <c r="C4950" t="s">
        <v>18</v>
      </c>
      <c r="D4950" t="s">
        <v>2546</v>
      </c>
      <c r="E4950" t="s">
        <v>2546</v>
      </c>
      <c r="G4950" t="s">
        <v>2547</v>
      </c>
      <c r="H4950" t="s">
        <v>21</v>
      </c>
      <c r="I4950" t="s">
        <v>26</v>
      </c>
      <c r="J4950">
        <v>1.74</v>
      </c>
      <c r="K4950" t="s">
        <v>42</v>
      </c>
      <c r="L4950" s="1">
        <v>44277</v>
      </c>
      <c r="M4950" t="s">
        <v>2548</v>
      </c>
      <c r="N4950">
        <v>9327584252690</v>
      </c>
      <c r="Q4950" t="s">
        <v>44</v>
      </c>
      <c r="R4950">
        <v>1</v>
      </c>
    </row>
    <row r="4951" spans="1:18" x14ac:dyDescent="0.2">
      <c r="A4951" t="s">
        <v>3175</v>
      </c>
      <c r="B4951">
        <v>13975690861</v>
      </c>
      <c r="C4951" t="s">
        <v>18</v>
      </c>
      <c r="D4951" t="s">
        <v>2546</v>
      </c>
      <c r="E4951" t="s">
        <v>2546</v>
      </c>
      <c r="G4951" t="s">
        <v>2547</v>
      </c>
      <c r="H4951" t="s">
        <v>33</v>
      </c>
      <c r="I4951" t="s">
        <v>34</v>
      </c>
      <c r="J4951">
        <v>0</v>
      </c>
      <c r="K4951" t="s">
        <v>42</v>
      </c>
      <c r="L4951" s="1">
        <v>44277</v>
      </c>
      <c r="M4951" t="s">
        <v>2548</v>
      </c>
      <c r="N4951">
        <v>9327584252690</v>
      </c>
      <c r="Q4951" t="s">
        <v>44</v>
      </c>
      <c r="R4951">
        <v>1</v>
      </c>
    </row>
    <row r="4952" spans="1:18" x14ac:dyDescent="0.2">
      <c r="A4952" t="s">
        <v>3175</v>
      </c>
      <c r="B4952">
        <v>13975690861</v>
      </c>
      <c r="C4952" t="s">
        <v>18</v>
      </c>
      <c r="D4952" t="s">
        <v>2546</v>
      </c>
      <c r="E4952" t="s">
        <v>2546</v>
      </c>
      <c r="G4952" t="s">
        <v>2547</v>
      </c>
      <c r="H4952" t="s">
        <v>33</v>
      </c>
      <c r="I4952" t="s">
        <v>35</v>
      </c>
      <c r="J4952">
        <v>-1.74</v>
      </c>
      <c r="K4952" t="s">
        <v>42</v>
      </c>
      <c r="L4952" s="1">
        <v>44277</v>
      </c>
      <c r="M4952" t="s">
        <v>2548</v>
      </c>
      <c r="N4952">
        <v>9327584252690</v>
      </c>
      <c r="Q4952" t="s">
        <v>44</v>
      </c>
      <c r="R4952">
        <v>1</v>
      </c>
    </row>
    <row r="4953" spans="1:18" x14ac:dyDescent="0.2">
      <c r="A4953" t="s">
        <v>3175</v>
      </c>
      <c r="B4953">
        <v>13975690861</v>
      </c>
      <c r="C4953" t="s">
        <v>18</v>
      </c>
      <c r="D4953" t="s">
        <v>2546</v>
      </c>
      <c r="E4953" t="s">
        <v>2546</v>
      </c>
      <c r="G4953" t="s">
        <v>2547</v>
      </c>
      <c r="H4953" t="s">
        <v>27</v>
      </c>
      <c r="I4953" t="s">
        <v>46</v>
      </c>
      <c r="J4953">
        <v>-10.54</v>
      </c>
      <c r="K4953" t="s">
        <v>42</v>
      </c>
      <c r="L4953" s="1">
        <v>44277</v>
      </c>
      <c r="M4953" t="s">
        <v>2548</v>
      </c>
      <c r="N4953">
        <v>9327584252690</v>
      </c>
      <c r="Q4953" t="s">
        <v>44</v>
      </c>
      <c r="R4953">
        <v>1</v>
      </c>
    </row>
    <row r="4954" spans="1:18" x14ac:dyDescent="0.2">
      <c r="A4954" t="s">
        <v>3175</v>
      </c>
      <c r="B4954">
        <v>13975690861</v>
      </c>
      <c r="C4954" t="s">
        <v>18</v>
      </c>
      <c r="D4954" t="s">
        <v>2546</v>
      </c>
      <c r="E4954" t="s">
        <v>2546</v>
      </c>
      <c r="G4954" t="s">
        <v>2547</v>
      </c>
      <c r="H4954" t="s">
        <v>27</v>
      </c>
      <c r="I4954" t="s">
        <v>28</v>
      </c>
      <c r="J4954">
        <v>-2.98</v>
      </c>
      <c r="K4954" t="s">
        <v>42</v>
      </c>
      <c r="L4954" s="1">
        <v>44277</v>
      </c>
      <c r="M4954" t="s">
        <v>2548</v>
      </c>
      <c r="N4954">
        <v>9327584252690</v>
      </c>
      <c r="Q4954" t="s">
        <v>44</v>
      </c>
      <c r="R4954">
        <v>1</v>
      </c>
    </row>
    <row r="4955" spans="1:18" x14ac:dyDescent="0.2">
      <c r="A4955" t="s">
        <v>3175</v>
      </c>
      <c r="B4955">
        <v>13975690861</v>
      </c>
      <c r="C4955" t="s">
        <v>18</v>
      </c>
      <c r="D4955" t="s">
        <v>1705</v>
      </c>
      <c r="E4955" t="s">
        <v>1705</v>
      </c>
      <c r="G4955" t="s">
        <v>1706</v>
      </c>
      <c r="H4955" t="s">
        <v>21</v>
      </c>
      <c r="I4955" t="s">
        <v>22</v>
      </c>
      <c r="J4955">
        <v>24.84</v>
      </c>
      <c r="K4955" t="s">
        <v>42</v>
      </c>
      <c r="L4955" s="1">
        <v>44281</v>
      </c>
      <c r="M4955" t="s">
        <v>1707</v>
      </c>
      <c r="N4955">
        <v>51941192869146</v>
      </c>
      <c r="Q4955" t="s">
        <v>44</v>
      </c>
      <c r="R4955">
        <v>1</v>
      </c>
    </row>
    <row r="4956" spans="1:18" x14ac:dyDescent="0.2">
      <c r="A4956" t="s">
        <v>3175</v>
      </c>
      <c r="B4956">
        <v>13975690861</v>
      </c>
      <c r="C4956" t="s">
        <v>18</v>
      </c>
      <c r="D4956" t="s">
        <v>1705</v>
      </c>
      <c r="E4956" t="s">
        <v>1705</v>
      </c>
      <c r="G4956" t="s">
        <v>1706</v>
      </c>
      <c r="H4956" t="s">
        <v>21</v>
      </c>
      <c r="I4956" t="s">
        <v>26</v>
      </c>
      <c r="J4956">
        <v>2.0499999999999998</v>
      </c>
      <c r="K4956" t="s">
        <v>42</v>
      </c>
      <c r="L4956" s="1">
        <v>44281</v>
      </c>
      <c r="M4956" t="s">
        <v>1707</v>
      </c>
      <c r="N4956">
        <v>51941192869146</v>
      </c>
      <c r="Q4956" t="s">
        <v>44</v>
      </c>
      <c r="R4956">
        <v>1</v>
      </c>
    </row>
    <row r="4957" spans="1:18" x14ac:dyDescent="0.2">
      <c r="A4957" t="s">
        <v>3175</v>
      </c>
      <c r="B4957">
        <v>13975690861</v>
      </c>
      <c r="C4957" t="s">
        <v>18</v>
      </c>
      <c r="D4957" t="s">
        <v>1705</v>
      </c>
      <c r="E4957" t="s">
        <v>1705</v>
      </c>
      <c r="G4957" t="s">
        <v>1706</v>
      </c>
      <c r="H4957" t="s">
        <v>33</v>
      </c>
      <c r="I4957" t="s">
        <v>34</v>
      </c>
      <c r="J4957">
        <v>0</v>
      </c>
      <c r="K4957" t="s">
        <v>42</v>
      </c>
      <c r="L4957" s="1">
        <v>44281</v>
      </c>
      <c r="M4957" t="s">
        <v>1707</v>
      </c>
      <c r="N4957">
        <v>51941192869146</v>
      </c>
      <c r="Q4957" t="s">
        <v>44</v>
      </c>
      <c r="R4957">
        <v>1</v>
      </c>
    </row>
    <row r="4958" spans="1:18" x14ac:dyDescent="0.2">
      <c r="A4958" t="s">
        <v>3175</v>
      </c>
      <c r="B4958">
        <v>13975690861</v>
      </c>
      <c r="C4958" t="s">
        <v>18</v>
      </c>
      <c r="D4958" t="s">
        <v>1705</v>
      </c>
      <c r="E4958" t="s">
        <v>1705</v>
      </c>
      <c r="G4958" t="s">
        <v>1706</v>
      </c>
      <c r="H4958" t="s">
        <v>33</v>
      </c>
      <c r="I4958" t="s">
        <v>35</v>
      </c>
      <c r="J4958">
        <v>-2.0499999999999998</v>
      </c>
      <c r="K4958" t="s">
        <v>42</v>
      </c>
      <c r="L4958" s="1">
        <v>44281</v>
      </c>
      <c r="M4958" t="s">
        <v>1707</v>
      </c>
      <c r="N4958">
        <v>51941192869146</v>
      </c>
      <c r="Q4958" t="s">
        <v>44</v>
      </c>
      <c r="R4958">
        <v>1</v>
      </c>
    </row>
    <row r="4959" spans="1:18" x14ac:dyDescent="0.2">
      <c r="A4959" t="s">
        <v>3175</v>
      </c>
      <c r="B4959">
        <v>13975690861</v>
      </c>
      <c r="C4959" t="s">
        <v>18</v>
      </c>
      <c r="D4959" t="s">
        <v>1705</v>
      </c>
      <c r="E4959" t="s">
        <v>1705</v>
      </c>
      <c r="G4959" t="s">
        <v>1706</v>
      </c>
      <c r="H4959" t="s">
        <v>27</v>
      </c>
      <c r="I4959" t="s">
        <v>46</v>
      </c>
      <c r="J4959">
        <v>-10.54</v>
      </c>
      <c r="K4959" t="s">
        <v>42</v>
      </c>
      <c r="L4959" s="1">
        <v>44281</v>
      </c>
      <c r="M4959" t="s">
        <v>1707</v>
      </c>
      <c r="N4959">
        <v>51941192869146</v>
      </c>
      <c r="Q4959" t="s">
        <v>44</v>
      </c>
      <c r="R4959">
        <v>1</v>
      </c>
    </row>
    <row r="4960" spans="1:18" x14ac:dyDescent="0.2">
      <c r="A4960" t="s">
        <v>3175</v>
      </c>
      <c r="B4960">
        <v>13975690861</v>
      </c>
      <c r="C4960" t="s">
        <v>18</v>
      </c>
      <c r="D4960" t="s">
        <v>1705</v>
      </c>
      <c r="E4960" t="s">
        <v>1705</v>
      </c>
      <c r="G4960" t="s">
        <v>1706</v>
      </c>
      <c r="H4960" t="s">
        <v>27</v>
      </c>
      <c r="I4960" t="s">
        <v>28</v>
      </c>
      <c r="J4960">
        <v>-2.98</v>
      </c>
      <c r="K4960" t="s">
        <v>42</v>
      </c>
      <c r="L4960" s="1">
        <v>44281</v>
      </c>
      <c r="M4960" t="s">
        <v>1707</v>
      </c>
      <c r="N4960">
        <v>51941192869146</v>
      </c>
      <c r="Q4960" t="s">
        <v>44</v>
      </c>
      <c r="R4960">
        <v>1</v>
      </c>
    </row>
    <row r="4961" spans="1:18" x14ac:dyDescent="0.2">
      <c r="A4961" t="s">
        <v>3175</v>
      </c>
      <c r="B4961">
        <v>13975690861</v>
      </c>
      <c r="C4961" t="s">
        <v>18</v>
      </c>
      <c r="D4961" t="s">
        <v>1735</v>
      </c>
      <c r="E4961" t="s">
        <v>1735</v>
      </c>
      <c r="G4961" t="s">
        <v>1736</v>
      </c>
      <c r="H4961" t="s">
        <v>21</v>
      </c>
      <c r="I4961" t="s">
        <v>22</v>
      </c>
      <c r="J4961">
        <v>24.84</v>
      </c>
      <c r="K4961" t="s">
        <v>42</v>
      </c>
      <c r="L4961" s="1">
        <v>44279</v>
      </c>
      <c r="M4961" t="s">
        <v>1737</v>
      </c>
      <c r="N4961">
        <v>46349065285114</v>
      </c>
      <c r="Q4961" t="s">
        <v>44</v>
      </c>
      <c r="R4961">
        <v>1</v>
      </c>
    </row>
    <row r="4962" spans="1:18" x14ac:dyDescent="0.2">
      <c r="A4962" t="s">
        <v>3175</v>
      </c>
      <c r="B4962">
        <v>13975690861</v>
      </c>
      <c r="C4962" t="s">
        <v>18</v>
      </c>
      <c r="D4962" t="s">
        <v>1735</v>
      </c>
      <c r="E4962" t="s">
        <v>1735</v>
      </c>
      <c r="G4962" t="s">
        <v>1736</v>
      </c>
      <c r="H4962" t="s">
        <v>21</v>
      </c>
      <c r="I4962" t="s">
        <v>26</v>
      </c>
      <c r="J4962">
        <v>2.0499999999999998</v>
      </c>
      <c r="K4962" t="s">
        <v>42</v>
      </c>
      <c r="L4962" s="1">
        <v>44279</v>
      </c>
      <c r="M4962" t="s">
        <v>1737</v>
      </c>
      <c r="N4962">
        <v>46349065285114</v>
      </c>
      <c r="Q4962" t="s">
        <v>44</v>
      </c>
      <c r="R4962">
        <v>1</v>
      </c>
    </row>
    <row r="4963" spans="1:18" x14ac:dyDescent="0.2">
      <c r="A4963" t="s">
        <v>3175</v>
      </c>
      <c r="B4963">
        <v>13975690861</v>
      </c>
      <c r="C4963" t="s">
        <v>18</v>
      </c>
      <c r="D4963" t="s">
        <v>1735</v>
      </c>
      <c r="E4963" t="s">
        <v>1735</v>
      </c>
      <c r="G4963" t="s">
        <v>1736</v>
      </c>
      <c r="H4963" t="s">
        <v>33</v>
      </c>
      <c r="I4963" t="s">
        <v>34</v>
      </c>
      <c r="J4963">
        <v>0</v>
      </c>
      <c r="K4963" t="s">
        <v>42</v>
      </c>
      <c r="L4963" s="1">
        <v>44279</v>
      </c>
      <c r="M4963" t="s">
        <v>1737</v>
      </c>
      <c r="N4963">
        <v>46349065285114</v>
      </c>
      <c r="Q4963" t="s">
        <v>44</v>
      </c>
      <c r="R4963">
        <v>1</v>
      </c>
    </row>
    <row r="4964" spans="1:18" x14ac:dyDescent="0.2">
      <c r="A4964" t="s">
        <v>3175</v>
      </c>
      <c r="B4964">
        <v>13975690861</v>
      </c>
      <c r="C4964" t="s">
        <v>18</v>
      </c>
      <c r="D4964" t="s">
        <v>1735</v>
      </c>
      <c r="E4964" t="s">
        <v>1735</v>
      </c>
      <c r="G4964" t="s">
        <v>1736</v>
      </c>
      <c r="H4964" t="s">
        <v>33</v>
      </c>
      <c r="I4964" t="s">
        <v>35</v>
      </c>
      <c r="J4964">
        <v>-2.0499999999999998</v>
      </c>
      <c r="K4964" t="s">
        <v>42</v>
      </c>
      <c r="L4964" s="1">
        <v>44279</v>
      </c>
      <c r="M4964" t="s">
        <v>1737</v>
      </c>
      <c r="N4964">
        <v>46349065285114</v>
      </c>
      <c r="Q4964" t="s">
        <v>44</v>
      </c>
      <c r="R4964">
        <v>1</v>
      </c>
    </row>
    <row r="4965" spans="1:18" x14ac:dyDescent="0.2">
      <c r="A4965" t="s">
        <v>3175</v>
      </c>
      <c r="B4965">
        <v>13975690861</v>
      </c>
      <c r="C4965" t="s">
        <v>18</v>
      </c>
      <c r="D4965" t="s">
        <v>1735</v>
      </c>
      <c r="E4965" t="s">
        <v>1735</v>
      </c>
      <c r="G4965" t="s">
        <v>1736</v>
      </c>
      <c r="H4965" t="s">
        <v>27</v>
      </c>
      <c r="I4965" t="s">
        <v>46</v>
      </c>
      <c r="J4965">
        <v>-10.54</v>
      </c>
      <c r="K4965" t="s">
        <v>42</v>
      </c>
      <c r="L4965" s="1">
        <v>44279</v>
      </c>
      <c r="M4965" t="s">
        <v>1737</v>
      </c>
      <c r="N4965">
        <v>46349065285114</v>
      </c>
      <c r="Q4965" t="s">
        <v>44</v>
      </c>
      <c r="R4965">
        <v>1</v>
      </c>
    </row>
    <row r="4966" spans="1:18" x14ac:dyDescent="0.2">
      <c r="A4966" t="s">
        <v>3175</v>
      </c>
      <c r="B4966">
        <v>13975690861</v>
      </c>
      <c r="C4966" t="s">
        <v>18</v>
      </c>
      <c r="D4966" t="s">
        <v>1735</v>
      </c>
      <c r="E4966" t="s">
        <v>1735</v>
      </c>
      <c r="G4966" t="s">
        <v>1736</v>
      </c>
      <c r="H4966" t="s">
        <v>27</v>
      </c>
      <c r="I4966" t="s">
        <v>28</v>
      </c>
      <c r="J4966">
        <v>-2.98</v>
      </c>
      <c r="K4966" t="s">
        <v>42</v>
      </c>
      <c r="L4966" s="1">
        <v>44279</v>
      </c>
      <c r="M4966" t="s">
        <v>1737</v>
      </c>
      <c r="N4966">
        <v>46349065285114</v>
      </c>
      <c r="Q4966" t="s">
        <v>44</v>
      </c>
      <c r="R4966">
        <v>1</v>
      </c>
    </row>
    <row r="4967" spans="1:18" x14ac:dyDescent="0.2">
      <c r="A4967" t="s">
        <v>3175</v>
      </c>
      <c r="B4967">
        <v>13975690861</v>
      </c>
      <c r="C4967" t="s">
        <v>18</v>
      </c>
      <c r="D4967" t="s">
        <v>1256</v>
      </c>
      <c r="E4967" t="s">
        <v>1256</v>
      </c>
      <c r="G4967" t="s">
        <v>1257</v>
      </c>
      <c r="H4967" t="s">
        <v>21</v>
      </c>
      <c r="I4967" t="s">
        <v>22</v>
      </c>
      <c r="J4967">
        <v>24.84</v>
      </c>
      <c r="K4967" t="s">
        <v>42</v>
      </c>
      <c r="L4967" s="1">
        <v>44283</v>
      </c>
      <c r="M4967" t="s">
        <v>1258</v>
      </c>
      <c r="N4967">
        <v>4303486990778</v>
      </c>
      <c r="Q4967" t="s">
        <v>44</v>
      </c>
      <c r="R4967">
        <v>1</v>
      </c>
    </row>
    <row r="4968" spans="1:18" x14ac:dyDescent="0.2">
      <c r="A4968" t="s">
        <v>3175</v>
      </c>
      <c r="B4968">
        <v>13975690861</v>
      </c>
      <c r="C4968" t="s">
        <v>18</v>
      </c>
      <c r="D4968" t="s">
        <v>1256</v>
      </c>
      <c r="E4968" t="s">
        <v>1256</v>
      </c>
      <c r="G4968" t="s">
        <v>1257</v>
      </c>
      <c r="H4968" t="s">
        <v>21</v>
      </c>
      <c r="I4968" t="s">
        <v>26</v>
      </c>
      <c r="J4968">
        <v>1.74</v>
      </c>
      <c r="K4968" t="s">
        <v>42</v>
      </c>
      <c r="L4968" s="1">
        <v>44283</v>
      </c>
      <c r="M4968" t="s">
        <v>1258</v>
      </c>
      <c r="N4968">
        <v>4303486990778</v>
      </c>
      <c r="Q4968" t="s">
        <v>44</v>
      </c>
      <c r="R4968">
        <v>1</v>
      </c>
    </row>
    <row r="4969" spans="1:18" x14ac:dyDescent="0.2">
      <c r="A4969" t="s">
        <v>3175</v>
      </c>
      <c r="B4969">
        <v>13975690861</v>
      </c>
      <c r="C4969" t="s">
        <v>18</v>
      </c>
      <c r="D4969" t="s">
        <v>1256</v>
      </c>
      <c r="E4969" t="s">
        <v>1256</v>
      </c>
      <c r="G4969" t="s">
        <v>1257</v>
      </c>
      <c r="H4969" t="s">
        <v>33</v>
      </c>
      <c r="I4969" t="s">
        <v>34</v>
      </c>
      <c r="J4969">
        <v>0</v>
      </c>
      <c r="K4969" t="s">
        <v>42</v>
      </c>
      <c r="L4969" s="1">
        <v>44283</v>
      </c>
      <c r="M4969" t="s">
        <v>1258</v>
      </c>
      <c r="N4969">
        <v>4303486990778</v>
      </c>
      <c r="Q4969" t="s">
        <v>44</v>
      </c>
      <c r="R4969">
        <v>1</v>
      </c>
    </row>
    <row r="4970" spans="1:18" x14ac:dyDescent="0.2">
      <c r="A4970" t="s">
        <v>3175</v>
      </c>
      <c r="B4970">
        <v>13975690861</v>
      </c>
      <c r="C4970" t="s">
        <v>18</v>
      </c>
      <c r="D4970" t="s">
        <v>1256</v>
      </c>
      <c r="E4970" t="s">
        <v>1256</v>
      </c>
      <c r="G4970" t="s">
        <v>1257</v>
      </c>
      <c r="H4970" t="s">
        <v>33</v>
      </c>
      <c r="I4970" t="s">
        <v>35</v>
      </c>
      <c r="J4970">
        <v>-1.74</v>
      </c>
      <c r="K4970" t="s">
        <v>42</v>
      </c>
      <c r="L4970" s="1">
        <v>44283</v>
      </c>
      <c r="M4970" t="s">
        <v>1258</v>
      </c>
      <c r="N4970">
        <v>4303486990778</v>
      </c>
      <c r="Q4970" t="s">
        <v>44</v>
      </c>
      <c r="R4970">
        <v>1</v>
      </c>
    </row>
    <row r="4971" spans="1:18" x14ac:dyDescent="0.2">
      <c r="A4971" t="s">
        <v>3175</v>
      </c>
      <c r="B4971">
        <v>13975690861</v>
      </c>
      <c r="C4971" t="s">
        <v>18</v>
      </c>
      <c r="D4971" t="s">
        <v>1256</v>
      </c>
      <c r="E4971" t="s">
        <v>1256</v>
      </c>
      <c r="G4971" t="s">
        <v>1257</v>
      </c>
      <c r="H4971" t="s">
        <v>27</v>
      </c>
      <c r="I4971" t="s">
        <v>46</v>
      </c>
      <c r="J4971">
        <v>-10.54</v>
      </c>
      <c r="K4971" t="s">
        <v>42</v>
      </c>
      <c r="L4971" s="1">
        <v>44283</v>
      </c>
      <c r="M4971" t="s">
        <v>1258</v>
      </c>
      <c r="N4971">
        <v>4303486990778</v>
      </c>
      <c r="Q4971" t="s">
        <v>44</v>
      </c>
      <c r="R4971">
        <v>1</v>
      </c>
    </row>
    <row r="4972" spans="1:18" x14ac:dyDescent="0.2">
      <c r="A4972" t="s">
        <v>3175</v>
      </c>
      <c r="B4972">
        <v>13975690861</v>
      </c>
      <c r="C4972" t="s">
        <v>18</v>
      </c>
      <c r="D4972" t="s">
        <v>1256</v>
      </c>
      <c r="E4972" t="s">
        <v>1256</v>
      </c>
      <c r="G4972" t="s">
        <v>1257</v>
      </c>
      <c r="H4972" t="s">
        <v>27</v>
      </c>
      <c r="I4972" t="s">
        <v>28</v>
      </c>
      <c r="J4972">
        <v>-2.98</v>
      </c>
      <c r="K4972" t="s">
        <v>42</v>
      </c>
      <c r="L4972" s="1">
        <v>44283</v>
      </c>
      <c r="M4972" t="s">
        <v>1258</v>
      </c>
      <c r="N4972">
        <v>4303486990778</v>
      </c>
      <c r="Q4972" t="s">
        <v>44</v>
      </c>
      <c r="R4972">
        <v>1</v>
      </c>
    </row>
    <row r="4973" spans="1:18" x14ac:dyDescent="0.2">
      <c r="A4973" t="s">
        <v>3175</v>
      </c>
      <c r="B4973">
        <v>13975690861</v>
      </c>
      <c r="C4973" t="s">
        <v>18</v>
      </c>
      <c r="D4973" t="s">
        <v>1798</v>
      </c>
      <c r="E4973" t="s">
        <v>1798</v>
      </c>
      <c r="G4973" t="s">
        <v>1799</v>
      </c>
      <c r="H4973" t="s">
        <v>21</v>
      </c>
      <c r="I4973" t="s">
        <v>22</v>
      </c>
      <c r="J4973">
        <v>24.84</v>
      </c>
      <c r="K4973" t="s">
        <v>42</v>
      </c>
      <c r="L4973" s="1">
        <v>44284</v>
      </c>
      <c r="M4973" t="s">
        <v>1800</v>
      </c>
      <c r="N4973">
        <v>13201471140410</v>
      </c>
      <c r="Q4973" t="s">
        <v>44</v>
      </c>
      <c r="R4973">
        <v>1</v>
      </c>
    </row>
    <row r="4974" spans="1:18" x14ac:dyDescent="0.2">
      <c r="A4974" t="s">
        <v>3175</v>
      </c>
      <c r="B4974">
        <v>13975690861</v>
      </c>
      <c r="C4974" t="s">
        <v>18</v>
      </c>
      <c r="D4974" t="s">
        <v>1798</v>
      </c>
      <c r="E4974" t="s">
        <v>1798</v>
      </c>
      <c r="G4974" t="s">
        <v>1799</v>
      </c>
      <c r="H4974" t="s">
        <v>21</v>
      </c>
      <c r="I4974" t="s">
        <v>26</v>
      </c>
      <c r="J4974">
        <v>1.49</v>
      </c>
      <c r="K4974" t="s">
        <v>42</v>
      </c>
      <c r="L4974" s="1">
        <v>44284</v>
      </c>
      <c r="M4974" t="s">
        <v>1800</v>
      </c>
      <c r="N4974">
        <v>13201471140410</v>
      </c>
      <c r="Q4974" t="s">
        <v>44</v>
      </c>
      <c r="R4974">
        <v>1</v>
      </c>
    </row>
    <row r="4975" spans="1:18" x14ac:dyDescent="0.2">
      <c r="A4975" t="s">
        <v>3175</v>
      </c>
      <c r="B4975">
        <v>13975690861</v>
      </c>
      <c r="C4975" t="s">
        <v>18</v>
      </c>
      <c r="D4975" t="s">
        <v>1798</v>
      </c>
      <c r="E4975" t="s">
        <v>1798</v>
      </c>
      <c r="G4975" t="s">
        <v>1799</v>
      </c>
      <c r="H4975" t="s">
        <v>33</v>
      </c>
      <c r="I4975" t="s">
        <v>34</v>
      </c>
      <c r="J4975">
        <v>0</v>
      </c>
      <c r="K4975" t="s">
        <v>42</v>
      </c>
      <c r="L4975" s="1">
        <v>44284</v>
      </c>
      <c r="M4975" t="s">
        <v>1800</v>
      </c>
      <c r="N4975">
        <v>13201471140410</v>
      </c>
      <c r="Q4975" t="s">
        <v>44</v>
      </c>
      <c r="R4975">
        <v>1</v>
      </c>
    </row>
    <row r="4976" spans="1:18" x14ac:dyDescent="0.2">
      <c r="A4976" t="s">
        <v>3175</v>
      </c>
      <c r="B4976">
        <v>13975690861</v>
      </c>
      <c r="C4976" t="s">
        <v>18</v>
      </c>
      <c r="D4976" t="s">
        <v>1798</v>
      </c>
      <c r="E4976" t="s">
        <v>1798</v>
      </c>
      <c r="G4976" t="s">
        <v>1799</v>
      </c>
      <c r="H4976" t="s">
        <v>33</v>
      </c>
      <c r="I4976" t="s">
        <v>35</v>
      </c>
      <c r="J4976">
        <v>-1.49</v>
      </c>
      <c r="K4976" t="s">
        <v>42</v>
      </c>
      <c r="L4976" s="1">
        <v>44284</v>
      </c>
      <c r="M4976" t="s">
        <v>1800</v>
      </c>
      <c r="N4976">
        <v>13201471140410</v>
      </c>
      <c r="Q4976" t="s">
        <v>44</v>
      </c>
      <c r="R4976">
        <v>1</v>
      </c>
    </row>
    <row r="4977" spans="1:18" x14ac:dyDescent="0.2">
      <c r="A4977" t="s">
        <v>3175</v>
      </c>
      <c r="B4977">
        <v>13975690861</v>
      </c>
      <c r="C4977" t="s">
        <v>18</v>
      </c>
      <c r="D4977" t="s">
        <v>1798</v>
      </c>
      <c r="E4977" t="s">
        <v>1798</v>
      </c>
      <c r="G4977" t="s">
        <v>1799</v>
      </c>
      <c r="H4977" t="s">
        <v>27</v>
      </c>
      <c r="I4977" t="s">
        <v>46</v>
      </c>
      <c r="J4977">
        <v>-10.54</v>
      </c>
      <c r="K4977" t="s">
        <v>42</v>
      </c>
      <c r="L4977" s="1">
        <v>44284</v>
      </c>
      <c r="M4977" t="s">
        <v>1800</v>
      </c>
      <c r="N4977">
        <v>13201471140410</v>
      </c>
      <c r="Q4977" t="s">
        <v>44</v>
      </c>
      <c r="R4977">
        <v>1</v>
      </c>
    </row>
    <row r="4978" spans="1:18" x14ac:dyDescent="0.2">
      <c r="A4978" t="s">
        <v>3175</v>
      </c>
      <c r="B4978">
        <v>13975690861</v>
      </c>
      <c r="C4978" t="s">
        <v>18</v>
      </c>
      <c r="D4978" t="s">
        <v>1798</v>
      </c>
      <c r="E4978" t="s">
        <v>1798</v>
      </c>
      <c r="G4978" t="s">
        <v>1799</v>
      </c>
      <c r="H4978" t="s">
        <v>27</v>
      </c>
      <c r="I4978" t="s">
        <v>28</v>
      </c>
      <c r="J4978">
        <v>-2.98</v>
      </c>
      <c r="K4978" t="s">
        <v>42</v>
      </c>
      <c r="L4978" s="1">
        <v>44284</v>
      </c>
      <c r="M4978" t="s">
        <v>1800</v>
      </c>
      <c r="N4978">
        <v>13201471140410</v>
      </c>
      <c r="Q4978" t="s">
        <v>44</v>
      </c>
      <c r="R4978">
        <v>1</v>
      </c>
    </row>
    <row r="4979" spans="1:18" x14ac:dyDescent="0.2">
      <c r="A4979" t="s">
        <v>3175</v>
      </c>
      <c r="B4979">
        <v>13975690861</v>
      </c>
      <c r="C4979" t="s">
        <v>18</v>
      </c>
      <c r="D4979" t="s">
        <v>2456</v>
      </c>
      <c r="E4979" t="s">
        <v>2456</v>
      </c>
      <c r="G4979" t="s">
        <v>2457</v>
      </c>
      <c r="H4979" t="s">
        <v>21</v>
      </c>
      <c r="I4979" t="s">
        <v>22</v>
      </c>
      <c r="J4979">
        <v>24.84</v>
      </c>
      <c r="K4979" t="s">
        <v>42</v>
      </c>
      <c r="L4979" s="1">
        <v>44278</v>
      </c>
      <c r="M4979" t="s">
        <v>2458</v>
      </c>
      <c r="N4979">
        <v>46777246169250</v>
      </c>
      <c r="Q4979" t="s">
        <v>44</v>
      </c>
      <c r="R4979">
        <v>1</v>
      </c>
    </row>
    <row r="4980" spans="1:18" x14ac:dyDescent="0.2">
      <c r="A4980" t="s">
        <v>3175</v>
      </c>
      <c r="B4980">
        <v>13975690861</v>
      </c>
      <c r="C4980" t="s">
        <v>18</v>
      </c>
      <c r="D4980" t="s">
        <v>2456</v>
      </c>
      <c r="E4980" t="s">
        <v>2456</v>
      </c>
      <c r="G4980" t="s">
        <v>2457</v>
      </c>
      <c r="H4980" t="s">
        <v>27</v>
      </c>
      <c r="I4980" t="s">
        <v>46</v>
      </c>
      <c r="J4980">
        <v>-10.54</v>
      </c>
      <c r="K4980" t="s">
        <v>42</v>
      </c>
      <c r="L4980" s="1">
        <v>44278</v>
      </c>
      <c r="M4980" t="s">
        <v>2458</v>
      </c>
      <c r="N4980">
        <v>46777246169250</v>
      </c>
      <c r="Q4980" t="s">
        <v>44</v>
      </c>
      <c r="R4980">
        <v>1</v>
      </c>
    </row>
    <row r="4981" spans="1:18" x14ac:dyDescent="0.2">
      <c r="A4981" t="s">
        <v>3175</v>
      </c>
      <c r="B4981">
        <v>13975690861</v>
      </c>
      <c r="C4981" t="s">
        <v>18</v>
      </c>
      <c r="D4981" t="s">
        <v>2456</v>
      </c>
      <c r="E4981" t="s">
        <v>2456</v>
      </c>
      <c r="G4981" t="s">
        <v>2457</v>
      </c>
      <c r="H4981" t="s">
        <v>27</v>
      </c>
      <c r="I4981" t="s">
        <v>28</v>
      </c>
      <c r="J4981">
        <v>-2.98</v>
      </c>
      <c r="K4981" t="s">
        <v>42</v>
      </c>
      <c r="L4981" s="1">
        <v>44278</v>
      </c>
      <c r="M4981" t="s">
        <v>2458</v>
      </c>
      <c r="N4981">
        <v>46777246169250</v>
      </c>
      <c r="Q4981" t="s">
        <v>44</v>
      </c>
      <c r="R4981">
        <v>1</v>
      </c>
    </row>
    <row r="4982" spans="1:18" x14ac:dyDescent="0.2">
      <c r="A4982" t="s">
        <v>3175</v>
      </c>
      <c r="B4982">
        <v>13975690861</v>
      </c>
      <c r="C4982" t="s">
        <v>18</v>
      </c>
      <c r="D4982" t="s">
        <v>128</v>
      </c>
      <c r="E4982" t="s">
        <v>128</v>
      </c>
      <c r="G4982" t="s">
        <v>129</v>
      </c>
      <c r="H4982" t="s">
        <v>21</v>
      </c>
      <c r="I4982" t="s">
        <v>22</v>
      </c>
      <c r="J4982">
        <v>24.84</v>
      </c>
      <c r="K4982" t="s">
        <v>42</v>
      </c>
      <c r="L4982" s="1">
        <v>44282</v>
      </c>
      <c r="M4982" t="s">
        <v>130</v>
      </c>
      <c r="N4982">
        <v>49662716089610</v>
      </c>
      <c r="Q4982" t="s">
        <v>44</v>
      </c>
      <c r="R4982">
        <v>1</v>
      </c>
    </row>
    <row r="4983" spans="1:18" x14ac:dyDescent="0.2">
      <c r="A4983" t="s">
        <v>3175</v>
      </c>
      <c r="B4983">
        <v>13975690861</v>
      </c>
      <c r="C4983" t="s">
        <v>18</v>
      </c>
      <c r="D4983" t="s">
        <v>128</v>
      </c>
      <c r="E4983" t="s">
        <v>128</v>
      </c>
      <c r="G4983" t="s">
        <v>129</v>
      </c>
      <c r="H4983" t="s">
        <v>21</v>
      </c>
      <c r="I4983" t="s">
        <v>26</v>
      </c>
      <c r="J4983">
        <v>2.12</v>
      </c>
      <c r="K4983" t="s">
        <v>42</v>
      </c>
      <c r="L4983" s="1">
        <v>44282</v>
      </c>
      <c r="M4983" t="s">
        <v>130</v>
      </c>
      <c r="N4983">
        <v>49662716089610</v>
      </c>
      <c r="Q4983" t="s">
        <v>44</v>
      </c>
      <c r="R4983">
        <v>1</v>
      </c>
    </row>
    <row r="4984" spans="1:18" x14ac:dyDescent="0.2">
      <c r="A4984" t="s">
        <v>3175</v>
      </c>
      <c r="B4984">
        <v>13975690861</v>
      </c>
      <c r="C4984" t="s">
        <v>18</v>
      </c>
      <c r="D4984" t="s">
        <v>128</v>
      </c>
      <c r="E4984" t="s">
        <v>128</v>
      </c>
      <c r="G4984" t="s">
        <v>129</v>
      </c>
      <c r="H4984" t="s">
        <v>33</v>
      </c>
      <c r="I4984" t="s">
        <v>34</v>
      </c>
      <c r="J4984">
        <v>0</v>
      </c>
      <c r="K4984" t="s">
        <v>42</v>
      </c>
      <c r="L4984" s="1">
        <v>44282</v>
      </c>
      <c r="M4984" t="s">
        <v>130</v>
      </c>
      <c r="N4984">
        <v>49662716089610</v>
      </c>
      <c r="Q4984" t="s">
        <v>44</v>
      </c>
      <c r="R4984">
        <v>1</v>
      </c>
    </row>
    <row r="4985" spans="1:18" x14ac:dyDescent="0.2">
      <c r="A4985" t="s">
        <v>3175</v>
      </c>
      <c r="B4985">
        <v>13975690861</v>
      </c>
      <c r="C4985" t="s">
        <v>18</v>
      </c>
      <c r="D4985" t="s">
        <v>128</v>
      </c>
      <c r="E4985" t="s">
        <v>128</v>
      </c>
      <c r="G4985" t="s">
        <v>129</v>
      </c>
      <c r="H4985" t="s">
        <v>33</v>
      </c>
      <c r="I4985" t="s">
        <v>35</v>
      </c>
      <c r="J4985">
        <v>-2.12</v>
      </c>
      <c r="K4985" t="s">
        <v>42</v>
      </c>
      <c r="L4985" s="1">
        <v>44282</v>
      </c>
      <c r="M4985" t="s">
        <v>130</v>
      </c>
      <c r="N4985">
        <v>49662716089610</v>
      </c>
      <c r="Q4985" t="s">
        <v>44</v>
      </c>
      <c r="R4985">
        <v>1</v>
      </c>
    </row>
    <row r="4986" spans="1:18" x14ac:dyDescent="0.2">
      <c r="A4986" t="s">
        <v>3175</v>
      </c>
      <c r="B4986">
        <v>13975690861</v>
      </c>
      <c r="C4986" t="s">
        <v>18</v>
      </c>
      <c r="D4986" t="s">
        <v>128</v>
      </c>
      <c r="E4986" t="s">
        <v>128</v>
      </c>
      <c r="G4986" t="s">
        <v>129</v>
      </c>
      <c r="H4986" t="s">
        <v>27</v>
      </c>
      <c r="I4986" t="s">
        <v>46</v>
      </c>
      <c r="J4986">
        <v>-10.54</v>
      </c>
      <c r="K4986" t="s">
        <v>42</v>
      </c>
      <c r="L4986" s="1">
        <v>44282</v>
      </c>
      <c r="M4986" t="s">
        <v>130</v>
      </c>
      <c r="N4986">
        <v>49662716089610</v>
      </c>
      <c r="Q4986" t="s">
        <v>44</v>
      </c>
      <c r="R4986">
        <v>1</v>
      </c>
    </row>
    <row r="4987" spans="1:18" x14ac:dyDescent="0.2">
      <c r="A4987" t="s">
        <v>3175</v>
      </c>
      <c r="B4987">
        <v>13975690861</v>
      </c>
      <c r="C4987" t="s">
        <v>18</v>
      </c>
      <c r="D4987" t="s">
        <v>128</v>
      </c>
      <c r="E4987" t="s">
        <v>128</v>
      </c>
      <c r="G4987" t="s">
        <v>129</v>
      </c>
      <c r="H4987" t="s">
        <v>27</v>
      </c>
      <c r="I4987" t="s">
        <v>28</v>
      </c>
      <c r="J4987">
        <v>-2.98</v>
      </c>
      <c r="K4987" t="s">
        <v>42</v>
      </c>
      <c r="L4987" s="1">
        <v>44282</v>
      </c>
      <c r="M4987" t="s">
        <v>130</v>
      </c>
      <c r="N4987">
        <v>49662716089610</v>
      </c>
      <c r="Q4987" t="s">
        <v>44</v>
      </c>
      <c r="R4987">
        <v>1</v>
      </c>
    </row>
    <row r="4988" spans="1:18" x14ac:dyDescent="0.2">
      <c r="A4988" t="s">
        <v>3175</v>
      </c>
      <c r="B4988">
        <v>13975690861</v>
      </c>
      <c r="C4988" t="s">
        <v>18</v>
      </c>
      <c r="D4988" t="s">
        <v>251</v>
      </c>
      <c r="E4988" t="s">
        <v>251</v>
      </c>
      <c r="G4988" t="s">
        <v>252</v>
      </c>
      <c r="H4988" t="s">
        <v>21</v>
      </c>
      <c r="I4988" t="s">
        <v>22</v>
      </c>
      <c r="J4988">
        <v>24.84</v>
      </c>
      <c r="K4988" t="s">
        <v>42</v>
      </c>
      <c r="L4988" s="1">
        <v>44277</v>
      </c>
      <c r="M4988" t="s">
        <v>253</v>
      </c>
      <c r="N4988">
        <v>65417112001450</v>
      </c>
      <c r="Q4988" t="s">
        <v>44</v>
      </c>
      <c r="R4988">
        <v>1</v>
      </c>
    </row>
    <row r="4989" spans="1:18" x14ac:dyDescent="0.2">
      <c r="A4989" t="s">
        <v>3175</v>
      </c>
      <c r="B4989">
        <v>13975690861</v>
      </c>
      <c r="C4989" t="s">
        <v>18</v>
      </c>
      <c r="D4989" t="s">
        <v>251</v>
      </c>
      <c r="E4989" t="s">
        <v>251</v>
      </c>
      <c r="G4989" t="s">
        <v>252</v>
      </c>
      <c r="H4989" t="s">
        <v>21</v>
      </c>
      <c r="I4989" t="s">
        <v>26</v>
      </c>
      <c r="J4989">
        <v>1.49</v>
      </c>
      <c r="K4989" t="s">
        <v>42</v>
      </c>
      <c r="L4989" s="1">
        <v>44277</v>
      </c>
      <c r="M4989" t="s">
        <v>253</v>
      </c>
      <c r="N4989">
        <v>65417112001450</v>
      </c>
      <c r="Q4989" t="s">
        <v>44</v>
      </c>
      <c r="R4989">
        <v>1</v>
      </c>
    </row>
    <row r="4990" spans="1:18" x14ac:dyDescent="0.2">
      <c r="A4990" t="s">
        <v>3175</v>
      </c>
      <c r="B4990">
        <v>13975690861</v>
      </c>
      <c r="C4990" t="s">
        <v>18</v>
      </c>
      <c r="D4990" t="s">
        <v>251</v>
      </c>
      <c r="E4990" t="s">
        <v>251</v>
      </c>
      <c r="G4990" t="s">
        <v>252</v>
      </c>
      <c r="H4990" t="s">
        <v>33</v>
      </c>
      <c r="I4990" t="s">
        <v>34</v>
      </c>
      <c r="J4990">
        <v>0</v>
      </c>
      <c r="K4990" t="s">
        <v>42</v>
      </c>
      <c r="L4990" s="1">
        <v>44277</v>
      </c>
      <c r="M4990" t="s">
        <v>253</v>
      </c>
      <c r="N4990">
        <v>65417112001450</v>
      </c>
      <c r="Q4990" t="s">
        <v>44</v>
      </c>
      <c r="R4990">
        <v>1</v>
      </c>
    </row>
    <row r="4991" spans="1:18" x14ac:dyDescent="0.2">
      <c r="A4991" t="s">
        <v>3175</v>
      </c>
      <c r="B4991">
        <v>13975690861</v>
      </c>
      <c r="C4991" t="s">
        <v>18</v>
      </c>
      <c r="D4991" t="s">
        <v>251</v>
      </c>
      <c r="E4991" t="s">
        <v>251</v>
      </c>
      <c r="G4991" t="s">
        <v>252</v>
      </c>
      <c r="H4991" t="s">
        <v>33</v>
      </c>
      <c r="I4991" t="s">
        <v>35</v>
      </c>
      <c r="J4991">
        <v>-1.49</v>
      </c>
      <c r="K4991" t="s">
        <v>42</v>
      </c>
      <c r="L4991" s="1">
        <v>44277</v>
      </c>
      <c r="M4991" t="s">
        <v>253</v>
      </c>
      <c r="N4991">
        <v>65417112001450</v>
      </c>
      <c r="Q4991" t="s">
        <v>44</v>
      </c>
      <c r="R4991">
        <v>1</v>
      </c>
    </row>
    <row r="4992" spans="1:18" x14ac:dyDescent="0.2">
      <c r="A4992" t="s">
        <v>3175</v>
      </c>
      <c r="B4992">
        <v>13975690861</v>
      </c>
      <c r="C4992" t="s">
        <v>18</v>
      </c>
      <c r="D4992" t="s">
        <v>251</v>
      </c>
      <c r="E4992" t="s">
        <v>251</v>
      </c>
      <c r="G4992" t="s">
        <v>252</v>
      </c>
      <c r="H4992" t="s">
        <v>27</v>
      </c>
      <c r="I4992" t="s">
        <v>46</v>
      </c>
      <c r="J4992">
        <v>-10.54</v>
      </c>
      <c r="K4992" t="s">
        <v>42</v>
      </c>
      <c r="L4992" s="1">
        <v>44277</v>
      </c>
      <c r="M4992" t="s">
        <v>253</v>
      </c>
      <c r="N4992">
        <v>65417112001450</v>
      </c>
      <c r="Q4992" t="s">
        <v>44</v>
      </c>
      <c r="R4992">
        <v>1</v>
      </c>
    </row>
    <row r="4993" spans="1:18" x14ac:dyDescent="0.2">
      <c r="A4993" t="s">
        <v>3175</v>
      </c>
      <c r="B4993">
        <v>13975690861</v>
      </c>
      <c r="C4993" t="s">
        <v>18</v>
      </c>
      <c r="D4993" t="s">
        <v>251</v>
      </c>
      <c r="E4993" t="s">
        <v>251</v>
      </c>
      <c r="G4993" t="s">
        <v>252</v>
      </c>
      <c r="H4993" t="s">
        <v>27</v>
      </c>
      <c r="I4993" t="s">
        <v>28</v>
      </c>
      <c r="J4993">
        <v>-2.98</v>
      </c>
      <c r="K4993" t="s">
        <v>42</v>
      </c>
      <c r="L4993" s="1">
        <v>44277</v>
      </c>
      <c r="M4993" t="s">
        <v>253</v>
      </c>
      <c r="N4993">
        <v>65417112001450</v>
      </c>
      <c r="Q4993" t="s">
        <v>44</v>
      </c>
      <c r="R4993">
        <v>1</v>
      </c>
    </row>
    <row r="4994" spans="1:18" x14ac:dyDescent="0.2">
      <c r="A4994" t="s">
        <v>3175</v>
      </c>
      <c r="B4994">
        <v>13975690861</v>
      </c>
      <c r="C4994" t="s">
        <v>18</v>
      </c>
      <c r="D4994" t="s">
        <v>2978</v>
      </c>
      <c r="E4994" t="s">
        <v>2978</v>
      </c>
      <c r="G4994" t="s">
        <v>2979</v>
      </c>
      <c r="H4994" t="s">
        <v>21</v>
      </c>
      <c r="I4994" t="s">
        <v>22</v>
      </c>
      <c r="J4994">
        <v>24.84</v>
      </c>
      <c r="K4994" t="s">
        <v>42</v>
      </c>
      <c r="L4994" s="1">
        <v>44278</v>
      </c>
      <c r="M4994" t="s">
        <v>2980</v>
      </c>
      <c r="N4994">
        <v>5318475321234</v>
      </c>
      <c r="Q4994" t="s">
        <v>44</v>
      </c>
      <c r="R4994">
        <v>1</v>
      </c>
    </row>
    <row r="4995" spans="1:18" x14ac:dyDescent="0.2">
      <c r="A4995" t="s">
        <v>3175</v>
      </c>
      <c r="B4995">
        <v>13975690861</v>
      </c>
      <c r="C4995" t="s">
        <v>18</v>
      </c>
      <c r="D4995" t="s">
        <v>2978</v>
      </c>
      <c r="E4995" t="s">
        <v>2978</v>
      </c>
      <c r="G4995" t="s">
        <v>2979</v>
      </c>
      <c r="H4995" t="s">
        <v>21</v>
      </c>
      <c r="I4995" t="s">
        <v>26</v>
      </c>
      <c r="J4995">
        <v>2.2999999999999998</v>
      </c>
      <c r="K4995" t="s">
        <v>42</v>
      </c>
      <c r="L4995" s="1">
        <v>44278</v>
      </c>
      <c r="M4995" t="s">
        <v>2980</v>
      </c>
      <c r="N4995">
        <v>5318475321234</v>
      </c>
      <c r="Q4995" t="s">
        <v>44</v>
      </c>
      <c r="R4995">
        <v>1</v>
      </c>
    </row>
    <row r="4996" spans="1:18" x14ac:dyDescent="0.2">
      <c r="A4996" t="s">
        <v>3175</v>
      </c>
      <c r="B4996">
        <v>13975690861</v>
      </c>
      <c r="C4996" t="s">
        <v>18</v>
      </c>
      <c r="D4996" t="s">
        <v>2978</v>
      </c>
      <c r="E4996" t="s">
        <v>2978</v>
      </c>
      <c r="G4996" t="s">
        <v>2979</v>
      </c>
      <c r="H4996" t="s">
        <v>33</v>
      </c>
      <c r="I4996" t="s">
        <v>34</v>
      </c>
      <c r="J4996">
        <v>0</v>
      </c>
      <c r="K4996" t="s">
        <v>42</v>
      </c>
      <c r="L4996" s="1">
        <v>44278</v>
      </c>
      <c r="M4996" t="s">
        <v>2980</v>
      </c>
      <c r="N4996">
        <v>5318475321234</v>
      </c>
      <c r="Q4996" t="s">
        <v>44</v>
      </c>
      <c r="R4996">
        <v>1</v>
      </c>
    </row>
    <row r="4997" spans="1:18" x14ac:dyDescent="0.2">
      <c r="A4997" t="s">
        <v>3175</v>
      </c>
      <c r="B4997">
        <v>13975690861</v>
      </c>
      <c r="C4997" t="s">
        <v>18</v>
      </c>
      <c r="D4997" t="s">
        <v>2978</v>
      </c>
      <c r="E4997" t="s">
        <v>2978</v>
      </c>
      <c r="G4997" t="s">
        <v>2979</v>
      </c>
      <c r="H4997" t="s">
        <v>33</v>
      </c>
      <c r="I4997" t="s">
        <v>35</v>
      </c>
      <c r="J4997">
        <v>-2.2999999999999998</v>
      </c>
      <c r="K4997" t="s">
        <v>42</v>
      </c>
      <c r="L4997" s="1">
        <v>44278</v>
      </c>
      <c r="M4997" t="s">
        <v>2980</v>
      </c>
      <c r="N4997">
        <v>5318475321234</v>
      </c>
      <c r="Q4997" t="s">
        <v>44</v>
      </c>
      <c r="R4997">
        <v>1</v>
      </c>
    </row>
    <row r="4998" spans="1:18" x14ac:dyDescent="0.2">
      <c r="A4998" t="s">
        <v>3175</v>
      </c>
      <c r="B4998">
        <v>13975690861</v>
      </c>
      <c r="C4998" t="s">
        <v>18</v>
      </c>
      <c r="D4998" t="s">
        <v>2978</v>
      </c>
      <c r="E4998" t="s">
        <v>2978</v>
      </c>
      <c r="G4998" t="s">
        <v>2979</v>
      </c>
      <c r="H4998" t="s">
        <v>27</v>
      </c>
      <c r="I4998" t="s">
        <v>46</v>
      </c>
      <c r="J4998">
        <v>-10.54</v>
      </c>
      <c r="K4998" t="s">
        <v>42</v>
      </c>
      <c r="L4998" s="1">
        <v>44278</v>
      </c>
      <c r="M4998" t="s">
        <v>2980</v>
      </c>
      <c r="N4998">
        <v>5318475321234</v>
      </c>
      <c r="Q4998" t="s">
        <v>44</v>
      </c>
      <c r="R4998">
        <v>1</v>
      </c>
    </row>
    <row r="4999" spans="1:18" x14ac:dyDescent="0.2">
      <c r="A4999" t="s">
        <v>3175</v>
      </c>
      <c r="B4999">
        <v>13975690861</v>
      </c>
      <c r="C4999" t="s">
        <v>18</v>
      </c>
      <c r="D4999" t="s">
        <v>2978</v>
      </c>
      <c r="E4999" t="s">
        <v>2978</v>
      </c>
      <c r="G4999" t="s">
        <v>2979</v>
      </c>
      <c r="H4999" t="s">
        <v>27</v>
      </c>
      <c r="I4999" t="s">
        <v>28</v>
      </c>
      <c r="J4999">
        <v>-2.98</v>
      </c>
      <c r="K4999" t="s">
        <v>42</v>
      </c>
      <c r="L4999" s="1">
        <v>44278</v>
      </c>
      <c r="M4999" t="s">
        <v>2980</v>
      </c>
      <c r="N4999">
        <v>5318475321234</v>
      </c>
      <c r="Q4999" t="s">
        <v>44</v>
      </c>
      <c r="R4999">
        <v>1</v>
      </c>
    </row>
    <row r="5000" spans="1:18" x14ac:dyDescent="0.2">
      <c r="A5000" t="s">
        <v>3175</v>
      </c>
      <c r="B5000">
        <v>13975690861</v>
      </c>
      <c r="C5000" t="s">
        <v>18</v>
      </c>
      <c r="D5000" t="s">
        <v>497</v>
      </c>
      <c r="E5000" t="s">
        <v>497</v>
      </c>
      <c r="G5000" t="s">
        <v>498</v>
      </c>
      <c r="H5000" t="s">
        <v>21</v>
      </c>
      <c r="I5000" t="s">
        <v>22</v>
      </c>
      <c r="J5000">
        <v>24.84</v>
      </c>
      <c r="K5000" t="s">
        <v>42</v>
      </c>
      <c r="L5000" s="1">
        <v>44272</v>
      </c>
      <c r="M5000" t="s">
        <v>499</v>
      </c>
      <c r="N5000">
        <v>22365075582026</v>
      </c>
      <c r="Q5000" t="s">
        <v>44</v>
      </c>
      <c r="R5000">
        <v>1</v>
      </c>
    </row>
    <row r="5001" spans="1:18" x14ac:dyDescent="0.2">
      <c r="A5001" t="s">
        <v>3175</v>
      </c>
      <c r="B5001">
        <v>13975690861</v>
      </c>
      <c r="C5001" t="s">
        <v>18</v>
      </c>
      <c r="D5001" t="s">
        <v>497</v>
      </c>
      <c r="E5001" t="s">
        <v>497</v>
      </c>
      <c r="G5001" t="s">
        <v>498</v>
      </c>
      <c r="H5001" t="s">
        <v>21</v>
      </c>
      <c r="I5001" t="s">
        <v>26</v>
      </c>
      <c r="J5001">
        <v>2.1800000000000002</v>
      </c>
      <c r="K5001" t="s">
        <v>42</v>
      </c>
      <c r="L5001" s="1">
        <v>44272</v>
      </c>
      <c r="M5001" t="s">
        <v>499</v>
      </c>
      <c r="N5001">
        <v>22365075582026</v>
      </c>
      <c r="Q5001" t="s">
        <v>44</v>
      </c>
      <c r="R5001">
        <v>1</v>
      </c>
    </row>
    <row r="5002" spans="1:18" x14ac:dyDescent="0.2">
      <c r="A5002" t="s">
        <v>3175</v>
      </c>
      <c r="B5002">
        <v>13975690861</v>
      </c>
      <c r="C5002" t="s">
        <v>18</v>
      </c>
      <c r="D5002" t="s">
        <v>497</v>
      </c>
      <c r="E5002" t="s">
        <v>497</v>
      </c>
      <c r="G5002" t="s">
        <v>498</v>
      </c>
      <c r="H5002" t="s">
        <v>33</v>
      </c>
      <c r="I5002" t="s">
        <v>34</v>
      </c>
      <c r="J5002">
        <v>0</v>
      </c>
      <c r="K5002" t="s">
        <v>42</v>
      </c>
      <c r="L5002" s="1">
        <v>44272</v>
      </c>
      <c r="M5002" t="s">
        <v>499</v>
      </c>
      <c r="N5002">
        <v>22365075582026</v>
      </c>
      <c r="Q5002" t="s">
        <v>44</v>
      </c>
      <c r="R5002">
        <v>1</v>
      </c>
    </row>
    <row r="5003" spans="1:18" x14ac:dyDescent="0.2">
      <c r="A5003" t="s">
        <v>3175</v>
      </c>
      <c r="B5003">
        <v>13975690861</v>
      </c>
      <c r="C5003" t="s">
        <v>18</v>
      </c>
      <c r="D5003" t="s">
        <v>497</v>
      </c>
      <c r="E5003" t="s">
        <v>497</v>
      </c>
      <c r="G5003" t="s">
        <v>498</v>
      </c>
      <c r="H5003" t="s">
        <v>33</v>
      </c>
      <c r="I5003" t="s">
        <v>35</v>
      </c>
      <c r="J5003">
        <v>-2.1800000000000002</v>
      </c>
      <c r="K5003" t="s">
        <v>42</v>
      </c>
      <c r="L5003" s="1">
        <v>44272</v>
      </c>
      <c r="M5003" t="s">
        <v>499</v>
      </c>
      <c r="N5003">
        <v>22365075582026</v>
      </c>
      <c r="Q5003" t="s">
        <v>44</v>
      </c>
      <c r="R5003">
        <v>1</v>
      </c>
    </row>
    <row r="5004" spans="1:18" x14ac:dyDescent="0.2">
      <c r="A5004" t="s">
        <v>3175</v>
      </c>
      <c r="B5004">
        <v>13975690861</v>
      </c>
      <c r="C5004" t="s">
        <v>18</v>
      </c>
      <c r="D5004" t="s">
        <v>497</v>
      </c>
      <c r="E5004" t="s">
        <v>497</v>
      </c>
      <c r="G5004" t="s">
        <v>498</v>
      </c>
      <c r="H5004" t="s">
        <v>27</v>
      </c>
      <c r="I5004" t="s">
        <v>46</v>
      </c>
      <c r="J5004">
        <v>-10.54</v>
      </c>
      <c r="K5004" t="s">
        <v>42</v>
      </c>
      <c r="L5004" s="1">
        <v>44272</v>
      </c>
      <c r="M5004" t="s">
        <v>499</v>
      </c>
      <c r="N5004">
        <v>22365075582026</v>
      </c>
      <c r="Q5004" t="s">
        <v>44</v>
      </c>
      <c r="R5004">
        <v>1</v>
      </c>
    </row>
    <row r="5005" spans="1:18" x14ac:dyDescent="0.2">
      <c r="A5005" t="s">
        <v>3175</v>
      </c>
      <c r="B5005">
        <v>13975690861</v>
      </c>
      <c r="C5005" t="s">
        <v>18</v>
      </c>
      <c r="D5005" t="s">
        <v>497</v>
      </c>
      <c r="E5005" t="s">
        <v>497</v>
      </c>
      <c r="G5005" t="s">
        <v>498</v>
      </c>
      <c r="H5005" t="s">
        <v>27</v>
      </c>
      <c r="I5005" t="s">
        <v>28</v>
      </c>
      <c r="J5005">
        <v>-2.98</v>
      </c>
      <c r="K5005" t="s">
        <v>42</v>
      </c>
      <c r="L5005" s="1">
        <v>44272</v>
      </c>
      <c r="M5005" t="s">
        <v>499</v>
      </c>
      <c r="N5005">
        <v>22365075582026</v>
      </c>
      <c r="Q5005" t="s">
        <v>44</v>
      </c>
      <c r="R5005">
        <v>1</v>
      </c>
    </row>
    <row r="5006" spans="1:18" x14ac:dyDescent="0.2">
      <c r="A5006" t="s">
        <v>3175</v>
      </c>
      <c r="B5006">
        <v>13975690861</v>
      </c>
      <c r="C5006" t="s">
        <v>18</v>
      </c>
      <c r="D5006" t="s">
        <v>1867</v>
      </c>
      <c r="E5006" t="s">
        <v>1867</v>
      </c>
      <c r="G5006" t="s">
        <v>1868</v>
      </c>
      <c r="H5006" t="s">
        <v>21</v>
      </c>
      <c r="I5006" t="s">
        <v>22</v>
      </c>
      <c r="J5006">
        <v>24.84</v>
      </c>
      <c r="K5006" t="s">
        <v>42</v>
      </c>
      <c r="L5006" s="1">
        <v>44276</v>
      </c>
      <c r="M5006" t="s">
        <v>1869</v>
      </c>
      <c r="N5006">
        <v>66492470652850</v>
      </c>
      <c r="Q5006" t="s">
        <v>44</v>
      </c>
      <c r="R5006">
        <v>1</v>
      </c>
    </row>
    <row r="5007" spans="1:18" x14ac:dyDescent="0.2">
      <c r="A5007" t="s">
        <v>3175</v>
      </c>
      <c r="B5007">
        <v>13975690861</v>
      </c>
      <c r="C5007" t="s">
        <v>18</v>
      </c>
      <c r="D5007" t="s">
        <v>1867</v>
      </c>
      <c r="E5007" t="s">
        <v>1867</v>
      </c>
      <c r="G5007" t="s">
        <v>1868</v>
      </c>
      <c r="H5007" t="s">
        <v>21</v>
      </c>
      <c r="I5007" t="s">
        <v>26</v>
      </c>
      <c r="J5007">
        <v>1.55</v>
      </c>
      <c r="K5007" t="s">
        <v>42</v>
      </c>
      <c r="L5007" s="1">
        <v>44276</v>
      </c>
      <c r="M5007" t="s">
        <v>1869</v>
      </c>
      <c r="N5007">
        <v>66492470652850</v>
      </c>
      <c r="Q5007" t="s">
        <v>44</v>
      </c>
      <c r="R5007">
        <v>1</v>
      </c>
    </row>
    <row r="5008" spans="1:18" x14ac:dyDescent="0.2">
      <c r="A5008" t="s">
        <v>3175</v>
      </c>
      <c r="B5008">
        <v>13975690861</v>
      </c>
      <c r="C5008" t="s">
        <v>18</v>
      </c>
      <c r="D5008" t="s">
        <v>1867</v>
      </c>
      <c r="E5008" t="s">
        <v>1867</v>
      </c>
      <c r="G5008" t="s">
        <v>1868</v>
      </c>
      <c r="H5008" t="s">
        <v>33</v>
      </c>
      <c r="I5008" t="s">
        <v>34</v>
      </c>
      <c r="J5008">
        <v>0</v>
      </c>
      <c r="K5008" t="s">
        <v>42</v>
      </c>
      <c r="L5008" s="1">
        <v>44276</v>
      </c>
      <c r="M5008" t="s">
        <v>1869</v>
      </c>
      <c r="N5008">
        <v>66492470652850</v>
      </c>
      <c r="Q5008" t="s">
        <v>44</v>
      </c>
      <c r="R5008">
        <v>1</v>
      </c>
    </row>
    <row r="5009" spans="1:18" x14ac:dyDescent="0.2">
      <c r="A5009" t="s">
        <v>3175</v>
      </c>
      <c r="B5009">
        <v>13975690861</v>
      </c>
      <c r="C5009" t="s">
        <v>18</v>
      </c>
      <c r="D5009" t="s">
        <v>1867</v>
      </c>
      <c r="E5009" t="s">
        <v>1867</v>
      </c>
      <c r="G5009" t="s">
        <v>1868</v>
      </c>
      <c r="H5009" t="s">
        <v>33</v>
      </c>
      <c r="I5009" t="s">
        <v>35</v>
      </c>
      <c r="J5009">
        <v>-1.55</v>
      </c>
      <c r="K5009" t="s">
        <v>42</v>
      </c>
      <c r="L5009" s="1">
        <v>44276</v>
      </c>
      <c r="M5009" t="s">
        <v>1869</v>
      </c>
      <c r="N5009">
        <v>66492470652850</v>
      </c>
      <c r="Q5009" t="s">
        <v>44</v>
      </c>
      <c r="R5009">
        <v>1</v>
      </c>
    </row>
    <row r="5010" spans="1:18" x14ac:dyDescent="0.2">
      <c r="A5010" t="s">
        <v>3175</v>
      </c>
      <c r="B5010">
        <v>13975690861</v>
      </c>
      <c r="C5010" t="s">
        <v>18</v>
      </c>
      <c r="D5010" t="s">
        <v>1867</v>
      </c>
      <c r="E5010" t="s">
        <v>1867</v>
      </c>
      <c r="G5010" t="s">
        <v>1868</v>
      </c>
      <c r="H5010" t="s">
        <v>27</v>
      </c>
      <c r="I5010" t="s">
        <v>46</v>
      </c>
      <c r="J5010">
        <v>-10.54</v>
      </c>
      <c r="K5010" t="s">
        <v>42</v>
      </c>
      <c r="L5010" s="1">
        <v>44276</v>
      </c>
      <c r="M5010" t="s">
        <v>1869</v>
      </c>
      <c r="N5010">
        <v>66492470652850</v>
      </c>
      <c r="Q5010" t="s">
        <v>44</v>
      </c>
      <c r="R5010">
        <v>1</v>
      </c>
    </row>
    <row r="5011" spans="1:18" x14ac:dyDescent="0.2">
      <c r="A5011" t="s">
        <v>3175</v>
      </c>
      <c r="B5011">
        <v>13975690861</v>
      </c>
      <c r="C5011" t="s">
        <v>18</v>
      </c>
      <c r="D5011" t="s">
        <v>1867</v>
      </c>
      <c r="E5011" t="s">
        <v>1867</v>
      </c>
      <c r="G5011" t="s">
        <v>1868</v>
      </c>
      <c r="H5011" t="s">
        <v>27</v>
      </c>
      <c r="I5011" t="s">
        <v>28</v>
      </c>
      <c r="J5011">
        <v>-2.98</v>
      </c>
      <c r="K5011" t="s">
        <v>42</v>
      </c>
      <c r="L5011" s="1">
        <v>44276</v>
      </c>
      <c r="M5011" t="s">
        <v>1869</v>
      </c>
      <c r="N5011">
        <v>66492470652850</v>
      </c>
      <c r="Q5011" t="s">
        <v>44</v>
      </c>
      <c r="R5011">
        <v>1</v>
      </c>
    </row>
    <row r="5012" spans="1:18" x14ac:dyDescent="0.2">
      <c r="A5012" t="s">
        <v>3175</v>
      </c>
      <c r="B5012">
        <v>13975690861</v>
      </c>
      <c r="C5012" t="s">
        <v>18</v>
      </c>
      <c r="D5012" t="s">
        <v>769</v>
      </c>
      <c r="E5012" t="s">
        <v>769</v>
      </c>
      <c r="G5012" t="s">
        <v>770</v>
      </c>
      <c r="H5012" t="s">
        <v>21</v>
      </c>
      <c r="I5012" t="s">
        <v>22</v>
      </c>
      <c r="J5012">
        <v>24.84</v>
      </c>
      <c r="K5012" t="s">
        <v>42</v>
      </c>
      <c r="L5012" s="1">
        <v>44280</v>
      </c>
      <c r="M5012" t="s">
        <v>771</v>
      </c>
      <c r="N5012">
        <v>68576174820722</v>
      </c>
      <c r="Q5012" t="s">
        <v>44</v>
      </c>
      <c r="R5012">
        <v>1</v>
      </c>
    </row>
    <row r="5013" spans="1:18" x14ac:dyDescent="0.2">
      <c r="A5013" t="s">
        <v>3175</v>
      </c>
      <c r="B5013">
        <v>13975690861</v>
      </c>
      <c r="C5013" t="s">
        <v>18</v>
      </c>
      <c r="D5013" t="s">
        <v>769</v>
      </c>
      <c r="E5013" t="s">
        <v>769</v>
      </c>
      <c r="G5013" t="s">
        <v>770</v>
      </c>
      <c r="H5013" t="s">
        <v>33</v>
      </c>
      <c r="I5013" t="s">
        <v>34</v>
      </c>
      <c r="J5013">
        <v>0</v>
      </c>
      <c r="K5013" t="s">
        <v>42</v>
      </c>
      <c r="L5013" s="1">
        <v>44280</v>
      </c>
      <c r="M5013" t="s">
        <v>771</v>
      </c>
      <c r="N5013">
        <v>68576174820722</v>
      </c>
      <c r="Q5013" t="s">
        <v>44</v>
      </c>
      <c r="R5013">
        <v>1</v>
      </c>
    </row>
    <row r="5014" spans="1:18" x14ac:dyDescent="0.2">
      <c r="A5014" t="s">
        <v>3175</v>
      </c>
      <c r="B5014">
        <v>13975690861</v>
      </c>
      <c r="C5014" t="s">
        <v>18</v>
      </c>
      <c r="D5014" t="s">
        <v>769</v>
      </c>
      <c r="E5014" t="s">
        <v>769</v>
      </c>
      <c r="G5014" t="s">
        <v>770</v>
      </c>
      <c r="H5014" t="s">
        <v>33</v>
      </c>
      <c r="I5014" t="s">
        <v>35</v>
      </c>
      <c r="J5014">
        <v>0</v>
      </c>
      <c r="K5014" t="s">
        <v>42</v>
      </c>
      <c r="L5014" s="1">
        <v>44280</v>
      </c>
      <c r="M5014" t="s">
        <v>771</v>
      </c>
      <c r="N5014">
        <v>68576174820722</v>
      </c>
      <c r="Q5014" t="s">
        <v>44</v>
      </c>
      <c r="R5014">
        <v>1</v>
      </c>
    </row>
    <row r="5015" spans="1:18" x14ac:dyDescent="0.2">
      <c r="A5015" t="s">
        <v>3175</v>
      </c>
      <c r="B5015">
        <v>13975690861</v>
      </c>
      <c r="C5015" t="s">
        <v>18</v>
      </c>
      <c r="D5015" t="s">
        <v>769</v>
      </c>
      <c r="E5015" t="s">
        <v>769</v>
      </c>
      <c r="G5015" t="s">
        <v>770</v>
      </c>
      <c r="H5015" t="s">
        <v>27</v>
      </c>
      <c r="I5015" t="s">
        <v>46</v>
      </c>
      <c r="J5015">
        <v>-10.54</v>
      </c>
      <c r="K5015" t="s">
        <v>42</v>
      </c>
      <c r="L5015" s="1">
        <v>44280</v>
      </c>
      <c r="M5015" t="s">
        <v>771</v>
      </c>
      <c r="N5015">
        <v>68576174820722</v>
      </c>
      <c r="Q5015" t="s">
        <v>44</v>
      </c>
      <c r="R5015">
        <v>1</v>
      </c>
    </row>
    <row r="5016" spans="1:18" x14ac:dyDescent="0.2">
      <c r="A5016" t="s">
        <v>3175</v>
      </c>
      <c r="B5016">
        <v>13975690861</v>
      </c>
      <c r="C5016" t="s">
        <v>18</v>
      </c>
      <c r="D5016" t="s">
        <v>769</v>
      </c>
      <c r="E5016" t="s">
        <v>769</v>
      </c>
      <c r="G5016" t="s">
        <v>770</v>
      </c>
      <c r="H5016" t="s">
        <v>27</v>
      </c>
      <c r="I5016" t="s">
        <v>28</v>
      </c>
      <c r="J5016">
        <v>-2.98</v>
      </c>
      <c r="K5016" t="s">
        <v>42</v>
      </c>
      <c r="L5016" s="1">
        <v>44280</v>
      </c>
      <c r="M5016" t="s">
        <v>771</v>
      </c>
      <c r="N5016">
        <v>68576174820722</v>
      </c>
      <c r="Q5016" t="s">
        <v>44</v>
      </c>
      <c r="R5016">
        <v>1</v>
      </c>
    </row>
    <row r="5017" spans="1:18" x14ac:dyDescent="0.2">
      <c r="A5017" t="s">
        <v>3175</v>
      </c>
      <c r="B5017">
        <v>13975690861</v>
      </c>
      <c r="C5017" t="s">
        <v>18</v>
      </c>
      <c r="D5017" t="s">
        <v>2948</v>
      </c>
      <c r="E5017" t="s">
        <v>2948</v>
      </c>
      <c r="G5017" t="s">
        <v>2949</v>
      </c>
      <c r="H5017" t="s">
        <v>21</v>
      </c>
      <c r="I5017" t="s">
        <v>22</v>
      </c>
      <c r="J5017">
        <v>24.84</v>
      </c>
      <c r="K5017" t="s">
        <v>42</v>
      </c>
      <c r="L5017" s="1">
        <v>44279</v>
      </c>
      <c r="M5017" t="s">
        <v>2950</v>
      </c>
      <c r="N5017">
        <v>3686886280442</v>
      </c>
      <c r="Q5017" t="s">
        <v>44</v>
      </c>
      <c r="R5017">
        <v>1</v>
      </c>
    </row>
    <row r="5018" spans="1:18" x14ac:dyDescent="0.2">
      <c r="A5018" t="s">
        <v>3175</v>
      </c>
      <c r="B5018">
        <v>13975690861</v>
      </c>
      <c r="C5018" t="s">
        <v>18</v>
      </c>
      <c r="D5018" t="s">
        <v>2948</v>
      </c>
      <c r="E5018" t="s">
        <v>2948</v>
      </c>
      <c r="G5018" t="s">
        <v>2949</v>
      </c>
      <c r="H5018" t="s">
        <v>21</v>
      </c>
      <c r="I5018" t="s">
        <v>26</v>
      </c>
      <c r="J5018">
        <v>1.8</v>
      </c>
      <c r="K5018" t="s">
        <v>42</v>
      </c>
      <c r="L5018" s="1">
        <v>44279</v>
      </c>
      <c r="M5018" t="s">
        <v>2950</v>
      </c>
      <c r="N5018">
        <v>3686886280442</v>
      </c>
      <c r="Q5018" t="s">
        <v>44</v>
      </c>
      <c r="R5018">
        <v>1</v>
      </c>
    </row>
    <row r="5019" spans="1:18" x14ac:dyDescent="0.2">
      <c r="A5019" t="s">
        <v>3175</v>
      </c>
      <c r="B5019">
        <v>13975690861</v>
      </c>
      <c r="C5019" t="s">
        <v>18</v>
      </c>
      <c r="D5019" t="s">
        <v>2948</v>
      </c>
      <c r="E5019" t="s">
        <v>2948</v>
      </c>
      <c r="G5019" t="s">
        <v>2949</v>
      </c>
      <c r="H5019" t="s">
        <v>33</v>
      </c>
      <c r="I5019" t="s">
        <v>34</v>
      </c>
      <c r="J5019">
        <v>0</v>
      </c>
      <c r="K5019" t="s">
        <v>42</v>
      </c>
      <c r="L5019" s="1">
        <v>44279</v>
      </c>
      <c r="M5019" t="s">
        <v>2950</v>
      </c>
      <c r="N5019">
        <v>3686886280442</v>
      </c>
      <c r="Q5019" t="s">
        <v>44</v>
      </c>
      <c r="R5019">
        <v>1</v>
      </c>
    </row>
    <row r="5020" spans="1:18" x14ac:dyDescent="0.2">
      <c r="A5020" t="s">
        <v>3175</v>
      </c>
      <c r="B5020">
        <v>13975690861</v>
      </c>
      <c r="C5020" t="s">
        <v>18</v>
      </c>
      <c r="D5020" t="s">
        <v>2948</v>
      </c>
      <c r="E5020" t="s">
        <v>2948</v>
      </c>
      <c r="G5020" t="s">
        <v>2949</v>
      </c>
      <c r="H5020" t="s">
        <v>33</v>
      </c>
      <c r="I5020" t="s">
        <v>35</v>
      </c>
      <c r="J5020">
        <v>-1.8</v>
      </c>
      <c r="K5020" t="s">
        <v>42</v>
      </c>
      <c r="L5020" s="1">
        <v>44279</v>
      </c>
      <c r="M5020" t="s">
        <v>2950</v>
      </c>
      <c r="N5020">
        <v>3686886280442</v>
      </c>
      <c r="Q5020" t="s">
        <v>44</v>
      </c>
      <c r="R5020">
        <v>1</v>
      </c>
    </row>
    <row r="5021" spans="1:18" x14ac:dyDescent="0.2">
      <c r="A5021" t="s">
        <v>3175</v>
      </c>
      <c r="B5021">
        <v>13975690861</v>
      </c>
      <c r="C5021" t="s">
        <v>18</v>
      </c>
      <c r="D5021" t="s">
        <v>2948</v>
      </c>
      <c r="E5021" t="s">
        <v>2948</v>
      </c>
      <c r="G5021" t="s">
        <v>2949</v>
      </c>
      <c r="H5021" t="s">
        <v>27</v>
      </c>
      <c r="I5021" t="s">
        <v>46</v>
      </c>
      <c r="J5021">
        <v>-10.54</v>
      </c>
      <c r="K5021" t="s">
        <v>42</v>
      </c>
      <c r="L5021" s="1">
        <v>44279</v>
      </c>
      <c r="M5021" t="s">
        <v>2950</v>
      </c>
      <c r="N5021">
        <v>3686886280442</v>
      </c>
      <c r="Q5021" t="s">
        <v>44</v>
      </c>
      <c r="R5021">
        <v>1</v>
      </c>
    </row>
    <row r="5022" spans="1:18" x14ac:dyDescent="0.2">
      <c r="A5022" t="s">
        <v>3175</v>
      </c>
      <c r="B5022">
        <v>13975690861</v>
      </c>
      <c r="C5022" t="s">
        <v>18</v>
      </c>
      <c r="D5022" t="s">
        <v>2948</v>
      </c>
      <c r="E5022" t="s">
        <v>2948</v>
      </c>
      <c r="G5022" t="s">
        <v>2949</v>
      </c>
      <c r="H5022" t="s">
        <v>27</v>
      </c>
      <c r="I5022" t="s">
        <v>28</v>
      </c>
      <c r="J5022">
        <v>-2.98</v>
      </c>
      <c r="K5022" t="s">
        <v>42</v>
      </c>
      <c r="L5022" s="1">
        <v>44279</v>
      </c>
      <c r="M5022" t="s">
        <v>2950</v>
      </c>
      <c r="N5022">
        <v>3686886280442</v>
      </c>
      <c r="Q5022" t="s">
        <v>44</v>
      </c>
      <c r="R5022">
        <v>1</v>
      </c>
    </row>
    <row r="5023" spans="1:18" x14ac:dyDescent="0.2">
      <c r="A5023" t="s">
        <v>3175</v>
      </c>
      <c r="B5023">
        <v>13975690861</v>
      </c>
      <c r="C5023" t="s">
        <v>18</v>
      </c>
      <c r="D5023" t="s">
        <v>361</v>
      </c>
      <c r="E5023" t="s">
        <v>361</v>
      </c>
      <c r="G5023" t="s">
        <v>362</v>
      </c>
      <c r="H5023" t="s">
        <v>21</v>
      </c>
      <c r="I5023" t="s">
        <v>22</v>
      </c>
      <c r="J5023">
        <v>164.99</v>
      </c>
      <c r="K5023" t="s">
        <v>42</v>
      </c>
      <c r="L5023" s="1">
        <v>44274</v>
      </c>
      <c r="M5023" t="s">
        <v>363</v>
      </c>
      <c r="N5023">
        <v>56698168917378</v>
      </c>
      <c r="Q5023" t="s">
        <v>304</v>
      </c>
      <c r="R5023">
        <v>1</v>
      </c>
    </row>
    <row r="5024" spans="1:18" x14ac:dyDescent="0.2">
      <c r="A5024" t="s">
        <v>3175</v>
      </c>
      <c r="B5024">
        <v>13975690861</v>
      </c>
      <c r="C5024" t="s">
        <v>18</v>
      </c>
      <c r="D5024" t="s">
        <v>361</v>
      </c>
      <c r="E5024" t="s">
        <v>361</v>
      </c>
      <c r="G5024" t="s">
        <v>362</v>
      </c>
      <c r="H5024" t="s">
        <v>21</v>
      </c>
      <c r="I5024" t="s">
        <v>26</v>
      </c>
      <c r="J5024">
        <v>9.9</v>
      </c>
      <c r="K5024" t="s">
        <v>42</v>
      </c>
      <c r="L5024" s="1">
        <v>44274</v>
      </c>
      <c r="M5024" t="s">
        <v>363</v>
      </c>
      <c r="N5024">
        <v>56698168917378</v>
      </c>
      <c r="Q5024" t="s">
        <v>304</v>
      </c>
      <c r="R5024">
        <v>1</v>
      </c>
    </row>
    <row r="5025" spans="1:18" x14ac:dyDescent="0.2">
      <c r="A5025" t="s">
        <v>3175</v>
      </c>
      <c r="B5025">
        <v>13975690861</v>
      </c>
      <c r="C5025" t="s">
        <v>18</v>
      </c>
      <c r="D5025" t="s">
        <v>361</v>
      </c>
      <c r="E5025" t="s">
        <v>361</v>
      </c>
      <c r="G5025" t="s">
        <v>362</v>
      </c>
      <c r="H5025" t="s">
        <v>33</v>
      </c>
      <c r="I5025" t="s">
        <v>34</v>
      </c>
      <c r="J5025">
        <v>0</v>
      </c>
      <c r="K5025" t="s">
        <v>42</v>
      </c>
      <c r="L5025" s="1">
        <v>44274</v>
      </c>
      <c r="M5025" t="s">
        <v>363</v>
      </c>
      <c r="N5025">
        <v>56698168917378</v>
      </c>
      <c r="Q5025" t="s">
        <v>304</v>
      </c>
      <c r="R5025">
        <v>1</v>
      </c>
    </row>
    <row r="5026" spans="1:18" x14ac:dyDescent="0.2">
      <c r="A5026" t="s">
        <v>3175</v>
      </c>
      <c r="B5026">
        <v>13975690861</v>
      </c>
      <c r="C5026" t="s">
        <v>18</v>
      </c>
      <c r="D5026" t="s">
        <v>361</v>
      </c>
      <c r="E5026" t="s">
        <v>361</v>
      </c>
      <c r="G5026" t="s">
        <v>362</v>
      </c>
      <c r="H5026" t="s">
        <v>33</v>
      </c>
      <c r="I5026" t="s">
        <v>35</v>
      </c>
      <c r="J5026">
        <v>-9.9</v>
      </c>
      <c r="K5026" t="s">
        <v>42</v>
      </c>
      <c r="L5026" s="1">
        <v>44274</v>
      </c>
      <c r="M5026" t="s">
        <v>363</v>
      </c>
      <c r="N5026">
        <v>56698168917378</v>
      </c>
      <c r="Q5026" t="s">
        <v>304</v>
      </c>
      <c r="R5026">
        <v>1</v>
      </c>
    </row>
    <row r="5027" spans="1:18" x14ac:dyDescent="0.2">
      <c r="A5027" t="s">
        <v>3175</v>
      </c>
      <c r="B5027">
        <v>13975690861</v>
      </c>
      <c r="C5027" t="s">
        <v>18</v>
      </c>
      <c r="D5027" t="s">
        <v>361</v>
      </c>
      <c r="E5027" t="s">
        <v>361</v>
      </c>
      <c r="G5027" t="s">
        <v>362</v>
      </c>
      <c r="H5027" t="s">
        <v>27</v>
      </c>
      <c r="I5027" t="s">
        <v>46</v>
      </c>
      <c r="J5027">
        <v>-15.48</v>
      </c>
      <c r="K5027" t="s">
        <v>42</v>
      </c>
      <c r="L5027" s="1">
        <v>44274</v>
      </c>
      <c r="M5027" t="s">
        <v>363</v>
      </c>
      <c r="N5027">
        <v>56698168917378</v>
      </c>
      <c r="Q5027" t="s">
        <v>304</v>
      </c>
      <c r="R5027">
        <v>1</v>
      </c>
    </row>
    <row r="5028" spans="1:18" x14ac:dyDescent="0.2">
      <c r="A5028" t="s">
        <v>3175</v>
      </c>
      <c r="B5028">
        <v>13975690861</v>
      </c>
      <c r="C5028" t="s">
        <v>18</v>
      </c>
      <c r="D5028" t="s">
        <v>361</v>
      </c>
      <c r="E5028" t="s">
        <v>361</v>
      </c>
      <c r="G5028" t="s">
        <v>362</v>
      </c>
      <c r="H5028" t="s">
        <v>27</v>
      </c>
      <c r="I5028" t="s">
        <v>28</v>
      </c>
      <c r="J5028">
        <v>-24.75</v>
      </c>
      <c r="K5028" t="s">
        <v>42</v>
      </c>
      <c r="L5028" s="1">
        <v>44274</v>
      </c>
      <c r="M5028" t="s">
        <v>363</v>
      </c>
      <c r="N5028">
        <v>56698168917378</v>
      </c>
      <c r="Q5028" t="s">
        <v>304</v>
      </c>
      <c r="R5028">
        <v>1</v>
      </c>
    </row>
    <row r="5029" spans="1:18" x14ac:dyDescent="0.2">
      <c r="A5029" t="s">
        <v>3175</v>
      </c>
      <c r="B5029">
        <v>13975690861</v>
      </c>
      <c r="C5029" t="s">
        <v>18</v>
      </c>
      <c r="D5029" t="s">
        <v>2333</v>
      </c>
      <c r="E5029" t="s">
        <v>2333</v>
      </c>
      <c r="G5029" t="s">
        <v>2334</v>
      </c>
      <c r="H5029" t="s">
        <v>21</v>
      </c>
      <c r="I5029" t="s">
        <v>22</v>
      </c>
      <c r="J5029">
        <v>24.84</v>
      </c>
      <c r="K5029" t="s">
        <v>42</v>
      </c>
      <c r="L5029" s="1">
        <v>44281</v>
      </c>
      <c r="M5029" t="s">
        <v>2335</v>
      </c>
      <c r="N5029">
        <v>8140179425122</v>
      </c>
      <c r="Q5029" t="s">
        <v>44</v>
      </c>
      <c r="R5029">
        <v>1</v>
      </c>
    </row>
    <row r="5030" spans="1:18" x14ac:dyDescent="0.2">
      <c r="A5030" t="s">
        <v>3175</v>
      </c>
      <c r="B5030">
        <v>13975690861</v>
      </c>
      <c r="C5030" t="s">
        <v>18</v>
      </c>
      <c r="D5030" t="s">
        <v>2333</v>
      </c>
      <c r="E5030" t="s">
        <v>2333</v>
      </c>
      <c r="G5030" t="s">
        <v>2334</v>
      </c>
      <c r="H5030" t="s">
        <v>21</v>
      </c>
      <c r="I5030" t="s">
        <v>26</v>
      </c>
      <c r="J5030">
        <v>1.74</v>
      </c>
      <c r="K5030" t="s">
        <v>42</v>
      </c>
      <c r="L5030" s="1">
        <v>44281</v>
      </c>
      <c r="M5030" t="s">
        <v>2335</v>
      </c>
      <c r="N5030">
        <v>8140179425122</v>
      </c>
      <c r="Q5030" t="s">
        <v>44</v>
      </c>
      <c r="R5030">
        <v>1</v>
      </c>
    </row>
    <row r="5031" spans="1:18" x14ac:dyDescent="0.2">
      <c r="A5031" t="s">
        <v>3175</v>
      </c>
      <c r="B5031">
        <v>13975690861</v>
      </c>
      <c r="C5031" t="s">
        <v>18</v>
      </c>
      <c r="D5031" t="s">
        <v>2333</v>
      </c>
      <c r="E5031" t="s">
        <v>2333</v>
      </c>
      <c r="G5031" t="s">
        <v>2334</v>
      </c>
      <c r="H5031" t="s">
        <v>33</v>
      </c>
      <c r="I5031" t="s">
        <v>34</v>
      </c>
      <c r="J5031">
        <v>0</v>
      </c>
      <c r="K5031" t="s">
        <v>42</v>
      </c>
      <c r="L5031" s="1">
        <v>44281</v>
      </c>
      <c r="M5031" t="s">
        <v>2335</v>
      </c>
      <c r="N5031">
        <v>8140179425122</v>
      </c>
      <c r="Q5031" t="s">
        <v>44</v>
      </c>
      <c r="R5031">
        <v>1</v>
      </c>
    </row>
    <row r="5032" spans="1:18" x14ac:dyDescent="0.2">
      <c r="A5032" t="s">
        <v>3175</v>
      </c>
      <c r="B5032">
        <v>13975690861</v>
      </c>
      <c r="C5032" t="s">
        <v>18</v>
      </c>
      <c r="D5032" t="s">
        <v>2333</v>
      </c>
      <c r="E5032" t="s">
        <v>2333</v>
      </c>
      <c r="G5032" t="s">
        <v>2334</v>
      </c>
      <c r="H5032" t="s">
        <v>33</v>
      </c>
      <c r="I5032" t="s">
        <v>35</v>
      </c>
      <c r="J5032">
        <v>-1.74</v>
      </c>
      <c r="K5032" t="s">
        <v>42</v>
      </c>
      <c r="L5032" s="1">
        <v>44281</v>
      </c>
      <c r="M5032" t="s">
        <v>2335</v>
      </c>
      <c r="N5032">
        <v>8140179425122</v>
      </c>
      <c r="Q5032" t="s">
        <v>44</v>
      </c>
      <c r="R5032">
        <v>1</v>
      </c>
    </row>
    <row r="5033" spans="1:18" x14ac:dyDescent="0.2">
      <c r="A5033" t="s">
        <v>3175</v>
      </c>
      <c r="B5033">
        <v>13975690861</v>
      </c>
      <c r="C5033" t="s">
        <v>18</v>
      </c>
      <c r="D5033" t="s">
        <v>2333</v>
      </c>
      <c r="E5033" t="s">
        <v>2333</v>
      </c>
      <c r="G5033" t="s">
        <v>2334</v>
      </c>
      <c r="H5033" t="s">
        <v>27</v>
      </c>
      <c r="I5033" t="s">
        <v>46</v>
      </c>
      <c r="J5033">
        <v>-10.54</v>
      </c>
      <c r="K5033" t="s">
        <v>42</v>
      </c>
      <c r="L5033" s="1">
        <v>44281</v>
      </c>
      <c r="M5033" t="s">
        <v>2335</v>
      </c>
      <c r="N5033">
        <v>8140179425122</v>
      </c>
      <c r="Q5033" t="s">
        <v>44</v>
      </c>
      <c r="R5033">
        <v>1</v>
      </c>
    </row>
    <row r="5034" spans="1:18" x14ac:dyDescent="0.2">
      <c r="A5034" t="s">
        <v>3175</v>
      </c>
      <c r="B5034">
        <v>13975690861</v>
      </c>
      <c r="C5034" t="s">
        <v>18</v>
      </c>
      <c r="D5034" t="s">
        <v>2333</v>
      </c>
      <c r="E5034" t="s">
        <v>2333</v>
      </c>
      <c r="G5034" t="s">
        <v>2334</v>
      </c>
      <c r="H5034" t="s">
        <v>27</v>
      </c>
      <c r="I5034" t="s">
        <v>28</v>
      </c>
      <c r="J5034">
        <v>-2.98</v>
      </c>
      <c r="K5034" t="s">
        <v>42</v>
      </c>
      <c r="L5034" s="1">
        <v>44281</v>
      </c>
      <c r="M5034" t="s">
        <v>2335</v>
      </c>
      <c r="N5034">
        <v>8140179425122</v>
      </c>
      <c r="Q5034" t="s">
        <v>44</v>
      </c>
      <c r="R5034">
        <v>1</v>
      </c>
    </row>
    <row r="5035" spans="1:18" x14ac:dyDescent="0.2">
      <c r="A5035" t="s">
        <v>3175</v>
      </c>
      <c r="B5035">
        <v>13975690861</v>
      </c>
      <c r="C5035" t="s">
        <v>18</v>
      </c>
      <c r="D5035" t="s">
        <v>2921</v>
      </c>
      <c r="E5035" t="s">
        <v>2921</v>
      </c>
      <c r="G5035" t="s">
        <v>2922</v>
      </c>
      <c r="H5035" t="s">
        <v>21</v>
      </c>
      <c r="I5035" t="s">
        <v>22</v>
      </c>
      <c r="J5035">
        <v>24.84</v>
      </c>
      <c r="K5035" t="s">
        <v>42</v>
      </c>
      <c r="L5035" s="1">
        <v>44278</v>
      </c>
      <c r="M5035" t="s">
        <v>2923</v>
      </c>
      <c r="N5035">
        <v>52671040954562</v>
      </c>
      <c r="Q5035" t="s">
        <v>44</v>
      </c>
      <c r="R5035">
        <v>1</v>
      </c>
    </row>
    <row r="5036" spans="1:18" x14ac:dyDescent="0.2">
      <c r="A5036" t="s">
        <v>3175</v>
      </c>
      <c r="B5036">
        <v>13975690861</v>
      </c>
      <c r="C5036" t="s">
        <v>18</v>
      </c>
      <c r="D5036" t="s">
        <v>2921</v>
      </c>
      <c r="E5036" t="s">
        <v>2921</v>
      </c>
      <c r="G5036" t="s">
        <v>2922</v>
      </c>
      <c r="H5036" t="s">
        <v>21</v>
      </c>
      <c r="I5036" t="s">
        <v>26</v>
      </c>
      <c r="J5036">
        <v>1.65</v>
      </c>
      <c r="K5036" t="s">
        <v>42</v>
      </c>
      <c r="L5036" s="1">
        <v>44278</v>
      </c>
      <c r="M5036" t="s">
        <v>2923</v>
      </c>
      <c r="N5036">
        <v>52671040954562</v>
      </c>
      <c r="Q5036" t="s">
        <v>44</v>
      </c>
      <c r="R5036">
        <v>1</v>
      </c>
    </row>
    <row r="5037" spans="1:18" x14ac:dyDescent="0.2">
      <c r="A5037" t="s">
        <v>3175</v>
      </c>
      <c r="B5037">
        <v>13975690861</v>
      </c>
      <c r="C5037" t="s">
        <v>18</v>
      </c>
      <c r="D5037" t="s">
        <v>2921</v>
      </c>
      <c r="E5037" t="s">
        <v>2921</v>
      </c>
      <c r="G5037" t="s">
        <v>2922</v>
      </c>
      <c r="H5037" t="s">
        <v>33</v>
      </c>
      <c r="I5037" t="s">
        <v>34</v>
      </c>
      <c r="J5037">
        <v>0</v>
      </c>
      <c r="K5037" t="s">
        <v>42</v>
      </c>
      <c r="L5037" s="1">
        <v>44278</v>
      </c>
      <c r="M5037" t="s">
        <v>2923</v>
      </c>
      <c r="N5037">
        <v>52671040954562</v>
      </c>
      <c r="Q5037" t="s">
        <v>44</v>
      </c>
      <c r="R5037">
        <v>1</v>
      </c>
    </row>
    <row r="5038" spans="1:18" x14ac:dyDescent="0.2">
      <c r="A5038" t="s">
        <v>3175</v>
      </c>
      <c r="B5038">
        <v>13975690861</v>
      </c>
      <c r="C5038" t="s">
        <v>18</v>
      </c>
      <c r="D5038" t="s">
        <v>2921</v>
      </c>
      <c r="E5038" t="s">
        <v>2921</v>
      </c>
      <c r="G5038" t="s">
        <v>2922</v>
      </c>
      <c r="H5038" t="s">
        <v>33</v>
      </c>
      <c r="I5038" t="s">
        <v>35</v>
      </c>
      <c r="J5038">
        <v>-1.65</v>
      </c>
      <c r="K5038" t="s">
        <v>42</v>
      </c>
      <c r="L5038" s="1">
        <v>44278</v>
      </c>
      <c r="M5038" t="s">
        <v>2923</v>
      </c>
      <c r="N5038">
        <v>52671040954562</v>
      </c>
      <c r="Q5038" t="s">
        <v>44</v>
      </c>
      <c r="R5038">
        <v>1</v>
      </c>
    </row>
    <row r="5039" spans="1:18" x14ac:dyDescent="0.2">
      <c r="A5039" t="s">
        <v>3175</v>
      </c>
      <c r="B5039">
        <v>13975690861</v>
      </c>
      <c r="C5039" t="s">
        <v>18</v>
      </c>
      <c r="D5039" t="s">
        <v>2921</v>
      </c>
      <c r="E5039" t="s">
        <v>2921</v>
      </c>
      <c r="G5039" t="s">
        <v>2922</v>
      </c>
      <c r="H5039" t="s">
        <v>27</v>
      </c>
      <c r="I5039" t="s">
        <v>46</v>
      </c>
      <c r="J5039">
        <v>-10.54</v>
      </c>
      <c r="K5039" t="s">
        <v>42</v>
      </c>
      <c r="L5039" s="1">
        <v>44278</v>
      </c>
      <c r="M5039" t="s">
        <v>2923</v>
      </c>
      <c r="N5039">
        <v>52671040954562</v>
      </c>
      <c r="Q5039" t="s">
        <v>44</v>
      </c>
      <c r="R5039">
        <v>1</v>
      </c>
    </row>
    <row r="5040" spans="1:18" x14ac:dyDescent="0.2">
      <c r="A5040" t="s">
        <v>3175</v>
      </c>
      <c r="B5040">
        <v>13975690861</v>
      </c>
      <c r="C5040" t="s">
        <v>18</v>
      </c>
      <c r="D5040" t="s">
        <v>2921</v>
      </c>
      <c r="E5040" t="s">
        <v>2921</v>
      </c>
      <c r="G5040" t="s">
        <v>2922</v>
      </c>
      <c r="H5040" t="s">
        <v>27</v>
      </c>
      <c r="I5040" t="s">
        <v>28</v>
      </c>
      <c r="J5040">
        <v>-2.98</v>
      </c>
      <c r="K5040" t="s">
        <v>42</v>
      </c>
      <c r="L5040" s="1">
        <v>44278</v>
      </c>
      <c r="M5040" t="s">
        <v>2923</v>
      </c>
      <c r="N5040">
        <v>52671040954562</v>
      </c>
      <c r="Q5040" t="s">
        <v>44</v>
      </c>
      <c r="R5040">
        <v>1</v>
      </c>
    </row>
    <row r="5041" spans="1:18" x14ac:dyDescent="0.2">
      <c r="A5041" t="s">
        <v>3175</v>
      </c>
      <c r="B5041">
        <v>13975690861</v>
      </c>
      <c r="C5041" t="s">
        <v>3038</v>
      </c>
      <c r="D5041" t="s">
        <v>3039</v>
      </c>
      <c r="E5041" t="s">
        <v>3039</v>
      </c>
      <c r="F5041" t="s">
        <v>3040</v>
      </c>
      <c r="H5041" t="s">
        <v>21</v>
      </c>
      <c r="I5041" t="s">
        <v>26</v>
      </c>
      <c r="J5041">
        <v>-2.0499999999999998</v>
      </c>
      <c r="K5041" t="s">
        <v>42</v>
      </c>
      <c r="L5041" s="1">
        <v>44272</v>
      </c>
      <c r="M5041" t="s">
        <v>3041</v>
      </c>
      <c r="N5041">
        <v>68749222381442</v>
      </c>
      <c r="P5041">
        <v>225115544601</v>
      </c>
      <c r="Q5041" t="s">
        <v>44</v>
      </c>
    </row>
    <row r="5042" spans="1:18" x14ac:dyDescent="0.2">
      <c r="A5042" t="s">
        <v>3175</v>
      </c>
      <c r="B5042">
        <v>13975690861</v>
      </c>
      <c r="C5042" t="s">
        <v>3038</v>
      </c>
      <c r="D5042" t="s">
        <v>3039</v>
      </c>
      <c r="E5042" t="s">
        <v>3039</v>
      </c>
      <c r="F5042" t="s">
        <v>3040</v>
      </c>
      <c r="H5042" t="s">
        <v>21</v>
      </c>
      <c r="I5042" t="s">
        <v>22</v>
      </c>
      <c r="J5042">
        <v>-24.84</v>
      </c>
      <c r="K5042" t="s">
        <v>42</v>
      </c>
      <c r="L5042" s="1">
        <v>44272</v>
      </c>
      <c r="M5042" t="s">
        <v>3041</v>
      </c>
      <c r="N5042">
        <v>68749222381442</v>
      </c>
      <c r="P5042">
        <v>225115544601</v>
      </c>
      <c r="Q5042" t="s">
        <v>44</v>
      </c>
    </row>
    <row r="5043" spans="1:18" x14ac:dyDescent="0.2">
      <c r="A5043" t="s">
        <v>3175</v>
      </c>
      <c r="B5043">
        <v>13975690861</v>
      </c>
      <c r="C5043" t="s">
        <v>3038</v>
      </c>
      <c r="D5043" t="s">
        <v>3039</v>
      </c>
      <c r="E5043" t="s">
        <v>3039</v>
      </c>
      <c r="F5043" t="s">
        <v>3040</v>
      </c>
      <c r="H5043" t="s">
        <v>33</v>
      </c>
      <c r="I5043" t="s">
        <v>35</v>
      </c>
      <c r="J5043">
        <v>2.0499999999999998</v>
      </c>
      <c r="K5043" t="s">
        <v>42</v>
      </c>
      <c r="L5043" s="1">
        <v>44272</v>
      </c>
      <c r="M5043" t="s">
        <v>3041</v>
      </c>
      <c r="N5043">
        <v>68749222381442</v>
      </c>
      <c r="P5043">
        <v>225115544601</v>
      </c>
      <c r="Q5043" t="s">
        <v>44</v>
      </c>
    </row>
    <row r="5044" spans="1:18" x14ac:dyDescent="0.2">
      <c r="A5044" t="s">
        <v>3175</v>
      </c>
      <c r="B5044">
        <v>13975690861</v>
      </c>
      <c r="C5044" t="s">
        <v>3038</v>
      </c>
      <c r="D5044" t="s">
        <v>3039</v>
      </c>
      <c r="E5044" t="s">
        <v>3039</v>
      </c>
      <c r="F5044" t="s">
        <v>3040</v>
      </c>
      <c r="H5044" t="s">
        <v>27</v>
      </c>
      <c r="I5044" t="s">
        <v>28</v>
      </c>
      <c r="J5044">
        <v>2.98</v>
      </c>
      <c r="K5044" t="s">
        <v>42</v>
      </c>
      <c r="L5044" s="1">
        <v>44272</v>
      </c>
      <c r="M5044" t="s">
        <v>3041</v>
      </c>
      <c r="N5044">
        <v>68749222381442</v>
      </c>
      <c r="P5044">
        <v>225115544601</v>
      </c>
      <c r="Q5044" t="s">
        <v>44</v>
      </c>
    </row>
    <row r="5045" spans="1:18" x14ac:dyDescent="0.2">
      <c r="A5045" t="s">
        <v>3175</v>
      </c>
      <c r="B5045">
        <v>13975690861</v>
      </c>
      <c r="C5045" t="s">
        <v>3038</v>
      </c>
      <c r="D5045" t="s">
        <v>3039</v>
      </c>
      <c r="E5045" t="s">
        <v>3039</v>
      </c>
      <c r="F5045" t="s">
        <v>3040</v>
      </c>
      <c r="H5045" t="s">
        <v>27</v>
      </c>
      <c r="I5045" t="s">
        <v>3042</v>
      </c>
      <c r="J5045">
        <v>-0.6</v>
      </c>
      <c r="K5045" t="s">
        <v>42</v>
      </c>
      <c r="L5045" s="1">
        <v>44272</v>
      </c>
      <c r="M5045" t="s">
        <v>3041</v>
      </c>
      <c r="N5045">
        <v>68749222381442</v>
      </c>
      <c r="P5045">
        <v>225115544601</v>
      </c>
      <c r="Q5045" t="s">
        <v>44</v>
      </c>
    </row>
    <row r="5046" spans="1:18" x14ac:dyDescent="0.2">
      <c r="A5046" t="s">
        <v>3175</v>
      </c>
      <c r="B5046">
        <v>13975690861</v>
      </c>
      <c r="C5046" t="s">
        <v>18</v>
      </c>
      <c r="D5046" t="s">
        <v>167</v>
      </c>
      <c r="E5046" t="s">
        <v>167</v>
      </c>
      <c r="G5046" t="s">
        <v>168</v>
      </c>
      <c r="H5046" t="s">
        <v>21</v>
      </c>
      <c r="I5046" t="s">
        <v>22</v>
      </c>
      <c r="J5046">
        <v>24.84</v>
      </c>
      <c r="K5046" t="s">
        <v>42</v>
      </c>
      <c r="L5046" s="1">
        <v>44284</v>
      </c>
      <c r="M5046" t="s">
        <v>169</v>
      </c>
      <c r="N5046">
        <v>10902288995378</v>
      </c>
      <c r="Q5046" t="s">
        <v>44</v>
      </c>
      <c r="R5046">
        <v>1</v>
      </c>
    </row>
    <row r="5047" spans="1:18" x14ac:dyDescent="0.2">
      <c r="A5047" t="s">
        <v>3175</v>
      </c>
      <c r="B5047">
        <v>13975690861</v>
      </c>
      <c r="C5047" t="s">
        <v>18</v>
      </c>
      <c r="D5047" t="s">
        <v>167</v>
      </c>
      <c r="E5047" t="s">
        <v>167</v>
      </c>
      <c r="G5047" t="s">
        <v>168</v>
      </c>
      <c r="H5047" t="s">
        <v>21</v>
      </c>
      <c r="I5047" t="s">
        <v>26</v>
      </c>
      <c r="J5047">
        <v>2.0499999999999998</v>
      </c>
      <c r="K5047" t="s">
        <v>42</v>
      </c>
      <c r="L5047" s="1">
        <v>44284</v>
      </c>
      <c r="M5047" t="s">
        <v>169</v>
      </c>
      <c r="N5047">
        <v>10902288995378</v>
      </c>
      <c r="Q5047" t="s">
        <v>44</v>
      </c>
      <c r="R5047">
        <v>1</v>
      </c>
    </row>
    <row r="5048" spans="1:18" x14ac:dyDescent="0.2">
      <c r="A5048" t="s">
        <v>3175</v>
      </c>
      <c r="B5048">
        <v>13975690861</v>
      </c>
      <c r="C5048" t="s">
        <v>18</v>
      </c>
      <c r="D5048" t="s">
        <v>167</v>
      </c>
      <c r="E5048" t="s">
        <v>167</v>
      </c>
      <c r="G5048" t="s">
        <v>168</v>
      </c>
      <c r="H5048" t="s">
        <v>33</v>
      </c>
      <c r="I5048" t="s">
        <v>34</v>
      </c>
      <c r="J5048">
        <v>0</v>
      </c>
      <c r="K5048" t="s">
        <v>42</v>
      </c>
      <c r="L5048" s="1">
        <v>44284</v>
      </c>
      <c r="M5048" t="s">
        <v>169</v>
      </c>
      <c r="N5048">
        <v>10902288995378</v>
      </c>
      <c r="Q5048" t="s">
        <v>44</v>
      </c>
      <c r="R5048">
        <v>1</v>
      </c>
    </row>
    <row r="5049" spans="1:18" x14ac:dyDescent="0.2">
      <c r="A5049" t="s">
        <v>3175</v>
      </c>
      <c r="B5049">
        <v>13975690861</v>
      </c>
      <c r="C5049" t="s">
        <v>18</v>
      </c>
      <c r="D5049" t="s">
        <v>167</v>
      </c>
      <c r="E5049" t="s">
        <v>167</v>
      </c>
      <c r="G5049" t="s">
        <v>168</v>
      </c>
      <c r="H5049" t="s">
        <v>33</v>
      </c>
      <c r="I5049" t="s">
        <v>35</v>
      </c>
      <c r="J5049">
        <v>-2.0499999999999998</v>
      </c>
      <c r="K5049" t="s">
        <v>42</v>
      </c>
      <c r="L5049" s="1">
        <v>44284</v>
      </c>
      <c r="M5049" t="s">
        <v>169</v>
      </c>
      <c r="N5049">
        <v>10902288995378</v>
      </c>
      <c r="Q5049" t="s">
        <v>44</v>
      </c>
      <c r="R5049">
        <v>1</v>
      </c>
    </row>
    <row r="5050" spans="1:18" x14ac:dyDescent="0.2">
      <c r="A5050" t="s">
        <v>3175</v>
      </c>
      <c r="B5050">
        <v>13975690861</v>
      </c>
      <c r="C5050" t="s">
        <v>18</v>
      </c>
      <c r="D5050" t="s">
        <v>167</v>
      </c>
      <c r="E5050" t="s">
        <v>167</v>
      </c>
      <c r="G5050" t="s">
        <v>168</v>
      </c>
      <c r="H5050" t="s">
        <v>27</v>
      </c>
      <c r="I5050" t="s">
        <v>46</v>
      </c>
      <c r="J5050">
        <v>-10.54</v>
      </c>
      <c r="K5050" t="s">
        <v>42</v>
      </c>
      <c r="L5050" s="1">
        <v>44284</v>
      </c>
      <c r="M5050" t="s">
        <v>169</v>
      </c>
      <c r="N5050">
        <v>10902288995378</v>
      </c>
      <c r="Q5050" t="s">
        <v>44</v>
      </c>
      <c r="R5050">
        <v>1</v>
      </c>
    </row>
    <row r="5051" spans="1:18" x14ac:dyDescent="0.2">
      <c r="A5051" t="s">
        <v>3175</v>
      </c>
      <c r="B5051">
        <v>13975690861</v>
      </c>
      <c r="C5051" t="s">
        <v>18</v>
      </c>
      <c r="D5051" t="s">
        <v>167</v>
      </c>
      <c r="E5051" t="s">
        <v>167</v>
      </c>
      <c r="G5051" t="s">
        <v>168</v>
      </c>
      <c r="H5051" t="s">
        <v>27</v>
      </c>
      <c r="I5051" t="s">
        <v>28</v>
      </c>
      <c r="J5051">
        <v>-2.98</v>
      </c>
      <c r="K5051" t="s">
        <v>42</v>
      </c>
      <c r="L5051" s="1">
        <v>44284</v>
      </c>
      <c r="M5051" t="s">
        <v>169</v>
      </c>
      <c r="N5051">
        <v>10902288995378</v>
      </c>
      <c r="Q5051" t="s">
        <v>44</v>
      </c>
      <c r="R5051">
        <v>1</v>
      </c>
    </row>
    <row r="5052" spans="1:18" x14ac:dyDescent="0.2">
      <c r="A5052" t="s">
        <v>3175</v>
      </c>
      <c r="B5052">
        <v>13975690861</v>
      </c>
      <c r="C5052" t="s">
        <v>18</v>
      </c>
      <c r="D5052" t="s">
        <v>2655</v>
      </c>
      <c r="E5052" t="s">
        <v>2655</v>
      </c>
      <c r="G5052" t="s">
        <v>2656</v>
      </c>
      <c r="H5052" t="s">
        <v>21</v>
      </c>
      <c r="I5052" t="s">
        <v>22</v>
      </c>
      <c r="J5052">
        <v>44.99</v>
      </c>
      <c r="K5052" t="s">
        <v>42</v>
      </c>
      <c r="L5052" s="1">
        <v>44279</v>
      </c>
      <c r="M5052" t="s">
        <v>2657</v>
      </c>
      <c r="N5052">
        <v>41551022060498</v>
      </c>
      <c r="Q5052" t="s">
        <v>400</v>
      </c>
      <c r="R5052">
        <v>1</v>
      </c>
    </row>
    <row r="5053" spans="1:18" x14ac:dyDescent="0.2">
      <c r="A5053" t="s">
        <v>3175</v>
      </c>
      <c r="B5053">
        <v>13975690861</v>
      </c>
      <c r="C5053" t="s">
        <v>18</v>
      </c>
      <c r="D5053" t="s">
        <v>2655</v>
      </c>
      <c r="E5053" t="s">
        <v>2655</v>
      </c>
      <c r="G5053" t="s">
        <v>2656</v>
      </c>
      <c r="H5053" t="s">
        <v>27</v>
      </c>
      <c r="I5053" t="s">
        <v>46</v>
      </c>
      <c r="J5053">
        <v>-9.4</v>
      </c>
      <c r="K5053" t="s">
        <v>42</v>
      </c>
      <c r="L5053" s="1">
        <v>44279</v>
      </c>
      <c r="M5053" t="s">
        <v>2657</v>
      </c>
      <c r="N5053">
        <v>41551022060498</v>
      </c>
      <c r="Q5053" t="s">
        <v>400</v>
      </c>
      <c r="R5053">
        <v>1</v>
      </c>
    </row>
    <row r="5054" spans="1:18" x14ac:dyDescent="0.2">
      <c r="A5054" t="s">
        <v>3175</v>
      </c>
      <c r="B5054">
        <v>13975690861</v>
      </c>
      <c r="C5054" t="s">
        <v>18</v>
      </c>
      <c r="D5054" t="s">
        <v>2655</v>
      </c>
      <c r="E5054" t="s">
        <v>2655</v>
      </c>
      <c r="G5054" t="s">
        <v>2656</v>
      </c>
      <c r="H5054" t="s">
        <v>27</v>
      </c>
      <c r="I5054" t="s">
        <v>28</v>
      </c>
      <c r="J5054">
        <v>-6.75</v>
      </c>
      <c r="K5054" t="s">
        <v>42</v>
      </c>
      <c r="L5054" s="1">
        <v>44279</v>
      </c>
      <c r="M5054" t="s">
        <v>2657</v>
      </c>
      <c r="N5054">
        <v>41551022060498</v>
      </c>
      <c r="Q5054" t="s">
        <v>400</v>
      </c>
      <c r="R5054">
        <v>1</v>
      </c>
    </row>
    <row r="5055" spans="1:18" x14ac:dyDescent="0.2">
      <c r="A5055" t="s">
        <v>3175</v>
      </c>
      <c r="B5055">
        <v>13975690861</v>
      </c>
      <c r="C5055" t="s">
        <v>18</v>
      </c>
      <c r="D5055" t="s">
        <v>1353</v>
      </c>
      <c r="E5055" t="s">
        <v>1353</v>
      </c>
      <c r="G5055" t="s">
        <v>1354</v>
      </c>
      <c r="H5055" t="s">
        <v>21</v>
      </c>
      <c r="I5055" t="s">
        <v>22</v>
      </c>
      <c r="J5055">
        <v>24.84</v>
      </c>
      <c r="K5055" t="s">
        <v>42</v>
      </c>
      <c r="L5055" s="1">
        <v>44282</v>
      </c>
      <c r="M5055" t="s">
        <v>1355</v>
      </c>
      <c r="N5055">
        <v>11884487360170</v>
      </c>
      <c r="Q5055" t="s">
        <v>44</v>
      </c>
      <c r="R5055">
        <v>1</v>
      </c>
    </row>
    <row r="5056" spans="1:18" x14ac:dyDescent="0.2">
      <c r="A5056" t="s">
        <v>3175</v>
      </c>
      <c r="B5056">
        <v>13975690861</v>
      </c>
      <c r="C5056" t="s">
        <v>18</v>
      </c>
      <c r="D5056" t="s">
        <v>1353</v>
      </c>
      <c r="E5056" t="s">
        <v>1353</v>
      </c>
      <c r="G5056" t="s">
        <v>1354</v>
      </c>
      <c r="H5056" t="s">
        <v>21</v>
      </c>
      <c r="I5056" t="s">
        <v>26</v>
      </c>
      <c r="J5056">
        <v>2.31</v>
      </c>
      <c r="K5056" t="s">
        <v>42</v>
      </c>
      <c r="L5056" s="1">
        <v>44282</v>
      </c>
      <c r="M5056" t="s">
        <v>1355</v>
      </c>
      <c r="N5056">
        <v>11884487360170</v>
      </c>
      <c r="Q5056" t="s">
        <v>44</v>
      </c>
      <c r="R5056">
        <v>1</v>
      </c>
    </row>
    <row r="5057" spans="1:18" x14ac:dyDescent="0.2">
      <c r="A5057" t="s">
        <v>3175</v>
      </c>
      <c r="B5057">
        <v>13975690861</v>
      </c>
      <c r="C5057" t="s">
        <v>18</v>
      </c>
      <c r="D5057" t="s">
        <v>1353</v>
      </c>
      <c r="E5057" t="s">
        <v>1353</v>
      </c>
      <c r="G5057" t="s">
        <v>1354</v>
      </c>
      <c r="H5057" t="s">
        <v>33</v>
      </c>
      <c r="I5057" t="s">
        <v>34</v>
      </c>
      <c r="J5057">
        <v>0</v>
      </c>
      <c r="K5057" t="s">
        <v>42</v>
      </c>
      <c r="L5057" s="1">
        <v>44282</v>
      </c>
      <c r="M5057" t="s">
        <v>1355</v>
      </c>
      <c r="N5057">
        <v>11884487360170</v>
      </c>
      <c r="Q5057" t="s">
        <v>44</v>
      </c>
      <c r="R5057">
        <v>1</v>
      </c>
    </row>
    <row r="5058" spans="1:18" x14ac:dyDescent="0.2">
      <c r="A5058" t="s">
        <v>3175</v>
      </c>
      <c r="B5058">
        <v>13975690861</v>
      </c>
      <c r="C5058" t="s">
        <v>18</v>
      </c>
      <c r="D5058" t="s">
        <v>1353</v>
      </c>
      <c r="E5058" t="s">
        <v>1353</v>
      </c>
      <c r="G5058" t="s">
        <v>1354</v>
      </c>
      <c r="H5058" t="s">
        <v>33</v>
      </c>
      <c r="I5058" t="s">
        <v>35</v>
      </c>
      <c r="J5058">
        <v>-2.31</v>
      </c>
      <c r="K5058" t="s">
        <v>42</v>
      </c>
      <c r="L5058" s="1">
        <v>44282</v>
      </c>
      <c r="M5058" t="s">
        <v>1355</v>
      </c>
      <c r="N5058">
        <v>11884487360170</v>
      </c>
      <c r="Q5058" t="s">
        <v>44</v>
      </c>
      <c r="R5058">
        <v>1</v>
      </c>
    </row>
    <row r="5059" spans="1:18" x14ac:dyDescent="0.2">
      <c r="A5059" t="s">
        <v>3175</v>
      </c>
      <c r="B5059">
        <v>13975690861</v>
      </c>
      <c r="C5059" t="s">
        <v>18</v>
      </c>
      <c r="D5059" t="s">
        <v>1353</v>
      </c>
      <c r="E5059" t="s">
        <v>1353</v>
      </c>
      <c r="G5059" t="s">
        <v>1354</v>
      </c>
      <c r="H5059" t="s">
        <v>27</v>
      </c>
      <c r="I5059" t="s">
        <v>46</v>
      </c>
      <c r="J5059">
        <v>-10.54</v>
      </c>
      <c r="K5059" t="s">
        <v>42</v>
      </c>
      <c r="L5059" s="1">
        <v>44282</v>
      </c>
      <c r="M5059" t="s">
        <v>1355</v>
      </c>
      <c r="N5059">
        <v>11884487360170</v>
      </c>
      <c r="Q5059" t="s">
        <v>44</v>
      </c>
      <c r="R5059">
        <v>1</v>
      </c>
    </row>
    <row r="5060" spans="1:18" x14ac:dyDescent="0.2">
      <c r="A5060" t="s">
        <v>3175</v>
      </c>
      <c r="B5060">
        <v>13975690861</v>
      </c>
      <c r="C5060" t="s">
        <v>18</v>
      </c>
      <c r="D5060" t="s">
        <v>1353</v>
      </c>
      <c r="E5060" t="s">
        <v>1353</v>
      </c>
      <c r="G5060" t="s">
        <v>1354</v>
      </c>
      <c r="H5060" t="s">
        <v>27</v>
      </c>
      <c r="I5060" t="s">
        <v>28</v>
      </c>
      <c r="J5060">
        <v>-2.98</v>
      </c>
      <c r="K5060" t="s">
        <v>42</v>
      </c>
      <c r="L5060" s="1">
        <v>44282</v>
      </c>
      <c r="M5060" t="s">
        <v>1355</v>
      </c>
      <c r="N5060">
        <v>11884487360170</v>
      </c>
      <c r="Q5060" t="s">
        <v>44</v>
      </c>
      <c r="R5060">
        <v>1</v>
      </c>
    </row>
    <row r="5061" spans="1:18" x14ac:dyDescent="0.2">
      <c r="A5061" t="s">
        <v>3175</v>
      </c>
      <c r="B5061">
        <v>13975690861</v>
      </c>
      <c r="C5061" t="s">
        <v>18</v>
      </c>
      <c r="D5061" t="s">
        <v>1069</v>
      </c>
      <c r="E5061" t="s">
        <v>1069</v>
      </c>
      <c r="G5061" t="s">
        <v>1070</v>
      </c>
      <c r="H5061" t="s">
        <v>21</v>
      </c>
      <c r="I5061" t="s">
        <v>22</v>
      </c>
      <c r="J5061">
        <v>51.49</v>
      </c>
      <c r="K5061" t="s">
        <v>42</v>
      </c>
      <c r="L5061" s="1">
        <v>44281</v>
      </c>
      <c r="M5061" t="s">
        <v>1071</v>
      </c>
      <c r="N5061">
        <v>31440658060914</v>
      </c>
      <c r="Q5061" t="s">
        <v>56</v>
      </c>
      <c r="R5061">
        <v>1</v>
      </c>
    </row>
    <row r="5062" spans="1:18" x14ac:dyDescent="0.2">
      <c r="A5062" t="s">
        <v>3175</v>
      </c>
      <c r="B5062">
        <v>13975690861</v>
      </c>
      <c r="C5062" t="s">
        <v>18</v>
      </c>
      <c r="D5062" t="s">
        <v>1069</v>
      </c>
      <c r="E5062" t="s">
        <v>1069</v>
      </c>
      <c r="G5062" t="s">
        <v>1070</v>
      </c>
      <c r="H5062" t="s">
        <v>21</v>
      </c>
      <c r="I5062" t="s">
        <v>26</v>
      </c>
      <c r="J5062">
        <v>3.6</v>
      </c>
      <c r="K5062" t="s">
        <v>42</v>
      </c>
      <c r="L5062" s="1">
        <v>44281</v>
      </c>
      <c r="M5062" t="s">
        <v>1071</v>
      </c>
      <c r="N5062">
        <v>31440658060914</v>
      </c>
      <c r="Q5062" t="s">
        <v>56</v>
      </c>
      <c r="R5062">
        <v>1</v>
      </c>
    </row>
    <row r="5063" spans="1:18" x14ac:dyDescent="0.2">
      <c r="A5063" t="s">
        <v>3175</v>
      </c>
      <c r="B5063">
        <v>13975690861</v>
      </c>
      <c r="C5063" t="s">
        <v>18</v>
      </c>
      <c r="D5063" t="s">
        <v>1069</v>
      </c>
      <c r="E5063" t="s">
        <v>1069</v>
      </c>
      <c r="G5063" t="s">
        <v>1070</v>
      </c>
      <c r="H5063" t="s">
        <v>33</v>
      </c>
      <c r="I5063" t="s">
        <v>34</v>
      </c>
      <c r="J5063">
        <v>0</v>
      </c>
      <c r="K5063" t="s">
        <v>42</v>
      </c>
      <c r="L5063" s="1">
        <v>44281</v>
      </c>
      <c r="M5063" t="s">
        <v>1071</v>
      </c>
      <c r="N5063">
        <v>31440658060914</v>
      </c>
      <c r="Q5063" t="s">
        <v>56</v>
      </c>
      <c r="R5063">
        <v>1</v>
      </c>
    </row>
    <row r="5064" spans="1:18" x14ac:dyDescent="0.2">
      <c r="A5064" t="s">
        <v>3175</v>
      </c>
      <c r="B5064">
        <v>13975690861</v>
      </c>
      <c r="C5064" t="s">
        <v>18</v>
      </c>
      <c r="D5064" t="s">
        <v>1069</v>
      </c>
      <c r="E5064" t="s">
        <v>1069</v>
      </c>
      <c r="G5064" t="s">
        <v>1070</v>
      </c>
      <c r="H5064" t="s">
        <v>33</v>
      </c>
      <c r="I5064" t="s">
        <v>35</v>
      </c>
      <c r="J5064">
        <v>-3.6</v>
      </c>
      <c r="K5064" t="s">
        <v>42</v>
      </c>
      <c r="L5064" s="1">
        <v>44281</v>
      </c>
      <c r="M5064" t="s">
        <v>1071</v>
      </c>
      <c r="N5064">
        <v>31440658060914</v>
      </c>
      <c r="Q5064" t="s">
        <v>56</v>
      </c>
      <c r="R5064">
        <v>1</v>
      </c>
    </row>
    <row r="5065" spans="1:18" x14ac:dyDescent="0.2">
      <c r="A5065" t="s">
        <v>3175</v>
      </c>
      <c r="B5065">
        <v>13975690861</v>
      </c>
      <c r="C5065" t="s">
        <v>18</v>
      </c>
      <c r="D5065" t="s">
        <v>1069</v>
      </c>
      <c r="E5065" t="s">
        <v>1069</v>
      </c>
      <c r="G5065" t="s">
        <v>1070</v>
      </c>
      <c r="H5065" t="s">
        <v>27</v>
      </c>
      <c r="I5065" t="s">
        <v>46</v>
      </c>
      <c r="J5065">
        <v>-9.7799999999999994</v>
      </c>
      <c r="K5065" t="s">
        <v>42</v>
      </c>
      <c r="L5065" s="1">
        <v>44281</v>
      </c>
      <c r="M5065" t="s">
        <v>1071</v>
      </c>
      <c r="N5065">
        <v>31440658060914</v>
      </c>
      <c r="Q5065" t="s">
        <v>56</v>
      </c>
      <c r="R5065">
        <v>1</v>
      </c>
    </row>
    <row r="5066" spans="1:18" x14ac:dyDescent="0.2">
      <c r="A5066" t="s">
        <v>3175</v>
      </c>
      <c r="B5066">
        <v>13975690861</v>
      </c>
      <c r="C5066" t="s">
        <v>18</v>
      </c>
      <c r="D5066" t="s">
        <v>1069</v>
      </c>
      <c r="E5066" t="s">
        <v>1069</v>
      </c>
      <c r="G5066" t="s">
        <v>1070</v>
      </c>
      <c r="H5066" t="s">
        <v>27</v>
      </c>
      <c r="I5066" t="s">
        <v>28</v>
      </c>
      <c r="J5066">
        <v>-7.72</v>
      </c>
      <c r="K5066" t="s">
        <v>42</v>
      </c>
      <c r="L5066" s="1">
        <v>44281</v>
      </c>
      <c r="M5066" t="s">
        <v>1071</v>
      </c>
      <c r="N5066">
        <v>31440658060914</v>
      </c>
      <c r="Q5066" t="s">
        <v>56</v>
      </c>
      <c r="R5066">
        <v>1</v>
      </c>
    </row>
    <row r="5067" spans="1:18" x14ac:dyDescent="0.2">
      <c r="A5067" t="s">
        <v>3175</v>
      </c>
      <c r="B5067">
        <v>13975690861</v>
      </c>
      <c r="C5067" t="s">
        <v>18</v>
      </c>
      <c r="D5067" t="s">
        <v>710</v>
      </c>
      <c r="E5067" t="s">
        <v>710</v>
      </c>
      <c r="G5067" t="s">
        <v>711</v>
      </c>
      <c r="H5067" t="s">
        <v>21</v>
      </c>
      <c r="I5067" t="s">
        <v>22</v>
      </c>
      <c r="J5067">
        <v>49.68</v>
      </c>
      <c r="K5067" t="s">
        <v>42</v>
      </c>
      <c r="L5067" s="1">
        <v>44271</v>
      </c>
      <c r="M5067" t="s">
        <v>712</v>
      </c>
      <c r="N5067">
        <v>16472509228258</v>
      </c>
      <c r="Q5067" t="s">
        <v>44</v>
      </c>
      <c r="R5067">
        <v>2</v>
      </c>
    </row>
    <row r="5068" spans="1:18" x14ac:dyDescent="0.2">
      <c r="A5068" t="s">
        <v>3175</v>
      </c>
      <c r="B5068">
        <v>13975690861</v>
      </c>
      <c r="C5068" t="s">
        <v>18</v>
      </c>
      <c r="D5068" t="s">
        <v>710</v>
      </c>
      <c r="E5068" t="s">
        <v>710</v>
      </c>
      <c r="G5068" t="s">
        <v>711</v>
      </c>
      <c r="H5068" t="s">
        <v>21</v>
      </c>
      <c r="I5068" t="s">
        <v>26</v>
      </c>
      <c r="J5068">
        <v>4.0999999999999996</v>
      </c>
      <c r="K5068" t="s">
        <v>42</v>
      </c>
      <c r="L5068" s="1">
        <v>44271</v>
      </c>
      <c r="M5068" t="s">
        <v>712</v>
      </c>
      <c r="N5068">
        <v>16472509228258</v>
      </c>
      <c r="Q5068" t="s">
        <v>44</v>
      </c>
      <c r="R5068">
        <v>2</v>
      </c>
    </row>
    <row r="5069" spans="1:18" x14ac:dyDescent="0.2">
      <c r="A5069" t="s">
        <v>3175</v>
      </c>
      <c r="B5069">
        <v>13975690861</v>
      </c>
      <c r="C5069" t="s">
        <v>18</v>
      </c>
      <c r="D5069" t="s">
        <v>710</v>
      </c>
      <c r="E5069" t="s">
        <v>710</v>
      </c>
      <c r="G5069" t="s">
        <v>711</v>
      </c>
      <c r="H5069" t="s">
        <v>33</v>
      </c>
      <c r="I5069" t="s">
        <v>34</v>
      </c>
      <c r="J5069">
        <v>0</v>
      </c>
      <c r="K5069" t="s">
        <v>42</v>
      </c>
      <c r="L5069" s="1">
        <v>44271</v>
      </c>
      <c r="M5069" t="s">
        <v>712</v>
      </c>
      <c r="N5069">
        <v>16472509228258</v>
      </c>
      <c r="Q5069" t="s">
        <v>44</v>
      </c>
      <c r="R5069">
        <v>2</v>
      </c>
    </row>
    <row r="5070" spans="1:18" x14ac:dyDescent="0.2">
      <c r="A5070" t="s">
        <v>3175</v>
      </c>
      <c r="B5070">
        <v>13975690861</v>
      </c>
      <c r="C5070" t="s">
        <v>18</v>
      </c>
      <c r="D5070" t="s">
        <v>710</v>
      </c>
      <c r="E5070" t="s">
        <v>710</v>
      </c>
      <c r="G5070" t="s">
        <v>711</v>
      </c>
      <c r="H5070" t="s">
        <v>33</v>
      </c>
      <c r="I5070" t="s">
        <v>35</v>
      </c>
      <c r="J5070">
        <v>-4.0999999999999996</v>
      </c>
      <c r="K5070" t="s">
        <v>42</v>
      </c>
      <c r="L5070" s="1">
        <v>44271</v>
      </c>
      <c r="M5070" t="s">
        <v>712</v>
      </c>
      <c r="N5070">
        <v>16472509228258</v>
      </c>
      <c r="Q5070" t="s">
        <v>44</v>
      </c>
      <c r="R5070">
        <v>2</v>
      </c>
    </row>
    <row r="5071" spans="1:18" x14ac:dyDescent="0.2">
      <c r="A5071" t="s">
        <v>3175</v>
      </c>
      <c r="B5071">
        <v>13975690861</v>
      </c>
      <c r="C5071" t="s">
        <v>18</v>
      </c>
      <c r="D5071" t="s">
        <v>710</v>
      </c>
      <c r="E5071" t="s">
        <v>710</v>
      </c>
      <c r="G5071" t="s">
        <v>711</v>
      </c>
      <c r="H5071" t="s">
        <v>27</v>
      </c>
      <c r="I5071" t="s">
        <v>46</v>
      </c>
      <c r="J5071">
        <v>-21.08</v>
      </c>
      <c r="K5071" t="s">
        <v>42</v>
      </c>
      <c r="L5071" s="1">
        <v>44271</v>
      </c>
      <c r="M5071" t="s">
        <v>712</v>
      </c>
      <c r="N5071">
        <v>16472509228258</v>
      </c>
      <c r="Q5071" t="s">
        <v>44</v>
      </c>
      <c r="R5071">
        <v>2</v>
      </c>
    </row>
    <row r="5072" spans="1:18" x14ac:dyDescent="0.2">
      <c r="A5072" t="s">
        <v>3175</v>
      </c>
      <c r="B5072">
        <v>13975690861</v>
      </c>
      <c r="C5072" t="s">
        <v>18</v>
      </c>
      <c r="D5072" t="s">
        <v>710</v>
      </c>
      <c r="E5072" t="s">
        <v>710</v>
      </c>
      <c r="G5072" t="s">
        <v>711</v>
      </c>
      <c r="H5072" t="s">
        <v>27</v>
      </c>
      <c r="I5072" t="s">
        <v>28</v>
      </c>
      <c r="J5072">
        <v>-5.96</v>
      </c>
      <c r="K5072" t="s">
        <v>42</v>
      </c>
      <c r="L5072" s="1">
        <v>44271</v>
      </c>
      <c r="M5072" t="s">
        <v>712</v>
      </c>
      <c r="N5072">
        <v>16472509228258</v>
      </c>
      <c r="Q5072" t="s">
        <v>44</v>
      </c>
      <c r="R5072">
        <v>2</v>
      </c>
    </row>
    <row r="5073" spans="1:18" x14ac:dyDescent="0.2">
      <c r="A5073" t="s">
        <v>3175</v>
      </c>
      <c r="B5073">
        <v>13975690861</v>
      </c>
      <c r="C5073" t="s">
        <v>18</v>
      </c>
      <c r="D5073" t="s">
        <v>1831</v>
      </c>
      <c r="E5073" t="s">
        <v>1831</v>
      </c>
      <c r="G5073" t="s">
        <v>1832</v>
      </c>
      <c r="H5073" t="s">
        <v>21</v>
      </c>
      <c r="I5073" t="s">
        <v>22</v>
      </c>
      <c r="J5073">
        <v>164.99</v>
      </c>
      <c r="K5073" t="s">
        <v>42</v>
      </c>
      <c r="L5073" s="1">
        <v>44280</v>
      </c>
      <c r="M5073" t="s">
        <v>1833</v>
      </c>
      <c r="N5073">
        <v>17325473027586</v>
      </c>
      <c r="Q5073" t="s">
        <v>304</v>
      </c>
      <c r="R5073">
        <v>1</v>
      </c>
    </row>
    <row r="5074" spans="1:18" x14ac:dyDescent="0.2">
      <c r="A5074" t="s">
        <v>3175</v>
      </c>
      <c r="B5074">
        <v>13975690861</v>
      </c>
      <c r="C5074" t="s">
        <v>18</v>
      </c>
      <c r="D5074" t="s">
        <v>1831</v>
      </c>
      <c r="E5074" t="s">
        <v>1831</v>
      </c>
      <c r="G5074" t="s">
        <v>1832</v>
      </c>
      <c r="H5074" t="s">
        <v>21</v>
      </c>
      <c r="I5074" t="s">
        <v>26</v>
      </c>
      <c r="J5074">
        <v>14.85</v>
      </c>
      <c r="K5074" t="s">
        <v>42</v>
      </c>
      <c r="L5074" s="1">
        <v>44280</v>
      </c>
      <c r="M5074" t="s">
        <v>1833</v>
      </c>
      <c r="N5074">
        <v>17325473027586</v>
      </c>
      <c r="Q5074" t="s">
        <v>304</v>
      </c>
      <c r="R5074">
        <v>1</v>
      </c>
    </row>
    <row r="5075" spans="1:18" x14ac:dyDescent="0.2">
      <c r="A5075" t="s">
        <v>3175</v>
      </c>
      <c r="B5075">
        <v>13975690861</v>
      </c>
      <c r="C5075" t="s">
        <v>18</v>
      </c>
      <c r="D5075" t="s">
        <v>1831</v>
      </c>
      <c r="E5075" t="s">
        <v>1831</v>
      </c>
      <c r="G5075" t="s">
        <v>1832</v>
      </c>
      <c r="H5075" t="s">
        <v>33</v>
      </c>
      <c r="I5075" t="s">
        <v>34</v>
      </c>
      <c r="J5075">
        <v>0</v>
      </c>
      <c r="K5075" t="s">
        <v>42</v>
      </c>
      <c r="L5075" s="1">
        <v>44280</v>
      </c>
      <c r="M5075" t="s">
        <v>1833</v>
      </c>
      <c r="N5075">
        <v>17325473027586</v>
      </c>
      <c r="Q5075" t="s">
        <v>304</v>
      </c>
      <c r="R5075">
        <v>1</v>
      </c>
    </row>
    <row r="5076" spans="1:18" x14ac:dyDescent="0.2">
      <c r="A5076" t="s">
        <v>3175</v>
      </c>
      <c r="B5076">
        <v>13975690861</v>
      </c>
      <c r="C5076" t="s">
        <v>18</v>
      </c>
      <c r="D5076" t="s">
        <v>1831</v>
      </c>
      <c r="E5076" t="s">
        <v>1831</v>
      </c>
      <c r="G5076" t="s">
        <v>1832</v>
      </c>
      <c r="H5076" t="s">
        <v>33</v>
      </c>
      <c r="I5076" t="s">
        <v>35</v>
      </c>
      <c r="J5076">
        <v>-14.85</v>
      </c>
      <c r="K5076" t="s">
        <v>42</v>
      </c>
      <c r="L5076" s="1">
        <v>44280</v>
      </c>
      <c r="M5076" t="s">
        <v>1833</v>
      </c>
      <c r="N5076">
        <v>17325473027586</v>
      </c>
      <c r="Q5076" t="s">
        <v>304</v>
      </c>
      <c r="R5076">
        <v>1</v>
      </c>
    </row>
    <row r="5077" spans="1:18" x14ac:dyDescent="0.2">
      <c r="A5077" t="s">
        <v>3175</v>
      </c>
      <c r="B5077">
        <v>13975690861</v>
      </c>
      <c r="C5077" t="s">
        <v>18</v>
      </c>
      <c r="D5077" t="s">
        <v>1831</v>
      </c>
      <c r="E5077" t="s">
        <v>1831</v>
      </c>
      <c r="G5077" t="s">
        <v>1832</v>
      </c>
      <c r="H5077" t="s">
        <v>27</v>
      </c>
      <c r="I5077" t="s">
        <v>46</v>
      </c>
      <c r="J5077">
        <v>-15.48</v>
      </c>
      <c r="K5077" t="s">
        <v>42</v>
      </c>
      <c r="L5077" s="1">
        <v>44280</v>
      </c>
      <c r="M5077" t="s">
        <v>1833</v>
      </c>
      <c r="N5077">
        <v>17325473027586</v>
      </c>
      <c r="Q5077" t="s">
        <v>304</v>
      </c>
      <c r="R5077">
        <v>1</v>
      </c>
    </row>
    <row r="5078" spans="1:18" x14ac:dyDescent="0.2">
      <c r="A5078" t="s">
        <v>3175</v>
      </c>
      <c r="B5078">
        <v>13975690861</v>
      </c>
      <c r="C5078" t="s">
        <v>18</v>
      </c>
      <c r="D5078" t="s">
        <v>1831</v>
      </c>
      <c r="E5078" t="s">
        <v>1831</v>
      </c>
      <c r="G5078" t="s">
        <v>1832</v>
      </c>
      <c r="H5078" t="s">
        <v>27</v>
      </c>
      <c r="I5078" t="s">
        <v>28</v>
      </c>
      <c r="J5078">
        <v>-24.75</v>
      </c>
      <c r="K5078" t="s">
        <v>42</v>
      </c>
      <c r="L5078" s="1">
        <v>44280</v>
      </c>
      <c r="M5078" t="s">
        <v>1833</v>
      </c>
      <c r="N5078">
        <v>17325473027586</v>
      </c>
      <c r="Q5078" t="s">
        <v>304</v>
      </c>
      <c r="R5078">
        <v>1</v>
      </c>
    </row>
    <row r="5079" spans="1:18" x14ac:dyDescent="0.2">
      <c r="A5079" t="s">
        <v>3175</v>
      </c>
      <c r="B5079">
        <v>13975690861</v>
      </c>
      <c r="C5079" t="s">
        <v>18</v>
      </c>
      <c r="D5079" t="s">
        <v>975</v>
      </c>
      <c r="E5079" t="s">
        <v>975</v>
      </c>
      <c r="G5079" t="s">
        <v>976</v>
      </c>
      <c r="H5079" t="s">
        <v>21</v>
      </c>
      <c r="I5079" t="s">
        <v>22</v>
      </c>
      <c r="J5079">
        <v>40.49</v>
      </c>
      <c r="K5079" t="s">
        <v>42</v>
      </c>
      <c r="L5079" s="1">
        <v>44283</v>
      </c>
      <c r="M5079" t="s">
        <v>977</v>
      </c>
      <c r="N5079">
        <v>52349142074346</v>
      </c>
      <c r="Q5079" t="s">
        <v>400</v>
      </c>
      <c r="R5079">
        <v>1</v>
      </c>
    </row>
    <row r="5080" spans="1:18" x14ac:dyDescent="0.2">
      <c r="A5080" t="s">
        <v>3175</v>
      </c>
      <c r="B5080">
        <v>13975690861</v>
      </c>
      <c r="C5080" t="s">
        <v>18</v>
      </c>
      <c r="D5080" t="s">
        <v>975</v>
      </c>
      <c r="E5080" t="s">
        <v>975</v>
      </c>
      <c r="G5080" t="s">
        <v>976</v>
      </c>
      <c r="H5080" t="s">
        <v>21</v>
      </c>
      <c r="I5080" t="s">
        <v>26</v>
      </c>
      <c r="J5080">
        <v>3.75</v>
      </c>
      <c r="K5080" t="s">
        <v>42</v>
      </c>
      <c r="L5080" s="1">
        <v>44283</v>
      </c>
      <c r="M5080" t="s">
        <v>977</v>
      </c>
      <c r="N5080">
        <v>52349142074346</v>
      </c>
      <c r="Q5080" t="s">
        <v>400</v>
      </c>
      <c r="R5080">
        <v>1</v>
      </c>
    </row>
    <row r="5081" spans="1:18" x14ac:dyDescent="0.2">
      <c r="A5081" t="s">
        <v>3175</v>
      </c>
      <c r="B5081">
        <v>13975690861</v>
      </c>
      <c r="C5081" t="s">
        <v>18</v>
      </c>
      <c r="D5081" t="s">
        <v>975</v>
      </c>
      <c r="E5081" t="s">
        <v>975</v>
      </c>
      <c r="G5081" t="s">
        <v>976</v>
      </c>
      <c r="H5081" t="s">
        <v>33</v>
      </c>
      <c r="I5081" t="s">
        <v>34</v>
      </c>
      <c r="J5081">
        <v>0</v>
      </c>
      <c r="K5081" t="s">
        <v>42</v>
      </c>
      <c r="L5081" s="1">
        <v>44283</v>
      </c>
      <c r="M5081" t="s">
        <v>977</v>
      </c>
      <c r="N5081">
        <v>52349142074346</v>
      </c>
      <c r="Q5081" t="s">
        <v>400</v>
      </c>
      <c r="R5081">
        <v>1</v>
      </c>
    </row>
    <row r="5082" spans="1:18" x14ac:dyDescent="0.2">
      <c r="A5082" t="s">
        <v>3175</v>
      </c>
      <c r="B5082">
        <v>13975690861</v>
      </c>
      <c r="C5082" t="s">
        <v>18</v>
      </c>
      <c r="D5082" t="s">
        <v>975</v>
      </c>
      <c r="E5082" t="s">
        <v>975</v>
      </c>
      <c r="G5082" t="s">
        <v>976</v>
      </c>
      <c r="H5082" t="s">
        <v>33</v>
      </c>
      <c r="I5082" t="s">
        <v>35</v>
      </c>
      <c r="J5082">
        <v>-3.75</v>
      </c>
      <c r="K5082" t="s">
        <v>42</v>
      </c>
      <c r="L5082" s="1">
        <v>44283</v>
      </c>
      <c r="M5082" t="s">
        <v>977</v>
      </c>
      <c r="N5082">
        <v>52349142074346</v>
      </c>
      <c r="Q5082" t="s">
        <v>400</v>
      </c>
      <c r="R5082">
        <v>1</v>
      </c>
    </row>
    <row r="5083" spans="1:18" x14ac:dyDescent="0.2">
      <c r="A5083" t="s">
        <v>3175</v>
      </c>
      <c r="B5083">
        <v>13975690861</v>
      </c>
      <c r="C5083" t="s">
        <v>18</v>
      </c>
      <c r="D5083" t="s">
        <v>975</v>
      </c>
      <c r="E5083" t="s">
        <v>975</v>
      </c>
      <c r="G5083" t="s">
        <v>976</v>
      </c>
      <c r="H5083" t="s">
        <v>27</v>
      </c>
      <c r="I5083" t="s">
        <v>46</v>
      </c>
      <c r="J5083">
        <v>-9.4</v>
      </c>
      <c r="K5083" t="s">
        <v>42</v>
      </c>
      <c r="L5083" s="1">
        <v>44283</v>
      </c>
      <c r="M5083" t="s">
        <v>977</v>
      </c>
      <c r="N5083">
        <v>52349142074346</v>
      </c>
      <c r="Q5083" t="s">
        <v>400</v>
      </c>
      <c r="R5083">
        <v>1</v>
      </c>
    </row>
    <row r="5084" spans="1:18" x14ac:dyDescent="0.2">
      <c r="A5084" t="s">
        <v>3175</v>
      </c>
      <c r="B5084">
        <v>13975690861</v>
      </c>
      <c r="C5084" t="s">
        <v>18</v>
      </c>
      <c r="D5084" t="s">
        <v>975</v>
      </c>
      <c r="E5084" t="s">
        <v>975</v>
      </c>
      <c r="G5084" t="s">
        <v>976</v>
      </c>
      <c r="H5084" t="s">
        <v>27</v>
      </c>
      <c r="I5084" t="s">
        <v>28</v>
      </c>
      <c r="J5084">
        <v>-6.07</v>
      </c>
      <c r="K5084" t="s">
        <v>42</v>
      </c>
      <c r="L5084" s="1">
        <v>44283</v>
      </c>
      <c r="M5084" t="s">
        <v>977</v>
      </c>
      <c r="N5084">
        <v>52349142074346</v>
      </c>
      <c r="Q5084" t="s">
        <v>400</v>
      </c>
      <c r="R5084">
        <v>1</v>
      </c>
    </row>
    <row r="5085" spans="1:18" x14ac:dyDescent="0.2">
      <c r="A5085" t="s">
        <v>3175</v>
      </c>
      <c r="B5085">
        <v>13975690861</v>
      </c>
      <c r="C5085" t="s">
        <v>18</v>
      </c>
      <c r="D5085" t="s">
        <v>2981</v>
      </c>
      <c r="E5085" t="s">
        <v>2981</v>
      </c>
      <c r="G5085" t="s">
        <v>2982</v>
      </c>
      <c r="H5085" t="s">
        <v>21</v>
      </c>
      <c r="I5085" t="s">
        <v>22</v>
      </c>
      <c r="J5085">
        <v>113.49</v>
      </c>
      <c r="K5085" t="s">
        <v>42</v>
      </c>
      <c r="L5085" s="1">
        <v>44274</v>
      </c>
      <c r="M5085" t="s">
        <v>2983</v>
      </c>
      <c r="N5085">
        <v>64511301804154</v>
      </c>
      <c r="Q5085" t="s">
        <v>466</v>
      </c>
      <c r="R5085">
        <v>1</v>
      </c>
    </row>
    <row r="5086" spans="1:18" x14ac:dyDescent="0.2">
      <c r="A5086" t="s">
        <v>3175</v>
      </c>
      <c r="B5086">
        <v>13975690861</v>
      </c>
      <c r="C5086" t="s">
        <v>18</v>
      </c>
      <c r="D5086" t="s">
        <v>2981</v>
      </c>
      <c r="E5086" t="s">
        <v>2981</v>
      </c>
      <c r="G5086" t="s">
        <v>2982</v>
      </c>
      <c r="H5086" t="s">
        <v>21</v>
      </c>
      <c r="I5086" t="s">
        <v>26</v>
      </c>
      <c r="J5086">
        <v>10.78</v>
      </c>
      <c r="K5086" t="s">
        <v>42</v>
      </c>
      <c r="L5086" s="1">
        <v>44274</v>
      </c>
      <c r="M5086" t="s">
        <v>2983</v>
      </c>
      <c r="N5086">
        <v>64511301804154</v>
      </c>
      <c r="Q5086" t="s">
        <v>466</v>
      </c>
      <c r="R5086">
        <v>1</v>
      </c>
    </row>
    <row r="5087" spans="1:18" x14ac:dyDescent="0.2">
      <c r="A5087" t="s">
        <v>3175</v>
      </c>
      <c r="B5087">
        <v>13975690861</v>
      </c>
      <c r="C5087" t="s">
        <v>18</v>
      </c>
      <c r="D5087" t="s">
        <v>2981</v>
      </c>
      <c r="E5087" t="s">
        <v>2981</v>
      </c>
      <c r="G5087" t="s">
        <v>2982</v>
      </c>
      <c r="H5087" t="s">
        <v>33</v>
      </c>
      <c r="I5087" t="s">
        <v>34</v>
      </c>
      <c r="J5087">
        <v>0</v>
      </c>
      <c r="K5087" t="s">
        <v>42</v>
      </c>
      <c r="L5087" s="1">
        <v>44274</v>
      </c>
      <c r="M5087" t="s">
        <v>2983</v>
      </c>
      <c r="N5087">
        <v>64511301804154</v>
      </c>
      <c r="Q5087" t="s">
        <v>466</v>
      </c>
      <c r="R5087">
        <v>1</v>
      </c>
    </row>
    <row r="5088" spans="1:18" x14ac:dyDescent="0.2">
      <c r="A5088" t="s">
        <v>3175</v>
      </c>
      <c r="B5088">
        <v>13975690861</v>
      </c>
      <c r="C5088" t="s">
        <v>18</v>
      </c>
      <c r="D5088" t="s">
        <v>2981</v>
      </c>
      <c r="E5088" t="s">
        <v>2981</v>
      </c>
      <c r="G5088" t="s">
        <v>2982</v>
      </c>
      <c r="H5088" t="s">
        <v>33</v>
      </c>
      <c r="I5088" t="s">
        <v>35</v>
      </c>
      <c r="J5088">
        <v>-10.78</v>
      </c>
      <c r="K5088" t="s">
        <v>42</v>
      </c>
      <c r="L5088" s="1">
        <v>44274</v>
      </c>
      <c r="M5088" t="s">
        <v>2983</v>
      </c>
      <c r="N5088">
        <v>64511301804154</v>
      </c>
      <c r="Q5088" t="s">
        <v>466</v>
      </c>
      <c r="R5088">
        <v>1</v>
      </c>
    </row>
    <row r="5089" spans="1:18" x14ac:dyDescent="0.2">
      <c r="A5089" t="s">
        <v>3175</v>
      </c>
      <c r="B5089">
        <v>13975690861</v>
      </c>
      <c r="C5089" t="s">
        <v>18</v>
      </c>
      <c r="D5089" t="s">
        <v>2981</v>
      </c>
      <c r="E5089" t="s">
        <v>2981</v>
      </c>
      <c r="G5089" t="s">
        <v>2982</v>
      </c>
      <c r="H5089" t="s">
        <v>27</v>
      </c>
      <c r="I5089" t="s">
        <v>46</v>
      </c>
      <c r="J5089">
        <v>-12.44</v>
      </c>
      <c r="K5089" t="s">
        <v>42</v>
      </c>
      <c r="L5089" s="1">
        <v>44274</v>
      </c>
      <c r="M5089" t="s">
        <v>2983</v>
      </c>
      <c r="N5089">
        <v>64511301804154</v>
      </c>
      <c r="Q5089" t="s">
        <v>466</v>
      </c>
      <c r="R5089">
        <v>1</v>
      </c>
    </row>
    <row r="5090" spans="1:18" x14ac:dyDescent="0.2">
      <c r="A5090" t="s">
        <v>3175</v>
      </c>
      <c r="B5090">
        <v>13975690861</v>
      </c>
      <c r="C5090" t="s">
        <v>18</v>
      </c>
      <c r="D5090" t="s">
        <v>2981</v>
      </c>
      <c r="E5090" t="s">
        <v>2981</v>
      </c>
      <c r="G5090" t="s">
        <v>2982</v>
      </c>
      <c r="H5090" t="s">
        <v>27</v>
      </c>
      <c r="I5090" t="s">
        <v>28</v>
      </c>
      <c r="J5090">
        <v>-13.62</v>
      </c>
      <c r="K5090" t="s">
        <v>42</v>
      </c>
      <c r="L5090" s="1">
        <v>44274</v>
      </c>
      <c r="M5090" t="s">
        <v>2983</v>
      </c>
      <c r="N5090">
        <v>64511301804154</v>
      </c>
      <c r="Q5090" t="s">
        <v>466</v>
      </c>
      <c r="R5090">
        <v>1</v>
      </c>
    </row>
    <row r="5091" spans="1:18" x14ac:dyDescent="0.2">
      <c r="A5091" t="s">
        <v>3175</v>
      </c>
      <c r="B5091">
        <v>13975690861</v>
      </c>
      <c r="C5091" t="s">
        <v>18</v>
      </c>
      <c r="D5091" t="s">
        <v>2315</v>
      </c>
      <c r="E5091" t="s">
        <v>2315</v>
      </c>
      <c r="G5091" t="s">
        <v>2316</v>
      </c>
      <c r="H5091" t="s">
        <v>21</v>
      </c>
      <c r="I5091" t="s">
        <v>22</v>
      </c>
      <c r="J5091">
        <v>74.52</v>
      </c>
      <c r="K5091" t="s">
        <v>42</v>
      </c>
      <c r="L5091" s="1">
        <v>44275</v>
      </c>
      <c r="M5091" t="s">
        <v>2317</v>
      </c>
      <c r="N5091">
        <v>46988561110114</v>
      </c>
      <c r="Q5091" t="s">
        <v>44</v>
      </c>
      <c r="R5091">
        <v>3</v>
      </c>
    </row>
    <row r="5092" spans="1:18" x14ac:dyDescent="0.2">
      <c r="A5092" t="s">
        <v>3175</v>
      </c>
      <c r="B5092">
        <v>13975690861</v>
      </c>
      <c r="C5092" t="s">
        <v>18</v>
      </c>
      <c r="D5092" t="s">
        <v>2315</v>
      </c>
      <c r="E5092" t="s">
        <v>2315</v>
      </c>
      <c r="G5092" t="s">
        <v>2316</v>
      </c>
      <c r="H5092" t="s">
        <v>21</v>
      </c>
      <c r="I5092" t="s">
        <v>26</v>
      </c>
      <c r="J5092">
        <v>5.79</v>
      </c>
      <c r="K5092" t="s">
        <v>42</v>
      </c>
      <c r="L5092" s="1">
        <v>44275</v>
      </c>
      <c r="M5092" t="s">
        <v>2317</v>
      </c>
      <c r="N5092">
        <v>46988561110114</v>
      </c>
      <c r="Q5092" t="s">
        <v>44</v>
      </c>
      <c r="R5092">
        <v>3</v>
      </c>
    </row>
    <row r="5093" spans="1:18" x14ac:dyDescent="0.2">
      <c r="A5093" t="s">
        <v>3175</v>
      </c>
      <c r="B5093">
        <v>13975690861</v>
      </c>
      <c r="C5093" t="s">
        <v>18</v>
      </c>
      <c r="D5093" t="s">
        <v>2315</v>
      </c>
      <c r="E5093" t="s">
        <v>2315</v>
      </c>
      <c r="G5093" t="s">
        <v>2316</v>
      </c>
      <c r="H5093" t="s">
        <v>33</v>
      </c>
      <c r="I5093" t="s">
        <v>34</v>
      </c>
      <c r="J5093">
        <v>0</v>
      </c>
      <c r="K5093" t="s">
        <v>42</v>
      </c>
      <c r="L5093" s="1">
        <v>44275</v>
      </c>
      <c r="M5093" t="s">
        <v>2317</v>
      </c>
      <c r="N5093">
        <v>46988561110114</v>
      </c>
      <c r="Q5093" t="s">
        <v>44</v>
      </c>
      <c r="R5093">
        <v>3</v>
      </c>
    </row>
    <row r="5094" spans="1:18" x14ac:dyDescent="0.2">
      <c r="A5094" t="s">
        <v>3175</v>
      </c>
      <c r="B5094">
        <v>13975690861</v>
      </c>
      <c r="C5094" t="s">
        <v>18</v>
      </c>
      <c r="D5094" t="s">
        <v>2315</v>
      </c>
      <c r="E5094" t="s">
        <v>2315</v>
      </c>
      <c r="G5094" t="s">
        <v>2316</v>
      </c>
      <c r="H5094" t="s">
        <v>33</v>
      </c>
      <c r="I5094" t="s">
        <v>35</v>
      </c>
      <c r="J5094">
        <v>-11.58</v>
      </c>
      <c r="K5094" t="s">
        <v>42</v>
      </c>
      <c r="L5094" s="1">
        <v>44275</v>
      </c>
      <c r="M5094" t="s">
        <v>2317</v>
      </c>
      <c r="N5094">
        <v>46988561110114</v>
      </c>
      <c r="Q5094" t="s">
        <v>44</v>
      </c>
      <c r="R5094">
        <v>3</v>
      </c>
    </row>
    <row r="5095" spans="1:18" x14ac:dyDescent="0.2">
      <c r="A5095" t="s">
        <v>3175</v>
      </c>
      <c r="B5095">
        <v>13975690861</v>
      </c>
      <c r="C5095" t="s">
        <v>18</v>
      </c>
      <c r="D5095" t="s">
        <v>2315</v>
      </c>
      <c r="E5095" t="s">
        <v>2315</v>
      </c>
      <c r="G5095" t="s">
        <v>2316</v>
      </c>
      <c r="H5095" t="s">
        <v>27</v>
      </c>
      <c r="I5095" t="s">
        <v>46</v>
      </c>
      <c r="J5095">
        <v>-31.62</v>
      </c>
      <c r="K5095" t="s">
        <v>42</v>
      </c>
      <c r="L5095" s="1">
        <v>44275</v>
      </c>
      <c r="M5095" t="s">
        <v>2317</v>
      </c>
      <c r="N5095">
        <v>46988561110114</v>
      </c>
      <c r="Q5095" t="s">
        <v>44</v>
      </c>
      <c r="R5095">
        <v>3</v>
      </c>
    </row>
    <row r="5096" spans="1:18" x14ac:dyDescent="0.2">
      <c r="A5096" t="s">
        <v>3175</v>
      </c>
      <c r="B5096">
        <v>13975690861</v>
      </c>
      <c r="C5096" t="s">
        <v>18</v>
      </c>
      <c r="D5096" t="s">
        <v>2315</v>
      </c>
      <c r="E5096" t="s">
        <v>2315</v>
      </c>
      <c r="G5096" t="s">
        <v>2316</v>
      </c>
      <c r="H5096" t="s">
        <v>27</v>
      </c>
      <c r="I5096" t="s">
        <v>28</v>
      </c>
      <c r="J5096">
        <v>-17.88</v>
      </c>
      <c r="K5096" t="s">
        <v>42</v>
      </c>
      <c r="L5096" s="1">
        <v>44275</v>
      </c>
      <c r="M5096" t="s">
        <v>2317</v>
      </c>
      <c r="N5096">
        <v>46988561110114</v>
      </c>
      <c r="Q5096" t="s">
        <v>44</v>
      </c>
      <c r="R5096">
        <v>3</v>
      </c>
    </row>
    <row r="5097" spans="1:18" x14ac:dyDescent="0.2">
      <c r="A5097" t="s">
        <v>3175</v>
      </c>
      <c r="B5097">
        <v>13975690861</v>
      </c>
      <c r="C5097" t="s">
        <v>18</v>
      </c>
      <c r="D5097" t="s">
        <v>2315</v>
      </c>
      <c r="E5097" t="s">
        <v>2315</v>
      </c>
      <c r="G5097" t="s">
        <v>2316</v>
      </c>
      <c r="H5097" t="s">
        <v>21</v>
      </c>
      <c r="I5097" t="s">
        <v>22</v>
      </c>
      <c r="J5097">
        <v>74.52</v>
      </c>
      <c r="K5097" t="s">
        <v>42</v>
      </c>
      <c r="L5097" s="1">
        <v>44275</v>
      </c>
      <c r="M5097" t="s">
        <v>2317</v>
      </c>
      <c r="N5097">
        <v>46988561110114</v>
      </c>
      <c r="Q5097" t="s">
        <v>44</v>
      </c>
      <c r="R5097">
        <v>3</v>
      </c>
    </row>
    <row r="5098" spans="1:18" x14ac:dyDescent="0.2">
      <c r="A5098" t="s">
        <v>3175</v>
      </c>
      <c r="B5098">
        <v>13975690861</v>
      </c>
      <c r="C5098" t="s">
        <v>18</v>
      </c>
      <c r="D5098" t="s">
        <v>2315</v>
      </c>
      <c r="E5098" t="s">
        <v>2315</v>
      </c>
      <c r="G5098" t="s">
        <v>2316</v>
      </c>
      <c r="H5098" t="s">
        <v>21</v>
      </c>
      <c r="I5098" t="s">
        <v>26</v>
      </c>
      <c r="J5098">
        <v>5.79</v>
      </c>
      <c r="K5098" t="s">
        <v>42</v>
      </c>
      <c r="L5098" s="1">
        <v>44275</v>
      </c>
      <c r="M5098" t="s">
        <v>2317</v>
      </c>
      <c r="N5098">
        <v>46988561110114</v>
      </c>
      <c r="Q5098" t="s">
        <v>44</v>
      </c>
      <c r="R5098">
        <v>3</v>
      </c>
    </row>
    <row r="5099" spans="1:18" x14ac:dyDescent="0.2">
      <c r="A5099" t="s">
        <v>3175</v>
      </c>
      <c r="B5099">
        <v>13975690861</v>
      </c>
      <c r="C5099" t="s">
        <v>18</v>
      </c>
      <c r="D5099" t="s">
        <v>2315</v>
      </c>
      <c r="E5099" t="s">
        <v>2315</v>
      </c>
      <c r="G5099" t="s">
        <v>2316</v>
      </c>
      <c r="H5099" t="s">
        <v>27</v>
      </c>
      <c r="I5099" t="s">
        <v>46</v>
      </c>
      <c r="J5099">
        <v>-31.62</v>
      </c>
      <c r="K5099" t="s">
        <v>42</v>
      </c>
      <c r="L5099" s="1">
        <v>44275</v>
      </c>
      <c r="M5099" t="s">
        <v>2317</v>
      </c>
      <c r="N5099">
        <v>46988561110114</v>
      </c>
      <c r="Q5099" t="s">
        <v>44</v>
      </c>
      <c r="R5099">
        <v>3</v>
      </c>
    </row>
    <row r="5100" spans="1:18" x14ac:dyDescent="0.2">
      <c r="A5100" t="s">
        <v>3175</v>
      </c>
      <c r="B5100">
        <v>13975690861</v>
      </c>
      <c r="C5100" t="s">
        <v>18</v>
      </c>
      <c r="D5100" t="s">
        <v>848</v>
      </c>
      <c r="E5100" t="s">
        <v>848</v>
      </c>
      <c r="G5100" t="s">
        <v>849</v>
      </c>
      <c r="H5100" t="s">
        <v>21</v>
      </c>
      <c r="I5100" t="s">
        <v>22</v>
      </c>
      <c r="J5100">
        <v>24.84</v>
      </c>
      <c r="K5100" t="s">
        <v>42</v>
      </c>
      <c r="L5100" s="1">
        <v>44281</v>
      </c>
      <c r="M5100" t="s">
        <v>850</v>
      </c>
      <c r="N5100">
        <v>14311815015970</v>
      </c>
      <c r="Q5100" t="s">
        <v>44</v>
      </c>
      <c r="R5100">
        <v>1</v>
      </c>
    </row>
    <row r="5101" spans="1:18" x14ac:dyDescent="0.2">
      <c r="A5101" t="s">
        <v>3175</v>
      </c>
      <c r="B5101">
        <v>13975690861</v>
      </c>
      <c r="C5101" t="s">
        <v>18</v>
      </c>
      <c r="D5101" t="s">
        <v>848</v>
      </c>
      <c r="E5101" t="s">
        <v>848</v>
      </c>
      <c r="G5101" t="s">
        <v>849</v>
      </c>
      <c r="H5101" t="s">
        <v>21</v>
      </c>
      <c r="I5101" t="s">
        <v>26</v>
      </c>
      <c r="J5101">
        <v>2.0499999999999998</v>
      </c>
      <c r="K5101" t="s">
        <v>42</v>
      </c>
      <c r="L5101" s="1">
        <v>44281</v>
      </c>
      <c r="M5101" t="s">
        <v>850</v>
      </c>
      <c r="N5101">
        <v>14311815015970</v>
      </c>
      <c r="Q5101" t="s">
        <v>44</v>
      </c>
      <c r="R5101">
        <v>1</v>
      </c>
    </row>
    <row r="5102" spans="1:18" x14ac:dyDescent="0.2">
      <c r="A5102" t="s">
        <v>3175</v>
      </c>
      <c r="B5102">
        <v>13975690861</v>
      </c>
      <c r="C5102" t="s">
        <v>18</v>
      </c>
      <c r="D5102" t="s">
        <v>848</v>
      </c>
      <c r="E5102" t="s">
        <v>848</v>
      </c>
      <c r="G5102" t="s">
        <v>849</v>
      </c>
      <c r="H5102" t="s">
        <v>33</v>
      </c>
      <c r="I5102" t="s">
        <v>34</v>
      </c>
      <c r="J5102">
        <v>0</v>
      </c>
      <c r="K5102" t="s">
        <v>42</v>
      </c>
      <c r="L5102" s="1">
        <v>44281</v>
      </c>
      <c r="M5102" t="s">
        <v>850</v>
      </c>
      <c r="N5102">
        <v>14311815015970</v>
      </c>
      <c r="Q5102" t="s">
        <v>44</v>
      </c>
      <c r="R5102">
        <v>1</v>
      </c>
    </row>
    <row r="5103" spans="1:18" x14ac:dyDescent="0.2">
      <c r="A5103" t="s">
        <v>3175</v>
      </c>
      <c r="B5103">
        <v>13975690861</v>
      </c>
      <c r="C5103" t="s">
        <v>18</v>
      </c>
      <c r="D5103" t="s">
        <v>848</v>
      </c>
      <c r="E5103" t="s">
        <v>848</v>
      </c>
      <c r="G5103" t="s">
        <v>849</v>
      </c>
      <c r="H5103" t="s">
        <v>33</v>
      </c>
      <c r="I5103" t="s">
        <v>35</v>
      </c>
      <c r="J5103">
        <v>-2.0499999999999998</v>
      </c>
      <c r="K5103" t="s">
        <v>42</v>
      </c>
      <c r="L5103" s="1">
        <v>44281</v>
      </c>
      <c r="M5103" t="s">
        <v>850</v>
      </c>
      <c r="N5103">
        <v>14311815015970</v>
      </c>
      <c r="Q5103" t="s">
        <v>44</v>
      </c>
      <c r="R5103">
        <v>1</v>
      </c>
    </row>
    <row r="5104" spans="1:18" x14ac:dyDescent="0.2">
      <c r="A5104" t="s">
        <v>3175</v>
      </c>
      <c r="B5104">
        <v>13975690861</v>
      </c>
      <c r="C5104" t="s">
        <v>18</v>
      </c>
      <c r="D5104" t="s">
        <v>848</v>
      </c>
      <c r="E5104" t="s">
        <v>848</v>
      </c>
      <c r="G5104" t="s">
        <v>849</v>
      </c>
      <c r="H5104" t="s">
        <v>27</v>
      </c>
      <c r="I5104" t="s">
        <v>46</v>
      </c>
      <c r="J5104">
        <v>-10.54</v>
      </c>
      <c r="K5104" t="s">
        <v>42</v>
      </c>
      <c r="L5104" s="1">
        <v>44281</v>
      </c>
      <c r="M5104" t="s">
        <v>850</v>
      </c>
      <c r="N5104">
        <v>14311815015970</v>
      </c>
      <c r="Q5104" t="s">
        <v>44</v>
      </c>
      <c r="R5104">
        <v>1</v>
      </c>
    </row>
    <row r="5105" spans="1:18" x14ac:dyDescent="0.2">
      <c r="A5105" t="s">
        <v>3175</v>
      </c>
      <c r="B5105">
        <v>13975690861</v>
      </c>
      <c r="C5105" t="s">
        <v>18</v>
      </c>
      <c r="D5105" t="s">
        <v>848</v>
      </c>
      <c r="E5105" t="s">
        <v>848</v>
      </c>
      <c r="G5105" t="s">
        <v>849</v>
      </c>
      <c r="H5105" t="s">
        <v>27</v>
      </c>
      <c r="I5105" t="s">
        <v>28</v>
      </c>
      <c r="J5105">
        <v>-2.98</v>
      </c>
      <c r="K5105" t="s">
        <v>42</v>
      </c>
      <c r="L5105" s="1">
        <v>44281</v>
      </c>
      <c r="M5105" t="s">
        <v>850</v>
      </c>
      <c r="N5105">
        <v>14311815015970</v>
      </c>
      <c r="Q5105" t="s">
        <v>44</v>
      </c>
      <c r="R5105">
        <v>1</v>
      </c>
    </row>
    <row r="5106" spans="1:18" x14ac:dyDescent="0.2">
      <c r="A5106" t="s">
        <v>3175</v>
      </c>
      <c r="B5106">
        <v>13975690861</v>
      </c>
      <c r="C5106" t="s">
        <v>18</v>
      </c>
      <c r="D5106" t="s">
        <v>1876</v>
      </c>
      <c r="E5106" t="s">
        <v>1876</v>
      </c>
      <c r="G5106" t="s">
        <v>1877</v>
      </c>
      <c r="H5106" t="s">
        <v>21</v>
      </c>
      <c r="I5106" t="s">
        <v>22</v>
      </c>
      <c r="J5106">
        <v>19.98</v>
      </c>
      <c r="K5106" t="s">
        <v>42</v>
      </c>
      <c r="L5106" s="1">
        <v>44283</v>
      </c>
      <c r="M5106" t="s">
        <v>1878</v>
      </c>
      <c r="N5106">
        <v>20496150600722</v>
      </c>
      <c r="Q5106" t="s">
        <v>93</v>
      </c>
      <c r="R5106">
        <v>1</v>
      </c>
    </row>
    <row r="5107" spans="1:18" x14ac:dyDescent="0.2">
      <c r="A5107" t="s">
        <v>3175</v>
      </c>
      <c r="B5107">
        <v>13975690861</v>
      </c>
      <c r="C5107" t="s">
        <v>18</v>
      </c>
      <c r="D5107" t="s">
        <v>1876</v>
      </c>
      <c r="E5107" t="s">
        <v>1876</v>
      </c>
      <c r="G5107" t="s">
        <v>1877</v>
      </c>
      <c r="H5107" t="s">
        <v>21</v>
      </c>
      <c r="I5107" t="s">
        <v>26</v>
      </c>
      <c r="J5107">
        <v>1.28</v>
      </c>
      <c r="K5107" t="s">
        <v>42</v>
      </c>
      <c r="L5107" s="1">
        <v>44283</v>
      </c>
      <c r="M5107" t="s">
        <v>1878</v>
      </c>
      <c r="N5107">
        <v>20496150600722</v>
      </c>
      <c r="Q5107" t="s">
        <v>93</v>
      </c>
      <c r="R5107">
        <v>1</v>
      </c>
    </row>
    <row r="5108" spans="1:18" x14ac:dyDescent="0.2">
      <c r="A5108" t="s">
        <v>3175</v>
      </c>
      <c r="B5108">
        <v>13975690861</v>
      </c>
      <c r="C5108" t="s">
        <v>18</v>
      </c>
      <c r="D5108" t="s">
        <v>1876</v>
      </c>
      <c r="E5108" t="s">
        <v>1876</v>
      </c>
      <c r="G5108" t="s">
        <v>1877</v>
      </c>
      <c r="H5108" t="s">
        <v>33</v>
      </c>
      <c r="I5108" t="s">
        <v>34</v>
      </c>
      <c r="J5108">
        <v>0</v>
      </c>
      <c r="K5108" t="s">
        <v>42</v>
      </c>
      <c r="L5108" s="1">
        <v>44283</v>
      </c>
      <c r="M5108" t="s">
        <v>1878</v>
      </c>
      <c r="N5108">
        <v>20496150600722</v>
      </c>
      <c r="Q5108" t="s">
        <v>93</v>
      </c>
      <c r="R5108">
        <v>1</v>
      </c>
    </row>
    <row r="5109" spans="1:18" x14ac:dyDescent="0.2">
      <c r="A5109" t="s">
        <v>3175</v>
      </c>
      <c r="B5109">
        <v>13975690861</v>
      </c>
      <c r="C5109" t="s">
        <v>18</v>
      </c>
      <c r="D5109" t="s">
        <v>1876</v>
      </c>
      <c r="E5109" t="s">
        <v>1876</v>
      </c>
      <c r="G5109" t="s">
        <v>1877</v>
      </c>
      <c r="H5109" t="s">
        <v>33</v>
      </c>
      <c r="I5109" t="s">
        <v>35</v>
      </c>
      <c r="J5109">
        <v>-1.28</v>
      </c>
      <c r="K5109" t="s">
        <v>42</v>
      </c>
      <c r="L5109" s="1">
        <v>44283</v>
      </c>
      <c r="M5109" t="s">
        <v>1878</v>
      </c>
      <c r="N5109">
        <v>20496150600722</v>
      </c>
      <c r="Q5109" t="s">
        <v>93</v>
      </c>
      <c r="R5109">
        <v>1</v>
      </c>
    </row>
    <row r="5110" spans="1:18" x14ac:dyDescent="0.2">
      <c r="A5110" t="s">
        <v>3175</v>
      </c>
      <c r="B5110">
        <v>13975690861</v>
      </c>
      <c r="C5110" t="s">
        <v>18</v>
      </c>
      <c r="D5110" t="s">
        <v>1876</v>
      </c>
      <c r="E5110" t="s">
        <v>1876</v>
      </c>
      <c r="G5110" t="s">
        <v>1877</v>
      </c>
      <c r="H5110" t="s">
        <v>27</v>
      </c>
      <c r="I5110" t="s">
        <v>46</v>
      </c>
      <c r="J5110">
        <v>-3.48</v>
      </c>
      <c r="K5110" t="s">
        <v>42</v>
      </c>
      <c r="L5110" s="1">
        <v>44283</v>
      </c>
      <c r="M5110" t="s">
        <v>1878</v>
      </c>
      <c r="N5110">
        <v>20496150600722</v>
      </c>
      <c r="Q5110" t="s">
        <v>93</v>
      </c>
      <c r="R5110">
        <v>1</v>
      </c>
    </row>
    <row r="5111" spans="1:18" x14ac:dyDescent="0.2">
      <c r="A5111" t="s">
        <v>3175</v>
      </c>
      <c r="B5111">
        <v>13975690861</v>
      </c>
      <c r="C5111" t="s">
        <v>18</v>
      </c>
      <c r="D5111" t="s">
        <v>1876</v>
      </c>
      <c r="E5111" t="s">
        <v>1876</v>
      </c>
      <c r="G5111" t="s">
        <v>1877</v>
      </c>
      <c r="H5111" t="s">
        <v>27</v>
      </c>
      <c r="I5111" t="s">
        <v>28</v>
      </c>
      <c r="J5111">
        <v>-2.4</v>
      </c>
      <c r="K5111" t="s">
        <v>42</v>
      </c>
      <c r="L5111" s="1">
        <v>44283</v>
      </c>
      <c r="M5111" t="s">
        <v>1878</v>
      </c>
      <c r="N5111">
        <v>20496150600722</v>
      </c>
      <c r="Q5111" t="s">
        <v>93</v>
      </c>
      <c r="R5111">
        <v>1</v>
      </c>
    </row>
    <row r="5112" spans="1:18" x14ac:dyDescent="0.2">
      <c r="A5112" t="s">
        <v>3175</v>
      </c>
      <c r="B5112">
        <v>13975690861</v>
      </c>
      <c r="C5112" t="s">
        <v>18</v>
      </c>
      <c r="D5112" t="s">
        <v>2639</v>
      </c>
      <c r="E5112" t="s">
        <v>2639</v>
      </c>
      <c r="G5112" t="s">
        <v>2640</v>
      </c>
      <c r="H5112" t="s">
        <v>21</v>
      </c>
      <c r="I5112" t="s">
        <v>22</v>
      </c>
      <c r="J5112">
        <v>359.99</v>
      </c>
      <c r="K5112" t="s">
        <v>42</v>
      </c>
      <c r="L5112" s="1">
        <v>44281</v>
      </c>
      <c r="M5112" t="s">
        <v>2641</v>
      </c>
      <c r="N5112">
        <v>33574528685338</v>
      </c>
      <c r="Q5112" t="s">
        <v>2642</v>
      </c>
      <c r="R5112">
        <v>1</v>
      </c>
    </row>
    <row r="5113" spans="1:18" x14ac:dyDescent="0.2">
      <c r="A5113" t="s">
        <v>3175</v>
      </c>
      <c r="B5113">
        <v>13975690861</v>
      </c>
      <c r="C5113" t="s">
        <v>18</v>
      </c>
      <c r="D5113" t="s">
        <v>2639</v>
      </c>
      <c r="E5113" t="s">
        <v>2639</v>
      </c>
      <c r="G5113" t="s">
        <v>2640</v>
      </c>
      <c r="H5113" t="s">
        <v>21</v>
      </c>
      <c r="I5113" t="s">
        <v>26</v>
      </c>
      <c r="J5113">
        <v>28.8</v>
      </c>
      <c r="K5113" t="s">
        <v>42</v>
      </c>
      <c r="L5113" s="1">
        <v>44281</v>
      </c>
      <c r="M5113" t="s">
        <v>2641</v>
      </c>
      <c r="N5113">
        <v>33574528685338</v>
      </c>
      <c r="Q5113" t="s">
        <v>2642</v>
      </c>
      <c r="R5113">
        <v>1</v>
      </c>
    </row>
    <row r="5114" spans="1:18" x14ac:dyDescent="0.2">
      <c r="A5114" t="s">
        <v>3175</v>
      </c>
      <c r="B5114">
        <v>13975690861</v>
      </c>
      <c r="C5114" t="s">
        <v>18</v>
      </c>
      <c r="D5114" t="s">
        <v>2639</v>
      </c>
      <c r="E5114" t="s">
        <v>2639</v>
      </c>
      <c r="G5114" t="s">
        <v>2640</v>
      </c>
      <c r="H5114" t="s">
        <v>33</v>
      </c>
      <c r="I5114" t="s">
        <v>34</v>
      </c>
      <c r="J5114">
        <v>0</v>
      </c>
      <c r="K5114" t="s">
        <v>42</v>
      </c>
      <c r="L5114" s="1">
        <v>44281</v>
      </c>
      <c r="M5114" t="s">
        <v>2641</v>
      </c>
      <c r="N5114">
        <v>33574528685338</v>
      </c>
      <c r="Q5114" t="s">
        <v>2642</v>
      </c>
      <c r="R5114">
        <v>1</v>
      </c>
    </row>
    <row r="5115" spans="1:18" x14ac:dyDescent="0.2">
      <c r="A5115" t="s">
        <v>3175</v>
      </c>
      <c r="B5115">
        <v>13975690861</v>
      </c>
      <c r="C5115" t="s">
        <v>18</v>
      </c>
      <c r="D5115" t="s">
        <v>2639</v>
      </c>
      <c r="E5115" t="s">
        <v>2639</v>
      </c>
      <c r="G5115" t="s">
        <v>2640</v>
      </c>
      <c r="H5115" t="s">
        <v>33</v>
      </c>
      <c r="I5115" t="s">
        <v>35</v>
      </c>
      <c r="J5115">
        <v>-28.8</v>
      </c>
      <c r="K5115" t="s">
        <v>42</v>
      </c>
      <c r="L5115" s="1">
        <v>44281</v>
      </c>
      <c r="M5115" t="s">
        <v>2641</v>
      </c>
      <c r="N5115">
        <v>33574528685338</v>
      </c>
      <c r="Q5115" t="s">
        <v>2642</v>
      </c>
      <c r="R5115">
        <v>1</v>
      </c>
    </row>
    <row r="5116" spans="1:18" x14ac:dyDescent="0.2">
      <c r="A5116" t="s">
        <v>3175</v>
      </c>
      <c r="B5116">
        <v>13975690861</v>
      </c>
      <c r="C5116" t="s">
        <v>18</v>
      </c>
      <c r="D5116" t="s">
        <v>2639</v>
      </c>
      <c r="E5116" t="s">
        <v>2639</v>
      </c>
      <c r="G5116" t="s">
        <v>2640</v>
      </c>
      <c r="H5116" t="s">
        <v>27</v>
      </c>
      <c r="I5116" t="s">
        <v>46</v>
      </c>
      <c r="J5116">
        <v>-23.46</v>
      </c>
      <c r="K5116" t="s">
        <v>42</v>
      </c>
      <c r="L5116" s="1">
        <v>44281</v>
      </c>
      <c r="M5116" t="s">
        <v>2641</v>
      </c>
      <c r="N5116">
        <v>33574528685338</v>
      </c>
      <c r="Q5116" t="s">
        <v>2642</v>
      </c>
      <c r="R5116">
        <v>1</v>
      </c>
    </row>
    <row r="5117" spans="1:18" x14ac:dyDescent="0.2">
      <c r="A5117" t="s">
        <v>3175</v>
      </c>
      <c r="B5117">
        <v>13975690861</v>
      </c>
      <c r="C5117" t="s">
        <v>18</v>
      </c>
      <c r="D5117" t="s">
        <v>2639</v>
      </c>
      <c r="E5117" t="s">
        <v>2639</v>
      </c>
      <c r="G5117" t="s">
        <v>2640</v>
      </c>
      <c r="H5117" t="s">
        <v>27</v>
      </c>
      <c r="I5117" t="s">
        <v>28</v>
      </c>
      <c r="J5117">
        <v>-54</v>
      </c>
      <c r="K5117" t="s">
        <v>42</v>
      </c>
      <c r="L5117" s="1">
        <v>44281</v>
      </c>
      <c r="M5117" t="s">
        <v>2641</v>
      </c>
      <c r="N5117">
        <v>33574528685338</v>
      </c>
      <c r="Q5117" t="s">
        <v>2642</v>
      </c>
      <c r="R5117">
        <v>1</v>
      </c>
    </row>
    <row r="5118" spans="1:18" x14ac:dyDescent="0.2">
      <c r="A5118" t="s">
        <v>3175</v>
      </c>
      <c r="B5118">
        <v>13975690861</v>
      </c>
      <c r="C5118" t="s">
        <v>18</v>
      </c>
      <c r="D5118" t="s">
        <v>2372</v>
      </c>
      <c r="E5118" t="s">
        <v>2372</v>
      </c>
      <c r="G5118" t="s">
        <v>2373</v>
      </c>
      <c r="H5118" t="s">
        <v>21</v>
      </c>
      <c r="I5118" t="s">
        <v>22</v>
      </c>
      <c r="J5118">
        <v>24.84</v>
      </c>
      <c r="K5118" t="s">
        <v>42</v>
      </c>
      <c r="L5118" s="1">
        <v>44284</v>
      </c>
      <c r="M5118" t="s">
        <v>2374</v>
      </c>
      <c r="N5118">
        <v>1545338303642</v>
      </c>
      <c r="Q5118" t="s">
        <v>44</v>
      </c>
      <c r="R5118">
        <v>1</v>
      </c>
    </row>
    <row r="5119" spans="1:18" x14ac:dyDescent="0.2">
      <c r="A5119" t="s">
        <v>3175</v>
      </c>
      <c r="B5119">
        <v>13975690861</v>
      </c>
      <c r="C5119" t="s">
        <v>18</v>
      </c>
      <c r="D5119" t="s">
        <v>2372</v>
      </c>
      <c r="E5119" t="s">
        <v>2372</v>
      </c>
      <c r="G5119" t="s">
        <v>2373</v>
      </c>
      <c r="H5119" t="s">
        <v>21</v>
      </c>
      <c r="I5119" t="s">
        <v>26</v>
      </c>
      <c r="J5119">
        <v>2.0499999999999998</v>
      </c>
      <c r="K5119" t="s">
        <v>42</v>
      </c>
      <c r="L5119" s="1">
        <v>44284</v>
      </c>
      <c r="M5119" t="s">
        <v>2374</v>
      </c>
      <c r="N5119">
        <v>1545338303642</v>
      </c>
      <c r="Q5119" t="s">
        <v>44</v>
      </c>
      <c r="R5119">
        <v>1</v>
      </c>
    </row>
    <row r="5120" spans="1:18" x14ac:dyDescent="0.2">
      <c r="A5120" t="s">
        <v>3175</v>
      </c>
      <c r="B5120">
        <v>13975690861</v>
      </c>
      <c r="C5120" t="s">
        <v>18</v>
      </c>
      <c r="D5120" t="s">
        <v>2372</v>
      </c>
      <c r="E5120" t="s">
        <v>2372</v>
      </c>
      <c r="G5120" t="s">
        <v>2373</v>
      </c>
      <c r="H5120" t="s">
        <v>33</v>
      </c>
      <c r="I5120" t="s">
        <v>34</v>
      </c>
      <c r="J5120">
        <v>0</v>
      </c>
      <c r="K5120" t="s">
        <v>42</v>
      </c>
      <c r="L5120" s="1">
        <v>44284</v>
      </c>
      <c r="M5120" t="s">
        <v>2374</v>
      </c>
      <c r="N5120">
        <v>1545338303642</v>
      </c>
      <c r="Q5120" t="s">
        <v>44</v>
      </c>
      <c r="R5120">
        <v>1</v>
      </c>
    </row>
    <row r="5121" spans="1:18" x14ac:dyDescent="0.2">
      <c r="A5121" t="s">
        <v>3175</v>
      </c>
      <c r="B5121">
        <v>13975690861</v>
      </c>
      <c r="C5121" t="s">
        <v>18</v>
      </c>
      <c r="D5121" t="s">
        <v>2372</v>
      </c>
      <c r="E5121" t="s">
        <v>2372</v>
      </c>
      <c r="G5121" t="s">
        <v>2373</v>
      </c>
      <c r="H5121" t="s">
        <v>33</v>
      </c>
      <c r="I5121" t="s">
        <v>35</v>
      </c>
      <c r="J5121">
        <v>-2.0499999999999998</v>
      </c>
      <c r="K5121" t="s">
        <v>42</v>
      </c>
      <c r="L5121" s="1">
        <v>44284</v>
      </c>
      <c r="M5121" t="s">
        <v>2374</v>
      </c>
      <c r="N5121">
        <v>1545338303642</v>
      </c>
      <c r="Q5121" t="s">
        <v>44</v>
      </c>
      <c r="R5121">
        <v>1</v>
      </c>
    </row>
    <row r="5122" spans="1:18" x14ac:dyDescent="0.2">
      <c r="A5122" t="s">
        <v>3175</v>
      </c>
      <c r="B5122">
        <v>13975690861</v>
      </c>
      <c r="C5122" t="s">
        <v>18</v>
      </c>
      <c r="D5122" t="s">
        <v>2372</v>
      </c>
      <c r="E5122" t="s">
        <v>2372</v>
      </c>
      <c r="G5122" t="s">
        <v>2373</v>
      </c>
      <c r="H5122" t="s">
        <v>27</v>
      </c>
      <c r="I5122" t="s">
        <v>46</v>
      </c>
      <c r="J5122">
        <v>-10.54</v>
      </c>
      <c r="K5122" t="s">
        <v>42</v>
      </c>
      <c r="L5122" s="1">
        <v>44284</v>
      </c>
      <c r="M5122" t="s">
        <v>2374</v>
      </c>
      <c r="N5122">
        <v>1545338303642</v>
      </c>
      <c r="Q5122" t="s">
        <v>44</v>
      </c>
      <c r="R5122">
        <v>1</v>
      </c>
    </row>
    <row r="5123" spans="1:18" x14ac:dyDescent="0.2">
      <c r="A5123" t="s">
        <v>3175</v>
      </c>
      <c r="B5123">
        <v>13975690861</v>
      </c>
      <c r="C5123" t="s">
        <v>18</v>
      </c>
      <c r="D5123" t="s">
        <v>2372</v>
      </c>
      <c r="E5123" t="s">
        <v>2372</v>
      </c>
      <c r="G5123" t="s">
        <v>2373</v>
      </c>
      <c r="H5123" t="s">
        <v>27</v>
      </c>
      <c r="I5123" t="s">
        <v>28</v>
      </c>
      <c r="J5123">
        <v>-2.98</v>
      </c>
      <c r="K5123" t="s">
        <v>42</v>
      </c>
      <c r="L5123" s="1">
        <v>44284</v>
      </c>
      <c r="M5123" t="s">
        <v>2374</v>
      </c>
      <c r="N5123">
        <v>1545338303642</v>
      </c>
      <c r="Q5123" t="s">
        <v>44</v>
      </c>
      <c r="R5123">
        <v>1</v>
      </c>
    </row>
    <row r="5124" spans="1:18" x14ac:dyDescent="0.2">
      <c r="A5124" t="s">
        <v>3175</v>
      </c>
      <c r="B5124">
        <v>13975690861</v>
      </c>
      <c r="C5124" t="s">
        <v>18</v>
      </c>
      <c r="D5124" t="s">
        <v>927</v>
      </c>
      <c r="E5124" t="s">
        <v>927</v>
      </c>
      <c r="G5124" t="s">
        <v>928</v>
      </c>
      <c r="H5124" t="s">
        <v>21</v>
      </c>
      <c r="I5124" t="s">
        <v>22</v>
      </c>
      <c r="J5124">
        <v>24.84</v>
      </c>
      <c r="K5124" t="s">
        <v>42</v>
      </c>
      <c r="L5124" s="1">
        <v>44276</v>
      </c>
      <c r="M5124" t="s">
        <v>929</v>
      </c>
      <c r="N5124">
        <v>41363584809914</v>
      </c>
      <c r="Q5124" t="s">
        <v>44</v>
      </c>
      <c r="R5124">
        <v>1</v>
      </c>
    </row>
    <row r="5125" spans="1:18" x14ac:dyDescent="0.2">
      <c r="A5125" t="s">
        <v>3175</v>
      </c>
      <c r="B5125">
        <v>13975690861</v>
      </c>
      <c r="C5125" t="s">
        <v>18</v>
      </c>
      <c r="D5125" t="s">
        <v>927</v>
      </c>
      <c r="E5125" t="s">
        <v>927</v>
      </c>
      <c r="G5125" t="s">
        <v>928</v>
      </c>
      <c r="H5125" t="s">
        <v>21</v>
      </c>
      <c r="I5125" t="s">
        <v>26</v>
      </c>
      <c r="J5125">
        <v>2.0499999999999998</v>
      </c>
      <c r="K5125" t="s">
        <v>42</v>
      </c>
      <c r="L5125" s="1">
        <v>44276</v>
      </c>
      <c r="M5125" t="s">
        <v>929</v>
      </c>
      <c r="N5125">
        <v>41363584809914</v>
      </c>
      <c r="Q5125" t="s">
        <v>44</v>
      </c>
      <c r="R5125">
        <v>1</v>
      </c>
    </row>
    <row r="5126" spans="1:18" x14ac:dyDescent="0.2">
      <c r="A5126" t="s">
        <v>3175</v>
      </c>
      <c r="B5126">
        <v>13975690861</v>
      </c>
      <c r="C5126" t="s">
        <v>18</v>
      </c>
      <c r="D5126" t="s">
        <v>927</v>
      </c>
      <c r="E5126" t="s">
        <v>927</v>
      </c>
      <c r="G5126" t="s">
        <v>928</v>
      </c>
      <c r="H5126" t="s">
        <v>33</v>
      </c>
      <c r="I5126" t="s">
        <v>34</v>
      </c>
      <c r="J5126">
        <v>0</v>
      </c>
      <c r="K5126" t="s">
        <v>42</v>
      </c>
      <c r="L5126" s="1">
        <v>44276</v>
      </c>
      <c r="M5126" t="s">
        <v>929</v>
      </c>
      <c r="N5126">
        <v>41363584809914</v>
      </c>
      <c r="Q5126" t="s">
        <v>44</v>
      </c>
      <c r="R5126">
        <v>1</v>
      </c>
    </row>
    <row r="5127" spans="1:18" x14ac:dyDescent="0.2">
      <c r="A5127" t="s">
        <v>3175</v>
      </c>
      <c r="B5127">
        <v>13975690861</v>
      </c>
      <c r="C5127" t="s">
        <v>18</v>
      </c>
      <c r="D5127" t="s">
        <v>927</v>
      </c>
      <c r="E5127" t="s">
        <v>927</v>
      </c>
      <c r="G5127" t="s">
        <v>928</v>
      </c>
      <c r="H5127" t="s">
        <v>33</v>
      </c>
      <c r="I5127" t="s">
        <v>35</v>
      </c>
      <c r="J5127">
        <v>-2.0499999999999998</v>
      </c>
      <c r="K5127" t="s">
        <v>42</v>
      </c>
      <c r="L5127" s="1">
        <v>44276</v>
      </c>
      <c r="M5127" t="s">
        <v>929</v>
      </c>
      <c r="N5127">
        <v>41363584809914</v>
      </c>
      <c r="Q5127" t="s">
        <v>44</v>
      </c>
      <c r="R5127">
        <v>1</v>
      </c>
    </row>
    <row r="5128" spans="1:18" x14ac:dyDescent="0.2">
      <c r="A5128" t="s">
        <v>3175</v>
      </c>
      <c r="B5128">
        <v>13975690861</v>
      </c>
      <c r="C5128" t="s">
        <v>18</v>
      </c>
      <c r="D5128" t="s">
        <v>927</v>
      </c>
      <c r="E5128" t="s">
        <v>927</v>
      </c>
      <c r="G5128" t="s">
        <v>928</v>
      </c>
      <c r="H5128" t="s">
        <v>27</v>
      </c>
      <c r="I5128" t="s">
        <v>46</v>
      </c>
      <c r="J5128">
        <v>-10.54</v>
      </c>
      <c r="K5128" t="s">
        <v>42</v>
      </c>
      <c r="L5128" s="1">
        <v>44276</v>
      </c>
      <c r="M5128" t="s">
        <v>929</v>
      </c>
      <c r="N5128">
        <v>41363584809914</v>
      </c>
      <c r="Q5128" t="s">
        <v>44</v>
      </c>
      <c r="R5128">
        <v>1</v>
      </c>
    </row>
    <row r="5129" spans="1:18" x14ac:dyDescent="0.2">
      <c r="A5129" t="s">
        <v>3175</v>
      </c>
      <c r="B5129">
        <v>13975690861</v>
      </c>
      <c r="C5129" t="s">
        <v>18</v>
      </c>
      <c r="D5129" t="s">
        <v>927</v>
      </c>
      <c r="E5129" t="s">
        <v>927</v>
      </c>
      <c r="G5129" t="s">
        <v>928</v>
      </c>
      <c r="H5129" t="s">
        <v>27</v>
      </c>
      <c r="I5129" t="s">
        <v>28</v>
      </c>
      <c r="J5129">
        <v>-2.98</v>
      </c>
      <c r="K5129" t="s">
        <v>42</v>
      </c>
      <c r="L5129" s="1">
        <v>44276</v>
      </c>
      <c r="M5129" t="s">
        <v>929</v>
      </c>
      <c r="N5129">
        <v>41363584809914</v>
      </c>
      <c r="Q5129" t="s">
        <v>44</v>
      </c>
      <c r="R5129">
        <v>1</v>
      </c>
    </row>
    <row r="5130" spans="1:18" x14ac:dyDescent="0.2">
      <c r="A5130" t="s">
        <v>3175</v>
      </c>
      <c r="B5130">
        <v>13975690861</v>
      </c>
      <c r="C5130" t="s">
        <v>18</v>
      </c>
      <c r="D5130" t="s">
        <v>1951</v>
      </c>
      <c r="E5130" t="s">
        <v>1951</v>
      </c>
      <c r="G5130" t="s">
        <v>1952</v>
      </c>
      <c r="H5130" t="s">
        <v>21</v>
      </c>
      <c r="I5130" t="s">
        <v>22</v>
      </c>
      <c r="J5130">
        <v>24.84</v>
      </c>
      <c r="K5130" t="s">
        <v>42</v>
      </c>
      <c r="L5130" s="1">
        <v>44281</v>
      </c>
      <c r="M5130" t="s">
        <v>1953</v>
      </c>
      <c r="N5130">
        <v>39958858266194</v>
      </c>
      <c r="Q5130" t="s">
        <v>44</v>
      </c>
      <c r="R5130">
        <v>1</v>
      </c>
    </row>
    <row r="5131" spans="1:18" x14ac:dyDescent="0.2">
      <c r="A5131" t="s">
        <v>3175</v>
      </c>
      <c r="B5131">
        <v>13975690861</v>
      </c>
      <c r="C5131" t="s">
        <v>18</v>
      </c>
      <c r="D5131" t="s">
        <v>1951</v>
      </c>
      <c r="E5131" t="s">
        <v>1951</v>
      </c>
      <c r="G5131" t="s">
        <v>1952</v>
      </c>
      <c r="H5131" t="s">
        <v>27</v>
      </c>
      <c r="I5131" t="s">
        <v>46</v>
      </c>
      <c r="J5131">
        <v>-10.54</v>
      </c>
      <c r="K5131" t="s">
        <v>42</v>
      </c>
      <c r="L5131" s="1">
        <v>44281</v>
      </c>
      <c r="M5131" t="s">
        <v>1953</v>
      </c>
      <c r="N5131">
        <v>39958858266194</v>
      </c>
      <c r="Q5131" t="s">
        <v>44</v>
      </c>
      <c r="R5131">
        <v>1</v>
      </c>
    </row>
    <row r="5132" spans="1:18" x14ac:dyDescent="0.2">
      <c r="A5132" t="s">
        <v>3175</v>
      </c>
      <c r="B5132">
        <v>13975690861</v>
      </c>
      <c r="C5132" t="s">
        <v>18</v>
      </c>
      <c r="D5132" t="s">
        <v>1951</v>
      </c>
      <c r="E5132" t="s">
        <v>1951</v>
      </c>
      <c r="G5132" t="s">
        <v>1952</v>
      </c>
      <c r="H5132" t="s">
        <v>27</v>
      </c>
      <c r="I5132" t="s">
        <v>28</v>
      </c>
      <c r="J5132">
        <v>-2.98</v>
      </c>
      <c r="K5132" t="s">
        <v>42</v>
      </c>
      <c r="L5132" s="1">
        <v>44281</v>
      </c>
      <c r="M5132" t="s">
        <v>1953</v>
      </c>
      <c r="N5132">
        <v>39958858266194</v>
      </c>
      <c r="Q5132" t="s">
        <v>44</v>
      </c>
      <c r="R5132">
        <v>1</v>
      </c>
    </row>
    <row r="5133" spans="1:18" x14ac:dyDescent="0.2">
      <c r="A5133" t="s">
        <v>3175</v>
      </c>
      <c r="B5133">
        <v>13975690861</v>
      </c>
      <c r="C5133" t="s">
        <v>18</v>
      </c>
      <c r="D5133" t="s">
        <v>2826</v>
      </c>
      <c r="E5133" t="s">
        <v>2826</v>
      </c>
      <c r="G5133" t="s">
        <v>2827</v>
      </c>
      <c r="H5133" t="s">
        <v>21</v>
      </c>
      <c r="I5133" t="s">
        <v>22</v>
      </c>
      <c r="J5133">
        <v>24.84</v>
      </c>
      <c r="K5133" t="s">
        <v>42</v>
      </c>
      <c r="L5133" s="1">
        <v>44274</v>
      </c>
      <c r="M5133" t="s">
        <v>2828</v>
      </c>
      <c r="N5133">
        <v>3913406177098</v>
      </c>
      <c r="Q5133" t="s">
        <v>44</v>
      </c>
      <c r="R5133">
        <v>1</v>
      </c>
    </row>
    <row r="5134" spans="1:18" x14ac:dyDescent="0.2">
      <c r="A5134" t="s">
        <v>3175</v>
      </c>
      <c r="B5134">
        <v>13975690861</v>
      </c>
      <c r="C5134" t="s">
        <v>18</v>
      </c>
      <c r="D5134" t="s">
        <v>2826</v>
      </c>
      <c r="E5134" t="s">
        <v>2826</v>
      </c>
      <c r="G5134" t="s">
        <v>2827</v>
      </c>
      <c r="H5134" t="s">
        <v>21</v>
      </c>
      <c r="I5134" t="s">
        <v>26</v>
      </c>
      <c r="J5134">
        <v>2.0499999999999998</v>
      </c>
      <c r="K5134" t="s">
        <v>42</v>
      </c>
      <c r="L5134" s="1">
        <v>44274</v>
      </c>
      <c r="M5134" t="s">
        <v>2828</v>
      </c>
      <c r="N5134">
        <v>3913406177098</v>
      </c>
      <c r="Q5134" t="s">
        <v>44</v>
      </c>
      <c r="R5134">
        <v>1</v>
      </c>
    </row>
    <row r="5135" spans="1:18" x14ac:dyDescent="0.2">
      <c r="A5135" t="s">
        <v>3175</v>
      </c>
      <c r="B5135">
        <v>13975690861</v>
      </c>
      <c r="C5135" t="s">
        <v>18</v>
      </c>
      <c r="D5135" t="s">
        <v>2826</v>
      </c>
      <c r="E5135" t="s">
        <v>2826</v>
      </c>
      <c r="G5135" t="s">
        <v>2827</v>
      </c>
      <c r="H5135" t="s">
        <v>21</v>
      </c>
      <c r="I5135" t="s">
        <v>45</v>
      </c>
      <c r="J5135">
        <v>4.2699999999999996</v>
      </c>
      <c r="K5135" t="s">
        <v>42</v>
      </c>
      <c r="L5135" s="1">
        <v>44274</v>
      </c>
      <c r="M5135" t="s">
        <v>2828</v>
      </c>
      <c r="N5135">
        <v>3913406177098</v>
      </c>
      <c r="Q5135" t="s">
        <v>44</v>
      </c>
      <c r="R5135">
        <v>1</v>
      </c>
    </row>
    <row r="5136" spans="1:18" x14ac:dyDescent="0.2">
      <c r="A5136" t="s">
        <v>3175</v>
      </c>
      <c r="B5136">
        <v>13975690861</v>
      </c>
      <c r="C5136" t="s">
        <v>18</v>
      </c>
      <c r="D5136" t="s">
        <v>2826</v>
      </c>
      <c r="E5136" t="s">
        <v>2826</v>
      </c>
      <c r="G5136" t="s">
        <v>2827</v>
      </c>
      <c r="H5136" t="s">
        <v>33</v>
      </c>
      <c r="I5136" t="s">
        <v>34</v>
      </c>
      <c r="J5136">
        <v>0</v>
      </c>
      <c r="K5136" t="s">
        <v>42</v>
      </c>
      <c r="L5136" s="1">
        <v>44274</v>
      </c>
      <c r="M5136" t="s">
        <v>2828</v>
      </c>
      <c r="N5136">
        <v>3913406177098</v>
      </c>
      <c r="Q5136" t="s">
        <v>44</v>
      </c>
      <c r="R5136">
        <v>1</v>
      </c>
    </row>
    <row r="5137" spans="1:19" x14ac:dyDescent="0.2">
      <c r="A5137" t="s">
        <v>3175</v>
      </c>
      <c r="B5137">
        <v>13975690861</v>
      </c>
      <c r="C5137" t="s">
        <v>18</v>
      </c>
      <c r="D5137" t="s">
        <v>2826</v>
      </c>
      <c r="E5137" t="s">
        <v>2826</v>
      </c>
      <c r="G5137" t="s">
        <v>2827</v>
      </c>
      <c r="H5137" t="s">
        <v>33</v>
      </c>
      <c r="I5137" t="s">
        <v>35</v>
      </c>
      <c r="J5137">
        <v>-2.0499999999999998</v>
      </c>
      <c r="K5137" t="s">
        <v>42</v>
      </c>
      <c r="L5137" s="1">
        <v>44274</v>
      </c>
      <c r="M5137" t="s">
        <v>2828</v>
      </c>
      <c r="N5137">
        <v>3913406177098</v>
      </c>
      <c r="Q5137" t="s">
        <v>44</v>
      </c>
      <c r="R5137">
        <v>1</v>
      </c>
    </row>
    <row r="5138" spans="1:19" x14ac:dyDescent="0.2">
      <c r="A5138" t="s">
        <v>3175</v>
      </c>
      <c r="B5138">
        <v>13975690861</v>
      </c>
      <c r="C5138" t="s">
        <v>18</v>
      </c>
      <c r="D5138" t="s">
        <v>2826</v>
      </c>
      <c r="E5138" t="s">
        <v>2826</v>
      </c>
      <c r="G5138" t="s">
        <v>2827</v>
      </c>
      <c r="H5138" t="s">
        <v>27</v>
      </c>
      <c r="I5138" t="s">
        <v>46</v>
      </c>
      <c r="J5138">
        <v>-10.54</v>
      </c>
      <c r="K5138" t="s">
        <v>42</v>
      </c>
      <c r="L5138" s="1">
        <v>44274</v>
      </c>
      <c r="M5138" t="s">
        <v>2828</v>
      </c>
      <c r="N5138">
        <v>3913406177098</v>
      </c>
      <c r="Q5138" t="s">
        <v>44</v>
      </c>
      <c r="R5138">
        <v>1</v>
      </c>
    </row>
    <row r="5139" spans="1:19" x14ac:dyDescent="0.2">
      <c r="A5139" t="s">
        <v>3175</v>
      </c>
      <c r="B5139">
        <v>13975690861</v>
      </c>
      <c r="C5139" t="s">
        <v>18</v>
      </c>
      <c r="D5139" t="s">
        <v>2826</v>
      </c>
      <c r="E5139" t="s">
        <v>2826</v>
      </c>
      <c r="G5139" t="s">
        <v>2827</v>
      </c>
      <c r="H5139" t="s">
        <v>27</v>
      </c>
      <c r="I5139" t="s">
        <v>28</v>
      </c>
      <c r="J5139">
        <v>-2.98</v>
      </c>
      <c r="K5139" t="s">
        <v>42</v>
      </c>
      <c r="L5139" s="1">
        <v>44274</v>
      </c>
      <c r="M5139" t="s">
        <v>2828</v>
      </c>
      <c r="N5139">
        <v>3913406177098</v>
      </c>
      <c r="Q5139" t="s">
        <v>44</v>
      </c>
      <c r="R5139">
        <v>1</v>
      </c>
    </row>
    <row r="5140" spans="1:19" x14ac:dyDescent="0.2">
      <c r="A5140" t="s">
        <v>3175</v>
      </c>
      <c r="B5140">
        <v>13975690861</v>
      </c>
      <c r="C5140" t="s">
        <v>18</v>
      </c>
      <c r="D5140" t="s">
        <v>2826</v>
      </c>
      <c r="E5140" t="s">
        <v>2826</v>
      </c>
      <c r="G5140" t="s">
        <v>2827</v>
      </c>
      <c r="H5140" t="s">
        <v>47</v>
      </c>
      <c r="I5140" t="s">
        <v>45</v>
      </c>
      <c r="J5140">
        <v>-4.2699999999999996</v>
      </c>
      <c r="K5140" t="s">
        <v>42</v>
      </c>
      <c r="L5140" s="1">
        <v>44274</v>
      </c>
      <c r="M5140" t="s">
        <v>2828</v>
      </c>
      <c r="N5140">
        <v>3913406177098</v>
      </c>
      <c r="Q5140" t="s">
        <v>44</v>
      </c>
      <c r="R5140">
        <v>1</v>
      </c>
      <c r="S5140" t="s">
        <v>48</v>
      </c>
    </row>
    <row r="5141" spans="1:19" x14ac:dyDescent="0.2">
      <c r="A5141" t="s">
        <v>3175</v>
      </c>
      <c r="B5141">
        <v>13975690861</v>
      </c>
      <c r="C5141" t="s">
        <v>18</v>
      </c>
      <c r="D5141" t="s">
        <v>2354</v>
      </c>
      <c r="E5141" t="s">
        <v>2354</v>
      </c>
      <c r="G5141" t="s">
        <v>2355</v>
      </c>
      <c r="H5141" t="s">
        <v>21</v>
      </c>
      <c r="I5141" t="s">
        <v>22</v>
      </c>
      <c r="J5141">
        <v>24.84</v>
      </c>
      <c r="K5141" t="s">
        <v>42</v>
      </c>
      <c r="L5141" s="1">
        <v>44277</v>
      </c>
      <c r="M5141" t="s">
        <v>2356</v>
      </c>
      <c r="N5141">
        <v>53796950202042</v>
      </c>
      <c r="Q5141" t="s">
        <v>44</v>
      </c>
      <c r="R5141">
        <v>1</v>
      </c>
    </row>
    <row r="5142" spans="1:19" x14ac:dyDescent="0.2">
      <c r="A5142" t="s">
        <v>3175</v>
      </c>
      <c r="B5142">
        <v>13975690861</v>
      </c>
      <c r="C5142" t="s">
        <v>18</v>
      </c>
      <c r="D5142" t="s">
        <v>2354</v>
      </c>
      <c r="E5142" t="s">
        <v>2354</v>
      </c>
      <c r="G5142" t="s">
        <v>2355</v>
      </c>
      <c r="H5142" t="s">
        <v>21</v>
      </c>
      <c r="I5142" t="s">
        <v>26</v>
      </c>
      <c r="J5142">
        <v>1.74</v>
      </c>
      <c r="K5142" t="s">
        <v>42</v>
      </c>
      <c r="L5142" s="1">
        <v>44277</v>
      </c>
      <c r="M5142" t="s">
        <v>2356</v>
      </c>
      <c r="N5142">
        <v>53796950202042</v>
      </c>
      <c r="Q5142" t="s">
        <v>44</v>
      </c>
      <c r="R5142">
        <v>1</v>
      </c>
    </row>
    <row r="5143" spans="1:19" x14ac:dyDescent="0.2">
      <c r="A5143" t="s">
        <v>3175</v>
      </c>
      <c r="B5143">
        <v>13975690861</v>
      </c>
      <c r="C5143" t="s">
        <v>18</v>
      </c>
      <c r="D5143" t="s">
        <v>2354</v>
      </c>
      <c r="E5143" t="s">
        <v>2354</v>
      </c>
      <c r="G5143" t="s">
        <v>2355</v>
      </c>
      <c r="H5143" t="s">
        <v>33</v>
      </c>
      <c r="I5143" t="s">
        <v>34</v>
      </c>
      <c r="J5143">
        <v>0</v>
      </c>
      <c r="K5143" t="s">
        <v>42</v>
      </c>
      <c r="L5143" s="1">
        <v>44277</v>
      </c>
      <c r="M5143" t="s">
        <v>2356</v>
      </c>
      <c r="N5143">
        <v>53796950202042</v>
      </c>
      <c r="Q5143" t="s">
        <v>44</v>
      </c>
      <c r="R5143">
        <v>1</v>
      </c>
    </row>
    <row r="5144" spans="1:19" x14ac:dyDescent="0.2">
      <c r="A5144" t="s">
        <v>3175</v>
      </c>
      <c r="B5144">
        <v>13975690861</v>
      </c>
      <c r="C5144" t="s">
        <v>18</v>
      </c>
      <c r="D5144" t="s">
        <v>2354</v>
      </c>
      <c r="E5144" t="s">
        <v>2354</v>
      </c>
      <c r="G5144" t="s">
        <v>2355</v>
      </c>
      <c r="H5144" t="s">
        <v>33</v>
      </c>
      <c r="I5144" t="s">
        <v>35</v>
      </c>
      <c r="J5144">
        <v>-1.74</v>
      </c>
      <c r="K5144" t="s">
        <v>42</v>
      </c>
      <c r="L5144" s="1">
        <v>44277</v>
      </c>
      <c r="M5144" t="s">
        <v>2356</v>
      </c>
      <c r="N5144">
        <v>53796950202042</v>
      </c>
      <c r="Q5144" t="s">
        <v>44</v>
      </c>
      <c r="R5144">
        <v>1</v>
      </c>
    </row>
    <row r="5145" spans="1:19" x14ac:dyDescent="0.2">
      <c r="A5145" t="s">
        <v>3175</v>
      </c>
      <c r="B5145">
        <v>13975690861</v>
      </c>
      <c r="C5145" t="s">
        <v>18</v>
      </c>
      <c r="D5145" t="s">
        <v>2354</v>
      </c>
      <c r="E5145" t="s">
        <v>2354</v>
      </c>
      <c r="G5145" t="s">
        <v>2355</v>
      </c>
      <c r="H5145" t="s">
        <v>27</v>
      </c>
      <c r="I5145" t="s">
        <v>46</v>
      </c>
      <c r="J5145">
        <v>-10.54</v>
      </c>
      <c r="K5145" t="s">
        <v>42</v>
      </c>
      <c r="L5145" s="1">
        <v>44277</v>
      </c>
      <c r="M5145" t="s">
        <v>2356</v>
      </c>
      <c r="N5145">
        <v>53796950202042</v>
      </c>
      <c r="Q5145" t="s">
        <v>44</v>
      </c>
      <c r="R5145">
        <v>1</v>
      </c>
    </row>
    <row r="5146" spans="1:19" x14ac:dyDescent="0.2">
      <c r="A5146" t="s">
        <v>3175</v>
      </c>
      <c r="B5146">
        <v>13975690861</v>
      </c>
      <c r="C5146" t="s">
        <v>18</v>
      </c>
      <c r="D5146" t="s">
        <v>2354</v>
      </c>
      <c r="E5146" t="s">
        <v>2354</v>
      </c>
      <c r="G5146" t="s">
        <v>2355</v>
      </c>
      <c r="H5146" t="s">
        <v>27</v>
      </c>
      <c r="I5146" t="s">
        <v>28</v>
      </c>
      <c r="J5146">
        <v>-2.98</v>
      </c>
      <c r="K5146" t="s">
        <v>42</v>
      </c>
      <c r="L5146" s="1">
        <v>44277</v>
      </c>
      <c r="M5146" t="s">
        <v>2356</v>
      </c>
      <c r="N5146">
        <v>53796950202042</v>
      </c>
      <c r="Q5146" t="s">
        <v>44</v>
      </c>
      <c r="R5146">
        <v>1</v>
      </c>
    </row>
    <row r="5147" spans="1:19" x14ac:dyDescent="0.2">
      <c r="A5147" t="s">
        <v>3175</v>
      </c>
      <c r="B5147">
        <v>13975690861</v>
      </c>
      <c r="C5147" t="s">
        <v>18</v>
      </c>
      <c r="D5147" t="s">
        <v>1604</v>
      </c>
      <c r="E5147" t="s">
        <v>1604</v>
      </c>
      <c r="G5147" t="s">
        <v>1605</v>
      </c>
      <c r="H5147" t="s">
        <v>21</v>
      </c>
      <c r="I5147" t="s">
        <v>22</v>
      </c>
      <c r="J5147">
        <v>24.84</v>
      </c>
      <c r="K5147" t="s">
        <v>42</v>
      </c>
      <c r="L5147" s="1">
        <v>44272</v>
      </c>
      <c r="M5147" t="s">
        <v>1606</v>
      </c>
      <c r="N5147">
        <v>56937200382642</v>
      </c>
      <c r="Q5147" t="s">
        <v>44</v>
      </c>
      <c r="R5147">
        <v>1</v>
      </c>
    </row>
    <row r="5148" spans="1:19" x14ac:dyDescent="0.2">
      <c r="A5148" t="s">
        <v>3175</v>
      </c>
      <c r="B5148">
        <v>13975690861</v>
      </c>
      <c r="C5148" t="s">
        <v>18</v>
      </c>
      <c r="D5148" t="s">
        <v>1604</v>
      </c>
      <c r="E5148" t="s">
        <v>1604</v>
      </c>
      <c r="G5148" t="s">
        <v>1605</v>
      </c>
      <c r="H5148" t="s">
        <v>21</v>
      </c>
      <c r="I5148" t="s">
        <v>26</v>
      </c>
      <c r="J5148">
        <v>2.2000000000000002</v>
      </c>
      <c r="K5148" t="s">
        <v>42</v>
      </c>
      <c r="L5148" s="1">
        <v>44272</v>
      </c>
      <c r="M5148" t="s">
        <v>1606</v>
      </c>
      <c r="N5148">
        <v>56937200382642</v>
      </c>
      <c r="Q5148" t="s">
        <v>44</v>
      </c>
      <c r="R5148">
        <v>1</v>
      </c>
    </row>
    <row r="5149" spans="1:19" x14ac:dyDescent="0.2">
      <c r="A5149" t="s">
        <v>3175</v>
      </c>
      <c r="B5149">
        <v>13975690861</v>
      </c>
      <c r="C5149" t="s">
        <v>18</v>
      </c>
      <c r="D5149" t="s">
        <v>1604</v>
      </c>
      <c r="E5149" t="s">
        <v>1604</v>
      </c>
      <c r="G5149" t="s">
        <v>1605</v>
      </c>
      <c r="H5149" t="s">
        <v>21</v>
      </c>
      <c r="I5149" t="s">
        <v>45</v>
      </c>
      <c r="J5149">
        <v>6.91</v>
      </c>
      <c r="K5149" t="s">
        <v>42</v>
      </c>
      <c r="L5149" s="1">
        <v>44272</v>
      </c>
      <c r="M5149" t="s">
        <v>1606</v>
      </c>
      <c r="N5149">
        <v>56937200382642</v>
      </c>
      <c r="Q5149" t="s">
        <v>44</v>
      </c>
      <c r="R5149">
        <v>1</v>
      </c>
    </row>
    <row r="5150" spans="1:19" x14ac:dyDescent="0.2">
      <c r="A5150" t="s">
        <v>3175</v>
      </c>
      <c r="B5150">
        <v>13975690861</v>
      </c>
      <c r="C5150" t="s">
        <v>18</v>
      </c>
      <c r="D5150" t="s">
        <v>1604</v>
      </c>
      <c r="E5150" t="s">
        <v>1604</v>
      </c>
      <c r="G5150" t="s">
        <v>1605</v>
      </c>
      <c r="H5150" t="s">
        <v>33</v>
      </c>
      <c r="I5150" t="s">
        <v>34</v>
      </c>
      <c r="J5150">
        <v>0</v>
      </c>
      <c r="K5150" t="s">
        <v>42</v>
      </c>
      <c r="L5150" s="1">
        <v>44272</v>
      </c>
      <c r="M5150" t="s">
        <v>1606</v>
      </c>
      <c r="N5150">
        <v>56937200382642</v>
      </c>
      <c r="Q5150" t="s">
        <v>44</v>
      </c>
      <c r="R5150">
        <v>1</v>
      </c>
    </row>
    <row r="5151" spans="1:19" x14ac:dyDescent="0.2">
      <c r="A5151" t="s">
        <v>3175</v>
      </c>
      <c r="B5151">
        <v>13975690861</v>
      </c>
      <c r="C5151" t="s">
        <v>18</v>
      </c>
      <c r="D5151" t="s">
        <v>1604</v>
      </c>
      <c r="E5151" t="s">
        <v>1604</v>
      </c>
      <c r="G5151" t="s">
        <v>1605</v>
      </c>
      <c r="H5151" t="s">
        <v>33</v>
      </c>
      <c r="I5151" t="s">
        <v>35</v>
      </c>
      <c r="J5151">
        <v>-2.2000000000000002</v>
      </c>
      <c r="K5151" t="s">
        <v>42</v>
      </c>
      <c r="L5151" s="1">
        <v>44272</v>
      </c>
      <c r="M5151" t="s">
        <v>1606</v>
      </c>
      <c r="N5151">
        <v>56937200382642</v>
      </c>
      <c r="Q5151" t="s">
        <v>44</v>
      </c>
      <c r="R5151">
        <v>1</v>
      </c>
    </row>
    <row r="5152" spans="1:19" x14ac:dyDescent="0.2">
      <c r="A5152" t="s">
        <v>3175</v>
      </c>
      <c r="B5152">
        <v>13975690861</v>
      </c>
      <c r="C5152" t="s">
        <v>18</v>
      </c>
      <c r="D5152" t="s">
        <v>1604</v>
      </c>
      <c r="E5152" t="s">
        <v>1604</v>
      </c>
      <c r="G5152" t="s">
        <v>1605</v>
      </c>
      <c r="H5152" t="s">
        <v>27</v>
      </c>
      <c r="I5152" t="s">
        <v>46</v>
      </c>
      <c r="J5152">
        <v>-10.54</v>
      </c>
      <c r="K5152" t="s">
        <v>42</v>
      </c>
      <c r="L5152" s="1">
        <v>44272</v>
      </c>
      <c r="M5152" t="s">
        <v>1606</v>
      </c>
      <c r="N5152">
        <v>56937200382642</v>
      </c>
      <c r="Q5152" t="s">
        <v>44</v>
      </c>
      <c r="R5152">
        <v>1</v>
      </c>
    </row>
    <row r="5153" spans="1:19" x14ac:dyDescent="0.2">
      <c r="A5153" t="s">
        <v>3175</v>
      </c>
      <c r="B5153">
        <v>13975690861</v>
      </c>
      <c r="C5153" t="s">
        <v>18</v>
      </c>
      <c r="D5153" t="s">
        <v>1604</v>
      </c>
      <c r="E5153" t="s">
        <v>1604</v>
      </c>
      <c r="G5153" t="s">
        <v>1605</v>
      </c>
      <c r="H5153" t="s">
        <v>27</v>
      </c>
      <c r="I5153" t="s">
        <v>28</v>
      </c>
      <c r="J5153">
        <v>-2.98</v>
      </c>
      <c r="K5153" t="s">
        <v>42</v>
      </c>
      <c r="L5153" s="1">
        <v>44272</v>
      </c>
      <c r="M5153" t="s">
        <v>1606</v>
      </c>
      <c r="N5153">
        <v>56937200382642</v>
      </c>
      <c r="Q5153" t="s">
        <v>44</v>
      </c>
      <c r="R5153">
        <v>1</v>
      </c>
    </row>
    <row r="5154" spans="1:19" x14ac:dyDescent="0.2">
      <c r="A5154" t="s">
        <v>3175</v>
      </c>
      <c r="B5154">
        <v>13975690861</v>
      </c>
      <c r="C5154" t="s">
        <v>18</v>
      </c>
      <c r="D5154" t="s">
        <v>1604</v>
      </c>
      <c r="E5154" t="s">
        <v>1604</v>
      </c>
      <c r="G5154" t="s">
        <v>1605</v>
      </c>
      <c r="H5154" t="s">
        <v>47</v>
      </c>
      <c r="I5154" t="s">
        <v>45</v>
      </c>
      <c r="J5154">
        <v>-6.91</v>
      </c>
      <c r="K5154" t="s">
        <v>42</v>
      </c>
      <c r="L5154" s="1">
        <v>44272</v>
      </c>
      <c r="M5154" t="s">
        <v>1606</v>
      </c>
      <c r="N5154">
        <v>56937200382642</v>
      </c>
      <c r="Q5154" t="s">
        <v>44</v>
      </c>
      <c r="R5154">
        <v>1</v>
      </c>
      <c r="S5154" t="s">
        <v>48</v>
      </c>
    </row>
    <row r="5155" spans="1:19" x14ac:dyDescent="0.2">
      <c r="A5155" t="s">
        <v>3175</v>
      </c>
      <c r="B5155">
        <v>13975690861</v>
      </c>
      <c r="C5155" t="s">
        <v>18</v>
      </c>
      <c r="D5155" t="s">
        <v>2227</v>
      </c>
      <c r="E5155" t="s">
        <v>2227</v>
      </c>
      <c r="G5155" t="s">
        <v>2228</v>
      </c>
      <c r="H5155" t="s">
        <v>21</v>
      </c>
      <c r="I5155" t="s">
        <v>22</v>
      </c>
      <c r="J5155">
        <v>164.99</v>
      </c>
      <c r="K5155" t="s">
        <v>42</v>
      </c>
      <c r="L5155" s="1">
        <v>44284</v>
      </c>
      <c r="M5155" t="s">
        <v>2229</v>
      </c>
      <c r="N5155">
        <v>4860972997306</v>
      </c>
      <c r="Q5155" t="s">
        <v>304</v>
      </c>
      <c r="R5155">
        <v>1</v>
      </c>
    </row>
    <row r="5156" spans="1:19" x14ac:dyDescent="0.2">
      <c r="A5156" t="s">
        <v>3175</v>
      </c>
      <c r="B5156">
        <v>13975690861</v>
      </c>
      <c r="C5156" t="s">
        <v>18</v>
      </c>
      <c r="D5156" t="s">
        <v>2227</v>
      </c>
      <c r="E5156" t="s">
        <v>2227</v>
      </c>
      <c r="G5156" t="s">
        <v>2228</v>
      </c>
      <c r="H5156" t="s">
        <v>21</v>
      </c>
      <c r="I5156" t="s">
        <v>26</v>
      </c>
      <c r="J5156">
        <v>10.06</v>
      </c>
      <c r="K5156" t="s">
        <v>42</v>
      </c>
      <c r="L5156" s="1">
        <v>44284</v>
      </c>
      <c r="M5156" t="s">
        <v>2229</v>
      </c>
      <c r="N5156">
        <v>4860972997306</v>
      </c>
      <c r="Q5156" t="s">
        <v>304</v>
      </c>
      <c r="R5156">
        <v>1</v>
      </c>
    </row>
    <row r="5157" spans="1:19" x14ac:dyDescent="0.2">
      <c r="A5157" t="s">
        <v>3175</v>
      </c>
      <c r="B5157">
        <v>13975690861</v>
      </c>
      <c r="C5157" t="s">
        <v>18</v>
      </c>
      <c r="D5157" t="s">
        <v>2227</v>
      </c>
      <c r="E5157" t="s">
        <v>2227</v>
      </c>
      <c r="G5157" t="s">
        <v>2228</v>
      </c>
      <c r="H5157" t="s">
        <v>33</v>
      </c>
      <c r="I5157" t="s">
        <v>34</v>
      </c>
      <c r="J5157">
        <v>0</v>
      </c>
      <c r="K5157" t="s">
        <v>42</v>
      </c>
      <c r="L5157" s="1">
        <v>44284</v>
      </c>
      <c r="M5157" t="s">
        <v>2229</v>
      </c>
      <c r="N5157">
        <v>4860972997306</v>
      </c>
      <c r="Q5157" t="s">
        <v>304</v>
      </c>
      <c r="R5157">
        <v>1</v>
      </c>
    </row>
    <row r="5158" spans="1:19" x14ac:dyDescent="0.2">
      <c r="A5158" t="s">
        <v>3175</v>
      </c>
      <c r="B5158">
        <v>13975690861</v>
      </c>
      <c r="C5158" t="s">
        <v>18</v>
      </c>
      <c r="D5158" t="s">
        <v>2227</v>
      </c>
      <c r="E5158" t="s">
        <v>2227</v>
      </c>
      <c r="G5158" t="s">
        <v>2228</v>
      </c>
      <c r="H5158" t="s">
        <v>33</v>
      </c>
      <c r="I5158" t="s">
        <v>35</v>
      </c>
      <c r="J5158">
        <v>-10.06</v>
      </c>
      <c r="K5158" t="s">
        <v>42</v>
      </c>
      <c r="L5158" s="1">
        <v>44284</v>
      </c>
      <c r="M5158" t="s">
        <v>2229</v>
      </c>
      <c r="N5158">
        <v>4860972997306</v>
      </c>
      <c r="Q5158" t="s">
        <v>304</v>
      </c>
      <c r="R5158">
        <v>1</v>
      </c>
    </row>
    <row r="5159" spans="1:19" x14ac:dyDescent="0.2">
      <c r="A5159" t="s">
        <v>3175</v>
      </c>
      <c r="B5159">
        <v>13975690861</v>
      </c>
      <c r="C5159" t="s">
        <v>18</v>
      </c>
      <c r="D5159" t="s">
        <v>2227</v>
      </c>
      <c r="E5159" t="s">
        <v>2227</v>
      </c>
      <c r="G5159" t="s">
        <v>2228</v>
      </c>
      <c r="H5159" t="s">
        <v>27</v>
      </c>
      <c r="I5159" t="s">
        <v>46</v>
      </c>
      <c r="J5159">
        <v>-15.48</v>
      </c>
      <c r="K5159" t="s">
        <v>42</v>
      </c>
      <c r="L5159" s="1">
        <v>44284</v>
      </c>
      <c r="M5159" t="s">
        <v>2229</v>
      </c>
      <c r="N5159">
        <v>4860972997306</v>
      </c>
      <c r="Q5159" t="s">
        <v>304</v>
      </c>
      <c r="R5159">
        <v>1</v>
      </c>
    </row>
    <row r="5160" spans="1:19" x14ac:dyDescent="0.2">
      <c r="A5160" t="s">
        <v>3175</v>
      </c>
      <c r="B5160">
        <v>13975690861</v>
      </c>
      <c r="C5160" t="s">
        <v>18</v>
      </c>
      <c r="D5160" t="s">
        <v>2227</v>
      </c>
      <c r="E5160" t="s">
        <v>2227</v>
      </c>
      <c r="G5160" t="s">
        <v>2228</v>
      </c>
      <c r="H5160" t="s">
        <v>27</v>
      </c>
      <c r="I5160" t="s">
        <v>28</v>
      </c>
      <c r="J5160">
        <v>-24.75</v>
      </c>
      <c r="K5160" t="s">
        <v>42</v>
      </c>
      <c r="L5160" s="1">
        <v>44284</v>
      </c>
      <c r="M5160" t="s">
        <v>2229</v>
      </c>
      <c r="N5160">
        <v>4860972997306</v>
      </c>
      <c r="Q5160" t="s">
        <v>304</v>
      </c>
      <c r="R5160">
        <v>1</v>
      </c>
    </row>
    <row r="5161" spans="1:19" x14ac:dyDescent="0.2">
      <c r="A5161" t="s">
        <v>3175</v>
      </c>
      <c r="B5161">
        <v>13975690861</v>
      </c>
      <c r="C5161" t="s">
        <v>18</v>
      </c>
      <c r="D5161" t="s">
        <v>592</v>
      </c>
      <c r="E5161" t="s">
        <v>592</v>
      </c>
      <c r="G5161" t="s">
        <v>593</v>
      </c>
      <c r="H5161" t="s">
        <v>21</v>
      </c>
      <c r="I5161" t="s">
        <v>22</v>
      </c>
      <c r="J5161">
        <v>24.84</v>
      </c>
      <c r="K5161" t="s">
        <v>42</v>
      </c>
      <c r="L5161" s="1">
        <v>44279</v>
      </c>
      <c r="M5161" t="s">
        <v>594</v>
      </c>
      <c r="N5161">
        <v>65310787141962</v>
      </c>
      <c r="Q5161" t="s">
        <v>44</v>
      </c>
      <c r="R5161">
        <v>1</v>
      </c>
    </row>
    <row r="5162" spans="1:19" x14ac:dyDescent="0.2">
      <c r="A5162" t="s">
        <v>3175</v>
      </c>
      <c r="B5162">
        <v>13975690861</v>
      </c>
      <c r="C5162" t="s">
        <v>18</v>
      </c>
      <c r="D5162" t="s">
        <v>592</v>
      </c>
      <c r="E5162" t="s">
        <v>592</v>
      </c>
      <c r="G5162" t="s">
        <v>593</v>
      </c>
      <c r="H5162" t="s">
        <v>21</v>
      </c>
      <c r="I5162" t="s">
        <v>26</v>
      </c>
      <c r="J5162">
        <v>1.74</v>
      </c>
      <c r="K5162" t="s">
        <v>42</v>
      </c>
      <c r="L5162" s="1">
        <v>44279</v>
      </c>
      <c r="M5162" t="s">
        <v>594</v>
      </c>
      <c r="N5162">
        <v>65310787141962</v>
      </c>
      <c r="Q5162" t="s">
        <v>44</v>
      </c>
      <c r="R5162">
        <v>1</v>
      </c>
    </row>
    <row r="5163" spans="1:19" x14ac:dyDescent="0.2">
      <c r="A5163" t="s">
        <v>3175</v>
      </c>
      <c r="B5163">
        <v>13975690861</v>
      </c>
      <c r="C5163" t="s">
        <v>18</v>
      </c>
      <c r="D5163" t="s">
        <v>592</v>
      </c>
      <c r="E5163" t="s">
        <v>592</v>
      </c>
      <c r="G5163" t="s">
        <v>593</v>
      </c>
      <c r="H5163" t="s">
        <v>21</v>
      </c>
      <c r="I5163" t="s">
        <v>45</v>
      </c>
      <c r="J5163">
        <v>6.38</v>
      </c>
      <c r="K5163" t="s">
        <v>42</v>
      </c>
      <c r="L5163" s="1">
        <v>44279</v>
      </c>
      <c r="M5163" t="s">
        <v>594</v>
      </c>
      <c r="N5163">
        <v>65310787141962</v>
      </c>
      <c r="Q5163" t="s">
        <v>44</v>
      </c>
      <c r="R5163">
        <v>1</v>
      </c>
    </row>
    <row r="5164" spans="1:19" x14ac:dyDescent="0.2">
      <c r="A5164" t="s">
        <v>3175</v>
      </c>
      <c r="B5164">
        <v>13975690861</v>
      </c>
      <c r="C5164" t="s">
        <v>18</v>
      </c>
      <c r="D5164" t="s">
        <v>592</v>
      </c>
      <c r="E5164" t="s">
        <v>592</v>
      </c>
      <c r="G5164" t="s">
        <v>593</v>
      </c>
      <c r="H5164" t="s">
        <v>33</v>
      </c>
      <c r="I5164" t="s">
        <v>34</v>
      </c>
      <c r="J5164">
        <v>0</v>
      </c>
      <c r="K5164" t="s">
        <v>42</v>
      </c>
      <c r="L5164" s="1">
        <v>44279</v>
      </c>
      <c r="M5164" t="s">
        <v>594</v>
      </c>
      <c r="N5164">
        <v>65310787141962</v>
      </c>
      <c r="Q5164" t="s">
        <v>44</v>
      </c>
      <c r="R5164">
        <v>1</v>
      </c>
    </row>
    <row r="5165" spans="1:19" x14ac:dyDescent="0.2">
      <c r="A5165" t="s">
        <v>3175</v>
      </c>
      <c r="B5165">
        <v>13975690861</v>
      </c>
      <c r="C5165" t="s">
        <v>18</v>
      </c>
      <c r="D5165" t="s">
        <v>592</v>
      </c>
      <c r="E5165" t="s">
        <v>592</v>
      </c>
      <c r="G5165" t="s">
        <v>593</v>
      </c>
      <c r="H5165" t="s">
        <v>33</v>
      </c>
      <c r="I5165" t="s">
        <v>35</v>
      </c>
      <c r="J5165">
        <v>-1.74</v>
      </c>
      <c r="K5165" t="s">
        <v>42</v>
      </c>
      <c r="L5165" s="1">
        <v>44279</v>
      </c>
      <c r="M5165" t="s">
        <v>594</v>
      </c>
      <c r="N5165">
        <v>65310787141962</v>
      </c>
      <c r="Q5165" t="s">
        <v>44</v>
      </c>
      <c r="R5165">
        <v>1</v>
      </c>
    </row>
    <row r="5166" spans="1:19" x14ac:dyDescent="0.2">
      <c r="A5166" t="s">
        <v>3175</v>
      </c>
      <c r="B5166">
        <v>13975690861</v>
      </c>
      <c r="C5166" t="s">
        <v>18</v>
      </c>
      <c r="D5166" t="s">
        <v>592</v>
      </c>
      <c r="E5166" t="s">
        <v>592</v>
      </c>
      <c r="G5166" t="s">
        <v>593</v>
      </c>
      <c r="H5166" t="s">
        <v>27</v>
      </c>
      <c r="I5166" t="s">
        <v>46</v>
      </c>
      <c r="J5166">
        <v>-10.54</v>
      </c>
      <c r="K5166" t="s">
        <v>42</v>
      </c>
      <c r="L5166" s="1">
        <v>44279</v>
      </c>
      <c r="M5166" t="s">
        <v>594</v>
      </c>
      <c r="N5166">
        <v>65310787141962</v>
      </c>
      <c r="Q5166" t="s">
        <v>44</v>
      </c>
      <c r="R5166">
        <v>1</v>
      </c>
    </row>
    <row r="5167" spans="1:19" x14ac:dyDescent="0.2">
      <c r="A5167" t="s">
        <v>3175</v>
      </c>
      <c r="B5167">
        <v>13975690861</v>
      </c>
      <c r="C5167" t="s">
        <v>18</v>
      </c>
      <c r="D5167" t="s">
        <v>592</v>
      </c>
      <c r="E5167" t="s">
        <v>592</v>
      </c>
      <c r="G5167" t="s">
        <v>593</v>
      </c>
      <c r="H5167" t="s">
        <v>27</v>
      </c>
      <c r="I5167" t="s">
        <v>28</v>
      </c>
      <c r="J5167">
        <v>-2.98</v>
      </c>
      <c r="K5167" t="s">
        <v>42</v>
      </c>
      <c r="L5167" s="1">
        <v>44279</v>
      </c>
      <c r="M5167" t="s">
        <v>594</v>
      </c>
      <c r="N5167">
        <v>65310787141962</v>
      </c>
      <c r="Q5167" t="s">
        <v>44</v>
      </c>
      <c r="R5167">
        <v>1</v>
      </c>
    </row>
    <row r="5168" spans="1:19" x14ac:dyDescent="0.2">
      <c r="A5168" t="s">
        <v>3175</v>
      </c>
      <c r="B5168">
        <v>13975690861</v>
      </c>
      <c r="C5168" t="s">
        <v>18</v>
      </c>
      <c r="D5168" t="s">
        <v>592</v>
      </c>
      <c r="E5168" t="s">
        <v>592</v>
      </c>
      <c r="G5168" t="s">
        <v>593</v>
      </c>
      <c r="H5168" t="s">
        <v>47</v>
      </c>
      <c r="I5168" t="s">
        <v>45</v>
      </c>
      <c r="J5168">
        <v>-6.38</v>
      </c>
      <c r="K5168" t="s">
        <v>42</v>
      </c>
      <c r="L5168" s="1">
        <v>44279</v>
      </c>
      <c r="M5168" t="s">
        <v>594</v>
      </c>
      <c r="N5168">
        <v>65310787141962</v>
      </c>
      <c r="Q5168" t="s">
        <v>44</v>
      </c>
      <c r="R5168">
        <v>1</v>
      </c>
      <c r="S5168" t="s">
        <v>48</v>
      </c>
    </row>
    <row r="5169" spans="1:18" x14ac:dyDescent="0.2">
      <c r="A5169" t="s">
        <v>3175</v>
      </c>
      <c r="B5169">
        <v>13975690861</v>
      </c>
      <c r="C5169" t="s">
        <v>18</v>
      </c>
      <c r="D5169" t="s">
        <v>2498</v>
      </c>
      <c r="E5169" t="s">
        <v>2498</v>
      </c>
      <c r="G5169" t="s">
        <v>2499</v>
      </c>
      <c r="H5169" t="s">
        <v>21</v>
      </c>
      <c r="I5169" t="s">
        <v>22</v>
      </c>
      <c r="J5169">
        <v>24.84</v>
      </c>
      <c r="K5169" t="s">
        <v>42</v>
      </c>
      <c r="L5169" s="1">
        <v>44282</v>
      </c>
      <c r="M5169" t="s">
        <v>2500</v>
      </c>
      <c r="N5169">
        <v>15496846249682</v>
      </c>
      <c r="Q5169" t="s">
        <v>44</v>
      </c>
      <c r="R5169">
        <v>1</v>
      </c>
    </row>
    <row r="5170" spans="1:18" x14ac:dyDescent="0.2">
      <c r="A5170" t="s">
        <v>3175</v>
      </c>
      <c r="B5170">
        <v>13975690861</v>
      </c>
      <c r="C5170" t="s">
        <v>18</v>
      </c>
      <c r="D5170" t="s">
        <v>2498</v>
      </c>
      <c r="E5170" t="s">
        <v>2498</v>
      </c>
      <c r="G5170" t="s">
        <v>2499</v>
      </c>
      <c r="H5170" t="s">
        <v>21</v>
      </c>
      <c r="I5170" t="s">
        <v>26</v>
      </c>
      <c r="J5170">
        <v>1.99</v>
      </c>
      <c r="K5170" t="s">
        <v>42</v>
      </c>
      <c r="L5170" s="1">
        <v>44282</v>
      </c>
      <c r="M5170" t="s">
        <v>2500</v>
      </c>
      <c r="N5170">
        <v>15496846249682</v>
      </c>
      <c r="Q5170" t="s">
        <v>44</v>
      </c>
      <c r="R5170">
        <v>1</v>
      </c>
    </row>
    <row r="5171" spans="1:18" x14ac:dyDescent="0.2">
      <c r="A5171" t="s">
        <v>3175</v>
      </c>
      <c r="B5171">
        <v>13975690861</v>
      </c>
      <c r="C5171" t="s">
        <v>18</v>
      </c>
      <c r="D5171" t="s">
        <v>2498</v>
      </c>
      <c r="E5171" t="s">
        <v>2498</v>
      </c>
      <c r="G5171" t="s">
        <v>2499</v>
      </c>
      <c r="H5171" t="s">
        <v>33</v>
      </c>
      <c r="I5171" t="s">
        <v>34</v>
      </c>
      <c r="J5171">
        <v>0</v>
      </c>
      <c r="K5171" t="s">
        <v>42</v>
      </c>
      <c r="L5171" s="1">
        <v>44282</v>
      </c>
      <c r="M5171" t="s">
        <v>2500</v>
      </c>
      <c r="N5171">
        <v>15496846249682</v>
      </c>
      <c r="Q5171" t="s">
        <v>44</v>
      </c>
      <c r="R5171">
        <v>1</v>
      </c>
    </row>
    <row r="5172" spans="1:18" x14ac:dyDescent="0.2">
      <c r="A5172" t="s">
        <v>3175</v>
      </c>
      <c r="B5172">
        <v>13975690861</v>
      </c>
      <c r="C5172" t="s">
        <v>18</v>
      </c>
      <c r="D5172" t="s">
        <v>2498</v>
      </c>
      <c r="E5172" t="s">
        <v>2498</v>
      </c>
      <c r="G5172" t="s">
        <v>2499</v>
      </c>
      <c r="H5172" t="s">
        <v>33</v>
      </c>
      <c r="I5172" t="s">
        <v>35</v>
      </c>
      <c r="J5172">
        <v>-1.99</v>
      </c>
      <c r="K5172" t="s">
        <v>42</v>
      </c>
      <c r="L5172" s="1">
        <v>44282</v>
      </c>
      <c r="M5172" t="s">
        <v>2500</v>
      </c>
      <c r="N5172">
        <v>15496846249682</v>
      </c>
      <c r="Q5172" t="s">
        <v>44</v>
      </c>
      <c r="R5172">
        <v>1</v>
      </c>
    </row>
    <row r="5173" spans="1:18" x14ac:dyDescent="0.2">
      <c r="A5173" t="s">
        <v>3175</v>
      </c>
      <c r="B5173">
        <v>13975690861</v>
      </c>
      <c r="C5173" t="s">
        <v>18</v>
      </c>
      <c r="D5173" t="s">
        <v>2498</v>
      </c>
      <c r="E5173" t="s">
        <v>2498</v>
      </c>
      <c r="G5173" t="s">
        <v>2499</v>
      </c>
      <c r="H5173" t="s">
        <v>27</v>
      </c>
      <c r="I5173" t="s">
        <v>46</v>
      </c>
      <c r="J5173">
        <v>-10.54</v>
      </c>
      <c r="K5173" t="s">
        <v>42</v>
      </c>
      <c r="L5173" s="1">
        <v>44282</v>
      </c>
      <c r="M5173" t="s">
        <v>2500</v>
      </c>
      <c r="N5173">
        <v>15496846249682</v>
      </c>
      <c r="Q5173" t="s">
        <v>44</v>
      </c>
      <c r="R5173">
        <v>1</v>
      </c>
    </row>
    <row r="5174" spans="1:18" x14ac:dyDescent="0.2">
      <c r="A5174" t="s">
        <v>3175</v>
      </c>
      <c r="B5174">
        <v>13975690861</v>
      </c>
      <c r="C5174" t="s">
        <v>18</v>
      </c>
      <c r="D5174" t="s">
        <v>2498</v>
      </c>
      <c r="E5174" t="s">
        <v>2498</v>
      </c>
      <c r="G5174" t="s">
        <v>2499</v>
      </c>
      <c r="H5174" t="s">
        <v>27</v>
      </c>
      <c r="I5174" t="s">
        <v>28</v>
      </c>
      <c r="J5174">
        <v>-2.98</v>
      </c>
      <c r="K5174" t="s">
        <v>42</v>
      </c>
      <c r="L5174" s="1">
        <v>44282</v>
      </c>
      <c r="M5174" t="s">
        <v>2500</v>
      </c>
      <c r="N5174">
        <v>15496846249682</v>
      </c>
      <c r="Q5174" t="s">
        <v>44</v>
      </c>
      <c r="R5174">
        <v>1</v>
      </c>
    </row>
    <row r="5175" spans="1:18" x14ac:dyDescent="0.2">
      <c r="A5175" t="s">
        <v>3175</v>
      </c>
      <c r="B5175">
        <v>13975690861</v>
      </c>
      <c r="C5175" t="s">
        <v>18</v>
      </c>
      <c r="D5175" t="s">
        <v>1610</v>
      </c>
      <c r="E5175" t="s">
        <v>1610</v>
      </c>
      <c r="G5175" t="s">
        <v>1611</v>
      </c>
      <c r="H5175" t="s">
        <v>21</v>
      </c>
      <c r="I5175" t="s">
        <v>22</v>
      </c>
      <c r="J5175">
        <v>19.98</v>
      </c>
      <c r="K5175" t="s">
        <v>42</v>
      </c>
      <c r="L5175" s="1">
        <v>44282</v>
      </c>
      <c r="M5175" t="s">
        <v>1612</v>
      </c>
      <c r="N5175">
        <v>28377195930602</v>
      </c>
      <c r="Q5175" t="s">
        <v>93</v>
      </c>
      <c r="R5175">
        <v>1</v>
      </c>
    </row>
    <row r="5176" spans="1:18" x14ac:dyDescent="0.2">
      <c r="A5176" t="s">
        <v>3175</v>
      </c>
      <c r="B5176">
        <v>13975690861</v>
      </c>
      <c r="C5176" t="s">
        <v>18</v>
      </c>
      <c r="D5176" t="s">
        <v>1610</v>
      </c>
      <c r="E5176" t="s">
        <v>1610</v>
      </c>
      <c r="G5176" t="s">
        <v>1611</v>
      </c>
      <c r="H5176" t="s">
        <v>27</v>
      </c>
      <c r="I5176" t="s">
        <v>46</v>
      </c>
      <c r="J5176">
        <v>-3.48</v>
      </c>
      <c r="K5176" t="s">
        <v>42</v>
      </c>
      <c r="L5176" s="1">
        <v>44282</v>
      </c>
      <c r="M5176" t="s">
        <v>1612</v>
      </c>
      <c r="N5176">
        <v>28377195930602</v>
      </c>
      <c r="Q5176" t="s">
        <v>93</v>
      </c>
      <c r="R5176">
        <v>1</v>
      </c>
    </row>
    <row r="5177" spans="1:18" x14ac:dyDescent="0.2">
      <c r="A5177" t="s">
        <v>3175</v>
      </c>
      <c r="B5177">
        <v>13975690861</v>
      </c>
      <c r="C5177" t="s">
        <v>18</v>
      </c>
      <c r="D5177" t="s">
        <v>1610</v>
      </c>
      <c r="E5177" t="s">
        <v>1610</v>
      </c>
      <c r="G5177" t="s">
        <v>1611</v>
      </c>
      <c r="H5177" t="s">
        <v>27</v>
      </c>
      <c r="I5177" t="s">
        <v>28</v>
      </c>
      <c r="J5177">
        <v>-2.4</v>
      </c>
      <c r="K5177" t="s">
        <v>42</v>
      </c>
      <c r="L5177" s="1">
        <v>44282</v>
      </c>
      <c r="M5177" t="s">
        <v>1612</v>
      </c>
      <c r="N5177">
        <v>28377195930602</v>
      </c>
      <c r="Q5177" t="s">
        <v>93</v>
      </c>
      <c r="R5177">
        <v>1</v>
      </c>
    </row>
    <row r="5178" spans="1:18" x14ac:dyDescent="0.2">
      <c r="A5178" t="s">
        <v>3175</v>
      </c>
      <c r="B5178">
        <v>13975690861</v>
      </c>
      <c r="C5178" t="s">
        <v>18</v>
      </c>
      <c r="D5178" t="s">
        <v>1153</v>
      </c>
      <c r="E5178" t="s">
        <v>1153</v>
      </c>
      <c r="G5178" t="s">
        <v>1154</v>
      </c>
      <c r="H5178" t="s">
        <v>21</v>
      </c>
      <c r="I5178" t="s">
        <v>22</v>
      </c>
      <c r="J5178">
        <v>24.84</v>
      </c>
      <c r="K5178" t="s">
        <v>42</v>
      </c>
      <c r="L5178" s="1">
        <v>44282</v>
      </c>
      <c r="M5178" t="s">
        <v>1155</v>
      </c>
      <c r="N5178">
        <v>18290479521322</v>
      </c>
      <c r="Q5178" t="s">
        <v>44</v>
      </c>
      <c r="R5178">
        <v>1</v>
      </c>
    </row>
    <row r="5179" spans="1:18" x14ac:dyDescent="0.2">
      <c r="A5179" t="s">
        <v>3175</v>
      </c>
      <c r="B5179">
        <v>13975690861</v>
      </c>
      <c r="C5179" t="s">
        <v>18</v>
      </c>
      <c r="D5179" t="s">
        <v>1153</v>
      </c>
      <c r="E5179" t="s">
        <v>1153</v>
      </c>
      <c r="G5179" t="s">
        <v>1154</v>
      </c>
      <c r="H5179" t="s">
        <v>21</v>
      </c>
      <c r="I5179" t="s">
        <v>26</v>
      </c>
      <c r="J5179">
        <v>1.49</v>
      </c>
      <c r="K5179" t="s">
        <v>42</v>
      </c>
      <c r="L5179" s="1">
        <v>44282</v>
      </c>
      <c r="M5179" t="s">
        <v>1155</v>
      </c>
      <c r="N5179">
        <v>18290479521322</v>
      </c>
      <c r="Q5179" t="s">
        <v>44</v>
      </c>
      <c r="R5179">
        <v>1</v>
      </c>
    </row>
    <row r="5180" spans="1:18" x14ac:dyDescent="0.2">
      <c r="A5180" t="s">
        <v>3175</v>
      </c>
      <c r="B5180">
        <v>13975690861</v>
      </c>
      <c r="C5180" t="s">
        <v>18</v>
      </c>
      <c r="D5180" t="s">
        <v>1153</v>
      </c>
      <c r="E5180" t="s">
        <v>1153</v>
      </c>
      <c r="G5180" t="s">
        <v>1154</v>
      </c>
      <c r="H5180" t="s">
        <v>21</v>
      </c>
      <c r="I5180" t="s">
        <v>45</v>
      </c>
      <c r="J5180">
        <v>5.99</v>
      </c>
      <c r="K5180" t="s">
        <v>42</v>
      </c>
      <c r="L5180" s="1">
        <v>44282</v>
      </c>
      <c r="M5180" t="s">
        <v>1155</v>
      </c>
      <c r="N5180">
        <v>18290479521322</v>
      </c>
      <c r="Q5180" t="s">
        <v>44</v>
      </c>
      <c r="R5180">
        <v>1</v>
      </c>
    </row>
    <row r="5181" spans="1:18" x14ac:dyDescent="0.2">
      <c r="A5181" t="s">
        <v>3175</v>
      </c>
      <c r="B5181">
        <v>13975690861</v>
      </c>
      <c r="C5181" t="s">
        <v>18</v>
      </c>
      <c r="D5181" t="s">
        <v>1153</v>
      </c>
      <c r="E5181" t="s">
        <v>1153</v>
      </c>
      <c r="G5181" t="s">
        <v>1154</v>
      </c>
      <c r="H5181" t="s">
        <v>21</v>
      </c>
      <c r="I5181" t="s">
        <v>357</v>
      </c>
      <c r="J5181">
        <v>0.36</v>
      </c>
      <c r="K5181" t="s">
        <v>42</v>
      </c>
      <c r="L5181" s="1">
        <v>44282</v>
      </c>
      <c r="M5181" t="s">
        <v>1155</v>
      </c>
      <c r="N5181">
        <v>18290479521322</v>
      </c>
      <c r="Q5181" t="s">
        <v>44</v>
      </c>
      <c r="R5181">
        <v>1</v>
      </c>
    </row>
    <row r="5182" spans="1:18" x14ac:dyDescent="0.2">
      <c r="A5182" t="s">
        <v>3175</v>
      </c>
      <c r="B5182">
        <v>13975690861</v>
      </c>
      <c r="C5182" t="s">
        <v>18</v>
      </c>
      <c r="D5182" t="s">
        <v>1153</v>
      </c>
      <c r="E5182" t="s">
        <v>1153</v>
      </c>
      <c r="G5182" t="s">
        <v>1154</v>
      </c>
      <c r="H5182" t="s">
        <v>33</v>
      </c>
      <c r="I5182" t="s">
        <v>34</v>
      </c>
      <c r="J5182">
        <v>-0.36</v>
      </c>
      <c r="K5182" t="s">
        <v>42</v>
      </c>
      <c r="L5182" s="1">
        <v>44282</v>
      </c>
      <c r="M5182" t="s">
        <v>1155</v>
      </c>
      <c r="N5182">
        <v>18290479521322</v>
      </c>
      <c r="Q5182" t="s">
        <v>44</v>
      </c>
      <c r="R5182">
        <v>1</v>
      </c>
    </row>
    <row r="5183" spans="1:18" x14ac:dyDescent="0.2">
      <c r="A5183" t="s">
        <v>3175</v>
      </c>
      <c r="B5183">
        <v>13975690861</v>
      </c>
      <c r="C5183" t="s">
        <v>18</v>
      </c>
      <c r="D5183" t="s">
        <v>1153</v>
      </c>
      <c r="E5183" t="s">
        <v>1153</v>
      </c>
      <c r="G5183" t="s">
        <v>1154</v>
      </c>
      <c r="H5183" t="s">
        <v>33</v>
      </c>
      <c r="I5183" t="s">
        <v>35</v>
      </c>
      <c r="J5183">
        <v>-1.49</v>
      </c>
      <c r="K5183" t="s">
        <v>42</v>
      </c>
      <c r="L5183" s="1">
        <v>44282</v>
      </c>
      <c r="M5183" t="s">
        <v>1155</v>
      </c>
      <c r="N5183">
        <v>18290479521322</v>
      </c>
      <c r="Q5183" t="s">
        <v>44</v>
      </c>
      <c r="R5183">
        <v>1</v>
      </c>
    </row>
    <row r="5184" spans="1:18" x14ac:dyDescent="0.2">
      <c r="A5184" t="s">
        <v>3175</v>
      </c>
      <c r="B5184">
        <v>13975690861</v>
      </c>
      <c r="C5184" t="s">
        <v>18</v>
      </c>
      <c r="D5184" t="s">
        <v>1153</v>
      </c>
      <c r="E5184" t="s">
        <v>1153</v>
      </c>
      <c r="G5184" t="s">
        <v>1154</v>
      </c>
      <c r="H5184" t="s">
        <v>27</v>
      </c>
      <c r="I5184" t="s">
        <v>46</v>
      </c>
      <c r="J5184">
        <v>-10.54</v>
      </c>
      <c r="K5184" t="s">
        <v>42</v>
      </c>
      <c r="L5184" s="1">
        <v>44282</v>
      </c>
      <c r="M5184" t="s">
        <v>1155</v>
      </c>
      <c r="N5184">
        <v>18290479521322</v>
      </c>
      <c r="Q5184" t="s">
        <v>44</v>
      </c>
      <c r="R5184">
        <v>1</v>
      </c>
    </row>
    <row r="5185" spans="1:18" x14ac:dyDescent="0.2">
      <c r="A5185" t="s">
        <v>3175</v>
      </c>
      <c r="B5185">
        <v>13975690861</v>
      </c>
      <c r="C5185" t="s">
        <v>18</v>
      </c>
      <c r="D5185" t="s">
        <v>1153</v>
      </c>
      <c r="E5185" t="s">
        <v>1153</v>
      </c>
      <c r="G5185" t="s">
        <v>1154</v>
      </c>
      <c r="H5185" t="s">
        <v>27</v>
      </c>
      <c r="I5185" t="s">
        <v>28</v>
      </c>
      <c r="J5185">
        <v>-2.98</v>
      </c>
      <c r="K5185" t="s">
        <v>42</v>
      </c>
      <c r="L5185" s="1">
        <v>44282</v>
      </c>
      <c r="M5185" t="s">
        <v>1155</v>
      </c>
      <c r="N5185">
        <v>18290479521322</v>
      </c>
      <c r="Q5185" t="s">
        <v>44</v>
      </c>
      <c r="R5185">
        <v>1</v>
      </c>
    </row>
    <row r="5186" spans="1:18" x14ac:dyDescent="0.2">
      <c r="A5186" t="s">
        <v>3175</v>
      </c>
      <c r="B5186">
        <v>13975690861</v>
      </c>
      <c r="C5186" t="s">
        <v>18</v>
      </c>
      <c r="D5186" t="s">
        <v>1153</v>
      </c>
      <c r="E5186" t="s">
        <v>1153</v>
      </c>
      <c r="G5186" t="s">
        <v>1154</v>
      </c>
      <c r="H5186" t="s">
        <v>27</v>
      </c>
      <c r="I5186" t="s">
        <v>226</v>
      </c>
      <c r="J5186">
        <v>-5.99</v>
      </c>
      <c r="K5186" t="s">
        <v>42</v>
      </c>
      <c r="L5186" s="1">
        <v>44282</v>
      </c>
      <c r="M5186" t="s">
        <v>1155</v>
      </c>
      <c r="N5186">
        <v>18290479521322</v>
      </c>
      <c r="Q5186" t="s">
        <v>44</v>
      </c>
      <c r="R5186">
        <v>1</v>
      </c>
    </row>
    <row r="5187" spans="1:18" x14ac:dyDescent="0.2">
      <c r="A5187" t="s">
        <v>3175</v>
      </c>
      <c r="B5187">
        <v>13975690861</v>
      </c>
      <c r="C5187" t="s">
        <v>18</v>
      </c>
      <c r="D5187" t="s">
        <v>1338</v>
      </c>
      <c r="E5187" t="s">
        <v>1338</v>
      </c>
      <c r="G5187" t="s">
        <v>1339</v>
      </c>
      <c r="H5187" t="s">
        <v>21</v>
      </c>
      <c r="I5187" t="s">
        <v>22</v>
      </c>
      <c r="J5187">
        <v>24.84</v>
      </c>
      <c r="K5187" t="s">
        <v>42</v>
      </c>
      <c r="L5187" s="1">
        <v>44275</v>
      </c>
      <c r="M5187" t="s">
        <v>1340</v>
      </c>
      <c r="N5187">
        <v>43173257277746</v>
      </c>
      <c r="Q5187" t="s">
        <v>44</v>
      </c>
      <c r="R5187">
        <v>1</v>
      </c>
    </row>
    <row r="5188" spans="1:18" x14ac:dyDescent="0.2">
      <c r="A5188" t="s">
        <v>3175</v>
      </c>
      <c r="B5188">
        <v>13975690861</v>
      </c>
      <c r="C5188" t="s">
        <v>18</v>
      </c>
      <c r="D5188" t="s">
        <v>1338</v>
      </c>
      <c r="E5188" t="s">
        <v>1338</v>
      </c>
      <c r="G5188" t="s">
        <v>1339</v>
      </c>
      <c r="H5188" t="s">
        <v>21</v>
      </c>
      <c r="I5188" t="s">
        <v>26</v>
      </c>
      <c r="J5188">
        <v>1.74</v>
      </c>
      <c r="K5188" t="s">
        <v>42</v>
      </c>
      <c r="L5188" s="1">
        <v>44275</v>
      </c>
      <c r="M5188" t="s">
        <v>1340</v>
      </c>
      <c r="N5188">
        <v>43173257277746</v>
      </c>
      <c r="Q5188" t="s">
        <v>44</v>
      </c>
      <c r="R5188">
        <v>1</v>
      </c>
    </row>
    <row r="5189" spans="1:18" x14ac:dyDescent="0.2">
      <c r="A5189" t="s">
        <v>3175</v>
      </c>
      <c r="B5189">
        <v>13975690861</v>
      </c>
      <c r="C5189" t="s">
        <v>18</v>
      </c>
      <c r="D5189" t="s">
        <v>1338</v>
      </c>
      <c r="E5189" t="s">
        <v>1338</v>
      </c>
      <c r="G5189" t="s">
        <v>1339</v>
      </c>
      <c r="H5189" t="s">
        <v>27</v>
      </c>
      <c r="I5189" t="s">
        <v>46</v>
      </c>
      <c r="J5189">
        <v>-10.54</v>
      </c>
      <c r="K5189" t="s">
        <v>42</v>
      </c>
      <c r="L5189" s="1">
        <v>44275</v>
      </c>
      <c r="M5189" t="s">
        <v>1340</v>
      </c>
      <c r="N5189">
        <v>43173257277746</v>
      </c>
      <c r="Q5189" t="s">
        <v>44</v>
      </c>
      <c r="R5189">
        <v>1</v>
      </c>
    </row>
    <row r="5190" spans="1:18" x14ac:dyDescent="0.2">
      <c r="A5190" t="s">
        <v>3175</v>
      </c>
      <c r="B5190">
        <v>13975690861</v>
      </c>
      <c r="C5190" t="s">
        <v>18</v>
      </c>
      <c r="D5190" t="s">
        <v>1338</v>
      </c>
      <c r="E5190" t="s">
        <v>1338</v>
      </c>
      <c r="G5190" t="s">
        <v>1339</v>
      </c>
      <c r="H5190" t="s">
        <v>27</v>
      </c>
      <c r="I5190" t="s">
        <v>28</v>
      </c>
      <c r="J5190">
        <v>-2.98</v>
      </c>
      <c r="K5190" t="s">
        <v>42</v>
      </c>
      <c r="L5190" s="1">
        <v>44275</v>
      </c>
      <c r="M5190" t="s">
        <v>1340</v>
      </c>
      <c r="N5190">
        <v>43173257277746</v>
      </c>
      <c r="Q5190" t="s">
        <v>44</v>
      </c>
      <c r="R5190">
        <v>1</v>
      </c>
    </row>
    <row r="5191" spans="1:18" x14ac:dyDescent="0.2">
      <c r="A5191" t="s">
        <v>3175</v>
      </c>
      <c r="B5191">
        <v>13975690861</v>
      </c>
      <c r="C5191" t="s">
        <v>18</v>
      </c>
      <c r="D5191" t="s">
        <v>1338</v>
      </c>
      <c r="E5191" t="s">
        <v>1338</v>
      </c>
      <c r="G5191" t="s">
        <v>1339</v>
      </c>
      <c r="H5191" t="s">
        <v>27</v>
      </c>
      <c r="I5191" t="s">
        <v>29</v>
      </c>
      <c r="J5191">
        <v>-0.05</v>
      </c>
      <c r="K5191" t="s">
        <v>42</v>
      </c>
      <c r="L5191" s="1">
        <v>44275</v>
      </c>
      <c r="M5191" t="s">
        <v>1340</v>
      </c>
      <c r="N5191">
        <v>43173257277746</v>
      </c>
      <c r="Q5191" t="s">
        <v>44</v>
      </c>
      <c r="R5191">
        <v>1</v>
      </c>
    </row>
    <row r="5192" spans="1:18" x14ac:dyDescent="0.2">
      <c r="A5192" t="s">
        <v>3175</v>
      </c>
      <c r="B5192">
        <v>13975690861</v>
      </c>
      <c r="C5192" t="s">
        <v>18</v>
      </c>
      <c r="D5192" t="s">
        <v>2005</v>
      </c>
      <c r="E5192" t="s">
        <v>2005</v>
      </c>
      <c r="G5192" t="s">
        <v>2006</v>
      </c>
      <c r="H5192" t="s">
        <v>21</v>
      </c>
      <c r="I5192" t="s">
        <v>22</v>
      </c>
      <c r="J5192">
        <v>24.84</v>
      </c>
      <c r="K5192" t="s">
        <v>42</v>
      </c>
      <c r="L5192" s="1">
        <v>44276</v>
      </c>
      <c r="M5192" t="s">
        <v>2007</v>
      </c>
      <c r="N5192">
        <v>36850208728234</v>
      </c>
      <c r="Q5192" t="s">
        <v>44</v>
      </c>
      <c r="R5192">
        <v>1</v>
      </c>
    </row>
    <row r="5193" spans="1:18" x14ac:dyDescent="0.2">
      <c r="A5193" t="s">
        <v>3175</v>
      </c>
      <c r="B5193">
        <v>13975690861</v>
      </c>
      <c r="C5193" t="s">
        <v>18</v>
      </c>
      <c r="D5193" t="s">
        <v>2005</v>
      </c>
      <c r="E5193" t="s">
        <v>2005</v>
      </c>
      <c r="G5193" t="s">
        <v>2006</v>
      </c>
      <c r="H5193" t="s">
        <v>21</v>
      </c>
      <c r="I5193" t="s">
        <v>26</v>
      </c>
      <c r="J5193">
        <v>1.65</v>
      </c>
      <c r="K5193" t="s">
        <v>42</v>
      </c>
      <c r="L5193" s="1">
        <v>44276</v>
      </c>
      <c r="M5193" t="s">
        <v>2007</v>
      </c>
      <c r="N5193">
        <v>36850208728234</v>
      </c>
      <c r="Q5193" t="s">
        <v>44</v>
      </c>
      <c r="R5193">
        <v>1</v>
      </c>
    </row>
    <row r="5194" spans="1:18" x14ac:dyDescent="0.2">
      <c r="A5194" t="s">
        <v>3175</v>
      </c>
      <c r="B5194">
        <v>13975690861</v>
      </c>
      <c r="C5194" t="s">
        <v>18</v>
      </c>
      <c r="D5194" t="s">
        <v>2005</v>
      </c>
      <c r="E5194" t="s">
        <v>2005</v>
      </c>
      <c r="G5194" t="s">
        <v>2006</v>
      </c>
      <c r="H5194" t="s">
        <v>33</v>
      </c>
      <c r="I5194" t="s">
        <v>34</v>
      </c>
      <c r="J5194">
        <v>0</v>
      </c>
      <c r="K5194" t="s">
        <v>42</v>
      </c>
      <c r="L5194" s="1">
        <v>44276</v>
      </c>
      <c r="M5194" t="s">
        <v>2007</v>
      </c>
      <c r="N5194">
        <v>36850208728234</v>
      </c>
      <c r="Q5194" t="s">
        <v>44</v>
      </c>
      <c r="R5194">
        <v>1</v>
      </c>
    </row>
    <row r="5195" spans="1:18" x14ac:dyDescent="0.2">
      <c r="A5195" t="s">
        <v>3175</v>
      </c>
      <c r="B5195">
        <v>13975690861</v>
      </c>
      <c r="C5195" t="s">
        <v>18</v>
      </c>
      <c r="D5195" t="s">
        <v>2005</v>
      </c>
      <c r="E5195" t="s">
        <v>2005</v>
      </c>
      <c r="G5195" t="s">
        <v>2006</v>
      </c>
      <c r="H5195" t="s">
        <v>33</v>
      </c>
      <c r="I5195" t="s">
        <v>35</v>
      </c>
      <c r="J5195">
        <v>-1.65</v>
      </c>
      <c r="K5195" t="s">
        <v>42</v>
      </c>
      <c r="L5195" s="1">
        <v>44276</v>
      </c>
      <c r="M5195" t="s">
        <v>2007</v>
      </c>
      <c r="N5195">
        <v>36850208728234</v>
      </c>
      <c r="Q5195" t="s">
        <v>44</v>
      </c>
      <c r="R5195">
        <v>1</v>
      </c>
    </row>
    <row r="5196" spans="1:18" x14ac:dyDescent="0.2">
      <c r="A5196" t="s">
        <v>3175</v>
      </c>
      <c r="B5196">
        <v>13975690861</v>
      </c>
      <c r="C5196" t="s">
        <v>18</v>
      </c>
      <c r="D5196" t="s">
        <v>2005</v>
      </c>
      <c r="E5196" t="s">
        <v>2005</v>
      </c>
      <c r="G5196" t="s">
        <v>2006</v>
      </c>
      <c r="H5196" t="s">
        <v>27</v>
      </c>
      <c r="I5196" t="s">
        <v>46</v>
      </c>
      <c r="J5196">
        <v>-10.54</v>
      </c>
      <c r="K5196" t="s">
        <v>42</v>
      </c>
      <c r="L5196" s="1">
        <v>44276</v>
      </c>
      <c r="M5196" t="s">
        <v>2007</v>
      </c>
      <c r="N5196">
        <v>36850208728234</v>
      </c>
      <c r="Q5196" t="s">
        <v>44</v>
      </c>
      <c r="R5196">
        <v>1</v>
      </c>
    </row>
    <row r="5197" spans="1:18" x14ac:dyDescent="0.2">
      <c r="A5197" t="s">
        <v>3175</v>
      </c>
      <c r="B5197">
        <v>13975690861</v>
      </c>
      <c r="C5197" t="s">
        <v>18</v>
      </c>
      <c r="D5197" t="s">
        <v>2005</v>
      </c>
      <c r="E5197" t="s">
        <v>2005</v>
      </c>
      <c r="G5197" t="s">
        <v>2006</v>
      </c>
      <c r="H5197" t="s">
        <v>27</v>
      </c>
      <c r="I5197" t="s">
        <v>28</v>
      </c>
      <c r="J5197">
        <v>-2.98</v>
      </c>
      <c r="K5197" t="s">
        <v>42</v>
      </c>
      <c r="L5197" s="1">
        <v>44276</v>
      </c>
      <c r="M5197" t="s">
        <v>2007</v>
      </c>
      <c r="N5197">
        <v>36850208728234</v>
      </c>
      <c r="Q5197" t="s">
        <v>44</v>
      </c>
      <c r="R5197">
        <v>1</v>
      </c>
    </row>
    <row r="5198" spans="1:18" x14ac:dyDescent="0.2">
      <c r="A5198" t="s">
        <v>3175</v>
      </c>
      <c r="B5198">
        <v>13975690861</v>
      </c>
      <c r="C5198" t="s">
        <v>18</v>
      </c>
      <c r="D5198" t="s">
        <v>1335</v>
      </c>
      <c r="E5198" t="s">
        <v>1335</v>
      </c>
      <c r="G5198" t="s">
        <v>1336</v>
      </c>
      <c r="H5198" t="s">
        <v>21</v>
      </c>
      <c r="I5198" t="s">
        <v>22</v>
      </c>
      <c r="J5198">
        <v>24.84</v>
      </c>
      <c r="K5198" t="s">
        <v>42</v>
      </c>
      <c r="L5198" s="1">
        <v>44284</v>
      </c>
      <c r="M5198" t="s">
        <v>1337</v>
      </c>
      <c r="N5198">
        <v>59701255998490</v>
      </c>
      <c r="Q5198" t="s">
        <v>44</v>
      </c>
      <c r="R5198">
        <v>1</v>
      </c>
    </row>
    <row r="5199" spans="1:18" x14ac:dyDescent="0.2">
      <c r="A5199" t="s">
        <v>3175</v>
      </c>
      <c r="B5199">
        <v>13975690861</v>
      </c>
      <c r="C5199" t="s">
        <v>18</v>
      </c>
      <c r="D5199" t="s">
        <v>1335</v>
      </c>
      <c r="E5199" t="s">
        <v>1335</v>
      </c>
      <c r="G5199" t="s">
        <v>1336</v>
      </c>
      <c r="H5199" t="s">
        <v>21</v>
      </c>
      <c r="I5199" t="s">
        <v>26</v>
      </c>
      <c r="J5199">
        <v>2.36</v>
      </c>
      <c r="K5199" t="s">
        <v>42</v>
      </c>
      <c r="L5199" s="1">
        <v>44284</v>
      </c>
      <c r="M5199" t="s">
        <v>1337</v>
      </c>
      <c r="N5199">
        <v>59701255998490</v>
      </c>
      <c r="Q5199" t="s">
        <v>44</v>
      </c>
      <c r="R5199">
        <v>1</v>
      </c>
    </row>
    <row r="5200" spans="1:18" x14ac:dyDescent="0.2">
      <c r="A5200" t="s">
        <v>3175</v>
      </c>
      <c r="B5200">
        <v>13975690861</v>
      </c>
      <c r="C5200" t="s">
        <v>18</v>
      </c>
      <c r="D5200" t="s">
        <v>1335</v>
      </c>
      <c r="E5200" t="s">
        <v>1335</v>
      </c>
      <c r="G5200" t="s">
        <v>1336</v>
      </c>
      <c r="H5200" t="s">
        <v>33</v>
      </c>
      <c r="I5200" t="s">
        <v>34</v>
      </c>
      <c r="J5200">
        <v>0</v>
      </c>
      <c r="K5200" t="s">
        <v>42</v>
      </c>
      <c r="L5200" s="1">
        <v>44284</v>
      </c>
      <c r="M5200" t="s">
        <v>1337</v>
      </c>
      <c r="N5200">
        <v>59701255998490</v>
      </c>
      <c r="Q5200" t="s">
        <v>44</v>
      </c>
      <c r="R5200">
        <v>1</v>
      </c>
    </row>
    <row r="5201" spans="1:18" x14ac:dyDescent="0.2">
      <c r="A5201" t="s">
        <v>3175</v>
      </c>
      <c r="B5201">
        <v>13975690861</v>
      </c>
      <c r="C5201" t="s">
        <v>18</v>
      </c>
      <c r="D5201" t="s">
        <v>1335</v>
      </c>
      <c r="E5201" t="s">
        <v>1335</v>
      </c>
      <c r="G5201" t="s">
        <v>1336</v>
      </c>
      <c r="H5201" t="s">
        <v>33</v>
      </c>
      <c r="I5201" t="s">
        <v>35</v>
      </c>
      <c r="J5201">
        <v>-2.36</v>
      </c>
      <c r="K5201" t="s">
        <v>42</v>
      </c>
      <c r="L5201" s="1">
        <v>44284</v>
      </c>
      <c r="M5201" t="s">
        <v>1337</v>
      </c>
      <c r="N5201">
        <v>59701255998490</v>
      </c>
      <c r="Q5201" t="s">
        <v>44</v>
      </c>
      <c r="R5201">
        <v>1</v>
      </c>
    </row>
    <row r="5202" spans="1:18" x14ac:dyDescent="0.2">
      <c r="A5202" t="s">
        <v>3175</v>
      </c>
      <c r="B5202">
        <v>13975690861</v>
      </c>
      <c r="C5202" t="s">
        <v>18</v>
      </c>
      <c r="D5202" t="s">
        <v>1335</v>
      </c>
      <c r="E5202" t="s">
        <v>1335</v>
      </c>
      <c r="G5202" t="s">
        <v>1336</v>
      </c>
      <c r="H5202" t="s">
        <v>27</v>
      </c>
      <c r="I5202" t="s">
        <v>46</v>
      </c>
      <c r="J5202">
        <v>-10.54</v>
      </c>
      <c r="K5202" t="s">
        <v>42</v>
      </c>
      <c r="L5202" s="1">
        <v>44284</v>
      </c>
      <c r="M5202" t="s">
        <v>1337</v>
      </c>
      <c r="N5202">
        <v>59701255998490</v>
      </c>
      <c r="Q5202" t="s">
        <v>44</v>
      </c>
      <c r="R5202">
        <v>1</v>
      </c>
    </row>
    <row r="5203" spans="1:18" x14ac:dyDescent="0.2">
      <c r="A5203" t="s">
        <v>3175</v>
      </c>
      <c r="B5203">
        <v>13975690861</v>
      </c>
      <c r="C5203" t="s">
        <v>18</v>
      </c>
      <c r="D5203" t="s">
        <v>1335</v>
      </c>
      <c r="E5203" t="s">
        <v>1335</v>
      </c>
      <c r="G5203" t="s">
        <v>1336</v>
      </c>
      <c r="H5203" t="s">
        <v>27</v>
      </c>
      <c r="I5203" t="s">
        <v>28</v>
      </c>
      <c r="J5203">
        <v>-2.98</v>
      </c>
      <c r="K5203" t="s">
        <v>42</v>
      </c>
      <c r="L5203" s="1">
        <v>44284</v>
      </c>
      <c r="M5203" t="s">
        <v>1337</v>
      </c>
      <c r="N5203">
        <v>59701255998490</v>
      </c>
      <c r="Q5203" t="s">
        <v>44</v>
      </c>
      <c r="R5203">
        <v>1</v>
      </c>
    </row>
    <row r="5204" spans="1:18" x14ac:dyDescent="0.2">
      <c r="A5204" t="s">
        <v>3175</v>
      </c>
      <c r="B5204">
        <v>13975690861</v>
      </c>
      <c r="C5204" t="s">
        <v>18</v>
      </c>
      <c r="D5204" t="s">
        <v>821</v>
      </c>
      <c r="E5204" t="s">
        <v>821</v>
      </c>
      <c r="G5204" t="s">
        <v>822</v>
      </c>
      <c r="H5204" t="s">
        <v>21</v>
      </c>
      <c r="I5204" t="s">
        <v>22</v>
      </c>
      <c r="J5204">
        <v>51.49</v>
      </c>
      <c r="K5204" t="s">
        <v>42</v>
      </c>
      <c r="L5204" s="1">
        <v>44284</v>
      </c>
      <c r="M5204" t="s">
        <v>823</v>
      </c>
      <c r="N5204">
        <v>14346686536082</v>
      </c>
      <c r="Q5204" t="s">
        <v>56</v>
      </c>
      <c r="R5204">
        <v>1</v>
      </c>
    </row>
    <row r="5205" spans="1:18" x14ac:dyDescent="0.2">
      <c r="A5205" t="s">
        <v>3175</v>
      </c>
      <c r="B5205">
        <v>13975690861</v>
      </c>
      <c r="C5205" t="s">
        <v>18</v>
      </c>
      <c r="D5205" t="s">
        <v>821</v>
      </c>
      <c r="E5205" t="s">
        <v>821</v>
      </c>
      <c r="G5205" t="s">
        <v>822</v>
      </c>
      <c r="H5205" t="s">
        <v>21</v>
      </c>
      <c r="I5205" t="s">
        <v>45</v>
      </c>
      <c r="J5205">
        <v>6.28</v>
      </c>
      <c r="K5205" t="s">
        <v>42</v>
      </c>
      <c r="L5205" s="1">
        <v>44284</v>
      </c>
      <c r="M5205" t="s">
        <v>823</v>
      </c>
      <c r="N5205">
        <v>14346686536082</v>
      </c>
      <c r="Q5205" t="s">
        <v>56</v>
      </c>
      <c r="R5205">
        <v>1</v>
      </c>
    </row>
    <row r="5206" spans="1:18" x14ac:dyDescent="0.2">
      <c r="A5206" t="s">
        <v>3175</v>
      </c>
      <c r="B5206">
        <v>13975690861</v>
      </c>
      <c r="C5206" t="s">
        <v>18</v>
      </c>
      <c r="D5206" t="s">
        <v>821</v>
      </c>
      <c r="E5206" t="s">
        <v>821</v>
      </c>
      <c r="G5206" t="s">
        <v>822</v>
      </c>
      <c r="H5206" t="s">
        <v>33</v>
      </c>
      <c r="I5206" t="s">
        <v>34</v>
      </c>
      <c r="J5206">
        <v>0</v>
      </c>
      <c r="K5206" t="s">
        <v>42</v>
      </c>
      <c r="L5206" s="1">
        <v>44284</v>
      </c>
      <c r="M5206" t="s">
        <v>823</v>
      </c>
      <c r="N5206">
        <v>14346686536082</v>
      </c>
      <c r="Q5206" t="s">
        <v>56</v>
      </c>
      <c r="R5206">
        <v>1</v>
      </c>
    </row>
    <row r="5207" spans="1:18" x14ac:dyDescent="0.2">
      <c r="A5207" t="s">
        <v>3175</v>
      </c>
      <c r="B5207">
        <v>13975690861</v>
      </c>
      <c r="C5207" t="s">
        <v>18</v>
      </c>
      <c r="D5207" t="s">
        <v>821</v>
      </c>
      <c r="E5207" t="s">
        <v>821</v>
      </c>
      <c r="G5207" t="s">
        <v>822</v>
      </c>
      <c r="H5207" t="s">
        <v>33</v>
      </c>
      <c r="I5207" t="s">
        <v>35</v>
      </c>
      <c r="J5207">
        <v>0</v>
      </c>
      <c r="K5207" t="s">
        <v>42</v>
      </c>
      <c r="L5207" s="1">
        <v>44284</v>
      </c>
      <c r="M5207" t="s">
        <v>823</v>
      </c>
      <c r="N5207">
        <v>14346686536082</v>
      </c>
      <c r="Q5207" t="s">
        <v>56</v>
      </c>
      <c r="R5207">
        <v>1</v>
      </c>
    </row>
    <row r="5208" spans="1:18" x14ac:dyDescent="0.2">
      <c r="A5208" t="s">
        <v>3175</v>
      </c>
      <c r="B5208">
        <v>13975690861</v>
      </c>
      <c r="C5208" t="s">
        <v>18</v>
      </c>
      <c r="D5208" t="s">
        <v>821</v>
      </c>
      <c r="E5208" t="s">
        <v>821</v>
      </c>
      <c r="G5208" t="s">
        <v>822</v>
      </c>
      <c r="H5208" t="s">
        <v>27</v>
      </c>
      <c r="I5208" t="s">
        <v>46</v>
      </c>
      <c r="J5208">
        <v>-9.7799999999999994</v>
      </c>
      <c r="K5208" t="s">
        <v>42</v>
      </c>
      <c r="L5208" s="1">
        <v>44284</v>
      </c>
      <c r="M5208" t="s">
        <v>823</v>
      </c>
      <c r="N5208">
        <v>14346686536082</v>
      </c>
      <c r="Q5208" t="s">
        <v>56</v>
      </c>
      <c r="R5208">
        <v>1</v>
      </c>
    </row>
    <row r="5209" spans="1:18" x14ac:dyDescent="0.2">
      <c r="A5209" t="s">
        <v>3175</v>
      </c>
      <c r="B5209">
        <v>13975690861</v>
      </c>
      <c r="C5209" t="s">
        <v>18</v>
      </c>
      <c r="D5209" t="s">
        <v>821</v>
      </c>
      <c r="E5209" t="s">
        <v>821</v>
      </c>
      <c r="G5209" t="s">
        <v>822</v>
      </c>
      <c r="H5209" t="s">
        <v>27</v>
      </c>
      <c r="I5209" t="s">
        <v>28</v>
      </c>
      <c r="J5209">
        <v>-7.72</v>
      </c>
      <c r="K5209" t="s">
        <v>42</v>
      </c>
      <c r="L5209" s="1">
        <v>44284</v>
      </c>
      <c r="M5209" t="s">
        <v>823</v>
      </c>
      <c r="N5209">
        <v>14346686536082</v>
      </c>
      <c r="Q5209" t="s">
        <v>56</v>
      </c>
      <c r="R5209">
        <v>1</v>
      </c>
    </row>
    <row r="5210" spans="1:18" x14ac:dyDescent="0.2">
      <c r="A5210" t="s">
        <v>3175</v>
      </c>
      <c r="B5210">
        <v>13975690861</v>
      </c>
      <c r="C5210" t="s">
        <v>18</v>
      </c>
      <c r="D5210" t="s">
        <v>821</v>
      </c>
      <c r="E5210" t="s">
        <v>821</v>
      </c>
      <c r="G5210" t="s">
        <v>822</v>
      </c>
      <c r="H5210" t="s">
        <v>27</v>
      </c>
      <c r="I5210" t="s">
        <v>226</v>
      </c>
      <c r="J5210">
        <v>-6.28</v>
      </c>
      <c r="K5210" t="s">
        <v>42</v>
      </c>
      <c r="L5210" s="1">
        <v>44284</v>
      </c>
      <c r="M5210" t="s">
        <v>823</v>
      </c>
      <c r="N5210">
        <v>14346686536082</v>
      </c>
      <c r="Q5210" t="s">
        <v>56</v>
      </c>
      <c r="R5210">
        <v>1</v>
      </c>
    </row>
    <row r="5211" spans="1:18" x14ac:dyDescent="0.2">
      <c r="A5211" t="s">
        <v>3175</v>
      </c>
      <c r="B5211">
        <v>13975690861</v>
      </c>
      <c r="C5211" t="s">
        <v>18</v>
      </c>
      <c r="D5211" t="s">
        <v>2492</v>
      </c>
      <c r="E5211" t="s">
        <v>2492</v>
      </c>
      <c r="G5211" t="s">
        <v>2493</v>
      </c>
      <c r="H5211" t="s">
        <v>21</v>
      </c>
      <c r="I5211" t="s">
        <v>22</v>
      </c>
      <c r="J5211">
        <v>24.84</v>
      </c>
      <c r="K5211" t="s">
        <v>42</v>
      </c>
      <c r="L5211" s="1">
        <v>44273</v>
      </c>
      <c r="M5211" t="s">
        <v>2494</v>
      </c>
      <c r="N5211">
        <v>17500003198626</v>
      </c>
      <c r="Q5211" t="s">
        <v>44</v>
      </c>
      <c r="R5211">
        <v>1</v>
      </c>
    </row>
    <row r="5212" spans="1:18" x14ac:dyDescent="0.2">
      <c r="A5212" t="s">
        <v>3175</v>
      </c>
      <c r="B5212">
        <v>13975690861</v>
      </c>
      <c r="C5212" t="s">
        <v>18</v>
      </c>
      <c r="D5212" t="s">
        <v>2492</v>
      </c>
      <c r="E5212" t="s">
        <v>2492</v>
      </c>
      <c r="G5212" t="s">
        <v>2493</v>
      </c>
      <c r="H5212" t="s">
        <v>21</v>
      </c>
      <c r="I5212" t="s">
        <v>26</v>
      </c>
      <c r="J5212">
        <v>1.99</v>
      </c>
      <c r="K5212" t="s">
        <v>42</v>
      </c>
      <c r="L5212" s="1">
        <v>44273</v>
      </c>
      <c r="M5212" t="s">
        <v>2494</v>
      </c>
      <c r="N5212">
        <v>17500003198626</v>
      </c>
      <c r="Q5212" t="s">
        <v>44</v>
      </c>
      <c r="R5212">
        <v>1</v>
      </c>
    </row>
    <row r="5213" spans="1:18" x14ac:dyDescent="0.2">
      <c r="A5213" t="s">
        <v>3175</v>
      </c>
      <c r="B5213">
        <v>13975690861</v>
      </c>
      <c r="C5213" t="s">
        <v>18</v>
      </c>
      <c r="D5213" t="s">
        <v>2492</v>
      </c>
      <c r="E5213" t="s">
        <v>2492</v>
      </c>
      <c r="G5213" t="s">
        <v>2493</v>
      </c>
      <c r="H5213" t="s">
        <v>33</v>
      </c>
      <c r="I5213" t="s">
        <v>34</v>
      </c>
      <c r="J5213">
        <v>0</v>
      </c>
      <c r="K5213" t="s">
        <v>42</v>
      </c>
      <c r="L5213" s="1">
        <v>44273</v>
      </c>
      <c r="M5213" t="s">
        <v>2494</v>
      </c>
      <c r="N5213">
        <v>17500003198626</v>
      </c>
      <c r="Q5213" t="s">
        <v>44</v>
      </c>
      <c r="R5213">
        <v>1</v>
      </c>
    </row>
    <row r="5214" spans="1:18" x14ac:dyDescent="0.2">
      <c r="A5214" t="s">
        <v>3175</v>
      </c>
      <c r="B5214">
        <v>13975690861</v>
      </c>
      <c r="C5214" t="s">
        <v>18</v>
      </c>
      <c r="D5214" t="s">
        <v>2492</v>
      </c>
      <c r="E5214" t="s">
        <v>2492</v>
      </c>
      <c r="G5214" t="s">
        <v>2493</v>
      </c>
      <c r="H5214" t="s">
        <v>33</v>
      </c>
      <c r="I5214" t="s">
        <v>35</v>
      </c>
      <c r="J5214">
        <v>-1.99</v>
      </c>
      <c r="K5214" t="s">
        <v>42</v>
      </c>
      <c r="L5214" s="1">
        <v>44273</v>
      </c>
      <c r="M5214" t="s">
        <v>2494</v>
      </c>
      <c r="N5214">
        <v>17500003198626</v>
      </c>
      <c r="Q5214" t="s">
        <v>44</v>
      </c>
      <c r="R5214">
        <v>1</v>
      </c>
    </row>
    <row r="5215" spans="1:18" x14ac:dyDescent="0.2">
      <c r="A5215" t="s">
        <v>3175</v>
      </c>
      <c r="B5215">
        <v>13975690861</v>
      </c>
      <c r="C5215" t="s">
        <v>18</v>
      </c>
      <c r="D5215" t="s">
        <v>2492</v>
      </c>
      <c r="E5215" t="s">
        <v>2492</v>
      </c>
      <c r="G5215" t="s">
        <v>2493</v>
      </c>
      <c r="H5215" t="s">
        <v>27</v>
      </c>
      <c r="I5215" t="s">
        <v>46</v>
      </c>
      <c r="J5215">
        <v>-10.54</v>
      </c>
      <c r="K5215" t="s">
        <v>42</v>
      </c>
      <c r="L5215" s="1">
        <v>44273</v>
      </c>
      <c r="M5215" t="s">
        <v>2494</v>
      </c>
      <c r="N5215">
        <v>17500003198626</v>
      </c>
      <c r="Q5215" t="s">
        <v>44</v>
      </c>
      <c r="R5215">
        <v>1</v>
      </c>
    </row>
    <row r="5216" spans="1:18" x14ac:dyDescent="0.2">
      <c r="A5216" t="s">
        <v>3175</v>
      </c>
      <c r="B5216">
        <v>13975690861</v>
      </c>
      <c r="C5216" t="s">
        <v>18</v>
      </c>
      <c r="D5216" t="s">
        <v>2492</v>
      </c>
      <c r="E5216" t="s">
        <v>2492</v>
      </c>
      <c r="G5216" t="s">
        <v>2493</v>
      </c>
      <c r="H5216" t="s">
        <v>27</v>
      </c>
      <c r="I5216" t="s">
        <v>28</v>
      </c>
      <c r="J5216">
        <v>-2.98</v>
      </c>
      <c r="K5216" t="s">
        <v>42</v>
      </c>
      <c r="L5216" s="1">
        <v>44273</v>
      </c>
      <c r="M5216" t="s">
        <v>2494</v>
      </c>
      <c r="N5216">
        <v>17500003198626</v>
      </c>
      <c r="Q5216" t="s">
        <v>44</v>
      </c>
      <c r="R5216">
        <v>1</v>
      </c>
    </row>
    <row r="5217" spans="1:18" x14ac:dyDescent="0.2">
      <c r="A5217" t="s">
        <v>3175</v>
      </c>
      <c r="B5217">
        <v>13975690861</v>
      </c>
      <c r="C5217" t="s">
        <v>18</v>
      </c>
      <c r="D5217" t="s">
        <v>2072</v>
      </c>
      <c r="E5217" t="s">
        <v>2072</v>
      </c>
      <c r="G5217" t="s">
        <v>2073</v>
      </c>
      <c r="H5217" t="s">
        <v>21</v>
      </c>
      <c r="I5217" t="s">
        <v>22</v>
      </c>
      <c r="J5217">
        <v>24.84</v>
      </c>
      <c r="K5217" t="s">
        <v>42</v>
      </c>
      <c r="L5217" s="1">
        <v>44283</v>
      </c>
      <c r="M5217" t="s">
        <v>2074</v>
      </c>
      <c r="N5217">
        <v>28925985491866</v>
      </c>
      <c r="Q5217" t="s">
        <v>44</v>
      </c>
      <c r="R5217">
        <v>1</v>
      </c>
    </row>
    <row r="5218" spans="1:18" x14ac:dyDescent="0.2">
      <c r="A5218" t="s">
        <v>3175</v>
      </c>
      <c r="B5218">
        <v>13975690861</v>
      </c>
      <c r="C5218" t="s">
        <v>18</v>
      </c>
      <c r="D5218" t="s">
        <v>2072</v>
      </c>
      <c r="E5218" t="s">
        <v>2072</v>
      </c>
      <c r="G5218" t="s">
        <v>2073</v>
      </c>
      <c r="H5218" t="s">
        <v>21</v>
      </c>
      <c r="I5218" t="s">
        <v>26</v>
      </c>
      <c r="J5218">
        <v>2.2000000000000002</v>
      </c>
      <c r="K5218" t="s">
        <v>42</v>
      </c>
      <c r="L5218" s="1">
        <v>44283</v>
      </c>
      <c r="M5218" t="s">
        <v>2074</v>
      </c>
      <c r="N5218">
        <v>28925985491866</v>
      </c>
      <c r="Q5218" t="s">
        <v>44</v>
      </c>
      <c r="R5218">
        <v>1</v>
      </c>
    </row>
    <row r="5219" spans="1:18" x14ac:dyDescent="0.2">
      <c r="A5219" t="s">
        <v>3175</v>
      </c>
      <c r="B5219">
        <v>13975690861</v>
      </c>
      <c r="C5219" t="s">
        <v>18</v>
      </c>
      <c r="D5219" t="s">
        <v>2072</v>
      </c>
      <c r="E5219" t="s">
        <v>2072</v>
      </c>
      <c r="G5219" t="s">
        <v>2073</v>
      </c>
      <c r="H5219" t="s">
        <v>33</v>
      </c>
      <c r="I5219" t="s">
        <v>34</v>
      </c>
      <c r="J5219">
        <v>0</v>
      </c>
      <c r="K5219" t="s">
        <v>42</v>
      </c>
      <c r="L5219" s="1">
        <v>44283</v>
      </c>
      <c r="M5219" t="s">
        <v>2074</v>
      </c>
      <c r="N5219">
        <v>28925985491866</v>
      </c>
      <c r="Q5219" t="s">
        <v>44</v>
      </c>
      <c r="R5219">
        <v>1</v>
      </c>
    </row>
    <row r="5220" spans="1:18" x14ac:dyDescent="0.2">
      <c r="A5220" t="s">
        <v>3175</v>
      </c>
      <c r="B5220">
        <v>13975690861</v>
      </c>
      <c r="C5220" t="s">
        <v>18</v>
      </c>
      <c r="D5220" t="s">
        <v>2072</v>
      </c>
      <c r="E5220" t="s">
        <v>2072</v>
      </c>
      <c r="G5220" t="s">
        <v>2073</v>
      </c>
      <c r="H5220" t="s">
        <v>33</v>
      </c>
      <c r="I5220" t="s">
        <v>35</v>
      </c>
      <c r="J5220">
        <v>-2.2000000000000002</v>
      </c>
      <c r="K5220" t="s">
        <v>42</v>
      </c>
      <c r="L5220" s="1">
        <v>44283</v>
      </c>
      <c r="M5220" t="s">
        <v>2074</v>
      </c>
      <c r="N5220">
        <v>28925985491866</v>
      </c>
      <c r="Q5220" t="s">
        <v>44</v>
      </c>
      <c r="R5220">
        <v>1</v>
      </c>
    </row>
    <row r="5221" spans="1:18" x14ac:dyDescent="0.2">
      <c r="A5221" t="s">
        <v>3175</v>
      </c>
      <c r="B5221">
        <v>13975690861</v>
      </c>
      <c r="C5221" t="s">
        <v>18</v>
      </c>
      <c r="D5221" t="s">
        <v>2072</v>
      </c>
      <c r="E5221" t="s">
        <v>2072</v>
      </c>
      <c r="G5221" t="s">
        <v>2073</v>
      </c>
      <c r="H5221" t="s">
        <v>27</v>
      </c>
      <c r="I5221" t="s">
        <v>46</v>
      </c>
      <c r="J5221">
        <v>-10.54</v>
      </c>
      <c r="K5221" t="s">
        <v>42</v>
      </c>
      <c r="L5221" s="1">
        <v>44283</v>
      </c>
      <c r="M5221" t="s">
        <v>2074</v>
      </c>
      <c r="N5221">
        <v>28925985491866</v>
      </c>
      <c r="Q5221" t="s">
        <v>44</v>
      </c>
      <c r="R5221">
        <v>1</v>
      </c>
    </row>
    <row r="5222" spans="1:18" x14ac:dyDescent="0.2">
      <c r="A5222" t="s">
        <v>3175</v>
      </c>
      <c r="B5222">
        <v>13975690861</v>
      </c>
      <c r="C5222" t="s">
        <v>18</v>
      </c>
      <c r="D5222" t="s">
        <v>2072</v>
      </c>
      <c r="E5222" t="s">
        <v>2072</v>
      </c>
      <c r="G5222" t="s">
        <v>2073</v>
      </c>
      <c r="H5222" t="s">
        <v>27</v>
      </c>
      <c r="I5222" t="s">
        <v>28</v>
      </c>
      <c r="J5222">
        <v>-2.98</v>
      </c>
      <c r="K5222" t="s">
        <v>42</v>
      </c>
      <c r="L5222" s="1">
        <v>44283</v>
      </c>
      <c r="M5222" t="s">
        <v>2074</v>
      </c>
      <c r="N5222">
        <v>28925985491866</v>
      </c>
      <c r="Q5222" t="s">
        <v>44</v>
      </c>
      <c r="R5222">
        <v>1</v>
      </c>
    </row>
    <row r="5223" spans="1:18" x14ac:dyDescent="0.2">
      <c r="A5223" t="s">
        <v>3175</v>
      </c>
      <c r="B5223">
        <v>13975690861</v>
      </c>
      <c r="C5223" t="s">
        <v>18</v>
      </c>
      <c r="D5223" t="s">
        <v>3011</v>
      </c>
      <c r="E5223" t="s">
        <v>3011</v>
      </c>
      <c r="G5223" t="s">
        <v>3012</v>
      </c>
      <c r="H5223" t="s">
        <v>21</v>
      </c>
      <c r="I5223" t="s">
        <v>22</v>
      </c>
      <c r="J5223">
        <v>44.99</v>
      </c>
      <c r="K5223" t="s">
        <v>42</v>
      </c>
      <c r="L5223" s="1">
        <v>44276</v>
      </c>
      <c r="M5223" t="s">
        <v>3013</v>
      </c>
      <c r="N5223">
        <v>24507039053514</v>
      </c>
      <c r="Q5223" t="s">
        <v>400</v>
      </c>
      <c r="R5223">
        <v>1</v>
      </c>
    </row>
    <row r="5224" spans="1:18" x14ac:dyDescent="0.2">
      <c r="A5224" t="s">
        <v>3175</v>
      </c>
      <c r="B5224">
        <v>13975690861</v>
      </c>
      <c r="C5224" t="s">
        <v>18</v>
      </c>
      <c r="D5224" t="s">
        <v>3011</v>
      </c>
      <c r="E5224" t="s">
        <v>3011</v>
      </c>
      <c r="G5224" t="s">
        <v>3012</v>
      </c>
      <c r="H5224" t="s">
        <v>21</v>
      </c>
      <c r="I5224" t="s">
        <v>26</v>
      </c>
      <c r="J5224">
        <v>2.7</v>
      </c>
      <c r="K5224" t="s">
        <v>42</v>
      </c>
      <c r="L5224" s="1">
        <v>44276</v>
      </c>
      <c r="M5224" t="s">
        <v>3013</v>
      </c>
      <c r="N5224">
        <v>24507039053514</v>
      </c>
      <c r="Q5224" t="s">
        <v>400</v>
      </c>
      <c r="R5224">
        <v>1</v>
      </c>
    </row>
    <row r="5225" spans="1:18" x14ac:dyDescent="0.2">
      <c r="A5225" t="s">
        <v>3175</v>
      </c>
      <c r="B5225">
        <v>13975690861</v>
      </c>
      <c r="C5225" t="s">
        <v>18</v>
      </c>
      <c r="D5225" t="s">
        <v>3011</v>
      </c>
      <c r="E5225" t="s">
        <v>3011</v>
      </c>
      <c r="G5225" t="s">
        <v>3012</v>
      </c>
      <c r="H5225" t="s">
        <v>33</v>
      </c>
      <c r="I5225" t="s">
        <v>34</v>
      </c>
      <c r="J5225">
        <v>0</v>
      </c>
      <c r="K5225" t="s">
        <v>42</v>
      </c>
      <c r="L5225" s="1">
        <v>44276</v>
      </c>
      <c r="M5225" t="s">
        <v>3013</v>
      </c>
      <c r="N5225">
        <v>24507039053514</v>
      </c>
      <c r="Q5225" t="s">
        <v>400</v>
      </c>
      <c r="R5225">
        <v>1</v>
      </c>
    </row>
    <row r="5226" spans="1:18" x14ac:dyDescent="0.2">
      <c r="A5226" t="s">
        <v>3175</v>
      </c>
      <c r="B5226">
        <v>13975690861</v>
      </c>
      <c r="C5226" t="s">
        <v>18</v>
      </c>
      <c r="D5226" t="s">
        <v>3011</v>
      </c>
      <c r="E5226" t="s">
        <v>3011</v>
      </c>
      <c r="G5226" t="s">
        <v>3012</v>
      </c>
      <c r="H5226" t="s">
        <v>33</v>
      </c>
      <c r="I5226" t="s">
        <v>35</v>
      </c>
      <c r="J5226">
        <v>-2.7</v>
      </c>
      <c r="K5226" t="s">
        <v>42</v>
      </c>
      <c r="L5226" s="1">
        <v>44276</v>
      </c>
      <c r="M5226" t="s">
        <v>3013</v>
      </c>
      <c r="N5226">
        <v>24507039053514</v>
      </c>
      <c r="Q5226" t="s">
        <v>400</v>
      </c>
      <c r="R5226">
        <v>1</v>
      </c>
    </row>
    <row r="5227" spans="1:18" x14ac:dyDescent="0.2">
      <c r="A5227" t="s">
        <v>3175</v>
      </c>
      <c r="B5227">
        <v>13975690861</v>
      </c>
      <c r="C5227" t="s">
        <v>18</v>
      </c>
      <c r="D5227" t="s">
        <v>3011</v>
      </c>
      <c r="E5227" t="s">
        <v>3011</v>
      </c>
      <c r="G5227" t="s">
        <v>3012</v>
      </c>
      <c r="H5227" t="s">
        <v>27</v>
      </c>
      <c r="I5227" t="s">
        <v>46</v>
      </c>
      <c r="J5227">
        <v>-9.4</v>
      </c>
      <c r="K5227" t="s">
        <v>42</v>
      </c>
      <c r="L5227" s="1">
        <v>44276</v>
      </c>
      <c r="M5227" t="s">
        <v>3013</v>
      </c>
      <c r="N5227">
        <v>24507039053514</v>
      </c>
      <c r="Q5227" t="s">
        <v>400</v>
      </c>
      <c r="R5227">
        <v>1</v>
      </c>
    </row>
    <row r="5228" spans="1:18" x14ac:dyDescent="0.2">
      <c r="A5228" t="s">
        <v>3175</v>
      </c>
      <c r="B5228">
        <v>13975690861</v>
      </c>
      <c r="C5228" t="s">
        <v>18</v>
      </c>
      <c r="D5228" t="s">
        <v>3011</v>
      </c>
      <c r="E5228" t="s">
        <v>3011</v>
      </c>
      <c r="G5228" t="s">
        <v>3012</v>
      </c>
      <c r="H5228" t="s">
        <v>27</v>
      </c>
      <c r="I5228" t="s">
        <v>28</v>
      </c>
      <c r="J5228">
        <v>-6.75</v>
      </c>
      <c r="K5228" t="s">
        <v>42</v>
      </c>
      <c r="L5228" s="1">
        <v>44276</v>
      </c>
      <c r="M5228" t="s">
        <v>3013</v>
      </c>
      <c r="N5228">
        <v>24507039053514</v>
      </c>
      <c r="Q5228" t="s">
        <v>400</v>
      </c>
      <c r="R5228">
        <v>1</v>
      </c>
    </row>
    <row r="5229" spans="1:18" x14ac:dyDescent="0.2">
      <c r="A5229" t="s">
        <v>3175</v>
      </c>
      <c r="B5229">
        <v>13975690861</v>
      </c>
      <c r="C5229" t="s">
        <v>18</v>
      </c>
      <c r="D5229" t="s">
        <v>2191</v>
      </c>
      <c r="E5229" t="s">
        <v>2191</v>
      </c>
      <c r="G5229" t="s">
        <v>2192</v>
      </c>
      <c r="H5229" t="s">
        <v>21</v>
      </c>
      <c r="I5229" t="s">
        <v>22</v>
      </c>
      <c r="J5229">
        <v>24.84</v>
      </c>
      <c r="K5229" t="s">
        <v>42</v>
      </c>
      <c r="L5229" s="1">
        <v>44276</v>
      </c>
      <c r="M5229" t="s">
        <v>2193</v>
      </c>
      <c r="N5229">
        <v>66051633209210</v>
      </c>
      <c r="Q5229" t="s">
        <v>44</v>
      </c>
      <c r="R5229">
        <v>1</v>
      </c>
    </row>
    <row r="5230" spans="1:18" x14ac:dyDescent="0.2">
      <c r="A5230" t="s">
        <v>3175</v>
      </c>
      <c r="B5230">
        <v>13975690861</v>
      </c>
      <c r="C5230" t="s">
        <v>18</v>
      </c>
      <c r="D5230" t="s">
        <v>2191</v>
      </c>
      <c r="E5230" t="s">
        <v>2191</v>
      </c>
      <c r="G5230" t="s">
        <v>2192</v>
      </c>
      <c r="H5230" t="s">
        <v>21</v>
      </c>
      <c r="I5230" t="s">
        <v>26</v>
      </c>
      <c r="J5230">
        <v>2.14</v>
      </c>
      <c r="K5230" t="s">
        <v>42</v>
      </c>
      <c r="L5230" s="1">
        <v>44276</v>
      </c>
      <c r="M5230" t="s">
        <v>2193</v>
      </c>
      <c r="N5230">
        <v>66051633209210</v>
      </c>
      <c r="Q5230" t="s">
        <v>44</v>
      </c>
      <c r="R5230">
        <v>1</v>
      </c>
    </row>
    <row r="5231" spans="1:18" x14ac:dyDescent="0.2">
      <c r="A5231" t="s">
        <v>3175</v>
      </c>
      <c r="B5231">
        <v>13975690861</v>
      </c>
      <c r="C5231" t="s">
        <v>18</v>
      </c>
      <c r="D5231" t="s">
        <v>2191</v>
      </c>
      <c r="E5231" t="s">
        <v>2191</v>
      </c>
      <c r="G5231" t="s">
        <v>2192</v>
      </c>
      <c r="H5231" t="s">
        <v>33</v>
      </c>
      <c r="I5231" t="s">
        <v>34</v>
      </c>
      <c r="J5231">
        <v>0</v>
      </c>
      <c r="K5231" t="s">
        <v>42</v>
      </c>
      <c r="L5231" s="1">
        <v>44276</v>
      </c>
      <c r="M5231" t="s">
        <v>2193</v>
      </c>
      <c r="N5231">
        <v>66051633209210</v>
      </c>
      <c r="Q5231" t="s">
        <v>44</v>
      </c>
      <c r="R5231">
        <v>1</v>
      </c>
    </row>
    <row r="5232" spans="1:18" x14ac:dyDescent="0.2">
      <c r="A5232" t="s">
        <v>3175</v>
      </c>
      <c r="B5232">
        <v>13975690861</v>
      </c>
      <c r="C5232" t="s">
        <v>18</v>
      </c>
      <c r="D5232" t="s">
        <v>2191</v>
      </c>
      <c r="E5232" t="s">
        <v>2191</v>
      </c>
      <c r="G5232" t="s">
        <v>2192</v>
      </c>
      <c r="H5232" t="s">
        <v>33</v>
      </c>
      <c r="I5232" t="s">
        <v>35</v>
      </c>
      <c r="J5232">
        <v>-2.14</v>
      </c>
      <c r="K5232" t="s">
        <v>42</v>
      </c>
      <c r="L5232" s="1">
        <v>44276</v>
      </c>
      <c r="M5232" t="s">
        <v>2193</v>
      </c>
      <c r="N5232">
        <v>66051633209210</v>
      </c>
      <c r="Q5232" t="s">
        <v>44</v>
      </c>
      <c r="R5232">
        <v>1</v>
      </c>
    </row>
    <row r="5233" spans="1:19" x14ac:dyDescent="0.2">
      <c r="A5233" t="s">
        <v>3175</v>
      </c>
      <c r="B5233">
        <v>13975690861</v>
      </c>
      <c r="C5233" t="s">
        <v>18</v>
      </c>
      <c r="D5233" t="s">
        <v>2191</v>
      </c>
      <c r="E5233" t="s">
        <v>2191</v>
      </c>
      <c r="G5233" t="s">
        <v>2192</v>
      </c>
      <c r="H5233" t="s">
        <v>27</v>
      </c>
      <c r="I5233" t="s">
        <v>46</v>
      </c>
      <c r="J5233">
        <v>-10.54</v>
      </c>
      <c r="K5233" t="s">
        <v>42</v>
      </c>
      <c r="L5233" s="1">
        <v>44276</v>
      </c>
      <c r="M5233" t="s">
        <v>2193</v>
      </c>
      <c r="N5233">
        <v>66051633209210</v>
      </c>
      <c r="Q5233" t="s">
        <v>44</v>
      </c>
      <c r="R5233">
        <v>1</v>
      </c>
    </row>
    <row r="5234" spans="1:19" x14ac:dyDescent="0.2">
      <c r="A5234" t="s">
        <v>3175</v>
      </c>
      <c r="B5234">
        <v>13975690861</v>
      </c>
      <c r="C5234" t="s">
        <v>18</v>
      </c>
      <c r="D5234" t="s">
        <v>2191</v>
      </c>
      <c r="E5234" t="s">
        <v>2191</v>
      </c>
      <c r="G5234" t="s">
        <v>2192</v>
      </c>
      <c r="H5234" t="s">
        <v>27</v>
      </c>
      <c r="I5234" t="s">
        <v>28</v>
      </c>
      <c r="J5234">
        <v>-2.98</v>
      </c>
      <c r="K5234" t="s">
        <v>42</v>
      </c>
      <c r="L5234" s="1">
        <v>44276</v>
      </c>
      <c r="M5234" t="s">
        <v>2193</v>
      </c>
      <c r="N5234">
        <v>66051633209210</v>
      </c>
      <c r="Q5234" t="s">
        <v>44</v>
      </c>
      <c r="R5234">
        <v>1</v>
      </c>
    </row>
    <row r="5235" spans="1:19" x14ac:dyDescent="0.2">
      <c r="A5235" t="s">
        <v>3175</v>
      </c>
      <c r="B5235">
        <v>13975690861</v>
      </c>
      <c r="C5235" t="s">
        <v>18</v>
      </c>
      <c r="D5235" t="s">
        <v>775</v>
      </c>
      <c r="E5235" t="s">
        <v>775</v>
      </c>
      <c r="G5235" t="s">
        <v>776</v>
      </c>
      <c r="H5235" t="s">
        <v>21</v>
      </c>
      <c r="I5235" t="s">
        <v>22</v>
      </c>
      <c r="J5235">
        <v>24.84</v>
      </c>
      <c r="K5235" t="s">
        <v>42</v>
      </c>
      <c r="L5235" s="1">
        <v>44273</v>
      </c>
      <c r="M5235" t="s">
        <v>777</v>
      </c>
      <c r="N5235">
        <v>223483773986</v>
      </c>
      <c r="Q5235" t="s">
        <v>44</v>
      </c>
      <c r="R5235">
        <v>1</v>
      </c>
    </row>
    <row r="5236" spans="1:19" x14ac:dyDescent="0.2">
      <c r="A5236" t="s">
        <v>3175</v>
      </c>
      <c r="B5236">
        <v>13975690861</v>
      </c>
      <c r="C5236" t="s">
        <v>18</v>
      </c>
      <c r="D5236" t="s">
        <v>775</v>
      </c>
      <c r="E5236" t="s">
        <v>775</v>
      </c>
      <c r="G5236" t="s">
        <v>776</v>
      </c>
      <c r="H5236" t="s">
        <v>21</v>
      </c>
      <c r="I5236" t="s">
        <v>26</v>
      </c>
      <c r="J5236">
        <v>2.2999999999999998</v>
      </c>
      <c r="K5236" t="s">
        <v>42</v>
      </c>
      <c r="L5236" s="1">
        <v>44273</v>
      </c>
      <c r="M5236" t="s">
        <v>777</v>
      </c>
      <c r="N5236">
        <v>223483773986</v>
      </c>
      <c r="Q5236" t="s">
        <v>44</v>
      </c>
      <c r="R5236">
        <v>1</v>
      </c>
    </row>
    <row r="5237" spans="1:19" x14ac:dyDescent="0.2">
      <c r="A5237" t="s">
        <v>3175</v>
      </c>
      <c r="B5237">
        <v>13975690861</v>
      </c>
      <c r="C5237" t="s">
        <v>18</v>
      </c>
      <c r="D5237" t="s">
        <v>775</v>
      </c>
      <c r="E5237" t="s">
        <v>775</v>
      </c>
      <c r="G5237" t="s">
        <v>776</v>
      </c>
      <c r="H5237" t="s">
        <v>33</v>
      </c>
      <c r="I5237" t="s">
        <v>34</v>
      </c>
      <c r="J5237">
        <v>0</v>
      </c>
      <c r="K5237" t="s">
        <v>42</v>
      </c>
      <c r="L5237" s="1">
        <v>44273</v>
      </c>
      <c r="M5237" t="s">
        <v>777</v>
      </c>
      <c r="N5237">
        <v>223483773986</v>
      </c>
      <c r="Q5237" t="s">
        <v>44</v>
      </c>
      <c r="R5237">
        <v>1</v>
      </c>
    </row>
    <row r="5238" spans="1:19" x14ac:dyDescent="0.2">
      <c r="A5238" t="s">
        <v>3175</v>
      </c>
      <c r="B5238">
        <v>13975690861</v>
      </c>
      <c r="C5238" t="s">
        <v>18</v>
      </c>
      <c r="D5238" t="s">
        <v>775</v>
      </c>
      <c r="E5238" t="s">
        <v>775</v>
      </c>
      <c r="G5238" t="s">
        <v>776</v>
      </c>
      <c r="H5238" t="s">
        <v>33</v>
      </c>
      <c r="I5238" t="s">
        <v>35</v>
      </c>
      <c r="J5238">
        <v>-2.2999999999999998</v>
      </c>
      <c r="K5238" t="s">
        <v>42</v>
      </c>
      <c r="L5238" s="1">
        <v>44273</v>
      </c>
      <c r="M5238" t="s">
        <v>777</v>
      </c>
      <c r="N5238">
        <v>223483773986</v>
      </c>
      <c r="Q5238" t="s">
        <v>44</v>
      </c>
      <c r="R5238">
        <v>1</v>
      </c>
    </row>
    <row r="5239" spans="1:19" x14ac:dyDescent="0.2">
      <c r="A5239" t="s">
        <v>3175</v>
      </c>
      <c r="B5239">
        <v>13975690861</v>
      </c>
      <c r="C5239" t="s">
        <v>18</v>
      </c>
      <c r="D5239" t="s">
        <v>775</v>
      </c>
      <c r="E5239" t="s">
        <v>775</v>
      </c>
      <c r="G5239" t="s">
        <v>776</v>
      </c>
      <c r="H5239" t="s">
        <v>27</v>
      </c>
      <c r="I5239" t="s">
        <v>46</v>
      </c>
      <c r="J5239">
        <v>-10.54</v>
      </c>
      <c r="K5239" t="s">
        <v>42</v>
      </c>
      <c r="L5239" s="1">
        <v>44273</v>
      </c>
      <c r="M5239" t="s">
        <v>777</v>
      </c>
      <c r="N5239">
        <v>223483773986</v>
      </c>
      <c r="Q5239" t="s">
        <v>44</v>
      </c>
      <c r="R5239">
        <v>1</v>
      </c>
    </row>
    <row r="5240" spans="1:19" x14ac:dyDescent="0.2">
      <c r="A5240" t="s">
        <v>3175</v>
      </c>
      <c r="B5240">
        <v>13975690861</v>
      </c>
      <c r="C5240" t="s">
        <v>18</v>
      </c>
      <c r="D5240" t="s">
        <v>775</v>
      </c>
      <c r="E5240" t="s">
        <v>775</v>
      </c>
      <c r="G5240" t="s">
        <v>776</v>
      </c>
      <c r="H5240" t="s">
        <v>27</v>
      </c>
      <c r="I5240" t="s">
        <v>28</v>
      </c>
      <c r="J5240">
        <v>-2.98</v>
      </c>
      <c r="K5240" t="s">
        <v>42</v>
      </c>
      <c r="L5240" s="1">
        <v>44273</v>
      </c>
      <c r="M5240" t="s">
        <v>777</v>
      </c>
      <c r="N5240">
        <v>223483773986</v>
      </c>
      <c r="Q5240" t="s">
        <v>44</v>
      </c>
      <c r="R5240">
        <v>1</v>
      </c>
    </row>
    <row r="5241" spans="1:19" x14ac:dyDescent="0.2">
      <c r="A5241" t="s">
        <v>3175</v>
      </c>
      <c r="B5241">
        <v>13975690861</v>
      </c>
      <c r="C5241" t="s">
        <v>18</v>
      </c>
      <c r="D5241" t="s">
        <v>454</v>
      </c>
      <c r="E5241" t="s">
        <v>454</v>
      </c>
      <c r="G5241" t="s">
        <v>455</v>
      </c>
      <c r="H5241" t="s">
        <v>21</v>
      </c>
      <c r="I5241" t="s">
        <v>22</v>
      </c>
      <c r="J5241">
        <v>24.84</v>
      </c>
      <c r="K5241" t="s">
        <v>42</v>
      </c>
      <c r="L5241" s="1">
        <v>44282</v>
      </c>
      <c r="M5241" t="s">
        <v>456</v>
      </c>
      <c r="N5241">
        <v>54056138011618</v>
      </c>
      <c r="Q5241" t="s">
        <v>44</v>
      </c>
      <c r="R5241">
        <v>1</v>
      </c>
    </row>
    <row r="5242" spans="1:19" x14ac:dyDescent="0.2">
      <c r="A5242" t="s">
        <v>3175</v>
      </c>
      <c r="B5242">
        <v>13975690861</v>
      </c>
      <c r="C5242" t="s">
        <v>18</v>
      </c>
      <c r="D5242" t="s">
        <v>454</v>
      </c>
      <c r="E5242" t="s">
        <v>454</v>
      </c>
      <c r="G5242" t="s">
        <v>455</v>
      </c>
      <c r="H5242" t="s">
        <v>21</v>
      </c>
      <c r="I5242" t="s">
        <v>26</v>
      </c>
      <c r="J5242">
        <v>2.36</v>
      </c>
      <c r="K5242" t="s">
        <v>42</v>
      </c>
      <c r="L5242" s="1">
        <v>44282</v>
      </c>
      <c r="M5242" t="s">
        <v>456</v>
      </c>
      <c r="N5242">
        <v>54056138011618</v>
      </c>
      <c r="Q5242" t="s">
        <v>44</v>
      </c>
      <c r="R5242">
        <v>1</v>
      </c>
    </row>
    <row r="5243" spans="1:19" x14ac:dyDescent="0.2">
      <c r="A5243" t="s">
        <v>3175</v>
      </c>
      <c r="B5243">
        <v>13975690861</v>
      </c>
      <c r="C5243" t="s">
        <v>18</v>
      </c>
      <c r="D5243" t="s">
        <v>454</v>
      </c>
      <c r="E5243" t="s">
        <v>454</v>
      </c>
      <c r="G5243" t="s">
        <v>455</v>
      </c>
      <c r="H5243" t="s">
        <v>21</v>
      </c>
      <c r="I5243" t="s">
        <v>45</v>
      </c>
      <c r="J5243">
        <v>5.04</v>
      </c>
      <c r="K5243" t="s">
        <v>42</v>
      </c>
      <c r="L5243" s="1">
        <v>44282</v>
      </c>
      <c r="M5243" t="s">
        <v>456</v>
      </c>
      <c r="N5243">
        <v>54056138011618</v>
      </c>
      <c r="Q5243" t="s">
        <v>44</v>
      </c>
      <c r="R5243">
        <v>1</v>
      </c>
    </row>
    <row r="5244" spans="1:19" x14ac:dyDescent="0.2">
      <c r="A5244" t="s">
        <v>3175</v>
      </c>
      <c r="B5244">
        <v>13975690861</v>
      </c>
      <c r="C5244" t="s">
        <v>18</v>
      </c>
      <c r="D5244" t="s">
        <v>454</v>
      </c>
      <c r="E5244" t="s">
        <v>454</v>
      </c>
      <c r="G5244" t="s">
        <v>455</v>
      </c>
      <c r="H5244" t="s">
        <v>33</v>
      </c>
      <c r="I5244" t="s">
        <v>34</v>
      </c>
      <c r="J5244">
        <v>0</v>
      </c>
      <c r="K5244" t="s">
        <v>42</v>
      </c>
      <c r="L5244" s="1">
        <v>44282</v>
      </c>
      <c r="M5244" t="s">
        <v>456</v>
      </c>
      <c r="N5244">
        <v>54056138011618</v>
      </c>
      <c r="Q5244" t="s">
        <v>44</v>
      </c>
      <c r="R5244">
        <v>1</v>
      </c>
    </row>
    <row r="5245" spans="1:19" x14ac:dyDescent="0.2">
      <c r="A5245" t="s">
        <v>3175</v>
      </c>
      <c r="B5245">
        <v>13975690861</v>
      </c>
      <c r="C5245" t="s">
        <v>18</v>
      </c>
      <c r="D5245" t="s">
        <v>454</v>
      </c>
      <c r="E5245" t="s">
        <v>454</v>
      </c>
      <c r="G5245" t="s">
        <v>455</v>
      </c>
      <c r="H5245" t="s">
        <v>33</v>
      </c>
      <c r="I5245" t="s">
        <v>35</v>
      </c>
      <c r="J5245">
        <v>-2.36</v>
      </c>
      <c r="K5245" t="s">
        <v>42</v>
      </c>
      <c r="L5245" s="1">
        <v>44282</v>
      </c>
      <c r="M5245" t="s">
        <v>456</v>
      </c>
      <c r="N5245">
        <v>54056138011618</v>
      </c>
      <c r="Q5245" t="s">
        <v>44</v>
      </c>
      <c r="R5245">
        <v>1</v>
      </c>
    </row>
    <row r="5246" spans="1:19" x14ac:dyDescent="0.2">
      <c r="A5246" t="s">
        <v>3175</v>
      </c>
      <c r="B5246">
        <v>13975690861</v>
      </c>
      <c r="C5246" t="s">
        <v>18</v>
      </c>
      <c r="D5246" t="s">
        <v>454</v>
      </c>
      <c r="E5246" t="s">
        <v>454</v>
      </c>
      <c r="G5246" t="s">
        <v>455</v>
      </c>
      <c r="H5246" t="s">
        <v>27</v>
      </c>
      <c r="I5246" t="s">
        <v>46</v>
      </c>
      <c r="J5246">
        <v>-10.54</v>
      </c>
      <c r="K5246" t="s">
        <v>42</v>
      </c>
      <c r="L5246" s="1">
        <v>44282</v>
      </c>
      <c r="M5246" t="s">
        <v>456</v>
      </c>
      <c r="N5246">
        <v>54056138011618</v>
      </c>
      <c r="Q5246" t="s">
        <v>44</v>
      </c>
      <c r="R5246">
        <v>1</v>
      </c>
    </row>
    <row r="5247" spans="1:19" x14ac:dyDescent="0.2">
      <c r="A5247" t="s">
        <v>3175</v>
      </c>
      <c r="B5247">
        <v>13975690861</v>
      </c>
      <c r="C5247" t="s">
        <v>18</v>
      </c>
      <c r="D5247" t="s">
        <v>454</v>
      </c>
      <c r="E5247" t="s">
        <v>454</v>
      </c>
      <c r="G5247" t="s">
        <v>455</v>
      </c>
      <c r="H5247" t="s">
        <v>27</v>
      </c>
      <c r="I5247" t="s">
        <v>28</v>
      </c>
      <c r="J5247">
        <v>-2.98</v>
      </c>
      <c r="K5247" t="s">
        <v>42</v>
      </c>
      <c r="L5247" s="1">
        <v>44282</v>
      </c>
      <c r="M5247" t="s">
        <v>456</v>
      </c>
      <c r="N5247">
        <v>54056138011618</v>
      </c>
      <c r="Q5247" t="s">
        <v>44</v>
      </c>
      <c r="R5247">
        <v>1</v>
      </c>
    </row>
    <row r="5248" spans="1:19" x14ac:dyDescent="0.2">
      <c r="A5248" t="s">
        <v>3175</v>
      </c>
      <c r="B5248">
        <v>13975690861</v>
      </c>
      <c r="C5248" t="s">
        <v>18</v>
      </c>
      <c r="D5248" t="s">
        <v>454</v>
      </c>
      <c r="E5248" t="s">
        <v>454</v>
      </c>
      <c r="G5248" t="s">
        <v>455</v>
      </c>
      <c r="H5248" t="s">
        <v>47</v>
      </c>
      <c r="I5248" t="s">
        <v>45</v>
      </c>
      <c r="J5248">
        <v>-5.04</v>
      </c>
      <c r="K5248" t="s">
        <v>42</v>
      </c>
      <c r="L5248" s="1">
        <v>44282</v>
      </c>
      <c r="M5248" t="s">
        <v>456</v>
      </c>
      <c r="N5248">
        <v>54056138011618</v>
      </c>
      <c r="Q5248" t="s">
        <v>44</v>
      </c>
      <c r="R5248">
        <v>1</v>
      </c>
      <c r="S5248" t="s">
        <v>48</v>
      </c>
    </row>
    <row r="5249" spans="1:18" x14ac:dyDescent="0.2">
      <c r="A5249" t="s">
        <v>3175</v>
      </c>
      <c r="B5249">
        <v>13975690861</v>
      </c>
      <c r="C5249" t="s">
        <v>18</v>
      </c>
      <c r="D5249" t="s">
        <v>2584</v>
      </c>
      <c r="E5249" t="s">
        <v>2584</v>
      </c>
      <c r="G5249" t="s">
        <v>2585</v>
      </c>
      <c r="H5249" t="s">
        <v>21</v>
      </c>
      <c r="I5249" t="s">
        <v>22</v>
      </c>
      <c r="J5249">
        <v>24.84</v>
      </c>
      <c r="K5249" t="s">
        <v>42</v>
      </c>
      <c r="L5249" s="1">
        <v>44275</v>
      </c>
      <c r="M5249" t="s">
        <v>2586</v>
      </c>
      <c r="N5249">
        <v>30476952689282</v>
      </c>
      <c r="Q5249" t="s">
        <v>44</v>
      </c>
      <c r="R5249">
        <v>1</v>
      </c>
    </row>
    <row r="5250" spans="1:18" x14ac:dyDescent="0.2">
      <c r="A5250" t="s">
        <v>3175</v>
      </c>
      <c r="B5250">
        <v>13975690861</v>
      </c>
      <c r="C5250" t="s">
        <v>18</v>
      </c>
      <c r="D5250" t="s">
        <v>2584</v>
      </c>
      <c r="E5250" t="s">
        <v>2584</v>
      </c>
      <c r="G5250" t="s">
        <v>2585</v>
      </c>
      <c r="H5250" t="s">
        <v>33</v>
      </c>
      <c r="I5250" t="s">
        <v>34</v>
      </c>
      <c r="J5250">
        <v>0</v>
      </c>
      <c r="K5250" t="s">
        <v>42</v>
      </c>
      <c r="L5250" s="1">
        <v>44275</v>
      </c>
      <c r="M5250" t="s">
        <v>2586</v>
      </c>
      <c r="N5250">
        <v>30476952689282</v>
      </c>
      <c r="Q5250" t="s">
        <v>44</v>
      </c>
      <c r="R5250">
        <v>1</v>
      </c>
    </row>
    <row r="5251" spans="1:18" x14ac:dyDescent="0.2">
      <c r="A5251" t="s">
        <v>3175</v>
      </c>
      <c r="B5251">
        <v>13975690861</v>
      </c>
      <c r="C5251" t="s">
        <v>18</v>
      </c>
      <c r="D5251" t="s">
        <v>2584</v>
      </c>
      <c r="E5251" t="s">
        <v>2584</v>
      </c>
      <c r="G5251" t="s">
        <v>2585</v>
      </c>
      <c r="H5251" t="s">
        <v>33</v>
      </c>
      <c r="I5251" t="s">
        <v>35</v>
      </c>
      <c r="J5251">
        <v>0</v>
      </c>
      <c r="K5251" t="s">
        <v>42</v>
      </c>
      <c r="L5251" s="1">
        <v>44275</v>
      </c>
      <c r="M5251" t="s">
        <v>2586</v>
      </c>
      <c r="N5251">
        <v>30476952689282</v>
      </c>
      <c r="Q5251" t="s">
        <v>44</v>
      </c>
      <c r="R5251">
        <v>1</v>
      </c>
    </row>
    <row r="5252" spans="1:18" x14ac:dyDescent="0.2">
      <c r="A5252" t="s">
        <v>3175</v>
      </c>
      <c r="B5252">
        <v>13975690861</v>
      </c>
      <c r="C5252" t="s">
        <v>18</v>
      </c>
      <c r="D5252" t="s">
        <v>2584</v>
      </c>
      <c r="E5252" t="s">
        <v>2584</v>
      </c>
      <c r="G5252" t="s">
        <v>2585</v>
      </c>
      <c r="H5252" t="s">
        <v>27</v>
      </c>
      <c r="I5252" t="s">
        <v>46</v>
      </c>
      <c r="J5252">
        <v>-10.54</v>
      </c>
      <c r="K5252" t="s">
        <v>42</v>
      </c>
      <c r="L5252" s="1">
        <v>44275</v>
      </c>
      <c r="M5252" t="s">
        <v>2586</v>
      </c>
      <c r="N5252">
        <v>30476952689282</v>
      </c>
      <c r="Q5252" t="s">
        <v>44</v>
      </c>
      <c r="R5252">
        <v>1</v>
      </c>
    </row>
    <row r="5253" spans="1:18" x14ac:dyDescent="0.2">
      <c r="A5253" t="s">
        <v>3175</v>
      </c>
      <c r="B5253">
        <v>13975690861</v>
      </c>
      <c r="C5253" t="s">
        <v>18</v>
      </c>
      <c r="D5253" t="s">
        <v>2584</v>
      </c>
      <c r="E5253" t="s">
        <v>2584</v>
      </c>
      <c r="G5253" t="s">
        <v>2585</v>
      </c>
      <c r="H5253" t="s">
        <v>27</v>
      </c>
      <c r="I5253" t="s">
        <v>28</v>
      </c>
      <c r="J5253">
        <v>-2.98</v>
      </c>
      <c r="K5253" t="s">
        <v>42</v>
      </c>
      <c r="L5253" s="1">
        <v>44275</v>
      </c>
      <c r="M5253" t="s">
        <v>2586</v>
      </c>
      <c r="N5253">
        <v>30476952689282</v>
      </c>
      <c r="Q5253" t="s">
        <v>44</v>
      </c>
      <c r="R5253">
        <v>1</v>
      </c>
    </row>
    <row r="5254" spans="1:18" x14ac:dyDescent="0.2">
      <c r="A5254" t="s">
        <v>3175</v>
      </c>
      <c r="B5254">
        <v>13975690861</v>
      </c>
      <c r="C5254" t="s">
        <v>18</v>
      </c>
      <c r="D5254" t="s">
        <v>2796</v>
      </c>
      <c r="E5254">
        <v>2950436</v>
      </c>
      <c r="G5254" t="s">
        <v>2797</v>
      </c>
      <c r="H5254" t="s">
        <v>21</v>
      </c>
      <c r="I5254" t="s">
        <v>22</v>
      </c>
      <c r="J5254">
        <v>19.989999999999998</v>
      </c>
      <c r="K5254" t="s">
        <v>23</v>
      </c>
      <c r="L5254" s="1">
        <v>44271</v>
      </c>
      <c r="M5254" t="s">
        <v>2798</v>
      </c>
      <c r="N5254">
        <v>41831364297578</v>
      </c>
      <c r="Q5254" t="s">
        <v>25</v>
      </c>
      <c r="R5254">
        <v>1</v>
      </c>
    </row>
    <row r="5255" spans="1:18" x14ac:dyDescent="0.2">
      <c r="A5255" t="s">
        <v>3175</v>
      </c>
      <c r="B5255">
        <v>13975690861</v>
      </c>
      <c r="C5255" t="s">
        <v>18</v>
      </c>
      <c r="D5255" t="s">
        <v>2796</v>
      </c>
      <c r="E5255">
        <v>2950436</v>
      </c>
      <c r="G5255" t="s">
        <v>2797</v>
      </c>
      <c r="H5255" t="s">
        <v>21</v>
      </c>
      <c r="I5255" t="s">
        <v>26</v>
      </c>
      <c r="J5255">
        <v>1.55</v>
      </c>
      <c r="K5255" t="s">
        <v>23</v>
      </c>
      <c r="L5255" s="1">
        <v>44271</v>
      </c>
      <c r="M5255" t="s">
        <v>2798</v>
      </c>
      <c r="N5255">
        <v>41831364297578</v>
      </c>
      <c r="Q5255" t="s">
        <v>25</v>
      </c>
      <c r="R5255">
        <v>1</v>
      </c>
    </row>
    <row r="5256" spans="1:18" x14ac:dyDescent="0.2">
      <c r="A5256" t="s">
        <v>3175</v>
      </c>
      <c r="B5256">
        <v>13975690861</v>
      </c>
      <c r="C5256" t="s">
        <v>18</v>
      </c>
      <c r="D5256" t="s">
        <v>2796</v>
      </c>
      <c r="E5256">
        <v>2950436</v>
      </c>
      <c r="G5256" t="s">
        <v>2797</v>
      </c>
      <c r="H5256" t="s">
        <v>21</v>
      </c>
      <c r="I5256" t="s">
        <v>45</v>
      </c>
      <c r="J5256">
        <v>11.97</v>
      </c>
      <c r="K5256" t="s">
        <v>23</v>
      </c>
      <c r="L5256" s="1">
        <v>44271</v>
      </c>
      <c r="M5256" t="s">
        <v>2798</v>
      </c>
      <c r="N5256">
        <v>41831364297578</v>
      </c>
      <c r="Q5256" t="s">
        <v>25</v>
      </c>
      <c r="R5256">
        <v>1</v>
      </c>
    </row>
    <row r="5257" spans="1:18" x14ac:dyDescent="0.2">
      <c r="A5257" t="s">
        <v>3175</v>
      </c>
      <c r="B5257">
        <v>13975690861</v>
      </c>
      <c r="C5257" t="s">
        <v>18</v>
      </c>
      <c r="D5257" t="s">
        <v>2796</v>
      </c>
      <c r="E5257">
        <v>2950436</v>
      </c>
      <c r="G5257" t="s">
        <v>2797</v>
      </c>
      <c r="H5257" t="s">
        <v>21</v>
      </c>
      <c r="I5257" t="s">
        <v>357</v>
      </c>
      <c r="J5257">
        <v>0.93</v>
      </c>
      <c r="K5257" t="s">
        <v>23</v>
      </c>
      <c r="L5257" s="1">
        <v>44271</v>
      </c>
      <c r="M5257" t="s">
        <v>2798</v>
      </c>
      <c r="N5257">
        <v>41831364297578</v>
      </c>
      <c r="Q5257" t="s">
        <v>25</v>
      </c>
      <c r="R5257">
        <v>1</v>
      </c>
    </row>
    <row r="5258" spans="1:18" x14ac:dyDescent="0.2">
      <c r="A5258" t="s">
        <v>3175</v>
      </c>
      <c r="B5258">
        <v>13975690861</v>
      </c>
      <c r="C5258" t="s">
        <v>18</v>
      </c>
      <c r="D5258" t="s">
        <v>2796</v>
      </c>
      <c r="E5258">
        <v>2950436</v>
      </c>
      <c r="G5258" t="s">
        <v>2797</v>
      </c>
      <c r="H5258" t="s">
        <v>33</v>
      </c>
      <c r="I5258" t="s">
        <v>34</v>
      </c>
      <c r="J5258">
        <v>-0.93</v>
      </c>
      <c r="K5258" t="s">
        <v>23</v>
      </c>
      <c r="L5258" s="1">
        <v>44271</v>
      </c>
      <c r="M5258" t="s">
        <v>2798</v>
      </c>
      <c r="N5258">
        <v>41831364297578</v>
      </c>
      <c r="Q5258" t="s">
        <v>25</v>
      </c>
      <c r="R5258">
        <v>1</v>
      </c>
    </row>
    <row r="5259" spans="1:18" x14ac:dyDescent="0.2">
      <c r="A5259" t="s">
        <v>3175</v>
      </c>
      <c r="B5259">
        <v>13975690861</v>
      </c>
      <c r="C5259" t="s">
        <v>18</v>
      </c>
      <c r="D5259" t="s">
        <v>2796</v>
      </c>
      <c r="E5259">
        <v>2950436</v>
      </c>
      <c r="G5259" t="s">
        <v>2797</v>
      </c>
      <c r="H5259" t="s">
        <v>33</v>
      </c>
      <c r="I5259" t="s">
        <v>35</v>
      </c>
      <c r="J5259">
        <v>-1.55</v>
      </c>
      <c r="K5259" t="s">
        <v>23</v>
      </c>
      <c r="L5259" s="1">
        <v>44271</v>
      </c>
      <c r="M5259" t="s">
        <v>2798</v>
      </c>
      <c r="N5259">
        <v>41831364297578</v>
      </c>
      <c r="Q5259" t="s">
        <v>25</v>
      </c>
      <c r="R5259">
        <v>1</v>
      </c>
    </row>
    <row r="5260" spans="1:18" x14ac:dyDescent="0.2">
      <c r="A5260" t="s">
        <v>3175</v>
      </c>
      <c r="B5260">
        <v>13975690861</v>
      </c>
      <c r="C5260" t="s">
        <v>18</v>
      </c>
      <c r="D5260" t="s">
        <v>2796</v>
      </c>
      <c r="E5260">
        <v>2950436</v>
      </c>
      <c r="G5260" t="s">
        <v>2797</v>
      </c>
      <c r="H5260" t="s">
        <v>27</v>
      </c>
      <c r="I5260" t="s">
        <v>28</v>
      </c>
      <c r="J5260">
        <v>-3</v>
      </c>
      <c r="K5260" t="s">
        <v>23</v>
      </c>
      <c r="L5260" s="1">
        <v>44271</v>
      </c>
      <c r="M5260" t="s">
        <v>2798</v>
      </c>
      <c r="N5260">
        <v>41831364297578</v>
      </c>
      <c r="Q5260" t="s">
        <v>25</v>
      </c>
      <c r="R5260">
        <v>1</v>
      </c>
    </row>
    <row r="5261" spans="1:18" x14ac:dyDescent="0.2">
      <c r="A5261" t="s">
        <v>3175</v>
      </c>
      <c r="B5261">
        <v>13975690861</v>
      </c>
      <c r="C5261" t="s">
        <v>18</v>
      </c>
      <c r="D5261" t="s">
        <v>2796</v>
      </c>
      <c r="E5261">
        <v>2950436</v>
      </c>
      <c r="G5261" t="s">
        <v>2797</v>
      </c>
      <c r="H5261" t="s">
        <v>27</v>
      </c>
      <c r="I5261" t="s">
        <v>64</v>
      </c>
      <c r="J5261">
        <v>-1.79</v>
      </c>
      <c r="K5261" t="s">
        <v>23</v>
      </c>
      <c r="L5261" s="1">
        <v>44271</v>
      </c>
      <c r="M5261" t="s">
        <v>2798</v>
      </c>
      <c r="N5261">
        <v>41831364297578</v>
      </c>
      <c r="Q5261" t="s">
        <v>25</v>
      </c>
      <c r="R5261">
        <v>1</v>
      </c>
    </row>
    <row r="5262" spans="1:18" x14ac:dyDescent="0.2">
      <c r="A5262" t="s">
        <v>3175</v>
      </c>
      <c r="B5262">
        <v>13975690861</v>
      </c>
      <c r="C5262" t="s">
        <v>3038</v>
      </c>
      <c r="D5262" t="s">
        <v>2796</v>
      </c>
      <c r="E5262">
        <v>2950436</v>
      </c>
      <c r="F5262" t="s">
        <v>3065</v>
      </c>
      <c r="H5262" t="s">
        <v>21</v>
      </c>
      <c r="I5262" t="s">
        <v>26</v>
      </c>
      <c r="J5262">
        <v>-1.55</v>
      </c>
      <c r="K5262" t="s">
        <v>23</v>
      </c>
      <c r="L5262" s="1">
        <v>44271</v>
      </c>
      <c r="M5262" t="s">
        <v>3066</v>
      </c>
      <c r="N5262">
        <v>41831364297578</v>
      </c>
      <c r="P5262">
        <v>483445042855000</v>
      </c>
      <c r="Q5262" t="s">
        <v>25</v>
      </c>
    </row>
    <row r="5263" spans="1:18" x14ac:dyDescent="0.2">
      <c r="A5263" t="s">
        <v>3175</v>
      </c>
      <c r="B5263">
        <v>13975690861</v>
      </c>
      <c r="C5263" t="s">
        <v>3038</v>
      </c>
      <c r="D5263" t="s">
        <v>2796</v>
      </c>
      <c r="E5263">
        <v>2950436</v>
      </c>
      <c r="F5263" t="s">
        <v>3065</v>
      </c>
      <c r="H5263" t="s">
        <v>21</v>
      </c>
      <c r="I5263" t="s">
        <v>357</v>
      </c>
      <c r="J5263">
        <v>-0.93</v>
      </c>
      <c r="K5263" t="s">
        <v>23</v>
      </c>
      <c r="L5263" s="1">
        <v>44271</v>
      </c>
      <c r="M5263" t="s">
        <v>3066</v>
      </c>
      <c r="N5263">
        <v>41831364297578</v>
      </c>
      <c r="P5263">
        <v>483445042855000</v>
      </c>
      <c r="Q5263" t="s">
        <v>25</v>
      </c>
    </row>
    <row r="5264" spans="1:18" x14ac:dyDescent="0.2">
      <c r="A5264" t="s">
        <v>3175</v>
      </c>
      <c r="B5264">
        <v>13975690861</v>
      </c>
      <c r="C5264" t="s">
        <v>3038</v>
      </c>
      <c r="D5264" t="s">
        <v>2796</v>
      </c>
      <c r="E5264">
        <v>2950436</v>
      </c>
      <c r="F5264" t="s">
        <v>3065</v>
      </c>
      <c r="H5264" t="s">
        <v>21</v>
      </c>
      <c r="I5264" t="s">
        <v>45</v>
      </c>
      <c r="J5264">
        <v>-11.97</v>
      </c>
      <c r="K5264" t="s">
        <v>23</v>
      </c>
      <c r="L5264" s="1">
        <v>44271</v>
      </c>
      <c r="M5264" t="s">
        <v>3066</v>
      </c>
      <c r="N5264">
        <v>41831364297578</v>
      </c>
      <c r="P5264">
        <v>483445042855000</v>
      </c>
      <c r="Q5264" t="s">
        <v>25</v>
      </c>
    </row>
    <row r="5265" spans="1:18" x14ac:dyDescent="0.2">
      <c r="A5265" t="s">
        <v>3175</v>
      </c>
      <c r="B5265">
        <v>13975690861</v>
      </c>
      <c r="C5265" t="s">
        <v>3038</v>
      </c>
      <c r="D5265" t="s">
        <v>2796</v>
      </c>
      <c r="E5265">
        <v>2950436</v>
      </c>
      <c r="F5265" t="s">
        <v>3065</v>
      </c>
      <c r="H5265" t="s">
        <v>21</v>
      </c>
      <c r="I5265" t="s">
        <v>22</v>
      </c>
      <c r="J5265">
        <v>-19.989999999999998</v>
      </c>
      <c r="K5265" t="s">
        <v>23</v>
      </c>
      <c r="L5265" s="1">
        <v>44271</v>
      </c>
      <c r="M5265" t="s">
        <v>3066</v>
      </c>
      <c r="N5265">
        <v>41831364297578</v>
      </c>
      <c r="P5265">
        <v>483445042855000</v>
      </c>
      <c r="Q5265" t="s">
        <v>25</v>
      </c>
    </row>
    <row r="5266" spans="1:18" x14ac:dyDescent="0.2">
      <c r="A5266" t="s">
        <v>3175</v>
      </c>
      <c r="B5266">
        <v>13975690861</v>
      </c>
      <c r="C5266" t="s">
        <v>3038</v>
      </c>
      <c r="D5266" t="s">
        <v>2796</v>
      </c>
      <c r="E5266">
        <v>2950436</v>
      </c>
      <c r="F5266" t="s">
        <v>3065</v>
      </c>
      <c r="H5266" t="s">
        <v>33</v>
      </c>
      <c r="I5266" t="s">
        <v>34</v>
      </c>
      <c r="J5266">
        <v>0.93</v>
      </c>
      <c r="K5266" t="s">
        <v>23</v>
      </c>
      <c r="L5266" s="1">
        <v>44271</v>
      </c>
      <c r="M5266" t="s">
        <v>3066</v>
      </c>
      <c r="N5266">
        <v>41831364297578</v>
      </c>
      <c r="P5266">
        <v>483445042855000</v>
      </c>
      <c r="Q5266" t="s">
        <v>25</v>
      </c>
    </row>
    <row r="5267" spans="1:18" x14ac:dyDescent="0.2">
      <c r="A5267" t="s">
        <v>3175</v>
      </c>
      <c r="B5267">
        <v>13975690861</v>
      </c>
      <c r="C5267" t="s">
        <v>3038</v>
      </c>
      <c r="D5267" t="s">
        <v>2796</v>
      </c>
      <c r="E5267">
        <v>2950436</v>
      </c>
      <c r="F5267" t="s">
        <v>3065</v>
      </c>
      <c r="H5267" t="s">
        <v>33</v>
      </c>
      <c r="I5267" t="s">
        <v>35</v>
      </c>
      <c r="J5267">
        <v>1.55</v>
      </c>
      <c r="K5267" t="s">
        <v>23</v>
      </c>
      <c r="L5267" s="1">
        <v>44271</v>
      </c>
      <c r="M5267" t="s">
        <v>3066</v>
      </c>
      <c r="N5267">
        <v>41831364297578</v>
      </c>
      <c r="P5267">
        <v>483445042855000</v>
      </c>
      <c r="Q5267" t="s">
        <v>25</v>
      </c>
    </row>
    <row r="5268" spans="1:18" x14ac:dyDescent="0.2">
      <c r="A5268" t="s">
        <v>3175</v>
      </c>
      <c r="B5268">
        <v>13975690861</v>
      </c>
      <c r="C5268" t="s">
        <v>3038</v>
      </c>
      <c r="D5268" t="s">
        <v>2796</v>
      </c>
      <c r="E5268">
        <v>2950436</v>
      </c>
      <c r="F5268" t="s">
        <v>3065</v>
      </c>
      <c r="H5268" t="s">
        <v>27</v>
      </c>
      <c r="I5268" t="s">
        <v>28</v>
      </c>
      <c r="J5268">
        <v>3</v>
      </c>
      <c r="K5268" t="s">
        <v>23</v>
      </c>
      <c r="L5268" s="1">
        <v>44271</v>
      </c>
      <c r="M5268" t="s">
        <v>3066</v>
      </c>
      <c r="N5268">
        <v>41831364297578</v>
      </c>
      <c r="P5268">
        <v>483445042855000</v>
      </c>
      <c r="Q5268" t="s">
        <v>25</v>
      </c>
    </row>
    <row r="5269" spans="1:18" x14ac:dyDescent="0.2">
      <c r="A5269" t="s">
        <v>3175</v>
      </c>
      <c r="B5269">
        <v>13975690861</v>
      </c>
      <c r="C5269" t="s">
        <v>3038</v>
      </c>
      <c r="D5269" t="s">
        <v>2796</v>
      </c>
      <c r="E5269">
        <v>2950436</v>
      </c>
      <c r="F5269" t="s">
        <v>3065</v>
      </c>
      <c r="H5269" t="s">
        <v>27</v>
      </c>
      <c r="I5269" t="s">
        <v>64</v>
      </c>
      <c r="J5269">
        <v>1.79</v>
      </c>
      <c r="K5269" t="s">
        <v>23</v>
      </c>
      <c r="L5269" s="1">
        <v>44271</v>
      </c>
      <c r="M5269" t="s">
        <v>3066</v>
      </c>
      <c r="N5269">
        <v>41831364297578</v>
      </c>
      <c r="P5269">
        <v>483445042855000</v>
      </c>
      <c r="Q5269" t="s">
        <v>25</v>
      </c>
    </row>
    <row r="5270" spans="1:18" x14ac:dyDescent="0.2">
      <c r="A5270" t="s">
        <v>3175</v>
      </c>
      <c r="B5270">
        <v>13975690861</v>
      </c>
      <c r="C5270" t="s">
        <v>18</v>
      </c>
      <c r="D5270" t="s">
        <v>1078</v>
      </c>
      <c r="E5270" t="s">
        <v>1078</v>
      </c>
      <c r="G5270" t="s">
        <v>1079</v>
      </c>
      <c r="H5270" t="s">
        <v>21</v>
      </c>
      <c r="I5270" t="s">
        <v>22</v>
      </c>
      <c r="J5270">
        <v>24.84</v>
      </c>
      <c r="K5270" t="s">
        <v>42</v>
      </c>
      <c r="L5270" s="1">
        <v>44273</v>
      </c>
      <c r="M5270" t="s">
        <v>1080</v>
      </c>
      <c r="N5270">
        <v>38627516316842</v>
      </c>
      <c r="Q5270" t="s">
        <v>44</v>
      </c>
      <c r="R5270">
        <v>1</v>
      </c>
    </row>
    <row r="5271" spans="1:18" x14ac:dyDescent="0.2">
      <c r="A5271" t="s">
        <v>3175</v>
      </c>
      <c r="B5271">
        <v>13975690861</v>
      </c>
      <c r="C5271" t="s">
        <v>18</v>
      </c>
      <c r="D5271" t="s">
        <v>1078</v>
      </c>
      <c r="E5271" t="s">
        <v>1078</v>
      </c>
      <c r="G5271" t="s">
        <v>1079</v>
      </c>
      <c r="H5271" t="s">
        <v>33</v>
      </c>
      <c r="I5271" t="s">
        <v>34</v>
      </c>
      <c r="J5271">
        <v>0</v>
      </c>
      <c r="K5271" t="s">
        <v>42</v>
      </c>
      <c r="L5271" s="1">
        <v>44273</v>
      </c>
      <c r="M5271" t="s">
        <v>1080</v>
      </c>
      <c r="N5271">
        <v>38627516316842</v>
      </c>
      <c r="Q5271" t="s">
        <v>44</v>
      </c>
      <c r="R5271">
        <v>1</v>
      </c>
    </row>
    <row r="5272" spans="1:18" x14ac:dyDescent="0.2">
      <c r="A5272" t="s">
        <v>3175</v>
      </c>
      <c r="B5272">
        <v>13975690861</v>
      </c>
      <c r="C5272" t="s">
        <v>18</v>
      </c>
      <c r="D5272" t="s">
        <v>1078</v>
      </c>
      <c r="E5272" t="s">
        <v>1078</v>
      </c>
      <c r="G5272" t="s">
        <v>1079</v>
      </c>
      <c r="H5272" t="s">
        <v>33</v>
      </c>
      <c r="I5272" t="s">
        <v>35</v>
      </c>
      <c r="J5272">
        <v>0</v>
      </c>
      <c r="K5272" t="s">
        <v>42</v>
      </c>
      <c r="L5272" s="1">
        <v>44273</v>
      </c>
      <c r="M5272" t="s">
        <v>1080</v>
      </c>
      <c r="N5272">
        <v>38627516316842</v>
      </c>
      <c r="Q5272" t="s">
        <v>44</v>
      </c>
      <c r="R5272">
        <v>1</v>
      </c>
    </row>
    <row r="5273" spans="1:18" x14ac:dyDescent="0.2">
      <c r="A5273" t="s">
        <v>3175</v>
      </c>
      <c r="B5273">
        <v>13975690861</v>
      </c>
      <c r="C5273" t="s">
        <v>18</v>
      </c>
      <c r="D5273" t="s">
        <v>1078</v>
      </c>
      <c r="E5273" t="s">
        <v>1078</v>
      </c>
      <c r="G5273" t="s">
        <v>1079</v>
      </c>
      <c r="H5273" t="s">
        <v>27</v>
      </c>
      <c r="I5273" t="s">
        <v>46</v>
      </c>
      <c r="J5273">
        <v>-10.54</v>
      </c>
      <c r="K5273" t="s">
        <v>42</v>
      </c>
      <c r="L5273" s="1">
        <v>44273</v>
      </c>
      <c r="M5273" t="s">
        <v>1080</v>
      </c>
      <c r="N5273">
        <v>38627516316842</v>
      </c>
      <c r="Q5273" t="s">
        <v>44</v>
      </c>
      <c r="R5273">
        <v>1</v>
      </c>
    </row>
    <row r="5274" spans="1:18" x14ac:dyDescent="0.2">
      <c r="A5274" t="s">
        <v>3175</v>
      </c>
      <c r="B5274">
        <v>13975690861</v>
      </c>
      <c r="C5274" t="s">
        <v>18</v>
      </c>
      <c r="D5274" t="s">
        <v>1078</v>
      </c>
      <c r="E5274" t="s">
        <v>1078</v>
      </c>
      <c r="G5274" t="s">
        <v>1079</v>
      </c>
      <c r="H5274" t="s">
        <v>27</v>
      </c>
      <c r="I5274" t="s">
        <v>28</v>
      </c>
      <c r="J5274">
        <v>-2.98</v>
      </c>
      <c r="K5274" t="s">
        <v>42</v>
      </c>
      <c r="L5274" s="1">
        <v>44273</v>
      </c>
      <c r="M5274" t="s">
        <v>1080</v>
      </c>
      <c r="N5274">
        <v>38627516316842</v>
      </c>
      <c r="Q5274" t="s">
        <v>44</v>
      </c>
      <c r="R5274">
        <v>1</v>
      </c>
    </row>
    <row r="5275" spans="1:18" x14ac:dyDescent="0.2">
      <c r="A5275" t="s">
        <v>3175</v>
      </c>
      <c r="B5275">
        <v>13975690861</v>
      </c>
      <c r="C5275" t="s">
        <v>18</v>
      </c>
      <c r="D5275" t="s">
        <v>1636</v>
      </c>
      <c r="E5275" t="s">
        <v>1636</v>
      </c>
      <c r="G5275" t="s">
        <v>1637</v>
      </c>
      <c r="H5275" t="s">
        <v>21</v>
      </c>
      <c r="I5275" t="s">
        <v>22</v>
      </c>
      <c r="J5275">
        <v>125.99</v>
      </c>
      <c r="K5275" t="s">
        <v>42</v>
      </c>
      <c r="L5275" s="1">
        <v>44279</v>
      </c>
      <c r="M5275" t="s">
        <v>1638</v>
      </c>
      <c r="N5275">
        <v>30816018717978</v>
      </c>
      <c r="Q5275" t="s">
        <v>837</v>
      </c>
      <c r="R5275">
        <v>1</v>
      </c>
    </row>
    <row r="5276" spans="1:18" x14ac:dyDescent="0.2">
      <c r="A5276" t="s">
        <v>3175</v>
      </c>
      <c r="B5276">
        <v>13975690861</v>
      </c>
      <c r="C5276" t="s">
        <v>18</v>
      </c>
      <c r="D5276" t="s">
        <v>1636</v>
      </c>
      <c r="E5276" t="s">
        <v>1636</v>
      </c>
      <c r="G5276" t="s">
        <v>1637</v>
      </c>
      <c r="H5276" t="s">
        <v>21</v>
      </c>
      <c r="I5276" t="s">
        <v>26</v>
      </c>
      <c r="J5276">
        <v>8.82</v>
      </c>
      <c r="K5276" t="s">
        <v>42</v>
      </c>
      <c r="L5276" s="1">
        <v>44279</v>
      </c>
      <c r="M5276" t="s">
        <v>1638</v>
      </c>
      <c r="N5276">
        <v>30816018717978</v>
      </c>
      <c r="Q5276" t="s">
        <v>837</v>
      </c>
      <c r="R5276">
        <v>1</v>
      </c>
    </row>
    <row r="5277" spans="1:18" x14ac:dyDescent="0.2">
      <c r="A5277" t="s">
        <v>3175</v>
      </c>
      <c r="B5277">
        <v>13975690861</v>
      </c>
      <c r="C5277" t="s">
        <v>18</v>
      </c>
      <c r="D5277" t="s">
        <v>1636</v>
      </c>
      <c r="E5277" t="s">
        <v>1636</v>
      </c>
      <c r="G5277" t="s">
        <v>1637</v>
      </c>
      <c r="H5277" t="s">
        <v>33</v>
      </c>
      <c r="I5277" t="s">
        <v>34</v>
      </c>
      <c r="J5277">
        <v>0</v>
      </c>
      <c r="K5277" t="s">
        <v>42</v>
      </c>
      <c r="L5277" s="1">
        <v>44279</v>
      </c>
      <c r="M5277" t="s">
        <v>1638</v>
      </c>
      <c r="N5277">
        <v>30816018717978</v>
      </c>
      <c r="Q5277" t="s">
        <v>837</v>
      </c>
      <c r="R5277">
        <v>1</v>
      </c>
    </row>
    <row r="5278" spans="1:18" x14ac:dyDescent="0.2">
      <c r="A5278" t="s">
        <v>3175</v>
      </c>
      <c r="B5278">
        <v>13975690861</v>
      </c>
      <c r="C5278" t="s">
        <v>18</v>
      </c>
      <c r="D5278" t="s">
        <v>1636</v>
      </c>
      <c r="E5278" t="s">
        <v>1636</v>
      </c>
      <c r="G5278" t="s">
        <v>1637</v>
      </c>
      <c r="H5278" t="s">
        <v>33</v>
      </c>
      <c r="I5278" t="s">
        <v>35</v>
      </c>
      <c r="J5278">
        <v>-8.82</v>
      </c>
      <c r="K5278" t="s">
        <v>42</v>
      </c>
      <c r="L5278" s="1">
        <v>44279</v>
      </c>
      <c r="M5278" t="s">
        <v>1638</v>
      </c>
      <c r="N5278">
        <v>30816018717978</v>
      </c>
      <c r="Q5278" t="s">
        <v>837</v>
      </c>
      <c r="R5278">
        <v>1</v>
      </c>
    </row>
    <row r="5279" spans="1:18" x14ac:dyDescent="0.2">
      <c r="A5279" t="s">
        <v>3175</v>
      </c>
      <c r="B5279">
        <v>13975690861</v>
      </c>
      <c r="C5279" t="s">
        <v>18</v>
      </c>
      <c r="D5279" t="s">
        <v>1636</v>
      </c>
      <c r="E5279" t="s">
        <v>1636</v>
      </c>
      <c r="G5279" t="s">
        <v>1637</v>
      </c>
      <c r="H5279" t="s">
        <v>27</v>
      </c>
      <c r="I5279" t="s">
        <v>46</v>
      </c>
      <c r="J5279">
        <v>-13.96</v>
      </c>
      <c r="K5279" t="s">
        <v>42</v>
      </c>
      <c r="L5279" s="1">
        <v>44279</v>
      </c>
      <c r="M5279" t="s">
        <v>1638</v>
      </c>
      <c r="N5279">
        <v>30816018717978</v>
      </c>
      <c r="Q5279" t="s">
        <v>837</v>
      </c>
      <c r="R5279">
        <v>1</v>
      </c>
    </row>
    <row r="5280" spans="1:18" x14ac:dyDescent="0.2">
      <c r="A5280" t="s">
        <v>3175</v>
      </c>
      <c r="B5280">
        <v>13975690861</v>
      </c>
      <c r="C5280" t="s">
        <v>18</v>
      </c>
      <c r="D5280" t="s">
        <v>1636</v>
      </c>
      <c r="E5280" t="s">
        <v>1636</v>
      </c>
      <c r="G5280" t="s">
        <v>1637</v>
      </c>
      <c r="H5280" t="s">
        <v>27</v>
      </c>
      <c r="I5280" t="s">
        <v>28</v>
      </c>
      <c r="J5280">
        <v>-18.899999999999999</v>
      </c>
      <c r="K5280" t="s">
        <v>42</v>
      </c>
      <c r="L5280" s="1">
        <v>44279</v>
      </c>
      <c r="M5280" t="s">
        <v>1638</v>
      </c>
      <c r="N5280">
        <v>30816018717978</v>
      </c>
      <c r="Q5280" t="s">
        <v>837</v>
      </c>
      <c r="R5280">
        <v>1</v>
      </c>
    </row>
    <row r="5281" spans="1:18" x14ac:dyDescent="0.2">
      <c r="A5281" t="s">
        <v>3175</v>
      </c>
      <c r="B5281">
        <v>13975690861</v>
      </c>
      <c r="C5281" t="s">
        <v>18</v>
      </c>
      <c r="D5281" t="s">
        <v>2933</v>
      </c>
      <c r="E5281" t="s">
        <v>2933</v>
      </c>
      <c r="G5281" t="s">
        <v>2934</v>
      </c>
      <c r="H5281" t="s">
        <v>21</v>
      </c>
      <c r="I5281" t="s">
        <v>22</v>
      </c>
      <c r="J5281">
        <v>24.84</v>
      </c>
      <c r="K5281" t="s">
        <v>42</v>
      </c>
      <c r="L5281" s="1">
        <v>44278</v>
      </c>
      <c r="M5281" t="s">
        <v>2935</v>
      </c>
      <c r="N5281">
        <v>30472677720410</v>
      </c>
      <c r="Q5281" t="s">
        <v>44</v>
      </c>
      <c r="R5281">
        <v>1</v>
      </c>
    </row>
    <row r="5282" spans="1:18" x14ac:dyDescent="0.2">
      <c r="A5282" t="s">
        <v>3175</v>
      </c>
      <c r="B5282">
        <v>13975690861</v>
      </c>
      <c r="C5282" t="s">
        <v>18</v>
      </c>
      <c r="D5282" t="s">
        <v>2933</v>
      </c>
      <c r="E5282" t="s">
        <v>2933</v>
      </c>
      <c r="G5282" t="s">
        <v>2934</v>
      </c>
      <c r="H5282" t="s">
        <v>21</v>
      </c>
      <c r="I5282" t="s">
        <v>26</v>
      </c>
      <c r="J5282">
        <v>1.8</v>
      </c>
      <c r="K5282" t="s">
        <v>42</v>
      </c>
      <c r="L5282" s="1">
        <v>44278</v>
      </c>
      <c r="M5282" t="s">
        <v>2935</v>
      </c>
      <c r="N5282">
        <v>30472677720410</v>
      </c>
      <c r="Q5282" t="s">
        <v>44</v>
      </c>
      <c r="R5282">
        <v>1</v>
      </c>
    </row>
    <row r="5283" spans="1:18" x14ac:dyDescent="0.2">
      <c r="A5283" t="s">
        <v>3175</v>
      </c>
      <c r="B5283">
        <v>13975690861</v>
      </c>
      <c r="C5283" t="s">
        <v>18</v>
      </c>
      <c r="D5283" t="s">
        <v>2933</v>
      </c>
      <c r="E5283" t="s">
        <v>2933</v>
      </c>
      <c r="G5283" t="s">
        <v>2934</v>
      </c>
      <c r="H5283" t="s">
        <v>33</v>
      </c>
      <c r="I5283" t="s">
        <v>34</v>
      </c>
      <c r="J5283">
        <v>0</v>
      </c>
      <c r="K5283" t="s">
        <v>42</v>
      </c>
      <c r="L5283" s="1">
        <v>44278</v>
      </c>
      <c r="M5283" t="s">
        <v>2935</v>
      </c>
      <c r="N5283">
        <v>30472677720410</v>
      </c>
      <c r="Q5283" t="s">
        <v>44</v>
      </c>
      <c r="R5283">
        <v>1</v>
      </c>
    </row>
    <row r="5284" spans="1:18" x14ac:dyDescent="0.2">
      <c r="A5284" t="s">
        <v>3175</v>
      </c>
      <c r="B5284">
        <v>13975690861</v>
      </c>
      <c r="C5284" t="s">
        <v>18</v>
      </c>
      <c r="D5284" t="s">
        <v>2933</v>
      </c>
      <c r="E5284" t="s">
        <v>2933</v>
      </c>
      <c r="G5284" t="s">
        <v>2934</v>
      </c>
      <c r="H5284" t="s">
        <v>33</v>
      </c>
      <c r="I5284" t="s">
        <v>35</v>
      </c>
      <c r="J5284">
        <v>-1.8</v>
      </c>
      <c r="K5284" t="s">
        <v>42</v>
      </c>
      <c r="L5284" s="1">
        <v>44278</v>
      </c>
      <c r="M5284" t="s">
        <v>2935</v>
      </c>
      <c r="N5284">
        <v>30472677720410</v>
      </c>
      <c r="Q5284" t="s">
        <v>44</v>
      </c>
      <c r="R5284">
        <v>1</v>
      </c>
    </row>
    <row r="5285" spans="1:18" x14ac:dyDescent="0.2">
      <c r="A5285" t="s">
        <v>3175</v>
      </c>
      <c r="B5285">
        <v>13975690861</v>
      </c>
      <c r="C5285" t="s">
        <v>18</v>
      </c>
      <c r="D5285" t="s">
        <v>2933</v>
      </c>
      <c r="E5285" t="s">
        <v>2933</v>
      </c>
      <c r="G5285" t="s">
        <v>2934</v>
      </c>
      <c r="H5285" t="s">
        <v>27</v>
      </c>
      <c r="I5285" t="s">
        <v>46</v>
      </c>
      <c r="J5285">
        <v>-10.54</v>
      </c>
      <c r="K5285" t="s">
        <v>42</v>
      </c>
      <c r="L5285" s="1">
        <v>44278</v>
      </c>
      <c r="M5285" t="s">
        <v>2935</v>
      </c>
      <c r="N5285">
        <v>30472677720410</v>
      </c>
      <c r="Q5285" t="s">
        <v>44</v>
      </c>
      <c r="R5285">
        <v>1</v>
      </c>
    </row>
    <row r="5286" spans="1:18" x14ac:dyDescent="0.2">
      <c r="A5286" t="s">
        <v>3175</v>
      </c>
      <c r="B5286">
        <v>13975690861</v>
      </c>
      <c r="C5286" t="s">
        <v>18</v>
      </c>
      <c r="D5286" t="s">
        <v>2933</v>
      </c>
      <c r="E5286" t="s">
        <v>2933</v>
      </c>
      <c r="G5286" t="s">
        <v>2934</v>
      </c>
      <c r="H5286" t="s">
        <v>27</v>
      </c>
      <c r="I5286" t="s">
        <v>28</v>
      </c>
      <c r="J5286">
        <v>-2.98</v>
      </c>
      <c r="K5286" t="s">
        <v>42</v>
      </c>
      <c r="L5286" s="1">
        <v>44278</v>
      </c>
      <c r="M5286" t="s">
        <v>2935</v>
      </c>
      <c r="N5286">
        <v>30472677720410</v>
      </c>
      <c r="Q5286" t="s">
        <v>44</v>
      </c>
      <c r="R5286">
        <v>1</v>
      </c>
    </row>
    <row r="5287" spans="1:18" x14ac:dyDescent="0.2">
      <c r="A5287" t="s">
        <v>3175</v>
      </c>
      <c r="B5287">
        <v>13975690861</v>
      </c>
      <c r="C5287" t="s">
        <v>18</v>
      </c>
      <c r="D5287" t="s">
        <v>2393</v>
      </c>
      <c r="E5287" t="s">
        <v>2393</v>
      </c>
      <c r="G5287" t="s">
        <v>2394</v>
      </c>
      <c r="H5287" t="s">
        <v>21</v>
      </c>
      <c r="I5287" t="s">
        <v>22</v>
      </c>
      <c r="J5287">
        <v>24.84</v>
      </c>
      <c r="K5287" t="s">
        <v>42</v>
      </c>
      <c r="L5287" s="1">
        <v>44282</v>
      </c>
      <c r="M5287" t="s">
        <v>2395</v>
      </c>
      <c r="N5287">
        <v>57159009255018</v>
      </c>
      <c r="Q5287" t="s">
        <v>44</v>
      </c>
      <c r="R5287">
        <v>1</v>
      </c>
    </row>
    <row r="5288" spans="1:18" x14ac:dyDescent="0.2">
      <c r="A5288" t="s">
        <v>3175</v>
      </c>
      <c r="B5288">
        <v>13975690861</v>
      </c>
      <c r="C5288" t="s">
        <v>18</v>
      </c>
      <c r="D5288" t="s">
        <v>2393</v>
      </c>
      <c r="E5288" t="s">
        <v>2393</v>
      </c>
      <c r="G5288" t="s">
        <v>2394</v>
      </c>
      <c r="H5288" t="s">
        <v>21</v>
      </c>
      <c r="I5288" t="s">
        <v>26</v>
      </c>
      <c r="J5288">
        <v>2.11</v>
      </c>
      <c r="K5288" t="s">
        <v>42</v>
      </c>
      <c r="L5288" s="1">
        <v>44282</v>
      </c>
      <c r="M5288" t="s">
        <v>2395</v>
      </c>
      <c r="N5288">
        <v>57159009255018</v>
      </c>
      <c r="Q5288" t="s">
        <v>44</v>
      </c>
      <c r="R5288">
        <v>1</v>
      </c>
    </row>
    <row r="5289" spans="1:18" x14ac:dyDescent="0.2">
      <c r="A5289" t="s">
        <v>3175</v>
      </c>
      <c r="B5289">
        <v>13975690861</v>
      </c>
      <c r="C5289" t="s">
        <v>18</v>
      </c>
      <c r="D5289" t="s">
        <v>2393</v>
      </c>
      <c r="E5289" t="s">
        <v>2393</v>
      </c>
      <c r="G5289" t="s">
        <v>2394</v>
      </c>
      <c r="H5289" t="s">
        <v>33</v>
      </c>
      <c r="I5289" t="s">
        <v>34</v>
      </c>
      <c r="J5289">
        <v>0</v>
      </c>
      <c r="K5289" t="s">
        <v>42</v>
      </c>
      <c r="L5289" s="1">
        <v>44282</v>
      </c>
      <c r="M5289" t="s">
        <v>2395</v>
      </c>
      <c r="N5289">
        <v>57159009255018</v>
      </c>
      <c r="Q5289" t="s">
        <v>44</v>
      </c>
      <c r="R5289">
        <v>1</v>
      </c>
    </row>
    <row r="5290" spans="1:18" x14ac:dyDescent="0.2">
      <c r="A5290" t="s">
        <v>3175</v>
      </c>
      <c r="B5290">
        <v>13975690861</v>
      </c>
      <c r="C5290" t="s">
        <v>18</v>
      </c>
      <c r="D5290" t="s">
        <v>2393</v>
      </c>
      <c r="E5290" t="s">
        <v>2393</v>
      </c>
      <c r="G5290" t="s">
        <v>2394</v>
      </c>
      <c r="H5290" t="s">
        <v>33</v>
      </c>
      <c r="I5290" t="s">
        <v>35</v>
      </c>
      <c r="J5290">
        <v>-2.11</v>
      </c>
      <c r="K5290" t="s">
        <v>42</v>
      </c>
      <c r="L5290" s="1">
        <v>44282</v>
      </c>
      <c r="M5290" t="s">
        <v>2395</v>
      </c>
      <c r="N5290">
        <v>57159009255018</v>
      </c>
      <c r="Q5290" t="s">
        <v>44</v>
      </c>
      <c r="R5290">
        <v>1</v>
      </c>
    </row>
    <row r="5291" spans="1:18" x14ac:dyDescent="0.2">
      <c r="A5291" t="s">
        <v>3175</v>
      </c>
      <c r="B5291">
        <v>13975690861</v>
      </c>
      <c r="C5291" t="s">
        <v>18</v>
      </c>
      <c r="D5291" t="s">
        <v>2393</v>
      </c>
      <c r="E5291" t="s">
        <v>2393</v>
      </c>
      <c r="G5291" t="s">
        <v>2394</v>
      </c>
      <c r="H5291" t="s">
        <v>27</v>
      </c>
      <c r="I5291" t="s">
        <v>46</v>
      </c>
      <c r="J5291">
        <v>-10.54</v>
      </c>
      <c r="K5291" t="s">
        <v>42</v>
      </c>
      <c r="L5291" s="1">
        <v>44282</v>
      </c>
      <c r="M5291" t="s">
        <v>2395</v>
      </c>
      <c r="N5291">
        <v>57159009255018</v>
      </c>
      <c r="Q5291" t="s">
        <v>44</v>
      </c>
      <c r="R5291">
        <v>1</v>
      </c>
    </row>
    <row r="5292" spans="1:18" x14ac:dyDescent="0.2">
      <c r="A5292" t="s">
        <v>3175</v>
      </c>
      <c r="B5292">
        <v>13975690861</v>
      </c>
      <c r="C5292" t="s">
        <v>18</v>
      </c>
      <c r="D5292" t="s">
        <v>2393</v>
      </c>
      <c r="E5292" t="s">
        <v>2393</v>
      </c>
      <c r="G5292" t="s">
        <v>2394</v>
      </c>
      <c r="H5292" t="s">
        <v>27</v>
      </c>
      <c r="I5292" t="s">
        <v>28</v>
      </c>
      <c r="J5292">
        <v>-2.98</v>
      </c>
      <c r="K5292" t="s">
        <v>42</v>
      </c>
      <c r="L5292" s="1">
        <v>44282</v>
      </c>
      <c r="M5292" t="s">
        <v>2395</v>
      </c>
      <c r="N5292">
        <v>57159009255018</v>
      </c>
      <c r="Q5292" t="s">
        <v>44</v>
      </c>
      <c r="R5292">
        <v>1</v>
      </c>
    </row>
    <row r="5293" spans="1:18" x14ac:dyDescent="0.2">
      <c r="A5293" t="s">
        <v>3175</v>
      </c>
      <c r="B5293">
        <v>13975690861</v>
      </c>
      <c r="C5293" t="s">
        <v>18</v>
      </c>
      <c r="D5293" t="s">
        <v>1732</v>
      </c>
      <c r="E5293" t="s">
        <v>1732</v>
      </c>
      <c r="G5293" t="s">
        <v>1733</v>
      </c>
      <c r="H5293" t="s">
        <v>21</v>
      </c>
      <c r="I5293" t="s">
        <v>22</v>
      </c>
      <c r="J5293">
        <v>24.84</v>
      </c>
      <c r="K5293" t="s">
        <v>42</v>
      </c>
      <c r="L5293" s="1">
        <v>44275</v>
      </c>
      <c r="M5293" t="s">
        <v>1734</v>
      </c>
      <c r="N5293">
        <v>42419131253258</v>
      </c>
      <c r="Q5293" t="s">
        <v>44</v>
      </c>
      <c r="R5293">
        <v>1</v>
      </c>
    </row>
    <row r="5294" spans="1:18" x14ac:dyDescent="0.2">
      <c r="A5294" t="s">
        <v>3175</v>
      </c>
      <c r="B5294">
        <v>13975690861</v>
      </c>
      <c r="C5294" t="s">
        <v>18</v>
      </c>
      <c r="D5294" t="s">
        <v>1732</v>
      </c>
      <c r="E5294" t="s">
        <v>1732</v>
      </c>
      <c r="G5294" t="s">
        <v>1733</v>
      </c>
      <c r="H5294" t="s">
        <v>21</v>
      </c>
      <c r="I5294" t="s">
        <v>26</v>
      </c>
      <c r="J5294">
        <v>2.0499999999999998</v>
      </c>
      <c r="K5294" t="s">
        <v>42</v>
      </c>
      <c r="L5294" s="1">
        <v>44275</v>
      </c>
      <c r="M5294" t="s">
        <v>1734</v>
      </c>
      <c r="N5294">
        <v>42419131253258</v>
      </c>
      <c r="Q5294" t="s">
        <v>44</v>
      </c>
      <c r="R5294">
        <v>1</v>
      </c>
    </row>
    <row r="5295" spans="1:18" x14ac:dyDescent="0.2">
      <c r="A5295" t="s">
        <v>3175</v>
      </c>
      <c r="B5295">
        <v>13975690861</v>
      </c>
      <c r="C5295" t="s">
        <v>18</v>
      </c>
      <c r="D5295" t="s">
        <v>1732</v>
      </c>
      <c r="E5295" t="s">
        <v>1732</v>
      </c>
      <c r="G5295" t="s">
        <v>1733</v>
      </c>
      <c r="H5295" t="s">
        <v>33</v>
      </c>
      <c r="I5295" t="s">
        <v>34</v>
      </c>
      <c r="J5295">
        <v>0</v>
      </c>
      <c r="K5295" t="s">
        <v>42</v>
      </c>
      <c r="L5295" s="1">
        <v>44275</v>
      </c>
      <c r="M5295" t="s">
        <v>1734</v>
      </c>
      <c r="N5295">
        <v>42419131253258</v>
      </c>
      <c r="Q5295" t="s">
        <v>44</v>
      </c>
      <c r="R5295">
        <v>1</v>
      </c>
    </row>
    <row r="5296" spans="1:18" x14ac:dyDescent="0.2">
      <c r="A5296" t="s">
        <v>3175</v>
      </c>
      <c r="B5296">
        <v>13975690861</v>
      </c>
      <c r="C5296" t="s">
        <v>18</v>
      </c>
      <c r="D5296" t="s">
        <v>1732</v>
      </c>
      <c r="E5296" t="s">
        <v>1732</v>
      </c>
      <c r="G5296" t="s">
        <v>1733</v>
      </c>
      <c r="H5296" t="s">
        <v>33</v>
      </c>
      <c r="I5296" t="s">
        <v>35</v>
      </c>
      <c r="J5296">
        <v>-2.0499999999999998</v>
      </c>
      <c r="K5296" t="s">
        <v>42</v>
      </c>
      <c r="L5296" s="1">
        <v>44275</v>
      </c>
      <c r="M5296" t="s">
        <v>1734</v>
      </c>
      <c r="N5296">
        <v>42419131253258</v>
      </c>
      <c r="Q5296" t="s">
        <v>44</v>
      </c>
      <c r="R5296">
        <v>1</v>
      </c>
    </row>
    <row r="5297" spans="1:18" x14ac:dyDescent="0.2">
      <c r="A5297" t="s">
        <v>3175</v>
      </c>
      <c r="B5297">
        <v>13975690861</v>
      </c>
      <c r="C5297" t="s">
        <v>18</v>
      </c>
      <c r="D5297" t="s">
        <v>1732</v>
      </c>
      <c r="E5297" t="s">
        <v>1732</v>
      </c>
      <c r="G5297" t="s">
        <v>1733</v>
      </c>
      <c r="H5297" t="s">
        <v>27</v>
      </c>
      <c r="I5297" t="s">
        <v>46</v>
      </c>
      <c r="J5297">
        <v>-10.54</v>
      </c>
      <c r="K5297" t="s">
        <v>42</v>
      </c>
      <c r="L5297" s="1">
        <v>44275</v>
      </c>
      <c r="M5297" t="s">
        <v>1734</v>
      </c>
      <c r="N5297">
        <v>42419131253258</v>
      </c>
      <c r="Q5297" t="s">
        <v>44</v>
      </c>
      <c r="R5297">
        <v>1</v>
      </c>
    </row>
    <row r="5298" spans="1:18" x14ac:dyDescent="0.2">
      <c r="A5298" t="s">
        <v>3175</v>
      </c>
      <c r="B5298">
        <v>13975690861</v>
      </c>
      <c r="C5298" t="s">
        <v>18</v>
      </c>
      <c r="D5298" t="s">
        <v>1732</v>
      </c>
      <c r="E5298" t="s">
        <v>1732</v>
      </c>
      <c r="G5298" t="s">
        <v>1733</v>
      </c>
      <c r="H5298" t="s">
        <v>27</v>
      </c>
      <c r="I5298" t="s">
        <v>28</v>
      </c>
      <c r="J5298">
        <v>-2.98</v>
      </c>
      <c r="K5298" t="s">
        <v>42</v>
      </c>
      <c r="L5298" s="1">
        <v>44275</v>
      </c>
      <c r="M5298" t="s">
        <v>1734</v>
      </c>
      <c r="N5298">
        <v>42419131253258</v>
      </c>
      <c r="Q5298" t="s">
        <v>44</v>
      </c>
      <c r="R5298">
        <v>1</v>
      </c>
    </row>
    <row r="5299" spans="1:18" x14ac:dyDescent="0.2">
      <c r="A5299" t="s">
        <v>3175</v>
      </c>
      <c r="B5299">
        <v>13975690861</v>
      </c>
      <c r="C5299" t="s">
        <v>18</v>
      </c>
      <c r="D5299" t="s">
        <v>1259</v>
      </c>
      <c r="E5299" t="s">
        <v>1259</v>
      </c>
      <c r="G5299" t="s">
        <v>1260</v>
      </c>
      <c r="H5299" t="s">
        <v>21</v>
      </c>
      <c r="I5299" t="s">
        <v>22</v>
      </c>
      <c r="J5299">
        <v>24.84</v>
      </c>
      <c r="K5299" t="s">
        <v>42</v>
      </c>
      <c r="L5299" s="1">
        <v>44273</v>
      </c>
      <c r="M5299" t="s">
        <v>1261</v>
      </c>
      <c r="N5299">
        <v>10063468727402</v>
      </c>
      <c r="Q5299" t="s">
        <v>44</v>
      </c>
      <c r="R5299">
        <v>1</v>
      </c>
    </row>
    <row r="5300" spans="1:18" x14ac:dyDescent="0.2">
      <c r="A5300" t="s">
        <v>3175</v>
      </c>
      <c r="B5300">
        <v>13975690861</v>
      </c>
      <c r="C5300" t="s">
        <v>18</v>
      </c>
      <c r="D5300" t="s">
        <v>1259</v>
      </c>
      <c r="E5300" t="s">
        <v>1259</v>
      </c>
      <c r="G5300" t="s">
        <v>1260</v>
      </c>
      <c r="H5300" t="s">
        <v>21</v>
      </c>
      <c r="I5300" t="s">
        <v>26</v>
      </c>
      <c r="J5300">
        <v>2.2000000000000002</v>
      </c>
      <c r="K5300" t="s">
        <v>42</v>
      </c>
      <c r="L5300" s="1">
        <v>44273</v>
      </c>
      <c r="M5300" t="s">
        <v>1261</v>
      </c>
      <c r="N5300">
        <v>10063468727402</v>
      </c>
      <c r="Q5300" t="s">
        <v>44</v>
      </c>
      <c r="R5300">
        <v>1</v>
      </c>
    </row>
    <row r="5301" spans="1:18" x14ac:dyDescent="0.2">
      <c r="A5301" t="s">
        <v>3175</v>
      </c>
      <c r="B5301">
        <v>13975690861</v>
      </c>
      <c r="C5301" t="s">
        <v>18</v>
      </c>
      <c r="D5301" t="s">
        <v>1259</v>
      </c>
      <c r="E5301" t="s">
        <v>1259</v>
      </c>
      <c r="G5301" t="s">
        <v>1260</v>
      </c>
      <c r="H5301" t="s">
        <v>33</v>
      </c>
      <c r="I5301" t="s">
        <v>34</v>
      </c>
      <c r="J5301">
        <v>0</v>
      </c>
      <c r="K5301" t="s">
        <v>42</v>
      </c>
      <c r="L5301" s="1">
        <v>44273</v>
      </c>
      <c r="M5301" t="s">
        <v>1261</v>
      </c>
      <c r="N5301">
        <v>10063468727402</v>
      </c>
      <c r="Q5301" t="s">
        <v>44</v>
      </c>
      <c r="R5301">
        <v>1</v>
      </c>
    </row>
    <row r="5302" spans="1:18" x14ac:dyDescent="0.2">
      <c r="A5302" t="s">
        <v>3175</v>
      </c>
      <c r="B5302">
        <v>13975690861</v>
      </c>
      <c r="C5302" t="s">
        <v>18</v>
      </c>
      <c r="D5302" t="s">
        <v>1259</v>
      </c>
      <c r="E5302" t="s">
        <v>1259</v>
      </c>
      <c r="G5302" t="s">
        <v>1260</v>
      </c>
      <c r="H5302" t="s">
        <v>33</v>
      </c>
      <c r="I5302" t="s">
        <v>35</v>
      </c>
      <c r="J5302">
        <v>-2.2000000000000002</v>
      </c>
      <c r="K5302" t="s">
        <v>42</v>
      </c>
      <c r="L5302" s="1">
        <v>44273</v>
      </c>
      <c r="M5302" t="s">
        <v>1261</v>
      </c>
      <c r="N5302">
        <v>10063468727402</v>
      </c>
      <c r="Q5302" t="s">
        <v>44</v>
      </c>
      <c r="R5302">
        <v>1</v>
      </c>
    </row>
    <row r="5303" spans="1:18" x14ac:dyDescent="0.2">
      <c r="A5303" t="s">
        <v>3175</v>
      </c>
      <c r="B5303">
        <v>13975690861</v>
      </c>
      <c r="C5303" t="s">
        <v>18</v>
      </c>
      <c r="D5303" t="s">
        <v>1259</v>
      </c>
      <c r="E5303" t="s">
        <v>1259</v>
      </c>
      <c r="G5303" t="s">
        <v>1260</v>
      </c>
      <c r="H5303" t="s">
        <v>27</v>
      </c>
      <c r="I5303" t="s">
        <v>46</v>
      </c>
      <c r="J5303">
        <v>-10.54</v>
      </c>
      <c r="K5303" t="s">
        <v>42</v>
      </c>
      <c r="L5303" s="1">
        <v>44273</v>
      </c>
      <c r="M5303" t="s">
        <v>1261</v>
      </c>
      <c r="N5303">
        <v>10063468727402</v>
      </c>
      <c r="Q5303" t="s">
        <v>44</v>
      </c>
      <c r="R5303">
        <v>1</v>
      </c>
    </row>
    <row r="5304" spans="1:18" x14ac:dyDescent="0.2">
      <c r="A5304" t="s">
        <v>3175</v>
      </c>
      <c r="B5304">
        <v>13975690861</v>
      </c>
      <c r="C5304" t="s">
        <v>18</v>
      </c>
      <c r="D5304" t="s">
        <v>1259</v>
      </c>
      <c r="E5304" t="s">
        <v>1259</v>
      </c>
      <c r="G5304" t="s">
        <v>1260</v>
      </c>
      <c r="H5304" t="s">
        <v>27</v>
      </c>
      <c r="I5304" t="s">
        <v>28</v>
      </c>
      <c r="J5304">
        <v>-2.98</v>
      </c>
      <c r="K5304" t="s">
        <v>42</v>
      </c>
      <c r="L5304" s="1">
        <v>44273</v>
      </c>
      <c r="M5304" t="s">
        <v>1261</v>
      </c>
      <c r="N5304">
        <v>10063468727402</v>
      </c>
      <c r="Q5304" t="s">
        <v>44</v>
      </c>
      <c r="R5304">
        <v>1</v>
      </c>
    </row>
    <row r="5305" spans="1:18" x14ac:dyDescent="0.2">
      <c r="A5305" t="s">
        <v>3175</v>
      </c>
      <c r="B5305">
        <v>13975690861</v>
      </c>
      <c r="C5305" t="s">
        <v>18</v>
      </c>
      <c r="D5305" t="s">
        <v>448</v>
      </c>
      <c r="E5305" t="s">
        <v>448</v>
      </c>
      <c r="G5305" t="s">
        <v>449</v>
      </c>
      <c r="H5305" t="s">
        <v>21</v>
      </c>
      <c r="I5305" t="s">
        <v>22</v>
      </c>
      <c r="J5305">
        <v>24.84</v>
      </c>
      <c r="K5305" t="s">
        <v>42</v>
      </c>
      <c r="L5305" s="1">
        <v>44279</v>
      </c>
      <c r="M5305" t="s">
        <v>450</v>
      </c>
      <c r="N5305">
        <v>20772803934266</v>
      </c>
      <c r="Q5305" t="s">
        <v>44</v>
      </c>
      <c r="R5305">
        <v>1</v>
      </c>
    </row>
    <row r="5306" spans="1:18" x14ac:dyDescent="0.2">
      <c r="A5306" t="s">
        <v>3175</v>
      </c>
      <c r="B5306">
        <v>13975690861</v>
      </c>
      <c r="C5306" t="s">
        <v>18</v>
      </c>
      <c r="D5306" t="s">
        <v>448</v>
      </c>
      <c r="E5306" t="s">
        <v>448</v>
      </c>
      <c r="G5306" t="s">
        <v>449</v>
      </c>
      <c r="H5306" t="s">
        <v>21</v>
      </c>
      <c r="I5306" t="s">
        <v>26</v>
      </c>
      <c r="J5306">
        <v>2.86</v>
      </c>
      <c r="K5306" t="s">
        <v>42</v>
      </c>
      <c r="L5306" s="1">
        <v>44279</v>
      </c>
      <c r="M5306" t="s">
        <v>450</v>
      </c>
      <c r="N5306">
        <v>20772803934266</v>
      </c>
      <c r="Q5306" t="s">
        <v>44</v>
      </c>
      <c r="R5306">
        <v>1</v>
      </c>
    </row>
    <row r="5307" spans="1:18" x14ac:dyDescent="0.2">
      <c r="A5307" t="s">
        <v>3175</v>
      </c>
      <c r="B5307">
        <v>13975690861</v>
      </c>
      <c r="C5307" t="s">
        <v>18</v>
      </c>
      <c r="D5307" t="s">
        <v>448</v>
      </c>
      <c r="E5307" t="s">
        <v>448</v>
      </c>
      <c r="G5307" t="s">
        <v>449</v>
      </c>
      <c r="H5307" t="s">
        <v>33</v>
      </c>
      <c r="I5307" t="s">
        <v>34</v>
      </c>
      <c r="J5307">
        <v>0</v>
      </c>
      <c r="K5307" t="s">
        <v>42</v>
      </c>
      <c r="L5307" s="1">
        <v>44279</v>
      </c>
      <c r="M5307" t="s">
        <v>450</v>
      </c>
      <c r="N5307">
        <v>20772803934266</v>
      </c>
      <c r="Q5307" t="s">
        <v>44</v>
      </c>
      <c r="R5307">
        <v>1</v>
      </c>
    </row>
    <row r="5308" spans="1:18" x14ac:dyDescent="0.2">
      <c r="A5308" t="s">
        <v>3175</v>
      </c>
      <c r="B5308">
        <v>13975690861</v>
      </c>
      <c r="C5308" t="s">
        <v>18</v>
      </c>
      <c r="D5308" t="s">
        <v>448</v>
      </c>
      <c r="E5308" t="s">
        <v>448</v>
      </c>
      <c r="G5308" t="s">
        <v>449</v>
      </c>
      <c r="H5308" t="s">
        <v>33</v>
      </c>
      <c r="I5308" t="s">
        <v>35</v>
      </c>
      <c r="J5308">
        <v>-2.86</v>
      </c>
      <c r="K5308" t="s">
        <v>42</v>
      </c>
      <c r="L5308" s="1">
        <v>44279</v>
      </c>
      <c r="M5308" t="s">
        <v>450</v>
      </c>
      <c r="N5308">
        <v>20772803934266</v>
      </c>
      <c r="Q5308" t="s">
        <v>44</v>
      </c>
      <c r="R5308">
        <v>1</v>
      </c>
    </row>
    <row r="5309" spans="1:18" x14ac:dyDescent="0.2">
      <c r="A5309" t="s">
        <v>3175</v>
      </c>
      <c r="B5309">
        <v>13975690861</v>
      </c>
      <c r="C5309" t="s">
        <v>18</v>
      </c>
      <c r="D5309" t="s">
        <v>448</v>
      </c>
      <c r="E5309" t="s">
        <v>448</v>
      </c>
      <c r="G5309" t="s">
        <v>449</v>
      </c>
      <c r="H5309" t="s">
        <v>27</v>
      </c>
      <c r="I5309" t="s">
        <v>46</v>
      </c>
      <c r="J5309">
        <v>-10.54</v>
      </c>
      <c r="K5309" t="s">
        <v>42</v>
      </c>
      <c r="L5309" s="1">
        <v>44279</v>
      </c>
      <c r="M5309" t="s">
        <v>450</v>
      </c>
      <c r="N5309">
        <v>20772803934266</v>
      </c>
      <c r="Q5309" t="s">
        <v>44</v>
      </c>
      <c r="R5309">
        <v>1</v>
      </c>
    </row>
    <row r="5310" spans="1:18" x14ac:dyDescent="0.2">
      <c r="A5310" t="s">
        <v>3175</v>
      </c>
      <c r="B5310">
        <v>13975690861</v>
      </c>
      <c r="C5310" t="s">
        <v>18</v>
      </c>
      <c r="D5310" t="s">
        <v>448</v>
      </c>
      <c r="E5310" t="s">
        <v>448</v>
      </c>
      <c r="G5310" t="s">
        <v>449</v>
      </c>
      <c r="H5310" t="s">
        <v>27</v>
      </c>
      <c r="I5310" t="s">
        <v>28</v>
      </c>
      <c r="J5310">
        <v>-2.98</v>
      </c>
      <c r="K5310" t="s">
        <v>42</v>
      </c>
      <c r="L5310" s="1">
        <v>44279</v>
      </c>
      <c r="M5310" t="s">
        <v>450</v>
      </c>
      <c r="N5310">
        <v>20772803934266</v>
      </c>
      <c r="Q5310" t="s">
        <v>44</v>
      </c>
      <c r="R5310">
        <v>1</v>
      </c>
    </row>
    <row r="5311" spans="1:18" x14ac:dyDescent="0.2">
      <c r="A5311" t="s">
        <v>3175</v>
      </c>
      <c r="B5311">
        <v>13975690861</v>
      </c>
      <c r="C5311" t="s">
        <v>18</v>
      </c>
      <c r="D5311" t="s">
        <v>674</v>
      </c>
      <c r="E5311" t="s">
        <v>674</v>
      </c>
      <c r="G5311" t="s">
        <v>675</v>
      </c>
      <c r="H5311" t="s">
        <v>21</v>
      </c>
      <c r="I5311" t="s">
        <v>22</v>
      </c>
      <c r="J5311">
        <v>24.84</v>
      </c>
      <c r="K5311" t="s">
        <v>42</v>
      </c>
      <c r="L5311" s="1">
        <v>44276</v>
      </c>
      <c r="M5311" t="s">
        <v>676</v>
      </c>
      <c r="N5311">
        <v>70301141305530</v>
      </c>
      <c r="Q5311" t="s">
        <v>44</v>
      </c>
      <c r="R5311">
        <v>1</v>
      </c>
    </row>
    <row r="5312" spans="1:18" x14ac:dyDescent="0.2">
      <c r="A5312" t="s">
        <v>3175</v>
      </c>
      <c r="B5312">
        <v>13975690861</v>
      </c>
      <c r="C5312" t="s">
        <v>18</v>
      </c>
      <c r="D5312" t="s">
        <v>674</v>
      </c>
      <c r="E5312" t="s">
        <v>674</v>
      </c>
      <c r="G5312" t="s">
        <v>675</v>
      </c>
      <c r="H5312" t="s">
        <v>21</v>
      </c>
      <c r="I5312" t="s">
        <v>26</v>
      </c>
      <c r="J5312">
        <v>1.49</v>
      </c>
      <c r="K5312" t="s">
        <v>42</v>
      </c>
      <c r="L5312" s="1">
        <v>44276</v>
      </c>
      <c r="M5312" t="s">
        <v>676</v>
      </c>
      <c r="N5312">
        <v>70301141305530</v>
      </c>
      <c r="Q5312" t="s">
        <v>44</v>
      </c>
      <c r="R5312">
        <v>1</v>
      </c>
    </row>
    <row r="5313" spans="1:18" x14ac:dyDescent="0.2">
      <c r="A5313" t="s">
        <v>3175</v>
      </c>
      <c r="B5313">
        <v>13975690861</v>
      </c>
      <c r="C5313" t="s">
        <v>18</v>
      </c>
      <c r="D5313" t="s">
        <v>674</v>
      </c>
      <c r="E5313" t="s">
        <v>674</v>
      </c>
      <c r="G5313" t="s">
        <v>675</v>
      </c>
      <c r="H5313" t="s">
        <v>33</v>
      </c>
      <c r="I5313" t="s">
        <v>34</v>
      </c>
      <c r="J5313">
        <v>0</v>
      </c>
      <c r="K5313" t="s">
        <v>42</v>
      </c>
      <c r="L5313" s="1">
        <v>44276</v>
      </c>
      <c r="M5313" t="s">
        <v>676</v>
      </c>
      <c r="N5313">
        <v>70301141305530</v>
      </c>
      <c r="Q5313" t="s">
        <v>44</v>
      </c>
      <c r="R5313">
        <v>1</v>
      </c>
    </row>
    <row r="5314" spans="1:18" x14ac:dyDescent="0.2">
      <c r="A5314" t="s">
        <v>3175</v>
      </c>
      <c r="B5314">
        <v>13975690861</v>
      </c>
      <c r="C5314" t="s">
        <v>18</v>
      </c>
      <c r="D5314" t="s">
        <v>674</v>
      </c>
      <c r="E5314" t="s">
        <v>674</v>
      </c>
      <c r="G5314" t="s">
        <v>675</v>
      </c>
      <c r="H5314" t="s">
        <v>33</v>
      </c>
      <c r="I5314" t="s">
        <v>35</v>
      </c>
      <c r="J5314">
        <v>-1.49</v>
      </c>
      <c r="K5314" t="s">
        <v>42</v>
      </c>
      <c r="L5314" s="1">
        <v>44276</v>
      </c>
      <c r="M5314" t="s">
        <v>676</v>
      </c>
      <c r="N5314">
        <v>70301141305530</v>
      </c>
      <c r="Q5314" t="s">
        <v>44</v>
      </c>
      <c r="R5314">
        <v>1</v>
      </c>
    </row>
    <row r="5315" spans="1:18" x14ac:dyDescent="0.2">
      <c r="A5315" t="s">
        <v>3175</v>
      </c>
      <c r="B5315">
        <v>13975690861</v>
      </c>
      <c r="C5315" t="s">
        <v>18</v>
      </c>
      <c r="D5315" t="s">
        <v>674</v>
      </c>
      <c r="E5315" t="s">
        <v>674</v>
      </c>
      <c r="G5315" t="s">
        <v>675</v>
      </c>
      <c r="H5315" t="s">
        <v>27</v>
      </c>
      <c r="I5315" t="s">
        <v>46</v>
      </c>
      <c r="J5315">
        <v>-10.54</v>
      </c>
      <c r="K5315" t="s">
        <v>42</v>
      </c>
      <c r="L5315" s="1">
        <v>44276</v>
      </c>
      <c r="M5315" t="s">
        <v>676</v>
      </c>
      <c r="N5315">
        <v>70301141305530</v>
      </c>
      <c r="Q5315" t="s">
        <v>44</v>
      </c>
      <c r="R5315">
        <v>1</v>
      </c>
    </row>
    <row r="5316" spans="1:18" x14ac:dyDescent="0.2">
      <c r="A5316" t="s">
        <v>3175</v>
      </c>
      <c r="B5316">
        <v>13975690861</v>
      </c>
      <c r="C5316" t="s">
        <v>18</v>
      </c>
      <c r="D5316" t="s">
        <v>674</v>
      </c>
      <c r="E5316" t="s">
        <v>674</v>
      </c>
      <c r="G5316" t="s">
        <v>675</v>
      </c>
      <c r="H5316" t="s">
        <v>27</v>
      </c>
      <c r="I5316" t="s">
        <v>28</v>
      </c>
      <c r="J5316">
        <v>-2.98</v>
      </c>
      <c r="K5316" t="s">
        <v>42</v>
      </c>
      <c r="L5316" s="1">
        <v>44276</v>
      </c>
      <c r="M5316" t="s">
        <v>676</v>
      </c>
      <c r="N5316">
        <v>70301141305530</v>
      </c>
      <c r="Q5316" t="s">
        <v>44</v>
      </c>
      <c r="R5316">
        <v>1</v>
      </c>
    </row>
    <row r="5317" spans="1:18" x14ac:dyDescent="0.2">
      <c r="A5317" t="s">
        <v>3175</v>
      </c>
      <c r="B5317">
        <v>13975690861</v>
      </c>
      <c r="C5317" t="s">
        <v>18</v>
      </c>
      <c r="D5317" t="s">
        <v>2741</v>
      </c>
      <c r="E5317" t="s">
        <v>2741</v>
      </c>
      <c r="G5317" t="s">
        <v>2742</v>
      </c>
      <c r="H5317" t="s">
        <v>21</v>
      </c>
      <c r="I5317" t="s">
        <v>22</v>
      </c>
      <c r="J5317">
        <v>24.84</v>
      </c>
      <c r="K5317" t="s">
        <v>42</v>
      </c>
      <c r="L5317" s="1">
        <v>44277</v>
      </c>
      <c r="M5317" t="s">
        <v>2743</v>
      </c>
      <c r="N5317">
        <v>4302392563914</v>
      </c>
      <c r="Q5317" t="s">
        <v>44</v>
      </c>
      <c r="R5317">
        <v>1</v>
      </c>
    </row>
    <row r="5318" spans="1:18" x14ac:dyDescent="0.2">
      <c r="A5318" t="s">
        <v>3175</v>
      </c>
      <c r="B5318">
        <v>13975690861</v>
      </c>
      <c r="C5318" t="s">
        <v>18</v>
      </c>
      <c r="D5318" t="s">
        <v>2741</v>
      </c>
      <c r="E5318" t="s">
        <v>2741</v>
      </c>
      <c r="G5318" t="s">
        <v>2742</v>
      </c>
      <c r="H5318" t="s">
        <v>21</v>
      </c>
      <c r="I5318" t="s">
        <v>26</v>
      </c>
      <c r="J5318">
        <v>1.74</v>
      </c>
      <c r="K5318" t="s">
        <v>42</v>
      </c>
      <c r="L5318" s="1">
        <v>44277</v>
      </c>
      <c r="M5318" t="s">
        <v>2743</v>
      </c>
      <c r="N5318">
        <v>4302392563914</v>
      </c>
      <c r="Q5318" t="s">
        <v>44</v>
      </c>
      <c r="R5318">
        <v>1</v>
      </c>
    </row>
    <row r="5319" spans="1:18" x14ac:dyDescent="0.2">
      <c r="A5319" t="s">
        <v>3175</v>
      </c>
      <c r="B5319">
        <v>13975690861</v>
      </c>
      <c r="C5319" t="s">
        <v>18</v>
      </c>
      <c r="D5319" t="s">
        <v>2741</v>
      </c>
      <c r="E5319" t="s">
        <v>2741</v>
      </c>
      <c r="G5319" t="s">
        <v>2742</v>
      </c>
      <c r="H5319" t="s">
        <v>33</v>
      </c>
      <c r="I5319" t="s">
        <v>34</v>
      </c>
      <c r="J5319">
        <v>0</v>
      </c>
      <c r="K5319" t="s">
        <v>42</v>
      </c>
      <c r="L5319" s="1">
        <v>44277</v>
      </c>
      <c r="M5319" t="s">
        <v>2743</v>
      </c>
      <c r="N5319">
        <v>4302392563914</v>
      </c>
      <c r="Q5319" t="s">
        <v>44</v>
      </c>
      <c r="R5319">
        <v>1</v>
      </c>
    </row>
    <row r="5320" spans="1:18" x14ac:dyDescent="0.2">
      <c r="A5320" t="s">
        <v>3175</v>
      </c>
      <c r="B5320">
        <v>13975690861</v>
      </c>
      <c r="C5320" t="s">
        <v>18</v>
      </c>
      <c r="D5320" t="s">
        <v>2741</v>
      </c>
      <c r="E5320" t="s">
        <v>2741</v>
      </c>
      <c r="G5320" t="s">
        <v>2742</v>
      </c>
      <c r="H5320" t="s">
        <v>33</v>
      </c>
      <c r="I5320" t="s">
        <v>35</v>
      </c>
      <c r="J5320">
        <v>-1.74</v>
      </c>
      <c r="K5320" t="s">
        <v>42</v>
      </c>
      <c r="L5320" s="1">
        <v>44277</v>
      </c>
      <c r="M5320" t="s">
        <v>2743</v>
      </c>
      <c r="N5320">
        <v>4302392563914</v>
      </c>
      <c r="Q5320" t="s">
        <v>44</v>
      </c>
      <c r="R5320">
        <v>1</v>
      </c>
    </row>
    <row r="5321" spans="1:18" x14ac:dyDescent="0.2">
      <c r="A5321" t="s">
        <v>3175</v>
      </c>
      <c r="B5321">
        <v>13975690861</v>
      </c>
      <c r="C5321" t="s">
        <v>18</v>
      </c>
      <c r="D5321" t="s">
        <v>2741</v>
      </c>
      <c r="E5321" t="s">
        <v>2741</v>
      </c>
      <c r="G5321" t="s">
        <v>2742</v>
      </c>
      <c r="H5321" t="s">
        <v>27</v>
      </c>
      <c r="I5321" t="s">
        <v>46</v>
      </c>
      <c r="J5321">
        <v>-10.54</v>
      </c>
      <c r="K5321" t="s">
        <v>42</v>
      </c>
      <c r="L5321" s="1">
        <v>44277</v>
      </c>
      <c r="M5321" t="s">
        <v>2743</v>
      </c>
      <c r="N5321">
        <v>4302392563914</v>
      </c>
      <c r="Q5321" t="s">
        <v>44</v>
      </c>
      <c r="R5321">
        <v>1</v>
      </c>
    </row>
    <row r="5322" spans="1:18" x14ac:dyDescent="0.2">
      <c r="A5322" t="s">
        <v>3175</v>
      </c>
      <c r="B5322">
        <v>13975690861</v>
      </c>
      <c r="C5322" t="s">
        <v>18</v>
      </c>
      <c r="D5322" t="s">
        <v>2741</v>
      </c>
      <c r="E5322" t="s">
        <v>2741</v>
      </c>
      <c r="G5322" t="s">
        <v>2742</v>
      </c>
      <c r="H5322" t="s">
        <v>27</v>
      </c>
      <c r="I5322" t="s">
        <v>28</v>
      </c>
      <c r="J5322">
        <v>-2.98</v>
      </c>
      <c r="K5322" t="s">
        <v>42</v>
      </c>
      <c r="L5322" s="1">
        <v>44277</v>
      </c>
      <c r="M5322" t="s">
        <v>2743</v>
      </c>
      <c r="N5322">
        <v>4302392563914</v>
      </c>
      <c r="Q5322" t="s">
        <v>44</v>
      </c>
      <c r="R5322">
        <v>1</v>
      </c>
    </row>
    <row r="5323" spans="1:18" x14ac:dyDescent="0.2">
      <c r="A5323" t="s">
        <v>3175</v>
      </c>
      <c r="B5323">
        <v>13975690861</v>
      </c>
      <c r="C5323" t="s">
        <v>18</v>
      </c>
      <c r="D5323" t="s">
        <v>565</v>
      </c>
      <c r="E5323" t="s">
        <v>565</v>
      </c>
      <c r="G5323" t="s">
        <v>566</v>
      </c>
      <c r="H5323" t="s">
        <v>21</v>
      </c>
      <c r="I5323" t="s">
        <v>22</v>
      </c>
      <c r="J5323">
        <v>24.84</v>
      </c>
      <c r="K5323" t="s">
        <v>42</v>
      </c>
      <c r="L5323" s="1">
        <v>44284</v>
      </c>
      <c r="M5323" t="s">
        <v>567</v>
      </c>
      <c r="N5323">
        <v>14031170973970</v>
      </c>
      <c r="Q5323" t="s">
        <v>44</v>
      </c>
      <c r="R5323">
        <v>1</v>
      </c>
    </row>
    <row r="5324" spans="1:18" x14ac:dyDescent="0.2">
      <c r="A5324" t="s">
        <v>3175</v>
      </c>
      <c r="B5324">
        <v>13975690861</v>
      </c>
      <c r="C5324" t="s">
        <v>18</v>
      </c>
      <c r="D5324" t="s">
        <v>565</v>
      </c>
      <c r="E5324" t="s">
        <v>565</v>
      </c>
      <c r="G5324" t="s">
        <v>566</v>
      </c>
      <c r="H5324" t="s">
        <v>21</v>
      </c>
      <c r="I5324" t="s">
        <v>26</v>
      </c>
      <c r="J5324">
        <v>2.17</v>
      </c>
      <c r="K5324" t="s">
        <v>42</v>
      </c>
      <c r="L5324" s="1">
        <v>44284</v>
      </c>
      <c r="M5324" t="s">
        <v>567</v>
      </c>
      <c r="N5324">
        <v>14031170973970</v>
      </c>
      <c r="Q5324" t="s">
        <v>44</v>
      </c>
      <c r="R5324">
        <v>1</v>
      </c>
    </row>
    <row r="5325" spans="1:18" x14ac:dyDescent="0.2">
      <c r="A5325" t="s">
        <v>3175</v>
      </c>
      <c r="B5325">
        <v>13975690861</v>
      </c>
      <c r="C5325" t="s">
        <v>18</v>
      </c>
      <c r="D5325" t="s">
        <v>565</v>
      </c>
      <c r="E5325" t="s">
        <v>565</v>
      </c>
      <c r="G5325" t="s">
        <v>566</v>
      </c>
      <c r="H5325" t="s">
        <v>33</v>
      </c>
      <c r="I5325" t="s">
        <v>34</v>
      </c>
      <c r="J5325">
        <v>0</v>
      </c>
      <c r="K5325" t="s">
        <v>42</v>
      </c>
      <c r="L5325" s="1">
        <v>44284</v>
      </c>
      <c r="M5325" t="s">
        <v>567</v>
      </c>
      <c r="N5325">
        <v>14031170973970</v>
      </c>
      <c r="Q5325" t="s">
        <v>44</v>
      </c>
      <c r="R5325">
        <v>1</v>
      </c>
    </row>
    <row r="5326" spans="1:18" x14ac:dyDescent="0.2">
      <c r="A5326" t="s">
        <v>3175</v>
      </c>
      <c r="B5326">
        <v>13975690861</v>
      </c>
      <c r="C5326" t="s">
        <v>18</v>
      </c>
      <c r="D5326" t="s">
        <v>565</v>
      </c>
      <c r="E5326" t="s">
        <v>565</v>
      </c>
      <c r="G5326" t="s">
        <v>566</v>
      </c>
      <c r="H5326" t="s">
        <v>33</v>
      </c>
      <c r="I5326" t="s">
        <v>35</v>
      </c>
      <c r="J5326">
        <v>-2.17</v>
      </c>
      <c r="K5326" t="s">
        <v>42</v>
      </c>
      <c r="L5326" s="1">
        <v>44284</v>
      </c>
      <c r="M5326" t="s">
        <v>567</v>
      </c>
      <c r="N5326">
        <v>14031170973970</v>
      </c>
      <c r="Q5326" t="s">
        <v>44</v>
      </c>
      <c r="R5326">
        <v>1</v>
      </c>
    </row>
    <row r="5327" spans="1:18" x14ac:dyDescent="0.2">
      <c r="A5327" t="s">
        <v>3175</v>
      </c>
      <c r="B5327">
        <v>13975690861</v>
      </c>
      <c r="C5327" t="s">
        <v>18</v>
      </c>
      <c r="D5327" t="s">
        <v>565</v>
      </c>
      <c r="E5327" t="s">
        <v>565</v>
      </c>
      <c r="G5327" t="s">
        <v>566</v>
      </c>
      <c r="H5327" t="s">
        <v>27</v>
      </c>
      <c r="I5327" t="s">
        <v>46</v>
      </c>
      <c r="J5327">
        <v>-10.54</v>
      </c>
      <c r="K5327" t="s">
        <v>42</v>
      </c>
      <c r="L5327" s="1">
        <v>44284</v>
      </c>
      <c r="M5327" t="s">
        <v>567</v>
      </c>
      <c r="N5327">
        <v>14031170973970</v>
      </c>
      <c r="Q5327" t="s">
        <v>44</v>
      </c>
      <c r="R5327">
        <v>1</v>
      </c>
    </row>
    <row r="5328" spans="1:18" x14ac:dyDescent="0.2">
      <c r="A5328" t="s">
        <v>3175</v>
      </c>
      <c r="B5328">
        <v>13975690861</v>
      </c>
      <c r="C5328" t="s">
        <v>18</v>
      </c>
      <c r="D5328" t="s">
        <v>565</v>
      </c>
      <c r="E5328" t="s">
        <v>565</v>
      </c>
      <c r="G5328" t="s">
        <v>566</v>
      </c>
      <c r="H5328" t="s">
        <v>27</v>
      </c>
      <c r="I5328" t="s">
        <v>28</v>
      </c>
      <c r="J5328">
        <v>-2.98</v>
      </c>
      <c r="K5328" t="s">
        <v>42</v>
      </c>
      <c r="L5328" s="1">
        <v>44284</v>
      </c>
      <c r="M5328" t="s">
        <v>567</v>
      </c>
      <c r="N5328">
        <v>14031170973970</v>
      </c>
      <c r="Q5328" t="s">
        <v>44</v>
      </c>
      <c r="R5328">
        <v>1</v>
      </c>
    </row>
    <row r="5329" spans="1:19" x14ac:dyDescent="0.2">
      <c r="A5329" t="s">
        <v>3175</v>
      </c>
      <c r="B5329">
        <v>13975690861</v>
      </c>
      <c r="C5329" t="s">
        <v>18</v>
      </c>
      <c r="D5329" t="s">
        <v>2587</v>
      </c>
      <c r="E5329" t="s">
        <v>2587</v>
      </c>
      <c r="G5329" t="s">
        <v>2588</v>
      </c>
      <c r="H5329" t="s">
        <v>21</v>
      </c>
      <c r="I5329" t="s">
        <v>22</v>
      </c>
      <c r="J5329">
        <v>44.99</v>
      </c>
      <c r="K5329" t="s">
        <v>42</v>
      </c>
      <c r="L5329" s="1">
        <v>44272</v>
      </c>
      <c r="M5329" t="s">
        <v>2589</v>
      </c>
      <c r="N5329">
        <v>64635235973882</v>
      </c>
      <c r="Q5329" t="s">
        <v>400</v>
      </c>
      <c r="R5329">
        <v>1</v>
      </c>
    </row>
    <row r="5330" spans="1:19" x14ac:dyDescent="0.2">
      <c r="A5330" t="s">
        <v>3175</v>
      </c>
      <c r="B5330">
        <v>13975690861</v>
      </c>
      <c r="C5330" t="s">
        <v>18</v>
      </c>
      <c r="D5330" t="s">
        <v>2587</v>
      </c>
      <c r="E5330" t="s">
        <v>2587</v>
      </c>
      <c r="G5330" t="s">
        <v>2588</v>
      </c>
      <c r="H5330" t="s">
        <v>21</v>
      </c>
      <c r="I5330" t="s">
        <v>26</v>
      </c>
      <c r="J5330">
        <v>3.01</v>
      </c>
      <c r="K5330" t="s">
        <v>42</v>
      </c>
      <c r="L5330" s="1">
        <v>44272</v>
      </c>
      <c r="M5330" t="s">
        <v>2589</v>
      </c>
      <c r="N5330">
        <v>64635235973882</v>
      </c>
      <c r="Q5330" t="s">
        <v>400</v>
      </c>
      <c r="R5330">
        <v>1</v>
      </c>
    </row>
    <row r="5331" spans="1:19" x14ac:dyDescent="0.2">
      <c r="A5331" t="s">
        <v>3175</v>
      </c>
      <c r="B5331">
        <v>13975690861</v>
      </c>
      <c r="C5331" t="s">
        <v>18</v>
      </c>
      <c r="D5331" t="s">
        <v>2587</v>
      </c>
      <c r="E5331" t="s">
        <v>2587</v>
      </c>
      <c r="G5331" t="s">
        <v>2588</v>
      </c>
      <c r="H5331" t="s">
        <v>33</v>
      </c>
      <c r="I5331" t="s">
        <v>34</v>
      </c>
      <c r="J5331">
        <v>0</v>
      </c>
      <c r="K5331" t="s">
        <v>42</v>
      </c>
      <c r="L5331" s="1">
        <v>44272</v>
      </c>
      <c r="M5331" t="s">
        <v>2589</v>
      </c>
      <c r="N5331">
        <v>64635235973882</v>
      </c>
      <c r="Q5331" t="s">
        <v>400</v>
      </c>
      <c r="R5331">
        <v>1</v>
      </c>
    </row>
    <row r="5332" spans="1:19" x14ac:dyDescent="0.2">
      <c r="A5332" t="s">
        <v>3175</v>
      </c>
      <c r="B5332">
        <v>13975690861</v>
      </c>
      <c r="C5332" t="s">
        <v>18</v>
      </c>
      <c r="D5332" t="s">
        <v>2587</v>
      </c>
      <c r="E5332" t="s">
        <v>2587</v>
      </c>
      <c r="G5332" t="s">
        <v>2588</v>
      </c>
      <c r="H5332" t="s">
        <v>33</v>
      </c>
      <c r="I5332" t="s">
        <v>35</v>
      </c>
      <c r="J5332">
        <v>-3.01</v>
      </c>
      <c r="K5332" t="s">
        <v>42</v>
      </c>
      <c r="L5332" s="1">
        <v>44272</v>
      </c>
      <c r="M5332" t="s">
        <v>2589</v>
      </c>
      <c r="N5332">
        <v>64635235973882</v>
      </c>
      <c r="Q5332" t="s">
        <v>400</v>
      </c>
      <c r="R5332">
        <v>1</v>
      </c>
    </row>
    <row r="5333" spans="1:19" x14ac:dyDescent="0.2">
      <c r="A5333" t="s">
        <v>3175</v>
      </c>
      <c r="B5333">
        <v>13975690861</v>
      </c>
      <c r="C5333" t="s">
        <v>18</v>
      </c>
      <c r="D5333" t="s">
        <v>2587</v>
      </c>
      <c r="E5333" t="s">
        <v>2587</v>
      </c>
      <c r="G5333" t="s">
        <v>2588</v>
      </c>
      <c r="H5333" t="s">
        <v>27</v>
      </c>
      <c r="I5333" t="s">
        <v>46</v>
      </c>
      <c r="J5333">
        <v>-9.4</v>
      </c>
      <c r="K5333" t="s">
        <v>42</v>
      </c>
      <c r="L5333" s="1">
        <v>44272</v>
      </c>
      <c r="M5333" t="s">
        <v>2589</v>
      </c>
      <c r="N5333">
        <v>64635235973882</v>
      </c>
      <c r="Q5333" t="s">
        <v>400</v>
      </c>
      <c r="R5333">
        <v>1</v>
      </c>
    </row>
    <row r="5334" spans="1:19" x14ac:dyDescent="0.2">
      <c r="A5334" t="s">
        <v>3175</v>
      </c>
      <c r="B5334">
        <v>13975690861</v>
      </c>
      <c r="C5334" t="s">
        <v>18</v>
      </c>
      <c r="D5334" t="s">
        <v>2587</v>
      </c>
      <c r="E5334" t="s">
        <v>2587</v>
      </c>
      <c r="G5334" t="s">
        <v>2588</v>
      </c>
      <c r="H5334" t="s">
        <v>27</v>
      </c>
      <c r="I5334" t="s">
        <v>28</v>
      </c>
      <c r="J5334">
        <v>-6.75</v>
      </c>
      <c r="K5334" t="s">
        <v>42</v>
      </c>
      <c r="L5334" s="1">
        <v>44272</v>
      </c>
      <c r="M5334" t="s">
        <v>2589</v>
      </c>
      <c r="N5334">
        <v>64635235973882</v>
      </c>
      <c r="Q5334" t="s">
        <v>400</v>
      </c>
      <c r="R5334">
        <v>1</v>
      </c>
    </row>
    <row r="5335" spans="1:19" x14ac:dyDescent="0.2">
      <c r="A5335" t="s">
        <v>3175</v>
      </c>
      <c r="B5335">
        <v>13975690861</v>
      </c>
      <c r="C5335" t="s">
        <v>18</v>
      </c>
      <c r="D5335" t="s">
        <v>930</v>
      </c>
      <c r="E5335" t="s">
        <v>930</v>
      </c>
      <c r="G5335" t="s">
        <v>931</v>
      </c>
      <c r="H5335" t="s">
        <v>21</v>
      </c>
      <c r="I5335" t="s">
        <v>22</v>
      </c>
      <c r="J5335">
        <v>24.84</v>
      </c>
      <c r="K5335" t="s">
        <v>42</v>
      </c>
      <c r="L5335" s="1">
        <v>44271</v>
      </c>
      <c r="M5335" t="s">
        <v>932</v>
      </c>
      <c r="N5335">
        <v>42511740603666</v>
      </c>
      <c r="Q5335" t="s">
        <v>44</v>
      </c>
      <c r="R5335">
        <v>1</v>
      </c>
    </row>
    <row r="5336" spans="1:19" x14ac:dyDescent="0.2">
      <c r="A5336" t="s">
        <v>3175</v>
      </c>
      <c r="B5336">
        <v>13975690861</v>
      </c>
      <c r="C5336" t="s">
        <v>18</v>
      </c>
      <c r="D5336" t="s">
        <v>930</v>
      </c>
      <c r="E5336" t="s">
        <v>930</v>
      </c>
      <c r="G5336" t="s">
        <v>931</v>
      </c>
      <c r="H5336" t="s">
        <v>21</v>
      </c>
      <c r="I5336" t="s">
        <v>26</v>
      </c>
      <c r="J5336">
        <v>1.93</v>
      </c>
      <c r="K5336" t="s">
        <v>42</v>
      </c>
      <c r="L5336" s="1">
        <v>44271</v>
      </c>
      <c r="M5336" t="s">
        <v>932</v>
      </c>
      <c r="N5336">
        <v>42511740603666</v>
      </c>
      <c r="Q5336" t="s">
        <v>44</v>
      </c>
      <c r="R5336">
        <v>1</v>
      </c>
    </row>
    <row r="5337" spans="1:19" x14ac:dyDescent="0.2">
      <c r="A5337" t="s">
        <v>3175</v>
      </c>
      <c r="B5337">
        <v>13975690861</v>
      </c>
      <c r="C5337" t="s">
        <v>18</v>
      </c>
      <c r="D5337" t="s">
        <v>930</v>
      </c>
      <c r="E5337" t="s">
        <v>930</v>
      </c>
      <c r="G5337" t="s">
        <v>931</v>
      </c>
      <c r="H5337" t="s">
        <v>21</v>
      </c>
      <c r="I5337" t="s">
        <v>45</v>
      </c>
      <c r="J5337">
        <v>1.35</v>
      </c>
      <c r="K5337" t="s">
        <v>42</v>
      </c>
      <c r="L5337" s="1">
        <v>44271</v>
      </c>
      <c r="M5337" t="s">
        <v>932</v>
      </c>
      <c r="N5337">
        <v>42511740603666</v>
      </c>
      <c r="Q5337" t="s">
        <v>44</v>
      </c>
      <c r="R5337">
        <v>1</v>
      </c>
    </row>
    <row r="5338" spans="1:19" x14ac:dyDescent="0.2">
      <c r="A5338" t="s">
        <v>3175</v>
      </c>
      <c r="B5338">
        <v>13975690861</v>
      </c>
      <c r="C5338" t="s">
        <v>18</v>
      </c>
      <c r="D5338" t="s">
        <v>930</v>
      </c>
      <c r="E5338" t="s">
        <v>930</v>
      </c>
      <c r="G5338" t="s">
        <v>931</v>
      </c>
      <c r="H5338" t="s">
        <v>33</v>
      </c>
      <c r="I5338" t="s">
        <v>34</v>
      </c>
      <c r="J5338">
        <v>0</v>
      </c>
      <c r="K5338" t="s">
        <v>42</v>
      </c>
      <c r="L5338" s="1">
        <v>44271</v>
      </c>
      <c r="M5338" t="s">
        <v>932</v>
      </c>
      <c r="N5338">
        <v>42511740603666</v>
      </c>
      <c r="Q5338" t="s">
        <v>44</v>
      </c>
      <c r="R5338">
        <v>1</v>
      </c>
    </row>
    <row r="5339" spans="1:19" x14ac:dyDescent="0.2">
      <c r="A5339" t="s">
        <v>3175</v>
      </c>
      <c r="B5339">
        <v>13975690861</v>
      </c>
      <c r="C5339" t="s">
        <v>18</v>
      </c>
      <c r="D5339" t="s">
        <v>930</v>
      </c>
      <c r="E5339" t="s">
        <v>930</v>
      </c>
      <c r="G5339" t="s">
        <v>931</v>
      </c>
      <c r="H5339" t="s">
        <v>33</v>
      </c>
      <c r="I5339" t="s">
        <v>35</v>
      </c>
      <c r="J5339">
        <v>-1.93</v>
      </c>
      <c r="K5339" t="s">
        <v>42</v>
      </c>
      <c r="L5339" s="1">
        <v>44271</v>
      </c>
      <c r="M5339" t="s">
        <v>932</v>
      </c>
      <c r="N5339">
        <v>42511740603666</v>
      </c>
      <c r="Q5339" t="s">
        <v>44</v>
      </c>
      <c r="R5339">
        <v>1</v>
      </c>
    </row>
    <row r="5340" spans="1:19" x14ac:dyDescent="0.2">
      <c r="A5340" t="s">
        <v>3175</v>
      </c>
      <c r="B5340">
        <v>13975690861</v>
      </c>
      <c r="C5340" t="s">
        <v>18</v>
      </c>
      <c r="D5340" t="s">
        <v>930</v>
      </c>
      <c r="E5340" t="s">
        <v>930</v>
      </c>
      <c r="G5340" t="s">
        <v>931</v>
      </c>
      <c r="H5340" t="s">
        <v>27</v>
      </c>
      <c r="I5340" t="s">
        <v>46</v>
      </c>
      <c r="J5340">
        <v>-10.54</v>
      </c>
      <c r="K5340" t="s">
        <v>42</v>
      </c>
      <c r="L5340" s="1">
        <v>44271</v>
      </c>
      <c r="M5340" t="s">
        <v>932</v>
      </c>
      <c r="N5340">
        <v>42511740603666</v>
      </c>
      <c r="Q5340" t="s">
        <v>44</v>
      </c>
      <c r="R5340">
        <v>1</v>
      </c>
    </row>
    <row r="5341" spans="1:19" x14ac:dyDescent="0.2">
      <c r="A5341" t="s">
        <v>3175</v>
      </c>
      <c r="B5341">
        <v>13975690861</v>
      </c>
      <c r="C5341" t="s">
        <v>18</v>
      </c>
      <c r="D5341" t="s">
        <v>930</v>
      </c>
      <c r="E5341" t="s">
        <v>930</v>
      </c>
      <c r="G5341" t="s">
        <v>931</v>
      </c>
      <c r="H5341" t="s">
        <v>27</v>
      </c>
      <c r="I5341" t="s">
        <v>28</v>
      </c>
      <c r="J5341">
        <v>-2.98</v>
      </c>
      <c r="K5341" t="s">
        <v>42</v>
      </c>
      <c r="L5341" s="1">
        <v>44271</v>
      </c>
      <c r="M5341" t="s">
        <v>932</v>
      </c>
      <c r="N5341">
        <v>42511740603666</v>
      </c>
      <c r="Q5341" t="s">
        <v>44</v>
      </c>
      <c r="R5341">
        <v>1</v>
      </c>
    </row>
    <row r="5342" spans="1:19" x14ac:dyDescent="0.2">
      <c r="A5342" t="s">
        <v>3175</v>
      </c>
      <c r="B5342">
        <v>13975690861</v>
      </c>
      <c r="C5342" t="s">
        <v>18</v>
      </c>
      <c r="D5342" t="s">
        <v>930</v>
      </c>
      <c r="E5342" t="s">
        <v>930</v>
      </c>
      <c r="G5342" t="s">
        <v>931</v>
      </c>
      <c r="H5342" t="s">
        <v>47</v>
      </c>
      <c r="I5342" t="s">
        <v>45</v>
      </c>
      <c r="J5342">
        <v>-1.35</v>
      </c>
      <c r="K5342" t="s">
        <v>42</v>
      </c>
      <c r="L5342" s="1">
        <v>44271</v>
      </c>
      <c r="M5342" t="s">
        <v>932</v>
      </c>
      <c r="N5342">
        <v>42511740603666</v>
      </c>
      <c r="Q5342" t="s">
        <v>44</v>
      </c>
      <c r="R5342">
        <v>1</v>
      </c>
      <c r="S5342" t="s">
        <v>48</v>
      </c>
    </row>
    <row r="5343" spans="1:19" x14ac:dyDescent="0.2">
      <c r="A5343" t="s">
        <v>3175</v>
      </c>
      <c r="B5343">
        <v>13975690861</v>
      </c>
      <c r="C5343" t="s">
        <v>18</v>
      </c>
      <c r="D5343" t="s">
        <v>839</v>
      </c>
      <c r="E5343" t="s">
        <v>839</v>
      </c>
      <c r="G5343" t="s">
        <v>840</v>
      </c>
      <c r="H5343" t="s">
        <v>21</v>
      </c>
      <c r="I5343" t="s">
        <v>22</v>
      </c>
      <c r="J5343">
        <v>24.84</v>
      </c>
      <c r="K5343" t="s">
        <v>42</v>
      </c>
      <c r="L5343" s="1">
        <v>44284</v>
      </c>
      <c r="M5343" t="s">
        <v>841</v>
      </c>
      <c r="N5343">
        <v>52462376505386</v>
      </c>
      <c r="Q5343" t="s">
        <v>44</v>
      </c>
      <c r="R5343">
        <v>1</v>
      </c>
    </row>
    <row r="5344" spans="1:19" x14ac:dyDescent="0.2">
      <c r="A5344" t="s">
        <v>3175</v>
      </c>
      <c r="B5344">
        <v>13975690861</v>
      </c>
      <c r="C5344" t="s">
        <v>18</v>
      </c>
      <c r="D5344" t="s">
        <v>839</v>
      </c>
      <c r="E5344" t="s">
        <v>839</v>
      </c>
      <c r="G5344" t="s">
        <v>840</v>
      </c>
      <c r="H5344" t="s">
        <v>21</v>
      </c>
      <c r="I5344" t="s">
        <v>26</v>
      </c>
      <c r="J5344">
        <v>1.8</v>
      </c>
      <c r="K5344" t="s">
        <v>42</v>
      </c>
      <c r="L5344" s="1">
        <v>44284</v>
      </c>
      <c r="M5344" t="s">
        <v>841</v>
      </c>
      <c r="N5344">
        <v>52462376505386</v>
      </c>
      <c r="Q5344" t="s">
        <v>44</v>
      </c>
      <c r="R5344">
        <v>1</v>
      </c>
    </row>
    <row r="5345" spans="1:18" x14ac:dyDescent="0.2">
      <c r="A5345" t="s">
        <v>3175</v>
      </c>
      <c r="B5345">
        <v>13975690861</v>
      </c>
      <c r="C5345" t="s">
        <v>18</v>
      </c>
      <c r="D5345" t="s">
        <v>839</v>
      </c>
      <c r="E5345" t="s">
        <v>839</v>
      </c>
      <c r="G5345" t="s">
        <v>840</v>
      </c>
      <c r="H5345" t="s">
        <v>33</v>
      </c>
      <c r="I5345" t="s">
        <v>34</v>
      </c>
      <c r="J5345">
        <v>0</v>
      </c>
      <c r="K5345" t="s">
        <v>42</v>
      </c>
      <c r="L5345" s="1">
        <v>44284</v>
      </c>
      <c r="M5345" t="s">
        <v>841</v>
      </c>
      <c r="N5345">
        <v>52462376505386</v>
      </c>
      <c r="Q5345" t="s">
        <v>44</v>
      </c>
      <c r="R5345">
        <v>1</v>
      </c>
    </row>
    <row r="5346" spans="1:18" x14ac:dyDescent="0.2">
      <c r="A5346" t="s">
        <v>3175</v>
      </c>
      <c r="B5346">
        <v>13975690861</v>
      </c>
      <c r="C5346" t="s">
        <v>18</v>
      </c>
      <c r="D5346" t="s">
        <v>839</v>
      </c>
      <c r="E5346" t="s">
        <v>839</v>
      </c>
      <c r="G5346" t="s">
        <v>840</v>
      </c>
      <c r="H5346" t="s">
        <v>33</v>
      </c>
      <c r="I5346" t="s">
        <v>35</v>
      </c>
      <c r="J5346">
        <v>-1.8</v>
      </c>
      <c r="K5346" t="s">
        <v>42</v>
      </c>
      <c r="L5346" s="1">
        <v>44284</v>
      </c>
      <c r="M5346" t="s">
        <v>841</v>
      </c>
      <c r="N5346">
        <v>52462376505386</v>
      </c>
      <c r="Q5346" t="s">
        <v>44</v>
      </c>
      <c r="R5346">
        <v>1</v>
      </c>
    </row>
    <row r="5347" spans="1:18" x14ac:dyDescent="0.2">
      <c r="A5347" t="s">
        <v>3175</v>
      </c>
      <c r="B5347">
        <v>13975690861</v>
      </c>
      <c r="C5347" t="s">
        <v>18</v>
      </c>
      <c r="D5347" t="s">
        <v>839</v>
      </c>
      <c r="E5347" t="s">
        <v>839</v>
      </c>
      <c r="G5347" t="s">
        <v>840</v>
      </c>
      <c r="H5347" t="s">
        <v>27</v>
      </c>
      <c r="I5347" t="s">
        <v>46</v>
      </c>
      <c r="J5347">
        <v>-10.54</v>
      </c>
      <c r="K5347" t="s">
        <v>42</v>
      </c>
      <c r="L5347" s="1">
        <v>44284</v>
      </c>
      <c r="M5347" t="s">
        <v>841</v>
      </c>
      <c r="N5347">
        <v>52462376505386</v>
      </c>
      <c r="Q5347" t="s">
        <v>44</v>
      </c>
      <c r="R5347">
        <v>1</v>
      </c>
    </row>
    <row r="5348" spans="1:18" x14ac:dyDescent="0.2">
      <c r="A5348" t="s">
        <v>3175</v>
      </c>
      <c r="B5348">
        <v>13975690861</v>
      </c>
      <c r="C5348" t="s">
        <v>18</v>
      </c>
      <c r="D5348" t="s">
        <v>839</v>
      </c>
      <c r="E5348" t="s">
        <v>839</v>
      </c>
      <c r="G5348" t="s">
        <v>840</v>
      </c>
      <c r="H5348" t="s">
        <v>27</v>
      </c>
      <c r="I5348" t="s">
        <v>28</v>
      </c>
      <c r="J5348">
        <v>-2.98</v>
      </c>
      <c r="K5348" t="s">
        <v>42</v>
      </c>
      <c r="L5348" s="1">
        <v>44284</v>
      </c>
      <c r="M5348" t="s">
        <v>841</v>
      </c>
      <c r="N5348">
        <v>52462376505386</v>
      </c>
      <c r="Q5348" t="s">
        <v>44</v>
      </c>
      <c r="R5348">
        <v>1</v>
      </c>
    </row>
    <row r="5349" spans="1:18" x14ac:dyDescent="0.2">
      <c r="A5349" t="s">
        <v>3175</v>
      </c>
      <c r="B5349">
        <v>13975690861</v>
      </c>
      <c r="C5349" t="s">
        <v>18</v>
      </c>
      <c r="D5349" t="s">
        <v>2486</v>
      </c>
      <c r="E5349" t="s">
        <v>2486</v>
      </c>
      <c r="G5349" t="s">
        <v>2487</v>
      </c>
      <c r="H5349" t="s">
        <v>21</v>
      </c>
      <c r="I5349" t="s">
        <v>22</v>
      </c>
      <c r="J5349">
        <v>164.99</v>
      </c>
      <c r="K5349" t="s">
        <v>42</v>
      </c>
      <c r="L5349" s="1">
        <v>44273</v>
      </c>
      <c r="M5349" t="s">
        <v>2488</v>
      </c>
      <c r="N5349">
        <v>21246119269818</v>
      </c>
      <c r="Q5349" t="s">
        <v>304</v>
      </c>
      <c r="R5349">
        <v>1</v>
      </c>
    </row>
    <row r="5350" spans="1:18" x14ac:dyDescent="0.2">
      <c r="A5350" t="s">
        <v>3175</v>
      </c>
      <c r="B5350">
        <v>13975690861</v>
      </c>
      <c r="C5350" t="s">
        <v>18</v>
      </c>
      <c r="D5350" t="s">
        <v>2486</v>
      </c>
      <c r="E5350" t="s">
        <v>2486</v>
      </c>
      <c r="G5350" t="s">
        <v>2487</v>
      </c>
      <c r="H5350" t="s">
        <v>21</v>
      </c>
      <c r="I5350" t="s">
        <v>26</v>
      </c>
      <c r="J5350">
        <v>15.26</v>
      </c>
      <c r="K5350" t="s">
        <v>42</v>
      </c>
      <c r="L5350" s="1">
        <v>44273</v>
      </c>
      <c r="M5350" t="s">
        <v>2488</v>
      </c>
      <c r="N5350">
        <v>21246119269818</v>
      </c>
      <c r="Q5350" t="s">
        <v>304</v>
      </c>
      <c r="R5350">
        <v>1</v>
      </c>
    </row>
    <row r="5351" spans="1:18" x14ac:dyDescent="0.2">
      <c r="A5351" t="s">
        <v>3175</v>
      </c>
      <c r="B5351">
        <v>13975690861</v>
      </c>
      <c r="C5351" t="s">
        <v>18</v>
      </c>
      <c r="D5351" t="s">
        <v>2486</v>
      </c>
      <c r="E5351" t="s">
        <v>2486</v>
      </c>
      <c r="G5351" t="s">
        <v>2487</v>
      </c>
      <c r="H5351" t="s">
        <v>33</v>
      </c>
      <c r="I5351" t="s">
        <v>34</v>
      </c>
      <c r="J5351">
        <v>0</v>
      </c>
      <c r="K5351" t="s">
        <v>42</v>
      </c>
      <c r="L5351" s="1">
        <v>44273</v>
      </c>
      <c r="M5351" t="s">
        <v>2488</v>
      </c>
      <c r="N5351">
        <v>21246119269818</v>
      </c>
      <c r="Q5351" t="s">
        <v>304</v>
      </c>
      <c r="R5351">
        <v>1</v>
      </c>
    </row>
    <row r="5352" spans="1:18" x14ac:dyDescent="0.2">
      <c r="A5352" t="s">
        <v>3175</v>
      </c>
      <c r="B5352">
        <v>13975690861</v>
      </c>
      <c r="C5352" t="s">
        <v>18</v>
      </c>
      <c r="D5352" t="s">
        <v>2486</v>
      </c>
      <c r="E5352" t="s">
        <v>2486</v>
      </c>
      <c r="G5352" t="s">
        <v>2487</v>
      </c>
      <c r="H5352" t="s">
        <v>33</v>
      </c>
      <c r="I5352" t="s">
        <v>35</v>
      </c>
      <c r="J5352">
        <v>-15.26</v>
      </c>
      <c r="K5352" t="s">
        <v>42</v>
      </c>
      <c r="L5352" s="1">
        <v>44273</v>
      </c>
      <c r="M5352" t="s">
        <v>2488</v>
      </c>
      <c r="N5352">
        <v>21246119269818</v>
      </c>
      <c r="Q5352" t="s">
        <v>304</v>
      </c>
      <c r="R5352">
        <v>1</v>
      </c>
    </row>
    <row r="5353" spans="1:18" x14ac:dyDescent="0.2">
      <c r="A5353" t="s">
        <v>3175</v>
      </c>
      <c r="B5353">
        <v>13975690861</v>
      </c>
      <c r="C5353" t="s">
        <v>18</v>
      </c>
      <c r="D5353" t="s">
        <v>2486</v>
      </c>
      <c r="E5353" t="s">
        <v>2486</v>
      </c>
      <c r="G5353" t="s">
        <v>2487</v>
      </c>
      <c r="H5353" t="s">
        <v>27</v>
      </c>
      <c r="I5353" t="s">
        <v>46</v>
      </c>
      <c r="J5353">
        <v>-15.48</v>
      </c>
      <c r="K5353" t="s">
        <v>42</v>
      </c>
      <c r="L5353" s="1">
        <v>44273</v>
      </c>
      <c r="M5353" t="s">
        <v>2488</v>
      </c>
      <c r="N5353">
        <v>21246119269818</v>
      </c>
      <c r="Q5353" t="s">
        <v>304</v>
      </c>
      <c r="R5353">
        <v>1</v>
      </c>
    </row>
    <row r="5354" spans="1:18" x14ac:dyDescent="0.2">
      <c r="A5354" t="s">
        <v>3175</v>
      </c>
      <c r="B5354">
        <v>13975690861</v>
      </c>
      <c r="C5354" t="s">
        <v>18</v>
      </c>
      <c r="D5354" t="s">
        <v>2486</v>
      </c>
      <c r="E5354" t="s">
        <v>2486</v>
      </c>
      <c r="G5354" t="s">
        <v>2487</v>
      </c>
      <c r="H5354" t="s">
        <v>27</v>
      </c>
      <c r="I5354" t="s">
        <v>28</v>
      </c>
      <c r="J5354">
        <v>-24.75</v>
      </c>
      <c r="K5354" t="s">
        <v>42</v>
      </c>
      <c r="L5354" s="1">
        <v>44273</v>
      </c>
      <c r="M5354" t="s">
        <v>2488</v>
      </c>
      <c r="N5354">
        <v>21246119269818</v>
      </c>
      <c r="Q5354" t="s">
        <v>304</v>
      </c>
      <c r="R5354">
        <v>1</v>
      </c>
    </row>
    <row r="5355" spans="1:18" x14ac:dyDescent="0.2">
      <c r="A5355" t="s">
        <v>3175</v>
      </c>
      <c r="B5355">
        <v>13975690861</v>
      </c>
      <c r="C5355" t="s">
        <v>18</v>
      </c>
      <c r="D5355" t="s">
        <v>754</v>
      </c>
      <c r="E5355" t="s">
        <v>754</v>
      </c>
      <c r="G5355" t="s">
        <v>755</v>
      </c>
      <c r="H5355" t="s">
        <v>21</v>
      </c>
      <c r="I5355" t="s">
        <v>22</v>
      </c>
      <c r="J5355">
        <v>24.84</v>
      </c>
      <c r="K5355" t="s">
        <v>42</v>
      </c>
      <c r="L5355" s="1">
        <v>44278</v>
      </c>
      <c r="M5355" t="s">
        <v>756</v>
      </c>
      <c r="N5355">
        <v>49975254144938</v>
      </c>
      <c r="Q5355" t="s">
        <v>44</v>
      </c>
      <c r="R5355">
        <v>1</v>
      </c>
    </row>
    <row r="5356" spans="1:18" x14ac:dyDescent="0.2">
      <c r="A5356" t="s">
        <v>3175</v>
      </c>
      <c r="B5356">
        <v>13975690861</v>
      </c>
      <c r="C5356" t="s">
        <v>18</v>
      </c>
      <c r="D5356" t="s">
        <v>754</v>
      </c>
      <c r="E5356" t="s">
        <v>754</v>
      </c>
      <c r="G5356" t="s">
        <v>755</v>
      </c>
      <c r="H5356" t="s">
        <v>21</v>
      </c>
      <c r="I5356" t="s">
        <v>26</v>
      </c>
      <c r="J5356">
        <v>2.0499999999999998</v>
      </c>
      <c r="K5356" t="s">
        <v>42</v>
      </c>
      <c r="L5356" s="1">
        <v>44278</v>
      </c>
      <c r="M5356" t="s">
        <v>756</v>
      </c>
      <c r="N5356">
        <v>49975254144938</v>
      </c>
      <c r="Q5356" t="s">
        <v>44</v>
      </c>
      <c r="R5356">
        <v>1</v>
      </c>
    </row>
    <row r="5357" spans="1:18" x14ac:dyDescent="0.2">
      <c r="A5357" t="s">
        <v>3175</v>
      </c>
      <c r="B5357">
        <v>13975690861</v>
      </c>
      <c r="C5357" t="s">
        <v>18</v>
      </c>
      <c r="D5357" t="s">
        <v>754</v>
      </c>
      <c r="E5357" t="s">
        <v>754</v>
      </c>
      <c r="G5357" t="s">
        <v>755</v>
      </c>
      <c r="H5357" t="s">
        <v>33</v>
      </c>
      <c r="I5357" t="s">
        <v>34</v>
      </c>
      <c r="J5357">
        <v>0</v>
      </c>
      <c r="K5357" t="s">
        <v>42</v>
      </c>
      <c r="L5357" s="1">
        <v>44278</v>
      </c>
      <c r="M5357" t="s">
        <v>756</v>
      </c>
      <c r="N5357">
        <v>49975254144938</v>
      </c>
      <c r="Q5357" t="s">
        <v>44</v>
      </c>
      <c r="R5357">
        <v>1</v>
      </c>
    </row>
    <row r="5358" spans="1:18" x14ac:dyDescent="0.2">
      <c r="A5358" t="s">
        <v>3175</v>
      </c>
      <c r="B5358">
        <v>13975690861</v>
      </c>
      <c r="C5358" t="s">
        <v>18</v>
      </c>
      <c r="D5358" t="s">
        <v>754</v>
      </c>
      <c r="E5358" t="s">
        <v>754</v>
      </c>
      <c r="G5358" t="s">
        <v>755</v>
      </c>
      <c r="H5358" t="s">
        <v>33</v>
      </c>
      <c r="I5358" t="s">
        <v>35</v>
      </c>
      <c r="J5358">
        <v>-2.0499999999999998</v>
      </c>
      <c r="K5358" t="s">
        <v>42</v>
      </c>
      <c r="L5358" s="1">
        <v>44278</v>
      </c>
      <c r="M5358" t="s">
        <v>756</v>
      </c>
      <c r="N5358">
        <v>49975254144938</v>
      </c>
      <c r="Q5358" t="s">
        <v>44</v>
      </c>
      <c r="R5358">
        <v>1</v>
      </c>
    </row>
    <row r="5359" spans="1:18" x14ac:dyDescent="0.2">
      <c r="A5359" t="s">
        <v>3175</v>
      </c>
      <c r="B5359">
        <v>13975690861</v>
      </c>
      <c r="C5359" t="s">
        <v>18</v>
      </c>
      <c r="D5359" t="s">
        <v>754</v>
      </c>
      <c r="E5359" t="s">
        <v>754</v>
      </c>
      <c r="G5359" t="s">
        <v>755</v>
      </c>
      <c r="H5359" t="s">
        <v>27</v>
      </c>
      <c r="I5359" t="s">
        <v>46</v>
      </c>
      <c r="J5359">
        <v>-10.54</v>
      </c>
      <c r="K5359" t="s">
        <v>42</v>
      </c>
      <c r="L5359" s="1">
        <v>44278</v>
      </c>
      <c r="M5359" t="s">
        <v>756</v>
      </c>
      <c r="N5359">
        <v>49975254144938</v>
      </c>
      <c r="Q5359" t="s">
        <v>44</v>
      </c>
      <c r="R5359">
        <v>1</v>
      </c>
    </row>
    <row r="5360" spans="1:18" x14ac:dyDescent="0.2">
      <c r="A5360" t="s">
        <v>3175</v>
      </c>
      <c r="B5360">
        <v>13975690861</v>
      </c>
      <c r="C5360" t="s">
        <v>18</v>
      </c>
      <c r="D5360" t="s">
        <v>754</v>
      </c>
      <c r="E5360" t="s">
        <v>754</v>
      </c>
      <c r="G5360" t="s">
        <v>755</v>
      </c>
      <c r="H5360" t="s">
        <v>27</v>
      </c>
      <c r="I5360" t="s">
        <v>28</v>
      </c>
      <c r="J5360">
        <v>-2.98</v>
      </c>
      <c r="K5360" t="s">
        <v>42</v>
      </c>
      <c r="L5360" s="1">
        <v>44278</v>
      </c>
      <c r="M5360" t="s">
        <v>756</v>
      </c>
      <c r="N5360">
        <v>49975254144938</v>
      </c>
      <c r="Q5360" t="s">
        <v>44</v>
      </c>
      <c r="R5360">
        <v>1</v>
      </c>
    </row>
    <row r="5361" spans="1:18" x14ac:dyDescent="0.2">
      <c r="A5361" t="s">
        <v>3175</v>
      </c>
      <c r="B5361">
        <v>13975690861</v>
      </c>
      <c r="C5361" t="s">
        <v>18</v>
      </c>
      <c r="D5361" t="s">
        <v>1402</v>
      </c>
      <c r="E5361" t="s">
        <v>1402</v>
      </c>
      <c r="G5361" t="s">
        <v>1403</v>
      </c>
      <c r="H5361" t="s">
        <v>21</v>
      </c>
      <c r="I5361" t="s">
        <v>22</v>
      </c>
      <c r="J5361">
        <v>24.84</v>
      </c>
      <c r="K5361" t="s">
        <v>42</v>
      </c>
      <c r="L5361" s="1">
        <v>44283</v>
      </c>
      <c r="M5361" t="s">
        <v>1404</v>
      </c>
      <c r="N5361">
        <v>64841342600474</v>
      </c>
      <c r="Q5361" t="s">
        <v>44</v>
      </c>
      <c r="R5361">
        <v>1</v>
      </c>
    </row>
    <row r="5362" spans="1:18" x14ac:dyDescent="0.2">
      <c r="A5362" t="s">
        <v>3175</v>
      </c>
      <c r="B5362">
        <v>13975690861</v>
      </c>
      <c r="C5362" t="s">
        <v>18</v>
      </c>
      <c r="D5362" t="s">
        <v>1402</v>
      </c>
      <c r="E5362" t="s">
        <v>1402</v>
      </c>
      <c r="G5362" t="s">
        <v>1403</v>
      </c>
      <c r="H5362" t="s">
        <v>21</v>
      </c>
      <c r="I5362" t="s">
        <v>26</v>
      </c>
      <c r="J5362">
        <v>1.74</v>
      </c>
      <c r="K5362" t="s">
        <v>42</v>
      </c>
      <c r="L5362" s="1">
        <v>44283</v>
      </c>
      <c r="M5362" t="s">
        <v>1404</v>
      </c>
      <c r="N5362">
        <v>64841342600474</v>
      </c>
      <c r="Q5362" t="s">
        <v>44</v>
      </c>
      <c r="R5362">
        <v>1</v>
      </c>
    </row>
    <row r="5363" spans="1:18" x14ac:dyDescent="0.2">
      <c r="A5363" t="s">
        <v>3175</v>
      </c>
      <c r="B5363">
        <v>13975690861</v>
      </c>
      <c r="C5363" t="s">
        <v>18</v>
      </c>
      <c r="D5363" t="s">
        <v>1402</v>
      </c>
      <c r="E5363" t="s">
        <v>1402</v>
      </c>
      <c r="G5363" t="s">
        <v>1403</v>
      </c>
      <c r="H5363" t="s">
        <v>27</v>
      </c>
      <c r="I5363" t="s">
        <v>46</v>
      </c>
      <c r="J5363">
        <v>-10.54</v>
      </c>
      <c r="K5363" t="s">
        <v>42</v>
      </c>
      <c r="L5363" s="1">
        <v>44283</v>
      </c>
      <c r="M5363" t="s">
        <v>1404</v>
      </c>
      <c r="N5363">
        <v>64841342600474</v>
      </c>
      <c r="Q5363" t="s">
        <v>44</v>
      </c>
      <c r="R5363">
        <v>1</v>
      </c>
    </row>
    <row r="5364" spans="1:18" x14ac:dyDescent="0.2">
      <c r="A5364" t="s">
        <v>3175</v>
      </c>
      <c r="B5364">
        <v>13975690861</v>
      </c>
      <c r="C5364" t="s">
        <v>18</v>
      </c>
      <c r="D5364" t="s">
        <v>1402</v>
      </c>
      <c r="E5364" t="s">
        <v>1402</v>
      </c>
      <c r="G5364" t="s">
        <v>1403</v>
      </c>
      <c r="H5364" t="s">
        <v>27</v>
      </c>
      <c r="I5364" t="s">
        <v>28</v>
      </c>
      <c r="J5364">
        <v>-2.98</v>
      </c>
      <c r="K5364" t="s">
        <v>42</v>
      </c>
      <c r="L5364" s="1">
        <v>44283</v>
      </c>
      <c r="M5364" t="s">
        <v>1404</v>
      </c>
      <c r="N5364">
        <v>64841342600474</v>
      </c>
      <c r="Q5364" t="s">
        <v>44</v>
      </c>
      <c r="R5364">
        <v>1</v>
      </c>
    </row>
    <row r="5365" spans="1:18" x14ac:dyDescent="0.2">
      <c r="A5365" t="s">
        <v>3175</v>
      </c>
      <c r="B5365">
        <v>13975690861</v>
      </c>
      <c r="C5365" t="s">
        <v>18</v>
      </c>
      <c r="D5365" t="s">
        <v>1402</v>
      </c>
      <c r="E5365" t="s">
        <v>1402</v>
      </c>
      <c r="G5365" t="s">
        <v>1403</v>
      </c>
      <c r="H5365" t="s">
        <v>27</v>
      </c>
      <c r="I5365" t="s">
        <v>29</v>
      </c>
      <c r="J5365">
        <v>-0.05</v>
      </c>
      <c r="K5365" t="s">
        <v>42</v>
      </c>
      <c r="L5365" s="1">
        <v>44283</v>
      </c>
      <c r="M5365" t="s">
        <v>1404</v>
      </c>
      <c r="N5365">
        <v>64841342600474</v>
      </c>
      <c r="Q5365" t="s">
        <v>44</v>
      </c>
      <c r="R5365">
        <v>1</v>
      </c>
    </row>
    <row r="5366" spans="1:18" x14ac:dyDescent="0.2">
      <c r="A5366" t="s">
        <v>3175</v>
      </c>
      <c r="B5366">
        <v>13975690861</v>
      </c>
      <c r="C5366" t="s">
        <v>18</v>
      </c>
      <c r="D5366" t="s">
        <v>135</v>
      </c>
      <c r="E5366" t="s">
        <v>135</v>
      </c>
      <c r="G5366" t="s">
        <v>136</v>
      </c>
      <c r="H5366" t="s">
        <v>21</v>
      </c>
      <c r="I5366" t="s">
        <v>22</v>
      </c>
      <c r="J5366">
        <v>24.84</v>
      </c>
      <c r="K5366" t="s">
        <v>42</v>
      </c>
      <c r="L5366" s="1">
        <v>44281</v>
      </c>
      <c r="M5366" t="s">
        <v>137</v>
      </c>
      <c r="N5366">
        <v>15171987630954</v>
      </c>
      <c r="Q5366" t="s">
        <v>44</v>
      </c>
      <c r="R5366">
        <v>1</v>
      </c>
    </row>
    <row r="5367" spans="1:18" x14ac:dyDescent="0.2">
      <c r="A5367" t="s">
        <v>3175</v>
      </c>
      <c r="B5367">
        <v>13975690861</v>
      </c>
      <c r="C5367" t="s">
        <v>18</v>
      </c>
      <c r="D5367" t="s">
        <v>135</v>
      </c>
      <c r="E5367" t="s">
        <v>135</v>
      </c>
      <c r="G5367" t="s">
        <v>136</v>
      </c>
      <c r="H5367" t="s">
        <v>21</v>
      </c>
      <c r="I5367" t="s">
        <v>26</v>
      </c>
      <c r="J5367">
        <v>2.5099999999999998</v>
      </c>
      <c r="K5367" t="s">
        <v>42</v>
      </c>
      <c r="L5367" s="1">
        <v>44281</v>
      </c>
      <c r="M5367" t="s">
        <v>137</v>
      </c>
      <c r="N5367">
        <v>15171987630954</v>
      </c>
      <c r="Q5367" t="s">
        <v>44</v>
      </c>
      <c r="R5367">
        <v>1</v>
      </c>
    </row>
    <row r="5368" spans="1:18" x14ac:dyDescent="0.2">
      <c r="A5368" t="s">
        <v>3175</v>
      </c>
      <c r="B5368">
        <v>13975690861</v>
      </c>
      <c r="C5368" t="s">
        <v>18</v>
      </c>
      <c r="D5368" t="s">
        <v>135</v>
      </c>
      <c r="E5368" t="s">
        <v>135</v>
      </c>
      <c r="G5368" t="s">
        <v>136</v>
      </c>
      <c r="H5368" t="s">
        <v>33</v>
      </c>
      <c r="I5368" t="s">
        <v>34</v>
      </c>
      <c r="J5368">
        <v>0</v>
      </c>
      <c r="K5368" t="s">
        <v>42</v>
      </c>
      <c r="L5368" s="1">
        <v>44281</v>
      </c>
      <c r="M5368" t="s">
        <v>137</v>
      </c>
      <c r="N5368">
        <v>15171987630954</v>
      </c>
      <c r="Q5368" t="s">
        <v>44</v>
      </c>
      <c r="R5368">
        <v>1</v>
      </c>
    </row>
    <row r="5369" spans="1:18" x14ac:dyDescent="0.2">
      <c r="A5369" t="s">
        <v>3175</v>
      </c>
      <c r="B5369">
        <v>13975690861</v>
      </c>
      <c r="C5369" t="s">
        <v>18</v>
      </c>
      <c r="D5369" t="s">
        <v>135</v>
      </c>
      <c r="E5369" t="s">
        <v>135</v>
      </c>
      <c r="G5369" t="s">
        <v>136</v>
      </c>
      <c r="H5369" t="s">
        <v>33</v>
      </c>
      <c r="I5369" t="s">
        <v>35</v>
      </c>
      <c r="J5369">
        <v>-2.5099999999999998</v>
      </c>
      <c r="K5369" t="s">
        <v>42</v>
      </c>
      <c r="L5369" s="1">
        <v>44281</v>
      </c>
      <c r="M5369" t="s">
        <v>137</v>
      </c>
      <c r="N5369">
        <v>15171987630954</v>
      </c>
      <c r="Q5369" t="s">
        <v>44</v>
      </c>
      <c r="R5369">
        <v>1</v>
      </c>
    </row>
    <row r="5370" spans="1:18" x14ac:dyDescent="0.2">
      <c r="A5370" t="s">
        <v>3175</v>
      </c>
      <c r="B5370">
        <v>13975690861</v>
      </c>
      <c r="C5370" t="s">
        <v>18</v>
      </c>
      <c r="D5370" t="s">
        <v>135</v>
      </c>
      <c r="E5370" t="s">
        <v>135</v>
      </c>
      <c r="G5370" t="s">
        <v>136</v>
      </c>
      <c r="H5370" t="s">
        <v>27</v>
      </c>
      <c r="I5370" t="s">
        <v>46</v>
      </c>
      <c r="J5370">
        <v>-10.54</v>
      </c>
      <c r="K5370" t="s">
        <v>42</v>
      </c>
      <c r="L5370" s="1">
        <v>44281</v>
      </c>
      <c r="M5370" t="s">
        <v>137</v>
      </c>
      <c r="N5370">
        <v>15171987630954</v>
      </c>
      <c r="Q5370" t="s">
        <v>44</v>
      </c>
      <c r="R5370">
        <v>1</v>
      </c>
    </row>
    <row r="5371" spans="1:18" x14ac:dyDescent="0.2">
      <c r="A5371" t="s">
        <v>3175</v>
      </c>
      <c r="B5371">
        <v>13975690861</v>
      </c>
      <c r="C5371" t="s">
        <v>18</v>
      </c>
      <c r="D5371" t="s">
        <v>135</v>
      </c>
      <c r="E5371" t="s">
        <v>135</v>
      </c>
      <c r="G5371" t="s">
        <v>136</v>
      </c>
      <c r="H5371" t="s">
        <v>27</v>
      </c>
      <c r="I5371" t="s">
        <v>28</v>
      </c>
      <c r="J5371">
        <v>-2.98</v>
      </c>
      <c r="K5371" t="s">
        <v>42</v>
      </c>
      <c r="L5371" s="1">
        <v>44281</v>
      </c>
      <c r="M5371" t="s">
        <v>137</v>
      </c>
      <c r="N5371">
        <v>15171987630954</v>
      </c>
      <c r="Q5371" t="s">
        <v>44</v>
      </c>
      <c r="R5371">
        <v>1</v>
      </c>
    </row>
    <row r="5372" spans="1:18" x14ac:dyDescent="0.2">
      <c r="A5372" t="s">
        <v>3175</v>
      </c>
      <c r="B5372">
        <v>13975690861</v>
      </c>
      <c r="C5372" t="s">
        <v>18</v>
      </c>
      <c r="D5372" t="s">
        <v>2778</v>
      </c>
      <c r="E5372" t="s">
        <v>2778</v>
      </c>
      <c r="G5372" t="s">
        <v>2779</v>
      </c>
      <c r="H5372" t="s">
        <v>21</v>
      </c>
      <c r="I5372" t="s">
        <v>22</v>
      </c>
      <c r="J5372">
        <v>24.84</v>
      </c>
      <c r="K5372" t="s">
        <v>42</v>
      </c>
      <c r="L5372" s="1">
        <v>44284</v>
      </c>
      <c r="M5372" t="s">
        <v>2780</v>
      </c>
      <c r="N5372">
        <v>44585077911954</v>
      </c>
      <c r="Q5372" t="s">
        <v>44</v>
      </c>
      <c r="R5372">
        <v>1</v>
      </c>
    </row>
    <row r="5373" spans="1:18" x14ac:dyDescent="0.2">
      <c r="A5373" t="s">
        <v>3175</v>
      </c>
      <c r="B5373">
        <v>13975690861</v>
      </c>
      <c r="C5373" t="s">
        <v>18</v>
      </c>
      <c r="D5373" t="s">
        <v>2778</v>
      </c>
      <c r="E5373" t="s">
        <v>2778</v>
      </c>
      <c r="G5373" t="s">
        <v>2779</v>
      </c>
      <c r="H5373" t="s">
        <v>21</v>
      </c>
      <c r="I5373" t="s">
        <v>26</v>
      </c>
      <c r="J5373">
        <v>2.2000000000000002</v>
      </c>
      <c r="K5373" t="s">
        <v>42</v>
      </c>
      <c r="L5373" s="1">
        <v>44284</v>
      </c>
      <c r="M5373" t="s">
        <v>2780</v>
      </c>
      <c r="N5373">
        <v>44585077911954</v>
      </c>
      <c r="Q5373" t="s">
        <v>44</v>
      </c>
      <c r="R5373">
        <v>1</v>
      </c>
    </row>
    <row r="5374" spans="1:18" x14ac:dyDescent="0.2">
      <c r="A5374" t="s">
        <v>3175</v>
      </c>
      <c r="B5374">
        <v>13975690861</v>
      </c>
      <c r="C5374" t="s">
        <v>18</v>
      </c>
      <c r="D5374" t="s">
        <v>2778</v>
      </c>
      <c r="E5374" t="s">
        <v>2778</v>
      </c>
      <c r="G5374" t="s">
        <v>2779</v>
      </c>
      <c r="H5374" t="s">
        <v>33</v>
      </c>
      <c r="I5374" t="s">
        <v>34</v>
      </c>
      <c r="J5374">
        <v>0</v>
      </c>
      <c r="K5374" t="s">
        <v>42</v>
      </c>
      <c r="L5374" s="1">
        <v>44284</v>
      </c>
      <c r="M5374" t="s">
        <v>2780</v>
      </c>
      <c r="N5374">
        <v>44585077911954</v>
      </c>
      <c r="Q5374" t="s">
        <v>44</v>
      </c>
      <c r="R5374">
        <v>1</v>
      </c>
    </row>
    <row r="5375" spans="1:18" x14ac:dyDescent="0.2">
      <c r="A5375" t="s">
        <v>3175</v>
      </c>
      <c r="B5375">
        <v>13975690861</v>
      </c>
      <c r="C5375" t="s">
        <v>18</v>
      </c>
      <c r="D5375" t="s">
        <v>2778</v>
      </c>
      <c r="E5375" t="s">
        <v>2778</v>
      </c>
      <c r="G5375" t="s">
        <v>2779</v>
      </c>
      <c r="H5375" t="s">
        <v>33</v>
      </c>
      <c r="I5375" t="s">
        <v>35</v>
      </c>
      <c r="J5375">
        <v>-2.2000000000000002</v>
      </c>
      <c r="K5375" t="s">
        <v>42</v>
      </c>
      <c r="L5375" s="1">
        <v>44284</v>
      </c>
      <c r="M5375" t="s">
        <v>2780</v>
      </c>
      <c r="N5375">
        <v>44585077911954</v>
      </c>
      <c r="Q5375" t="s">
        <v>44</v>
      </c>
      <c r="R5375">
        <v>1</v>
      </c>
    </row>
    <row r="5376" spans="1:18" x14ac:dyDescent="0.2">
      <c r="A5376" t="s">
        <v>3175</v>
      </c>
      <c r="B5376">
        <v>13975690861</v>
      </c>
      <c r="C5376" t="s">
        <v>18</v>
      </c>
      <c r="D5376" t="s">
        <v>2778</v>
      </c>
      <c r="E5376" t="s">
        <v>2778</v>
      </c>
      <c r="G5376" t="s">
        <v>2779</v>
      </c>
      <c r="H5376" t="s">
        <v>27</v>
      </c>
      <c r="I5376" t="s">
        <v>46</v>
      </c>
      <c r="J5376">
        <v>-10.54</v>
      </c>
      <c r="K5376" t="s">
        <v>42</v>
      </c>
      <c r="L5376" s="1">
        <v>44284</v>
      </c>
      <c r="M5376" t="s">
        <v>2780</v>
      </c>
      <c r="N5376">
        <v>44585077911954</v>
      </c>
      <c r="Q5376" t="s">
        <v>44</v>
      </c>
      <c r="R5376">
        <v>1</v>
      </c>
    </row>
    <row r="5377" spans="1:18" x14ac:dyDescent="0.2">
      <c r="A5377" t="s">
        <v>3175</v>
      </c>
      <c r="B5377">
        <v>13975690861</v>
      </c>
      <c r="C5377" t="s">
        <v>18</v>
      </c>
      <c r="D5377" t="s">
        <v>2778</v>
      </c>
      <c r="E5377" t="s">
        <v>2778</v>
      </c>
      <c r="G5377" t="s">
        <v>2779</v>
      </c>
      <c r="H5377" t="s">
        <v>27</v>
      </c>
      <c r="I5377" t="s">
        <v>28</v>
      </c>
      <c r="J5377">
        <v>-2.98</v>
      </c>
      <c r="K5377" t="s">
        <v>42</v>
      </c>
      <c r="L5377" s="1">
        <v>44284</v>
      </c>
      <c r="M5377" t="s">
        <v>2780</v>
      </c>
      <c r="N5377">
        <v>44585077911954</v>
      </c>
      <c r="Q5377" t="s">
        <v>44</v>
      </c>
      <c r="R5377">
        <v>1</v>
      </c>
    </row>
    <row r="5378" spans="1:18" x14ac:dyDescent="0.2">
      <c r="A5378" t="s">
        <v>3175</v>
      </c>
      <c r="B5378">
        <v>13975690861</v>
      </c>
      <c r="C5378" t="s">
        <v>18</v>
      </c>
      <c r="D5378" t="s">
        <v>1026</v>
      </c>
      <c r="E5378" t="s">
        <v>1026</v>
      </c>
      <c r="G5378" t="s">
        <v>1027</v>
      </c>
      <c r="H5378" t="s">
        <v>21</v>
      </c>
      <c r="I5378" t="s">
        <v>22</v>
      </c>
      <c r="J5378">
        <v>24.84</v>
      </c>
      <c r="K5378" t="s">
        <v>42</v>
      </c>
      <c r="L5378" s="1">
        <v>44282</v>
      </c>
      <c r="M5378" t="s">
        <v>1028</v>
      </c>
      <c r="N5378">
        <v>37474220181570</v>
      </c>
      <c r="Q5378" t="s">
        <v>44</v>
      </c>
      <c r="R5378">
        <v>1</v>
      </c>
    </row>
    <row r="5379" spans="1:18" x14ac:dyDescent="0.2">
      <c r="A5379" t="s">
        <v>3175</v>
      </c>
      <c r="B5379">
        <v>13975690861</v>
      </c>
      <c r="C5379" t="s">
        <v>18</v>
      </c>
      <c r="D5379" t="s">
        <v>1026</v>
      </c>
      <c r="E5379" t="s">
        <v>1026</v>
      </c>
      <c r="G5379" t="s">
        <v>1027</v>
      </c>
      <c r="H5379" t="s">
        <v>21</v>
      </c>
      <c r="I5379" t="s">
        <v>26</v>
      </c>
      <c r="J5379">
        <v>1.55</v>
      </c>
      <c r="K5379" t="s">
        <v>42</v>
      </c>
      <c r="L5379" s="1">
        <v>44282</v>
      </c>
      <c r="M5379" t="s">
        <v>1028</v>
      </c>
      <c r="N5379">
        <v>37474220181570</v>
      </c>
      <c r="Q5379" t="s">
        <v>44</v>
      </c>
      <c r="R5379">
        <v>1</v>
      </c>
    </row>
    <row r="5380" spans="1:18" x14ac:dyDescent="0.2">
      <c r="A5380" t="s">
        <v>3175</v>
      </c>
      <c r="B5380">
        <v>13975690861</v>
      </c>
      <c r="C5380" t="s">
        <v>18</v>
      </c>
      <c r="D5380" t="s">
        <v>1026</v>
      </c>
      <c r="E5380" t="s">
        <v>1026</v>
      </c>
      <c r="G5380" t="s">
        <v>1027</v>
      </c>
      <c r="H5380" t="s">
        <v>33</v>
      </c>
      <c r="I5380" t="s">
        <v>34</v>
      </c>
      <c r="J5380">
        <v>0</v>
      </c>
      <c r="K5380" t="s">
        <v>42</v>
      </c>
      <c r="L5380" s="1">
        <v>44282</v>
      </c>
      <c r="M5380" t="s">
        <v>1028</v>
      </c>
      <c r="N5380">
        <v>37474220181570</v>
      </c>
      <c r="Q5380" t="s">
        <v>44</v>
      </c>
      <c r="R5380">
        <v>1</v>
      </c>
    </row>
    <row r="5381" spans="1:18" x14ac:dyDescent="0.2">
      <c r="A5381" t="s">
        <v>3175</v>
      </c>
      <c r="B5381">
        <v>13975690861</v>
      </c>
      <c r="C5381" t="s">
        <v>18</v>
      </c>
      <c r="D5381" t="s">
        <v>1026</v>
      </c>
      <c r="E5381" t="s">
        <v>1026</v>
      </c>
      <c r="G5381" t="s">
        <v>1027</v>
      </c>
      <c r="H5381" t="s">
        <v>33</v>
      </c>
      <c r="I5381" t="s">
        <v>35</v>
      </c>
      <c r="J5381">
        <v>-1.55</v>
      </c>
      <c r="K5381" t="s">
        <v>42</v>
      </c>
      <c r="L5381" s="1">
        <v>44282</v>
      </c>
      <c r="M5381" t="s">
        <v>1028</v>
      </c>
      <c r="N5381">
        <v>37474220181570</v>
      </c>
      <c r="Q5381" t="s">
        <v>44</v>
      </c>
      <c r="R5381">
        <v>1</v>
      </c>
    </row>
    <row r="5382" spans="1:18" x14ac:dyDescent="0.2">
      <c r="A5382" t="s">
        <v>3175</v>
      </c>
      <c r="B5382">
        <v>13975690861</v>
      </c>
      <c r="C5382" t="s">
        <v>18</v>
      </c>
      <c r="D5382" t="s">
        <v>1026</v>
      </c>
      <c r="E5382" t="s">
        <v>1026</v>
      </c>
      <c r="G5382" t="s">
        <v>1027</v>
      </c>
      <c r="H5382" t="s">
        <v>27</v>
      </c>
      <c r="I5382" t="s">
        <v>46</v>
      </c>
      <c r="J5382">
        <v>-10.54</v>
      </c>
      <c r="K5382" t="s">
        <v>42</v>
      </c>
      <c r="L5382" s="1">
        <v>44282</v>
      </c>
      <c r="M5382" t="s">
        <v>1028</v>
      </c>
      <c r="N5382">
        <v>37474220181570</v>
      </c>
      <c r="Q5382" t="s">
        <v>44</v>
      </c>
      <c r="R5382">
        <v>1</v>
      </c>
    </row>
    <row r="5383" spans="1:18" x14ac:dyDescent="0.2">
      <c r="A5383" t="s">
        <v>3175</v>
      </c>
      <c r="B5383">
        <v>13975690861</v>
      </c>
      <c r="C5383" t="s">
        <v>18</v>
      </c>
      <c r="D5383" t="s">
        <v>1026</v>
      </c>
      <c r="E5383" t="s">
        <v>1026</v>
      </c>
      <c r="G5383" t="s">
        <v>1027</v>
      </c>
      <c r="H5383" t="s">
        <v>27</v>
      </c>
      <c r="I5383" t="s">
        <v>28</v>
      </c>
      <c r="J5383">
        <v>-2.98</v>
      </c>
      <c r="K5383" t="s">
        <v>42</v>
      </c>
      <c r="L5383" s="1">
        <v>44282</v>
      </c>
      <c r="M5383" t="s">
        <v>1028</v>
      </c>
      <c r="N5383">
        <v>37474220181570</v>
      </c>
      <c r="Q5383" t="s">
        <v>44</v>
      </c>
      <c r="R5383">
        <v>1</v>
      </c>
    </row>
    <row r="5384" spans="1:18" x14ac:dyDescent="0.2">
      <c r="A5384" t="s">
        <v>3175</v>
      </c>
      <c r="B5384">
        <v>13975690861</v>
      </c>
      <c r="C5384" t="s">
        <v>18</v>
      </c>
      <c r="D5384" t="s">
        <v>1571</v>
      </c>
      <c r="E5384" t="s">
        <v>1571</v>
      </c>
      <c r="G5384" t="s">
        <v>1572</v>
      </c>
      <c r="H5384" t="s">
        <v>21</v>
      </c>
      <c r="I5384" t="s">
        <v>22</v>
      </c>
      <c r="J5384">
        <v>24.84</v>
      </c>
      <c r="K5384" t="s">
        <v>42</v>
      </c>
      <c r="L5384" s="1">
        <v>44276</v>
      </c>
      <c r="M5384" t="s">
        <v>1573</v>
      </c>
      <c r="N5384">
        <v>25360628411810</v>
      </c>
      <c r="Q5384" t="s">
        <v>44</v>
      </c>
      <c r="R5384">
        <v>1</v>
      </c>
    </row>
    <row r="5385" spans="1:18" x14ac:dyDescent="0.2">
      <c r="A5385" t="s">
        <v>3175</v>
      </c>
      <c r="B5385">
        <v>13975690861</v>
      </c>
      <c r="C5385" t="s">
        <v>18</v>
      </c>
      <c r="D5385" t="s">
        <v>1571</v>
      </c>
      <c r="E5385" t="s">
        <v>1571</v>
      </c>
      <c r="G5385" t="s">
        <v>1572</v>
      </c>
      <c r="H5385" t="s">
        <v>21</v>
      </c>
      <c r="I5385" t="s">
        <v>26</v>
      </c>
      <c r="J5385">
        <v>1.32</v>
      </c>
      <c r="K5385" t="s">
        <v>42</v>
      </c>
      <c r="L5385" s="1">
        <v>44276</v>
      </c>
      <c r="M5385" t="s">
        <v>1573</v>
      </c>
      <c r="N5385">
        <v>25360628411810</v>
      </c>
      <c r="Q5385" t="s">
        <v>44</v>
      </c>
      <c r="R5385">
        <v>1</v>
      </c>
    </row>
    <row r="5386" spans="1:18" x14ac:dyDescent="0.2">
      <c r="A5386" t="s">
        <v>3175</v>
      </c>
      <c r="B5386">
        <v>13975690861</v>
      </c>
      <c r="C5386" t="s">
        <v>18</v>
      </c>
      <c r="D5386" t="s">
        <v>1571</v>
      </c>
      <c r="E5386" t="s">
        <v>1571</v>
      </c>
      <c r="G5386" t="s">
        <v>1572</v>
      </c>
      <c r="H5386" t="s">
        <v>33</v>
      </c>
      <c r="I5386" t="s">
        <v>34</v>
      </c>
      <c r="J5386">
        <v>0</v>
      </c>
      <c r="K5386" t="s">
        <v>42</v>
      </c>
      <c r="L5386" s="1">
        <v>44276</v>
      </c>
      <c r="M5386" t="s">
        <v>1573</v>
      </c>
      <c r="N5386">
        <v>25360628411810</v>
      </c>
      <c r="Q5386" t="s">
        <v>44</v>
      </c>
      <c r="R5386">
        <v>1</v>
      </c>
    </row>
    <row r="5387" spans="1:18" x14ac:dyDescent="0.2">
      <c r="A5387" t="s">
        <v>3175</v>
      </c>
      <c r="B5387">
        <v>13975690861</v>
      </c>
      <c r="C5387" t="s">
        <v>18</v>
      </c>
      <c r="D5387" t="s">
        <v>1571</v>
      </c>
      <c r="E5387" t="s">
        <v>1571</v>
      </c>
      <c r="G5387" t="s">
        <v>1572</v>
      </c>
      <c r="H5387" t="s">
        <v>33</v>
      </c>
      <c r="I5387" t="s">
        <v>35</v>
      </c>
      <c r="J5387">
        <v>-1.32</v>
      </c>
      <c r="K5387" t="s">
        <v>42</v>
      </c>
      <c r="L5387" s="1">
        <v>44276</v>
      </c>
      <c r="M5387" t="s">
        <v>1573</v>
      </c>
      <c r="N5387">
        <v>25360628411810</v>
      </c>
      <c r="Q5387" t="s">
        <v>44</v>
      </c>
      <c r="R5387">
        <v>1</v>
      </c>
    </row>
    <row r="5388" spans="1:18" x14ac:dyDescent="0.2">
      <c r="A5388" t="s">
        <v>3175</v>
      </c>
      <c r="B5388">
        <v>13975690861</v>
      </c>
      <c r="C5388" t="s">
        <v>18</v>
      </c>
      <c r="D5388" t="s">
        <v>1571</v>
      </c>
      <c r="E5388" t="s">
        <v>1571</v>
      </c>
      <c r="G5388" t="s">
        <v>1572</v>
      </c>
      <c r="H5388" t="s">
        <v>27</v>
      </c>
      <c r="I5388" t="s">
        <v>46</v>
      </c>
      <c r="J5388">
        <v>-10.54</v>
      </c>
      <c r="K5388" t="s">
        <v>42</v>
      </c>
      <c r="L5388" s="1">
        <v>44276</v>
      </c>
      <c r="M5388" t="s">
        <v>1573</v>
      </c>
      <c r="N5388">
        <v>25360628411810</v>
      </c>
      <c r="Q5388" t="s">
        <v>44</v>
      </c>
      <c r="R5388">
        <v>1</v>
      </c>
    </row>
    <row r="5389" spans="1:18" x14ac:dyDescent="0.2">
      <c r="A5389" t="s">
        <v>3175</v>
      </c>
      <c r="B5389">
        <v>13975690861</v>
      </c>
      <c r="C5389" t="s">
        <v>18</v>
      </c>
      <c r="D5389" t="s">
        <v>1571</v>
      </c>
      <c r="E5389" t="s">
        <v>1571</v>
      </c>
      <c r="G5389" t="s">
        <v>1572</v>
      </c>
      <c r="H5389" t="s">
        <v>27</v>
      </c>
      <c r="I5389" t="s">
        <v>28</v>
      </c>
      <c r="J5389">
        <v>-2.98</v>
      </c>
      <c r="K5389" t="s">
        <v>42</v>
      </c>
      <c r="L5389" s="1">
        <v>44276</v>
      </c>
      <c r="M5389" t="s">
        <v>1573</v>
      </c>
      <c r="N5389">
        <v>25360628411810</v>
      </c>
      <c r="Q5389" t="s">
        <v>44</v>
      </c>
      <c r="R5389">
        <v>1</v>
      </c>
    </row>
    <row r="5390" spans="1:18" x14ac:dyDescent="0.2">
      <c r="A5390" t="s">
        <v>3175</v>
      </c>
      <c r="B5390">
        <v>13975690861</v>
      </c>
      <c r="C5390" t="s">
        <v>18</v>
      </c>
      <c r="D5390" t="s">
        <v>2087</v>
      </c>
      <c r="E5390" t="s">
        <v>2087</v>
      </c>
      <c r="G5390" t="s">
        <v>2088</v>
      </c>
      <c r="H5390" t="s">
        <v>21</v>
      </c>
      <c r="I5390" t="s">
        <v>22</v>
      </c>
      <c r="J5390">
        <v>40.49</v>
      </c>
      <c r="K5390" t="s">
        <v>42</v>
      </c>
      <c r="L5390" s="1">
        <v>44282</v>
      </c>
      <c r="M5390" t="s">
        <v>2089</v>
      </c>
      <c r="N5390">
        <v>44154998150882</v>
      </c>
      <c r="Q5390" t="s">
        <v>400</v>
      </c>
      <c r="R5390">
        <v>1</v>
      </c>
    </row>
    <row r="5391" spans="1:18" x14ac:dyDescent="0.2">
      <c r="A5391" t="s">
        <v>3175</v>
      </c>
      <c r="B5391">
        <v>13975690861</v>
      </c>
      <c r="C5391" t="s">
        <v>18</v>
      </c>
      <c r="D5391" t="s">
        <v>2087</v>
      </c>
      <c r="E5391" t="s">
        <v>2087</v>
      </c>
      <c r="G5391" t="s">
        <v>2088</v>
      </c>
      <c r="H5391" t="s">
        <v>21</v>
      </c>
      <c r="I5391" t="s">
        <v>26</v>
      </c>
      <c r="J5391">
        <v>3.14</v>
      </c>
      <c r="K5391" t="s">
        <v>42</v>
      </c>
      <c r="L5391" s="1">
        <v>44282</v>
      </c>
      <c r="M5391" t="s">
        <v>2089</v>
      </c>
      <c r="N5391">
        <v>44154998150882</v>
      </c>
      <c r="Q5391" t="s">
        <v>400</v>
      </c>
      <c r="R5391">
        <v>1</v>
      </c>
    </row>
    <row r="5392" spans="1:18" x14ac:dyDescent="0.2">
      <c r="A5392" t="s">
        <v>3175</v>
      </c>
      <c r="B5392">
        <v>13975690861</v>
      </c>
      <c r="C5392" t="s">
        <v>18</v>
      </c>
      <c r="D5392" t="s">
        <v>2087</v>
      </c>
      <c r="E5392" t="s">
        <v>2087</v>
      </c>
      <c r="G5392" t="s">
        <v>2088</v>
      </c>
      <c r="H5392" t="s">
        <v>33</v>
      </c>
      <c r="I5392" t="s">
        <v>34</v>
      </c>
      <c r="J5392">
        <v>0</v>
      </c>
      <c r="K5392" t="s">
        <v>42</v>
      </c>
      <c r="L5392" s="1">
        <v>44282</v>
      </c>
      <c r="M5392" t="s">
        <v>2089</v>
      </c>
      <c r="N5392">
        <v>44154998150882</v>
      </c>
      <c r="Q5392" t="s">
        <v>400</v>
      </c>
      <c r="R5392">
        <v>1</v>
      </c>
    </row>
    <row r="5393" spans="1:18" x14ac:dyDescent="0.2">
      <c r="A5393" t="s">
        <v>3175</v>
      </c>
      <c r="B5393">
        <v>13975690861</v>
      </c>
      <c r="C5393" t="s">
        <v>18</v>
      </c>
      <c r="D5393" t="s">
        <v>2087</v>
      </c>
      <c r="E5393" t="s">
        <v>2087</v>
      </c>
      <c r="G5393" t="s">
        <v>2088</v>
      </c>
      <c r="H5393" t="s">
        <v>33</v>
      </c>
      <c r="I5393" t="s">
        <v>35</v>
      </c>
      <c r="J5393">
        <v>-3.14</v>
      </c>
      <c r="K5393" t="s">
        <v>42</v>
      </c>
      <c r="L5393" s="1">
        <v>44282</v>
      </c>
      <c r="M5393" t="s">
        <v>2089</v>
      </c>
      <c r="N5393">
        <v>44154998150882</v>
      </c>
      <c r="Q5393" t="s">
        <v>400</v>
      </c>
      <c r="R5393">
        <v>1</v>
      </c>
    </row>
    <row r="5394" spans="1:18" x14ac:dyDescent="0.2">
      <c r="A5394" t="s">
        <v>3175</v>
      </c>
      <c r="B5394">
        <v>13975690861</v>
      </c>
      <c r="C5394" t="s">
        <v>18</v>
      </c>
      <c r="D5394" t="s">
        <v>2087</v>
      </c>
      <c r="E5394" t="s">
        <v>2087</v>
      </c>
      <c r="G5394" t="s">
        <v>2088</v>
      </c>
      <c r="H5394" t="s">
        <v>27</v>
      </c>
      <c r="I5394" t="s">
        <v>46</v>
      </c>
      <c r="J5394">
        <v>-9.4</v>
      </c>
      <c r="K5394" t="s">
        <v>42</v>
      </c>
      <c r="L5394" s="1">
        <v>44282</v>
      </c>
      <c r="M5394" t="s">
        <v>2089</v>
      </c>
      <c r="N5394">
        <v>44154998150882</v>
      </c>
      <c r="Q5394" t="s">
        <v>400</v>
      </c>
      <c r="R5394">
        <v>1</v>
      </c>
    </row>
    <row r="5395" spans="1:18" x14ac:dyDescent="0.2">
      <c r="A5395" t="s">
        <v>3175</v>
      </c>
      <c r="B5395">
        <v>13975690861</v>
      </c>
      <c r="C5395" t="s">
        <v>18</v>
      </c>
      <c r="D5395" t="s">
        <v>2087</v>
      </c>
      <c r="E5395" t="s">
        <v>2087</v>
      </c>
      <c r="G5395" t="s">
        <v>2088</v>
      </c>
      <c r="H5395" t="s">
        <v>27</v>
      </c>
      <c r="I5395" t="s">
        <v>28</v>
      </c>
      <c r="J5395">
        <v>-6.07</v>
      </c>
      <c r="K5395" t="s">
        <v>42</v>
      </c>
      <c r="L5395" s="1">
        <v>44282</v>
      </c>
      <c r="M5395" t="s">
        <v>2089</v>
      </c>
      <c r="N5395">
        <v>44154998150882</v>
      </c>
      <c r="Q5395" t="s">
        <v>400</v>
      </c>
      <c r="R5395">
        <v>1</v>
      </c>
    </row>
    <row r="5396" spans="1:18" x14ac:dyDescent="0.2">
      <c r="A5396" t="s">
        <v>3175</v>
      </c>
      <c r="B5396">
        <v>13975690861</v>
      </c>
      <c r="C5396" t="s">
        <v>18</v>
      </c>
      <c r="D5396" t="s">
        <v>439</v>
      </c>
      <c r="E5396" t="s">
        <v>439</v>
      </c>
      <c r="G5396" t="s">
        <v>440</v>
      </c>
      <c r="H5396" t="s">
        <v>21</v>
      </c>
      <c r="I5396" t="s">
        <v>22</v>
      </c>
      <c r="J5396">
        <v>24.84</v>
      </c>
      <c r="K5396" t="s">
        <v>42</v>
      </c>
      <c r="L5396" s="1">
        <v>44284</v>
      </c>
      <c r="M5396" t="s">
        <v>441</v>
      </c>
      <c r="N5396">
        <v>16415946229410</v>
      </c>
      <c r="Q5396" t="s">
        <v>44</v>
      </c>
      <c r="R5396">
        <v>1</v>
      </c>
    </row>
    <row r="5397" spans="1:18" x14ac:dyDescent="0.2">
      <c r="A5397" t="s">
        <v>3175</v>
      </c>
      <c r="B5397">
        <v>13975690861</v>
      </c>
      <c r="C5397" t="s">
        <v>18</v>
      </c>
      <c r="D5397" t="s">
        <v>439</v>
      </c>
      <c r="E5397" t="s">
        <v>439</v>
      </c>
      <c r="G5397" t="s">
        <v>440</v>
      </c>
      <c r="H5397" t="s">
        <v>21</v>
      </c>
      <c r="I5397" t="s">
        <v>26</v>
      </c>
      <c r="J5397">
        <v>1.74</v>
      </c>
      <c r="K5397" t="s">
        <v>42</v>
      </c>
      <c r="L5397" s="1">
        <v>44284</v>
      </c>
      <c r="M5397" t="s">
        <v>441</v>
      </c>
      <c r="N5397">
        <v>16415946229410</v>
      </c>
      <c r="Q5397" t="s">
        <v>44</v>
      </c>
      <c r="R5397">
        <v>1</v>
      </c>
    </row>
    <row r="5398" spans="1:18" x14ac:dyDescent="0.2">
      <c r="A5398" t="s">
        <v>3175</v>
      </c>
      <c r="B5398">
        <v>13975690861</v>
      </c>
      <c r="C5398" t="s">
        <v>18</v>
      </c>
      <c r="D5398" t="s">
        <v>439</v>
      </c>
      <c r="E5398" t="s">
        <v>439</v>
      </c>
      <c r="G5398" t="s">
        <v>440</v>
      </c>
      <c r="H5398" t="s">
        <v>33</v>
      </c>
      <c r="I5398" t="s">
        <v>34</v>
      </c>
      <c r="J5398">
        <v>0</v>
      </c>
      <c r="K5398" t="s">
        <v>42</v>
      </c>
      <c r="L5398" s="1">
        <v>44284</v>
      </c>
      <c r="M5398" t="s">
        <v>441</v>
      </c>
      <c r="N5398">
        <v>16415946229410</v>
      </c>
      <c r="Q5398" t="s">
        <v>44</v>
      </c>
      <c r="R5398">
        <v>1</v>
      </c>
    </row>
    <row r="5399" spans="1:18" x14ac:dyDescent="0.2">
      <c r="A5399" t="s">
        <v>3175</v>
      </c>
      <c r="B5399">
        <v>13975690861</v>
      </c>
      <c r="C5399" t="s">
        <v>18</v>
      </c>
      <c r="D5399" t="s">
        <v>439</v>
      </c>
      <c r="E5399" t="s">
        <v>439</v>
      </c>
      <c r="G5399" t="s">
        <v>440</v>
      </c>
      <c r="H5399" t="s">
        <v>33</v>
      </c>
      <c r="I5399" t="s">
        <v>35</v>
      </c>
      <c r="J5399">
        <v>-1.74</v>
      </c>
      <c r="K5399" t="s">
        <v>42</v>
      </c>
      <c r="L5399" s="1">
        <v>44284</v>
      </c>
      <c r="M5399" t="s">
        <v>441</v>
      </c>
      <c r="N5399">
        <v>16415946229410</v>
      </c>
      <c r="Q5399" t="s">
        <v>44</v>
      </c>
      <c r="R5399">
        <v>1</v>
      </c>
    </row>
    <row r="5400" spans="1:18" x14ac:dyDescent="0.2">
      <c r="A5400" t="s">
        <v>3175</v>
      </c>
      <c r="B5400">
        <v>13975690861</v>
      </c>
      <c r="C5400" t="s">
        <v>18</v>
      </c>
      <c r="D5400" t="s">
        <v>439</v>
      </c>
      <c r="E5400" t="s">
        <v>439</v>
      </c>
      <c r="G5400" t="s">
        <v>440</v>
      </c>
      <c r="H5400" t="s">
        <v>27</v>
      </c>
      <c r="I5400" t="s">
        <v>46</v>
      </c>
      <c r="J5400">
        <v>-10.54</v>
      </c>
      <c r="K5400" t="s">
        <v>42</v>
      </c>
      <c r="L5400" s="1">
        <v>44284</v>
      </c>
      <c r="M5400" t="s">
        <v>441</v>
      </c>
      <c r="N5400">
        <v>16415946229410</v>
      </c>
      <c r="Q5400" t="s">
        <v>44</v>
      </c>
      <c r="R5400">
        <v>1</v>
      </c>
    </row>
    <row r="5401" spans="1:18" x14ac:dyDescent="0.2">
      <c r="A5401" t="s">
        <v>3175</v>
      </c>
      <c r="B5401">
        <v>13975690861</v>
      </c>
      <c r="C5401" t="s">
        <v>18</v>
      </c>
      <c r="D5401" t="s">
        <v>439</v>
      </c>
      <c r="E5401" t="s">
        <v>439</v>
      </c>
      <c r="G5401" t="s">
        <v>440</v>
      </c>
      <c r="H5401" t="s">
        <v>27</v>
      </c>
      <c r="I5401" t="s">
        <v>28</v>
      </c>
      <c r="J5401">
        <v>-2.98</v>
      </c>
      <c r="K5401" t="s">
        <v>42</v>
      </c>
      <c r="L5401" s="1">
        <v>44284</v>
      </c>
      <c r="M5401" t="s">
        <v>441</v>
      </c>
      <c r="N5401">
        <v>16415946229410</v>
      </c>
      <c r="Q5401" t="s">
        <v>44</v>
      </c>
      <c r="R5401">
        <v>1</v>
      </c>
    </row>
    <row r="5402" spans="1:18" x14ac:dyDescent="0.2">
      <c r="A5402" t="s">
        <v>3175</v>
      </c>
      <c r="B5402">
        <v>13975690861</v>
      </c>
      <c r="C5402" t="s">
        <v>18</v>
      </c>
      <c r="D5402" t="s">
        <v>1298</v>
      </c>
      <c r="E5402" t="s">
        <v>1298</v>
      </c>
      <c r="G5402" t="s">
        <v>1299</v>
      </c>
      <c r="H5402" t="s">
        <v>21</v>
      </c>
      <c r="I5402" t="s">
        <v>22</v>
      </c>
      <c r="J5402">
        <v>24.84</v>
      </c>
      <c r="K5402" t="s">
        <v>42</v>
      </c>
      <c r="L5402" s="1">
        <v>44272</v>
      </c>
      <c r="M5402" t="s">
        <v>1300</v>
      </c>
      <c r="N5402">
        <v>40846405633426</v>
      </c>
      <c r="Q5402" t="s">
        <v>44</v>
      </c>
      <c r="R5402">
        <v>1</v>
      </c>
    </row>
    <row r="5403" spans="1:18" x14ac:dyDescent="0.2">
      <c r="A5403" t="s">
        <v>3175</v>
      </c>
      <c r="B5403">
        <v>13975690861</v>
      </c>
      <c r="C5403" t="s">
        <v>18</v>
      </c>
      <c r="D5403" t="s">
        <v>1298</v>
      </c>
      <c r="E5403" t="s">
        <v>1298</v>
      </c>
      <c r="G5403" t="s">
        <v>1299</v>
      </c>
      <c r="H5403" t="s">
        <v>21</v>
      </c>
      <c r="I5403" t="s">
        <v>26</v>
      </c>
      <c r="J5403">
        <v>1.94</v>
      </c>
      <c r="K5403" t="s">
        <v>42</v>
      </c>
      <c r="L5403" s="1">
        <v>44272</v>
      </c>
      <c r="M5403" t="s">
        <v>1300</v>
      </c>
      <c r="N5403">
        <v>40846405633426</v>
      </c>
      <c r="Q5403" t="s">
        <v>44</v>
      </c>
      <c r="R5403">
        <v>1</v>
      </c>
    </row>
    <row r="5404" spans="1:18" x14ac:dyDescent="0.2">
      <c r="A5404" t="s">
        <v>3175</v>
      </c>
      <c r="B5404">
        <v>13975690861</v>
      </c>
      <c r="C5404" t="s">
        <v>18</v>
      </c>
      <c r="D5404" t="s">
        <v>1298</v>
      </c>
      <c r="E5404" t="s">
        <v>1298</v>
      </c>
      <c r="G5404" t="s">
        <v>1299</v>
      </c>
      <c r="H5404" t="s">
        <v>33</v>
      </c>
      <c r="I5404" t="s">
        <v>34</v>
      </c>
      <c r="J5404">
        <v>0</v>
      </c>
      <c r="K5404" t="s">
        <v>42</v>
      </c>
      <c r="L5404" s="1">
        <v>44272</v>
      </c>
      <c r="M5404" t="s">
        <v>1300</v>
      </c>
      <c r="N5404">
        <v>40846405633426</v>
      </c>
      <c r="Q5404" t="s">
        <v>44</v>
      </c>
      <c r="R5404">
        <v>1</v>
      </c>
    </row>
    <row r="5405" spans="1:18" x14ac:dyDescent="0.2">
      <c r="A5405" t="s">
        <v>3175</v>
      </c>
      <c r="B5405">
        <v>13975690861</v>
      </c>
      <c r="C5405" t="s">
        <v>18</v>
      </c>
      <c r="D5405" t="s">
        <v>1298</v>
      </c>
      <c r="E5405" t="s">
        <v>1298</v>
      </c>
      <c r="G5405" t="s">
        <v>1299</v>
      </c>
      <c r="H5405" t="s">
        <v>33</v>
      </c>
      <c r="I5405" t="s">
        <v>35</v>
      </c>
      <c r="J5405">
        <v>-1.94</v>
      </c>
      <c r="K5405" t="s">
        <v>42</v>
      </c>
      <c r="L5405" s="1">
        <v>44272</v>
      </c>
      <c r="M5405" t="s">
        <v>1300</v>
      </c>
      <c r="N5405">
        <v>40846405633426</v>
      </c>
      <c r="Q5405" t="s">
        <v>44</v>
      </c>
      <c r="R5405">
        <v>1</v>
      </c>
    </row>
    <row r="5406" spans="1:18" x14ac:dyDescent="0.2">
      <c r="A5406" t="s">
        <v>3175</v>
      </c>
      <c r="B5406">
        <v>13975690861</v>
      </c>
      <c r="C5406" t="s">
        <v>18</v>
      </c>
      <c r="D5406" t="s">
        <v>1298</v>
      </c>
      <c r="E5406" t="s">
        <v>1298</v>
      </c>
      <c r="G5406" t="s">
        <v>1299</v>
      </c>
      <c r="H5406" t="s">
        <v>27</v>
      </c>
      <c r="I5406" t="s">
        <v>46</v>
      </c>
      <c r="J5406">
        <v>-10.54</v>
      </c>
      <c r="K5406" t="s">
        <v>42</v>
      </c>
      <c r="L5406" s="1">
        <v>44272</v>
      </c>
      <c r="M5406" t="s">
        <v>1300</v>
      </c>
      <c r="N5406">
        <v>40846405633426</v>
      </c>
      <c r="Q5406" t="s">
        <v>44</v>
      </c>
      <c r="R5406">
        <v>1</v>
      </c>
    </row>
    <row r="5407" spans="1:18" x14ac:dyDescent="0.2">
      <c r="A5407" t="s">
        <v>3175</v>
      </c>
      <c r="B5407">
        <v>13975690861</v>
      </c>
      <c r="C5407" t="s">
        <v>18</v>
      </c>
      <c r="D5407" t="s">
        <v>1298</v>
      </c>
      <c r="E5407" t="s">
        <v>1298</v>
      </c>
      <c r="G5407" t="s">
        <v>1299</v>
      </c>
      <c r="H5407" t="s">
        <v>27</v>
      </c>
      <c r="I5407" t="s">
        <v>28</v>
      </c>
      <c r="J5407">
        <v>-2.98</v>
      </c>
      <c r="K5407" t="s">
        <v>42</v>
      </c>
      <c r="L5407" s="1">
        <v>44272</v>
      </c>
      <c r="M5407" t="s">
        <v>1300</v>
      </c>
      <c r="N5407">
        <v>40846405633426</v>
      </c>
      <c r="Q5407" t="s">
        <v>44</v>
      </c>
      <c r="R5407">
        <v>1</v>
      </c>
    </row>
    <row r="5408" spans="1:18" x14ac:dyDescent="0.2">
      <c r="A5408" t="s">
        <v>3175</v>
      </c>
      <c r="B5408">
        <v>13975690861</v>
      </c>
      <c r="C5408" t="s">
        <v>18</v>
      </c>
      <c r="D5408" t="s">
        <v>354</v>
      </c>
      <c r="E5408" t="s">
        <v>354</v>
      </c>
      <c r="G5408" t="s">
        <v>355</v>
      </c>
      <c r="H5408" t="s">
        <v>21</v>
      </c>
      <c r="I5408" t="s">
        <v>22</v>
      </c>
      <c r="J5408">
        <v>24.84</v>
      </c>
      <c r="K5408" t="s">
        <v>42</v>
      </c>
      <c r="L5408" s="1">
        <v>44283</v>
      </c>
      <c r="M5408" t="s">
        <v>356</v>
      </c>
      <c r="N5408">
        <v>13448629666978</v>
      </c>
      <c r="Q5408" t="s">
        <v>44</v>
      </c>
      <c r="R5408">
        <v>1</v>
      </c>
    </row>
    <row r="5409" spans="1:18" x14ac:dyDescent="0.2">
      <c r="A5409" t="s">
        <v>3175</v>
      </c>
      <c r="B5409">
        <v>13975690861</v>
      </c>
      <c r="C5409" t="s">
        <v>18</v>
      </c>
      <c r="D5409" t="s">
        <v>354</v>
      </c>
      <c r="E5409" t="s">
        <v>354</v>
      </c>
      <c r="G5409" t="s">
        <v>355</v>
      </c>
      <c r="H5409" t="s">
        <v>21</v>
      </c>
      <c r="I5409" t="s">
        <v>26</v>
      </c>
      <c r="J5409">
        <v>2.36</v>
      </c>
      <c r="K5409" t="s">
        <v>42</v>
      </c>
      <c r="L5409" s="1">
        <v>44283</v>
      </c>
      <c r="M5409" t="s">
        <v>356</v>
      </c>
      <c r="N5409">
        <v>13448629666978</v>
      </c>
      <c r="Q5409" t="s">
        <v>44</v>
      </c>
      <c r="R5409">
        <v>1</v>
      </c>
    </row>
    <row r="5410" spans="1:18" x14ac:dyDescent="0.2">
      <c r="A5410" t="s">
        <v>3175</v>
      </c>
      <c r="B5410">
        <v>13975690861</v>
      </c>
      <c r="C5410" t="s">
        <v>18</v>
      </c>
      <c r="D5410" t="s">
        <v>354</v>
      </c>
      <c r="E5410" t="s">
        <v>354</v>
      </c>
      <c r="G5410" t="s">
        <v>355</v>
      </c>
      <c r="H5410" t="s">
        <v>21</v>
      </c>
      <c r="I5410" t="s">
        <v>45</v>
      </c>
      <c r="J5410">
        <v>5.99</v>
      </c>
      <c r="K5410" t="s">
        <v>42</v>
      </c>
      <c r="L5410" s="1">
        <v>44283</v>
      </c>
      <c r="M5410" t="s">
        <v>356</v>
      </c>
      <c r="N5410">
        <v>13448629666978</v>
      </c>
      <c r="Q5410" t="s">
        <v>44</v>
      </c>
      <c r="R5410">
        <v>1</v>
      </c>
    </row>
    <row r="5411" spans="1:18" x14ac:dyDescent="0.2">
      <c r="A5411" t="s">
        <v>3175</v>
      </c>
      <c r="B5411">
        <v>13975690861</v>
      </c>
      <c r="C5411" t="s">
        <v>18</v>
      </c>
      <c r="D5411" t="s">
        <v>354</v>
      </c>
      <c r="E5411" t="s">
        <v>354</v>
      </c>
      <c r="G5411" t="s">
        <v>355</v>
      </c>
      <c r="H5411" t="s">
        <v>21</v>
      </c>
      <c r="I5411" t="s">
        <v>357</v>
      </c>
      <c r="J5411">
        <v>0.56999999999999995</v>
      </c>
      <c r="K5411" t="s">
        <v>42</v>
      </c>
      <c r="L5411" s="1">
        <v>44283</v>
      </c>
      <c r="M5411" t="s">
        <v>356</v>
      </c>
      <c r="N5411">
        <v>13448629666978</v>
      </c>
      <c r="Q5411" t="s">
        <v>44</v>
      </c>
      <c r="R5411">
        <v>1</v>
      </c>
    </row>
    <row r="5412" spans="1:18" x14ac:dyDescent="0.2">
      <c r="A5412" t="s">
        <v>3175</v>
      </c>
      <c r="B5412">
        <v>13975690861</v>
      </c>
      <c r="C5412" t="s">
        <v>18</v>
      </c>
      <c r="D5412" t="s">
        <v>354</v>
      </c>
      <c r="E5412" t="s">
        <v>354</v>
      </c>
      <c r="G5412" t="s">
        <v>355</v>
      </c>
      <c r="H5412" t="s">
        <v>33</v>
      </c>
      <c r="I5412" t="s">
        <v>34</v>
      </c>
      <c r="J5412">
        <v>-0.56999999999999995</v>
      </c>
      <c r="K5412" t="s">
        <v>42</v>
      </c>
      <c r="L5412" s="1">
        <v>44283</v>
      </c>
      <c r="M5412" t="s">
        <v>356</v>
      </c>
      <c r="N5412">
        <v>13448629666978</v>
      </c>
      <c r="Q5412" t="s">
        <v>44</v>
      </c>
      <c r="R5412">
        <v>1</v>
      </c>
    </row>
    <row r="5413" spans="1:18" x14ac:dyDescent="0.2">
      <c r="A5413" t="s">
        <v>3175</v>
      </c>
      <c r="B5413">
        <v>13975690861</v>
      </c>
      <c r="C5413" t="s">
        <v>18</v>
      </c>
      <c r="D5413" t="s">
        <v>354</v>
      </c>
      <c r="E5413" t="s">
        <v>354</v>
      </c>
      <c r="G5413" t="s">
        <v>355</v>
      </c>
      <c r="H5413" t="s">
        <v>33</v>
      </c>
      <c r="I5413" t="s">
        <v>35</v>
      </c>
      <c r="J5413">
        <v>-2.36</v>
      </c>
      <c r="K5413" t="s">
        <v>42</v>
      </c>
      <c r="L5413" s="1">
        <v>44283</v>
      </c>
      <c r="M5413" t="s">
        <v>356</v>
      </c>
      <c r="N5413">
        <v>13448629666978</v>
      </c>
      <c r="Q5413" t="s">
        <v>44</v>
      </c>
      <c r="R5413">
        <v>1</v>
      </c>
    </row>
    <row r="5414" spans="1:18" x14ac:dyDescent="0.2">
      <c r="A5414" t="s">
        <v>3175</v>
      </c>
      <c r="B5414">
        <v>13975690861</v>
      </c>
      <c r="C5414" t="s">
        <v>18</v>
      </c>
      <c r="D5414" t="s">
        <v>354</v>
      </c>
      <c r="E5414" t="s">
        <v>354</v>
      </c>
      <c r="G5414" t="s">
        <v>355</v>
      </c>
      <c r="H5414" t="s">
        <v>27</v>
      </c>
      <c r="I5414" t="s">
        <v>46</v>
      </c>
      <c r="J5414">
        <v>-10.54</v>
      </c>
      <c r="K5414" t="s">
        <v>42</v>
      </c>
      <c r="L5414" s="1">
        <v>44283</v>
      </c>
      <c r="M5414" t="s">
        <v>356</v>
      </c>
      <c r="N5414">
        <v>13448629666978</v>
      </c>
      <c r="Q5414" t="s">
        <v>44</v>
      </c>
      <c r="R5414">
        <v>1</v>
      </c>
    </row>
    <row r="5415" spans="1:18" x14ac:dyDescent="0.2">
      <c r="A5415" t="s">
        <v>3175</v>
      </c>
      <c r="B5415">
        <v>13975690861</v>
      </c>
      <c r="C5415" t="s">
        <v>18</v>
      </c>
      <c r="D5415" t="s">
        <v>354</v>
      </c>
      <c r="E5415" t="s">
        <v>354</v>
      </c>
      <c r="G5415" t="s">
        <v>355</v>
      </c>
      <c r="H5415" t="s">
        <v>27</v>
      </c>
      <c r="I5415" t="s">
        <v>28</v>
      </c>
      <c r="J5415">
        <v>-2.98</v>
      </c>
      <c r="K5415" t="s">
        <v>42</v>
      </c>
      <c r="L5415" s="1">
        <v>44283</v>
      </c>
      <c r="M5415" t="s">
        <v>356</v>
      </c>
      <c r="N5415">
        <v>13448629666978</v>
      </c>
      <c r="Q5415" t="s">
        <v>44</v>
      </c>
      <c r="R5415">
        <v>1</v>
      </c>
    </row>
    <row r="5416" spans="1:18" x14ac:dyDescent="0.2">
      <c r="A5416" t="s">
        <v>3175</v>
      </c>
      <c r="B5416">
        <v>13975690861</v>
      </c>
      <c r="C5416" t="s">
        <v>18</v>
      </c>
      <c r="D5416" t="s">
        <v>354</v>
      </c>
      <c r="E5416" t="s">
        <v>354</v>
      </c>
      <c r="G5416" t="s">
        <v>355</v>
      </c>
      <c r="H5416" t="s">
        <v>27</v>
      </c>
      <c r="I5416" t="s">
        <v>226</v>
      </c>
      <c r="J5416">
        <v>-5.99</v>
      </c>
      <c r="K5416" t="s">
        <v>42</v>
      </c>
      <c r="L5416" s="1">
        <v>44283</v>
      </c>
      <c r="M5416" t="s">
        <v>356</v>
      </c>
      <c r="N5416">
        <v>13448629666978</v>
      </c>
      <c r="Q5416" t="s">
        <v>44</v>
      </c>
      <c r="R5416">
        <v>1</v>
      </c>
    </row>
    <row r="5417" spans="1:18" x14ac:dyDescent="0.2">
      <c r="A5417" t="s">
        <v>3175</v>
      </c>
      <c r="B5417">
        <v>13975690861</v>
      </c>
      <c r="C5417" t="s">
        <v>18</v>
      </c>
      <c r="D5417" t="s">
        <v>2384</v>
      </c>
      <c r="E5417" t="s">
        <v>2384</v>
      </c>
      <c r="G5417" t="s">
        <v>2385</v>
      </c>
      <c r="H5417" t="s">
        <v>21</v>
      </c>
      <c r="I5417" t="s">
        <v>22</v>
      </c>
      <c r="J5417">
        <v>24.84</v>
      </c>
      <c r="K5417" t="s">
        <v>42</v>
      </c>
      <c r="L5417" s="1">
        <v>44278</v>
      </c>
      <c r="M5417" t="s">
        <v>2386</v>
      </c>
      <c r="N5417">
        <v>58593692509882</v>
      </c>
      <c r="Q5417" t="s">
        <v>44</v>
      </c>
      <c r="R5417">
        <v>1</v>
      </c>
    </row>
    <row r="5418" spans="1:18" x14ac:dyDescent="0.2">
      <c r="A5418" t="s">
        <v>3175</v>
      </c>
      <c r="B5418">
        <v>13975690861</v>
      </c>
      <c r="C5418" t="s">
        <v>18</v>
      </c>
      <c r="D5418" t="s">
        <v>2384</v>
      </c>
      <c r="E5418" t="s">
        <v>2384</v>
      </c>
      <c r="G5418" t="s">
        <v>2385</v>
      </c>
      <c r="H5418" t="s">
        <v>21</v>
      </c>
      <c r="I5418" t="s">
        <v>26</v>
      </c>
      <c r="J5418">
        <v>1.99</v>
      </c>
      <c r="K5418" t="s">
        <v>42</v>
      </c>
      <c r="L5418" s="1">
        <v>44278</v>
      </c>
      <c r="M5418" t="s">
        <v>2386</v>
      </c>
      <c r="N5418">
        <v>58593692509882</v>
      </c>
      <c r="Q5418" t="s">
        <v>44</v>
      </c>
      <c r="R5418">
        <v>1</v>
      </c>
    </row>
    <row r="5419" spans="1:18" x14ac:dyDescent="0.2">
      <c r="A5419" t="s">
        <v>3175</v>
      </c>
      <c r="B5419">
        <v>13975690861</v>
      </c>
      <c r="C5419" t="s">
        <v>18</v>
      </c>
      <c r="D5419" t="s">
        <v>2384</v>
      </c>
      <c r="E5419" t="s">
        <v>2384</v>
      </c>
      <c r="G5419" t="s">
        <v>2385</v>
      </c>
      <c r="H5419" t="s">
        <v>33</v>
      </c>
      <c r="I5419" t="s">
        <v>34</v>
      </c>
      <c r="J5419">
        <v>0</v>
      </c>
      <c r="K5419" t="s">
        <v>42</v>
      </c>
      <c r="L5419" s="1">
        <v>44278</v>
      </c>
      <c r="M5419" t="s">
        <v>2386</v>
      </c>
      <c r="N5419">
        <v>58593692509882</v>
      </c>
      <c r="Q5419" t="s">
        <v>44</v>
      </c>
      <c r="R5419">
        <v>1</v>
      </c>
    </row>
    <row r="5420" spans="1:18" x14ac:dyDescent="0.2">
      <c r="A5420" t="s">
        <v>3175</v>
      </c>
      <c r="B5420">
        <v>13975690861</v>
      </c>
      <c r="C5420" t="s">
        <v>18</v>
      </c>
      <c r="D5420" t="s">
        <v>2384</v>
      </c>
      <c r="E5420" t="s">
        <v>2384</v>
      </c>
      <c r="G5420" t="s">
        <v>2385</v>
      </c>
      <c r="H5420" t="s">
        <v>33</v>
      </c>
      <c r="I5420" t="s">
        <v>35</v>
      </c>
      <c r="J5420">
        <v>-1.99</v>
      </c>
      <c r="K5420" t="s">
        <v>42</v>
      </c>
      <c r="L5420" s="1">
        <v>44278</v>
      </c>
      <c r="M5420" t="s">
        <v>2386</v>
      </c>
      <c r="N5420">
        <v>58593692509882</v>
      </c>
      <c r="Q5420" t="s">
        <v>44</v>
      </c>
      <c r="R5420">
        <v>1</v>
      </c>
    </row>
    <row r="5421" spans="1:18" x14ac:dyDescent="0.2">
      <c r="A5421" t="s">
        <v>3175</v>
      </c>
      <c r="B5421">
        <v>13975690861</v>
      </c>
      <c r="C5421" t="s">
        <v>18</v>
      </c>
      <c r="D5421" t="s">
        <v>2384</v>
      </c>
      <c r="E5421" t="s">
        <v>2384</v>
      </c>
      <c r="G5421" t="s">
        <v>2385</v>
      </c>
      <c r="H5421" t="s">
        <v>27</v>
      </c>
      <c r="I5421" t="s">
        <v>46</v>
      </c>
      <c r="J5421">
        <v>-10.54</v>
      </c>
      <c r="K5421" t="s">
        <v>42</v>
      </c>
      <c r="L5421" s="1">
        <v>44278</v>
      </c>
      <c r="M5421" t="s">
        <v>2386</v>
      </c>
      <c r="N5421">
        <v>58593692509882</v>
      </c>
      <c r="Q5421" t="s">
        <v>44</v>
      </c>
      <c r="R5421">
        <v>1</v>
      </c>
    </row>
    <row r="5422" spans="1:18" x14ac:dyDescent="0.2">
      <c r="A5422" t="s">
        <v>3175</v>
      </c>
      <c r="B5422">
        <v>13975690861</v>
      </c>
      <c r="C5422" t="s">
        <v>18</v>
      </c>
      <c r="D5422" t="s">
        <v>2384</v>
      </c>
      <c r="E5422" t="s">
        <v>2384</v>
      </c>
      <c r="G5422" t="s">
        <v>2385</v>
      </c>
      <c r="H5422" t="s">
        <v>27</v>
      </c>
      <c r="I5422" t="s">
        <v>28</v>
      </c>
      <c r="J5422">
        <v>-2.98</v>
      </c>
      <c r="K5422" t="s">
        <v>42</v>
      </c>
      <c r="L5422" s="1">
        <v>44278</v>
      </c>
      <c r="M5422" t="s">
        <v>2386</v>
      </c>
      <c r="N5422">
        <v>58593692509882</v>
      </c>
      <c r="Q5422" t="s">
        <v>44</v>
      </c>
      <c r="R5422">
        <v>1</v>
      </c>
    </row>
    <row r="5423" spans="1:18" x14ac:dyDescent="0.2">
      <c r="A5423" t="s">
        <v>3175</v>
      </c>
      <c r="B5423">
        <v>13975690861</v>
      </c>
      <c r="C5423" t="s">
        <v>18</v>
      </c>
      <c r="D5423" t="s">
        <v>1996</v>
      </c>
      <c r="E5423" t="s">
        <v>1996</v>
      </c>
      <c r="G5423" t="s">
        <v>1997</v>
      </c>
      <c r="H5423" t="s">
        <v>21</v>
      </c>
      <c r="I5423" t="s">
        <v>22</v>
      </c>
      <c r="J5423">
        <v>19.98</v>
      </c>
      <c r="K5423" t="s">
        <v>42</v>
      </c>
      <c r="L5423" s="1">
        <v>44280</v>
      </c>
      <c r="M5423" t="s">
        <v>1998</v>
      </c>
      <c r="N5423">
        <v>23970218846722</v>
      </c>
      <c r="Q5423" t="s">
        <v>93</v>
      </c>
      <c r="R5423">
        <v>1</v>
      </c>
    </row>
    <row r="5424" spans="1:18" x14ac:dyDescent="0.2">
      <c r="A5424" t="s">
        <v>3175</v>
      </c>
      <c r="B5424">
        <v>13975690861</v>
      </c>
      <c r="C5424" t="s">
        <v>18</v>
      </c>
      <c r="D5424" t="s">
        <v>1996</v>
      </c>
      <c r="E5424" t="s">
        <v>1996</v>
      </c>
      <c r="G5424" t="s">
        <v>1997</v>
      </c>
      <c r="H5424" t="s">
        <v>21</v>
      </c>
      <c r="I5424" t="s">
        <v>26</v>
      </c>
      <c r="J5424">
        <v>1.2</v>
      </c>
      <c r="K5424" t="s">
        <v>42</v>
      </c>
      <c r="L5424" s="1">
        <v>44280</v>
      </c>
      <c r="M5424" t="s">
        <v>1998</v>
      </c>
      <c r="N5424">
        <v>23970218846722</v>
      </c>
      <c r="Q5424" t="s">
        <v>93</v>
      </c>
      <c r="R5424">
        <v>1</v>
      </c>
    </row>
    <row r="5425" spans="1:18" x14ac:dyDescent="0.2">
      <c r="A5425" t="s">
        <v>3175</v>
      </c>
      <c r="B5425">
        <v>13975690861</v>
      </c>
      <c r="C5425" t="s">
        <v>18</v>
      </c>
      <c r="D5425" t="s">
        <v>1996</v>
      </c>
      <c r="E5425" t="s">
        <v>1996</v>
      </c>
      <c r="G5425" t="s">
        <v>1997</v>
      </c>
      <c r="H5425" t="s">
        <v>33</v>
      </c>
      <c r="I5425" t="s">
        <v>34</v>
      </c>
      <c r="J5425">
        <v>0</v>
      </c>
      <c r="K5425" t="s">
        <v>42</v>
      </c>
      <c r="L5425" s="1">
        <v>44280</v>
      </c>
      <c r="M5425" t="s">
        <v>1998</v>
      </c>
      <c r="N5425">
        <v>23970218846722</v>
      </c>
      <c r="Q5425" t="s">
        <v>93</v>
      </c>
      <c r="R5425">
        <v>1</v>
      </c>
    </row>
    <row r="5426" spans="1:18" x14ac:dyDescent="0.2">
      <c r="A5426" t="s">
        <v>3175</v>
      </c>
      <c r="B5426">
        <v>13975690861</v>
      </c>
      <c r="C5426" t="s">
        <v>18</v>
      </c>
      <c r="D5426" t="s">
        <v>1996</v>
      </c>
      <c r="E5426" t="s">
        <v>1996</v>
      </c>
      <c r="G5426" t="s">
        <v>1997</v>
      </c>
      <c r="H5426" t="s">
        <v>33</v>
      </c>
      <c r="I5426" t="s">
        <v>35</v>
      </c>
      <c r="J5426">
        <v>-1.2</v>
      </c>
      <c r="K5426" t="s">
        <v>42</v>
      </c>
      <c r="L5426" s="1">
        <v>44280</v>
      </c>
      <c r="M5426" t="s">
        <v>1998</v>
      </c>
      <c r="N5426">
        <v>23970218846722</v>
      </c>
      <c r="Q5426" t="s">
        <v>93</v>
      </c>
      <c r="R5426">
        <v>1</v>
      </c>
    </row>
    <row r="5427" spans="1:18" x14ac:dyDescent="0.2">
      <c r="A5427" t="s">
        <v>3175</v>
      </c>
      <c r="B5427">
        <v>13975690861</v>
      </c>
      <c r="C5427" t="s">
        <v>18</v>
      </c>
      <c r="D5427" t="s">
        <v>1996</v>
      </c>
      <c r="E5427" t="s">
        <v>1996</v>
      </c>
      <c r="G5427" t="s">
        <v>1997</v>
      </c>
      <c r="H5427" t="s">
        <v>27</v>
      </c>
      <c r="I5427" t="s">
        <v>46</v>
      </c>
      <c r="J5427">
        <v>-3.48</v>
      </c>
      <c r="K5427" t="s">
        <v>42</v>
      </c>
      <c r="L5427" s="1">
        <v>44280</v>
      </c>
      <c r="M5427" t="s">
        <v>1998</v>
      </c>
      <c r="N5427">
        <v>23970218846722</v>
      </c>
      <c r="Q5427" t="s">
        <v>93</v>
      </c>
      <c r="R5427">
        <v>1</v>
      </c>
    </row>
    <row r="5428" spans="1:18" x14ac:dyDescent="0.2">
      <c r="A5428" t="s">
        <v>3175</v>
      </c>
      <c r="B5428">
        <v>13975690861</v>
      </c>
      <c r="C5428" t="s">
        <v>18</v>
      </c>
      <c r="D5428" t="s">
        <v>1996</v>
      </c>
      <c r="E5428" t="s">
        <v>1996</v>
      </c>
      <c r="G5428" t="s">
        <v>1997</v>
      </c>
      <c r="H5428" t="s">
        <v>27</v>
      </c>
      <c r="I5428" t="s">
        <v>28</v>
      </c>
      <c r="J5428">
        <v>-2.4</v>
      </c>
      <c r="K5428" t="s">
        <v>42</v>
      </c>
      <c r="L5428" s="1">
        <v>44280</v>
      </c>
      <c r="M5428" t="s">
        <v>1998</v>
      </c>
      <c r="N5428">
        <v>23970218846722</v>
      </c>
      <c r="Q5428" t="s">
        <v>93</v>
      </c>
      <c r="R5428">
        <v>1</v>
      </c>
    </row>
    <row r="5429" spans="1:18" x14ac:dyDescent="0.2">
      <c r="A5429" t="s">
        <v>3175</v>
      </c>
      <c r="B5429">
        <v>13975690861</v>
      </c>
      <c r="C5429" t="s">
        <v>18</v>
      </c>
      <c r="D5429" t="s">
        <v>1729</v>
      </c>
      <c r="E5429" t="s">
        <v>1729</v>
      </c>
      <c r="G5429" t="s">
        <v>1730</v>
      </c>
      <c r="H5429" t="s">
        <v>21</v>
      </c>
      <c r="I5429" t="s">
        <v>22</v>
      </c>
      <c r="J5429">
        <v>24.84</v>
      </c>
      <c r="K5429" t="s">
        <v>42</v>
      </c>
      <c r="L5429" s="1">
        <v>44283</v>
      </c>
      <c r="M5429" t="s">
        <v>1731</v>
      </c>
      <c r="N5429">
        <v>7461231555394</v>
      </c>
      <c r="Q5429" t="s">
        <v>44</v>
      </c>
      <c r="R5429">
        <v>1</v>
      </c>
    </row>
    <row r="5430" spans="1:18" x14ac:dyDescent="0.2">
      <c r="A5430" t="s">
        <v>3175</v>
      </c>
      <c r="B5430">
        <v>13975690861</v>
      </c>
      <c r="C5430" t="s">
        <v>18</v>
      </c>
      <c r="D5430" t="s">
        <v>1729</v>
      </c>
      <c r="E5430" t="s">
        <v>1729</v>
      </c>
      <c r="G5430" t="s">
        <v>1730</v>
      </c>
      <c r="H5430" t="s">
        <v>21</v>
      </c>
      <c r="I5430" t="s">
        <v>26</v>
      </c>
      <c r="J5430">
        <v>1.49</v>
      </c>
      <c r="K5430" t="s">
        <v>42</v>
      </c>
      <c r="L5430" s="1">
        <v>44283</v>
      </c>
      <c r="M5430" t="s">
        <v>1731</v>
      </c>
      <c r="N5430">
        <v>7461231555394</v>
      </c>
      <c r="Q5430" t="s">
        <v>44</v>
      </c>
      <c r="R5430">
        <v>1</v>
      </c>
    </row>
    <row r="5431" spans="1:18" x14ac:dyDescent="0.2">
      <c r="A5431" t="s">
        <v>3175</v>
      </c>
      <c r="B5431">
        <v>13975690861</v>
      </c>
      <c r="C5431" t="s">
        <v>18</v>
      </c>
      <c r="D5431" t="s">
        <v>1729</v>
      </c>
      <c r="E5431" t="s">
        <v>1729</v>
      </c>
      <c r="G5431" t="s">
        <v>1730</v>
      </c>
      <c r="H5431" t="s">
        <v>33</v>
      </c>
      <c r="I5431" t="s">
        <v>34</v>
      </c>
      <c r="J5431">
        <v>0</v>
      </c>
      <c r="K5431" t="s">
        <v>42</v>
      </c>
      <c r="L5431" s="1">
        <v>44283</v>
      </c>
      <c r="M5431" t="s">
        <v>1731</v>
      </c>
      <c r="N5431">
        <v>7461231555394</v>
      </c>
      <c r="Q5431" t="s">
        <v>44</v>
      </c>
      <c r="R5431">
        <v>1</v>
      </c>
    </row>
    <row r="5432" spans="1:18" x14ac:dyDescent="0.2">
      <c r="A5432" t="s">
        <v>3175</v>
      </c>
      <c r="B5432">
        <v>13975690861</v>
      </c>
      <c r="C5432" t="s">
        <v>18</v>
      </c>
      <c r="D5432" t="s">
        <v>1729</v>
      </c>
      <c r="E5432" t="s">
        <v>1729</v>
      </c>
      <c r="G5432" t="s">
        <v>1730</v>
      </c>
      <c r="H5432" t="s">
        <v>33</v>
      </c>
      <c r="I5432" t="s">
        <v>35</v>
      </c>
      <c r="J5432">
        <v>-1.49</v>
      </c>
      <c r="K5432" t="s">
        <v>42</v>
      </c>
      <c r="L5432" s="1">
        <v>44283</v>
      </c>
      <c r="M5432" t="s">
        <v>1731</v>
      </c>
      <c r="N5432">
        <v>7461231555394</v>
      </c>
      <c r="Q5432" t="s">
        <v>44</v>
      </c>
      <c r="R5432">
        <v>1</v>
      </c>
    </row>
    <row r="5433" spans="1:18" x14ac:dyDescent="0.2">
      <c r="A5433" t="s">
        <v>3175</v>
      </c>
      <c r="B5433">
        <v>13975690861</v>
      </c>
      <c r="C5433" t="s">
        <v>18</v>
      </c>
      <c r="D5433" t="s">
        <v>1729</v>
      </c>
      <c r="E5433" t="s">
        <v>1729</v>
      </c>
      <c r="G5433" t="s">
        <v>1730</v>
      </c>
      <c r="H5433" t="s">
        <v>27</v>
      </c>
      <c r="I5433" t="s">
        <v>46</v>
      </c>
      <c r="J5433">
        <v>-10.54</v>
      </c>
      <c r="K5433" t="s">
        <v>42</v>
      </c>
      <c r="L5433" s="1">
        <v>44283</v>
      </c>
      <c r="M5433" t="s">
        <v>1731</v>
      </c>
      <c r="N5433">
        <v>7461231555394</v>
      </c>
      <c r="Q5433" t="s">
        <v>44</v>
      </c>
      <c r="R5433">
        <v>1</v>
      </c>
    </row>
    <row r="5434" spans="1:18" x14ac:dyDescent="0.2">
      <c r="A5434" t="s">
        <v>3175</v>
      </c>
      <c r="B5434">
        <v>13975690861</v>
      </c>
      <c r="C5434" t="s">
        <v>18</v>
      </c>
      <c r="D5434" t="s">
        <v>1729</v>
      </c>
      <c r="E5434" t="s">
        <v>1729</v>
      </c>
      <c r="G5434" t="s">
        <v>1730</v>
      </c>
      <c r="H5434" t="s">
        <v>27</v>
      </c>
      <c r="I5434" t="s">
        <v>28</v>
      </c>
      <c r="J5434">
        <v>-2.98</v>
      </c>
      <c r="K5434" t="s">
        <v>42</v>
      </c>
      <c r="L5434" s="1">
        <v>44283</v>
      </c>
      <c r="M5434" t="s">
        <v>1731</v>
      </c>
      <c r="N5434">
        <v>7461231555394</v>
      </c>
      <c r="Q5434" t="s">
        <v>44</v>
      </c>
      <c r="R5434">
        <v>1</v>
      </c>
    </row>
    <row r="5435" spans="1:18" x14ac:dyDescent="0.2">
      <c r="A5435" t="s">
        <v>3175</v>
      </c>
      <c r="B5435">
        <v>13975690861</v>
      </c>
      <c r="C5435" t="s">
        <v>18</v>
      </c>
      <c r="D5435" t="s">
        <v>451</v>
      </c>
      <c r="E5435" t="s">
        <v>451</v>
      </c>
      <c r="G5435" t="s">
        <v>452</v>
      </c>
      <c r="H5435" t="s">
        <v>21</v>
      </c>
      <c r="I5435" t="s">
        <v>22</v>
      </c>
      <c r="J5435">
        <v>49.68</v>
      </c>
      <c r="K5435" t="s">
        <v>42</v>
      </c>
      <c r="L5435" s="1">
        <v>44279</v>
      </c>
      <c r="M5435" t="s">
        <v>453</v>
      </c>
      <c r="N5435">
        <v>6859098218522</v>
      </c>
      <c r="Q5435" t="s">
        <v>44</v>
      </c>
      <c r="R5435">
        <v>2</v>
      </c>
    </row>
    <row r="5436" spans="1:18" x14ac:dyDescent="0.2">
      <c r="A5436" t="s">
        <v>3175</v>
      </c>
      <c r="B5436">
        <v>13975690861</v>
      </c>
      <c r="C5436" t="s">
        <v>18</v>
      </c>
      <c r="D5436" t="s">
        <v>451</v>
      </c>
      <c r="E5436" t="s">
        <v>451</v>
      </c>
      <c r="G5436" t="s">
        <v>452</v>
      </c>
      <c r="H5436" t="s">
        <v>21</v>
      </c>
      <c r="I5436" t="s">
        <v>26</v>
      </c>
      <c r="J5436">
        <v>4.0999999999999996</v>
      </c>
      <c r="K5436" t="s">
        <v>42</v>
      </c>
      <c r="L5436" s="1">
        <v>44279</v>
      </c>
      <c r="M5436" t="s">
        <v>453</v>
      </c>
      <c r="N5436">
        <v>6859098218522</v>
      </c>
      <c r="Q5436" t="s">
        <v>44</v>
      </c>
      <c r="R5436">
        <v>2</v>
      </c>
    </row>
    <row r="5437" spans="1:18" x14ac:dyDescent="0.2">
      <c r="A5437" t="s">
        <v>3175</v>
      </c>
      <c r="B5437">
        <v>13975690861</v>
      </c>
      <c r="C5437" t="s">
        <v>18</v>
      </c>
      <c r="D5437" t="s">
        <v>451</v>
      </c>
      <c r="E5437" t="s">
        <v>451</v>
      </c>
      <c r="G5437" t="s">
        <v>452</v>
      </c>
      <c r="H5437" t="s">
        <v>33</v>
      </c>
      <c r="I5437" t="s">
        <v>34</v>
      </c>
      <c r="J5437">
        <v>0</v>
      </c>
      <c r="K5437" t="s">
        <v>42</v>
      </c>
      <c r="L5437" s="1">
        <v>44279</v>
      </c>
      <c r="M5437" t="s">
        <v>453</v>
      </c>
      <c r="N5437">
        <v>6859098218522</v>
      </c>
      <c r="Q5437" t="s">
        <v>44</v>
      </c>
      <c r="R5437">
        <v>2</v>
      </c>
    </row>
    <row r="5438" spans="1:18" x14ac:dyDescent="0.2">
      <c r="A5438" t="s">
        <v>3175</v>
      </c>
      <c r="B5438">
        <v>13975690861</v>
      </c>
      <c r="C5438" t="s">
        <v>18</v>
      </c>
      <c r="D5438" t="s">
        <v>451</v>
      </c>
      <c r="E5438" t="s">
        <v>451</v>
      </c>
      <c r="G5438" t="s">
        <v>452</v>
      </c>
      <c r="H5438" t="s">
        <v>33</v>
      </c>
      <c r="I5438" t="s">
        <v>35</v>
      </c>
      <c r="J5438">
        <v>-4.0999999999999996</v>
      </c>
      <c r="K5438" t="s">
        <v>42</v>
      </c>
      <c r="L5438" s="1">
        <v>44279</v>
      </c>
      <c r="M5438" t="s">
        <v>453</v>
      </c>
      <c r="N5438">
        <v>6859098218522</v>
      </c>
      <c r="Q5438" t="s">
        <v>44</v>
      </c>
      <c r="R5438">
        <v>2</v>
      </c>
    </row>
    <row r="5439" spans="1:18" x14ac:dyDescent="0.2">
      <c r="A5439" t="s">
        <v>3175</v>
      </c>
      <c r="B5439">
        <v>13975690861</v>
      </c>
      <c r="C5439" t="s">
        <v>18</v>
      </c>
      <c r="D5439" t="s">
        <v>451</v>
      </c>
      <c r="E5439" t="s">
        <v>451</v>
      </c>
      <c r="G5439" t="s">
        <v>452</v>
      </c>
      <c r="H5439" t="s">
        <v>27</v>
      </c>
      <c r="I5439" t="s">
        <v>46</v>
      </c>
      <c r="J5439">
        <v>-21.08</v>
      </c>
      <c r="K5439" t="s">
        <v>42</v>
      </c>
      <c r="L5439" s="1">
        <v>44279</v>
      </c>
      <c r="M5439" t="s">
        <v>453</v>
      </c>
      <c r="N5439">
        <v>6859098218522</v>
      </c>
      <c r="Q5439" t="s">
        <v>44</v>
      </c>
      <c r="R5439">
        <v>2</v>
      </c>
    </row>
    <row r="5440" spans="1:18" x14ac:dyDescent="0.2">
      <c r="A5440" t="s">
        <v>3175</v>
      </c>
      <c r="B5440">
        <v>13975690861</v>
      </c>
      <c r="C5440" t="s">
        <v>18</v>
      </c>
      <c r="D5440" t="s">
        <v>451</v>
      </c>
      <c r="E5440" t="s">
        <v>451</v>
      </c>
      <c r="G5440" t="s">
        <v>452</v>
      </c>
      <c r="H5440" t="s">
        <v>27</v>
      </c>
      <c r="I5440" t="s">
        <v>28</v>
      </c>
      <c r="J5440">
        <v>-5.96</v>
      </c>
      <c r="K5440" t="s">
        <v>42</v>
      </c>
      <c r="L5440" s="1">
        <v>44279</v>
      </c>
      <c r="M5440" t="s">
        <v>453</v>
      </c>
      <c r="N5440">
        <v>6859098218522</v>
      </c>
      <c r="Q5440" t="s">
        <v>44</v>
      </c>
      <c r="R5440">
        <v>2</v>
      </c>
    </row>
    <row r="5441" spans="1:18" x14ac:dyDescent="0.2">
      <c r="A5441" t="s">
        <v>3175</v>
      </c>
      <c r="B5441">
        <v>13975690861</v>
      </c>
      <c r="C5441" t="s">
        <v>18</v>
      </c>
      <c r="D5441" t="s">
        <v>2360</v>
      </c>
      <c r="E5441" t="s">
        <v>2360</v>
      </c>
      <c r="G5441" t="s">
        <v>2361</v>
      </c>
      <c r="H5441" t="s">
        <v>21</v>
      </c>
      <c r="I5441" t="s">
        <v>22</v>
      </c>
      <c r="J5441">
        <v>24.84</v>
      </c>
      <c r="K5441" t="s">
        <v>42</v>
      </c>
      <c r="L5441" s="1">
        <v>44277</v>
      </c>
      <c r="M5441" t="s">
        <v>2362</v>
      </c>
      <c r="N5441">
        <v>53146853727482</v>
      </c>
      <c r="Q5441" t="s">
        <v>44</v>
      </c>
      <c r="R5441">
        <v>1</v>
      </c>
    </row>
    <row r="5442" spans="1:18" x14ac:dyDescent="0.2">
      <c r="A5442" t="s">
        <v>3175</v>
      </c>
      <c r="B5442">
        <v>13975690861</v>
      </c>
      <c r="C5442" t="s">
        <v>18</v>
      </c>
      <c r="D5442" t="s">
        <v>2360</v>
      </c>
      <c r="E5442" t="s">
        <v>2360</v>
      </c>
      <c r="G5442" t="s">
        <v>2361</v>
      </c>
      <c r="H5442" t="s">
        <v>21</v>
      </c>
      <c r="I5442" t="s">
        <v>26</v>
      </c>
      <c r="J5442">
        <v>2.2000000000000002</v>
      </c>
      <c r="K5442" t="s">
        <v>42</v>
      </c>
      <c r="L5442" s="1">
        <v>44277</v>
      </c>
      <c r="M5442" t="s">
        <v>2362</v>
      </c>
      <c r="N5442">
        <v>53146853727482</v>
      </c>
      <c r="Q5442" t="s">
        <v>44</v>
      </c>
      <c r="R5442">
        <v>1</v>
      </c>
    </row>
    <row r="5443" spans="1:18" x14ac:dyDescent="0.2">
      <c r="A5443" t="s">
        <v>3175</v>
      </c>
      <c r="B5443">
        <v>13975690861</v>
      </c>
      <c r="C5443" t="s">
        <v>18</v>
      </c>
      <c r="D5443" t="s">
        <v>2360</v>
      </c>
      <c r="E5443" t="s">
        <v>2360</v>
      </c>
      <c r="G5443" t="s">
        <v>2361</v>
      </c>
      <c r="H5443" t="s">
        <v>33</v>
      </c>
      <c r="I5443" t="s">
        <v>34</v>
      </c>
      <c r="J5443">
        <v>0</v>
      </c>
      <c r="K5443" t="s">
        <v>42</v>
      </c>
      <c r="L5443" s="1">
        <v>44277</v>
      </c>
      <c r="M5443" t="s">
        <v>2362</v>
      </c>
      <c r="N5443">
        <v>53146853727482</v>
      </c>
      <c r="Q5443" t="s">
        <v>44</v>
      </c>
      <c r="R5443">
        <v>1</v>
      </c>
    </row>
    <row r="5444" spans="1:18" x14ac:dyDescent="0.2">
      <c r="A5444" t="s">
        <v>3175</v>
      </c>
      <c r="B5444">
        <v>13975690861</v>
      </c>
      <c r="C5444" t="s">
        <v>18</v>
      </c>
      <c r="D5444" t="s">
        <v>2360</v>
      </c>
      <c r="E5444" t="s">
        <v>2360</v>
      </c>
      <c r="G5444" t="s">
        <v>2361</v>
      </c>
      <c r="H5444" t="s">
        <v>33</v>
      </c>
      <c r="I5444" t="s">
        <v>35</v>
      </c>
      <c r="J5444">
        <v>-2.2000000000000002</v>
      </c>
      <c r="K5444" t="s">
        <v>42</v>
      </c>
      <c r="L5444" s="1">
        <v>44277</v>
      </c>
      <c r="M5444" t="s">
        <v>2362</v>
      </c>
      <c r="N5444">
        <v>53146853727482</v>
      </c>
      <c r="Q5444" t="s">
        <v>44</v>
      </c>
      <c r="R5444">
        <v>1</v>
      </c>
    </row>
    <row r="5445" spans="1:18" x14ac:dyDescent="0.2">
      <c r="A5445" t="s">
        <v>3175</v>
      </c>
      <c r="B5445">
        <v>13975690861</v>
      </c>
      <c r="C5445" t="s">
        <v>18</v>
      </c>
      <c r="D5445" t="s">
        <v>2360</v>
      </c>
      <c r="E5445" t="s">
        <v>2360</v>
      </c>
      <c r="G5445" t="s">
        <v>2361</v>
      </c>
      <c r="H5445" t="s">
        <v>27</v>
      </c>
      <c r="I5445" t="s">
        <v>46</v>
      </c>
      <c r="J5445">
        <v>-10.54</v>
      </c>
      <c r="K5445" t="s">
        <v>42</v>
      </c>
      <c r="L5445" s="1">
        <v>44277</v>
      </c>
      <c r="M5445" t="s">
        <v>2362</v>
      </c>
      <c r="N5445">
        <v>53146853727482</v>
      </c>
      <c r="Q5445" t="s">
        <v>44</v>
      </c>
      <c r="R5445">
        <v>1</v>
      </c>
    </row>
    <row r="5446" spans="1:18" x14ac:dyDescent="0.2">
      <c r="A5446" t="s">
        <v>3175</v>
      </c>
      <c r="B5446">
        <v>13975690861</v>
      </c>
      <c r="C5446" t="s">
        <v>18</v>
      </c>
      <c r="D5446" t="s">
        <v>2360</v>
      </c>
      <c r="E5446" t="s">
        <v>2360</v>
      </c>
      <c r="G5446" t="s">
        <v>2361</v>
      </c>
      <c r="H5446" t="s">
        <v>27</v>
      </c>
      <c r="I5446" t="s">
        <v>28</v>
      </c>
      <c r="J5446">
        <v>-2.98</v>
      </c>
      <c r="K5446" t="s">
        <v>42</v>
      </c>
      <c r="L5446" s="1">
        <v>44277</v>
      </c>
      <c r="M5446" t="s">
        <v>2362</v>
      </c>
      <c r="N5446">
        <v>53146853727482</v>
      </c>
      <c r="Q5446" t="s">
        <v>44</v>
      </c>
      <c r="R5446">
        <v>1</v>
      </c>
    </row>
    <row r="5447" spans="1:18" x14ac:dyDescent="0.2">
      <c r="A5447" t="s">
        <v>3175</v>
      </c>
      <c r="B5447">
        <v>13975690861</v>
      </c>
      <c r="C5447" t="s">
        <v>18</v>
      </c>
      <c r="D5447" t="s">
        <v>1212</v>
      </c>
      <c r="E5447" t="s">
        <v>1212</v>
      </c>
      <c r="G5447" t="s">
        <v>1213</v>
      </c>
      <c r="H5447" t="s">
        <v>21</v>
      </c>
      <c r="I5447" t="s">
        <v>22</v>
      </c>
      <c r="J5447">
        <v>24.84</v>
      </c>
      <c r="K5447" t="s">
        <v>42</v>
      </c>
      <c r="L5447" s="1">
        <v>44272</v>
      </c>
      <c r="M5447" t="s">
        <v>1214</v>
      </c>
      <c r="N5447">
        <v>45667517982442</v>
      </c>
      <c r="Q5447" t="s">
        <v>44</v>
      </c>
      <c r="R5447">
        <v>1</v>
      </c>
    </row>
    <row r="5448" spans="1:18" x14ac:dyDescent="0.2">
      <c r="A5448" t="s">
        <v>3175</v>
      </c>
      <c r="B5448">
        <v>13975690861</v>
      </c>
      <c r="C5448" t="s">
        <v>18</v>
      </c>
      <c r="D5448" t="s">
        <v>1212</v>
      </c>
      <c r="E5448" t="s">
        <v>1212</v>
      </c>
      <c r="G5448" t="s">
        <v>1213</v>
      </c>
      <c r="H5448" t="s">
        <v>21</v>
      </c>
      <c r="I5448" t="s">
        <v>26</v>
      </c>
      <c r="J5448">
        <v>2.31</v>
      </c>
      <c r="K5448" t="s">
        <v>42</v>
      </c>
      <c r="L5448" s="1">
        <v>44272</v>
      </c>
      <c r="M5448" t="s">
        <v>1214</v>
      </c>
      <c r="N5448">
        <v>45667517982442</v>
      </c>
      <c r="Q5448" t="s">
        <v>44</v>
      </c>
      <c r="R5448">
        <v>1</v>
      </c>
    </row>
    <row r="5449" spans="1:18" x14ac:dyDescent="0.2">
      <c r="A5449" t="s">
        <v>3175</v>
      </c>
      <c r="B5449">
        <v>13975690861</v>
      </c>
      <c r="C5449" t="s">
        <v>18</v>
      </c>
      <c r="D5449" t="s">
        <v>1212</v>
      </c>
      <c r="E5449" t="s">
        <v>1212</v>
      </c>
      <c r="G5449" t="s">
        <v>1213</v>
      </c>
      <c r="H5449" t="s">
        <v>33</v>
      </c>
      <c r="I5449" t="s">
        <v>34</v>
      </c>
      <c r="J5449">
        <v>0</v>
      </c>
      <c r="K5449" t="s">
        <v>42</v>
      </c>
      <c r="L5449" s="1">
        <v>44272</v>
      </c>
      <c r="M5449" t="s">
        <v>1214</v>
      </c>
      <c r="N5449">
        <v>45667517982442</v>
      </c>
      <c r="Q5449" t="s">
        <v>44</v>
      </c>
      <c r="R5449">
        <v>1</v>
      </c>
    </row>
    <row r="5450" spans="1:18" x14ac:dyDescent="0.2">
      <c r="A5450" t="s">
        <v>3175</v>
      </c>
      <c r="B5450">
        <v>13975690861</v>
      </c>
      <c r="C5450" t="s">
        <v>18</v>
      </c>
      <c r="D5450" t="s">
        <v>1212</v>
      </c>
      <c r="E5450" t="s">
        <v>1212</v>
      </c>
      <c r="G5450" t="s">
        <v>1213</v>
      </c>
      <c r="H5450" t="s">
        <v>33</v>
      </c>
      <c r="I5450" t="s">
        <v>35</v>
      </c>
      <c r="J5450">
        <v>-2.31</v>
      </c>
      <c r="K5450" t="s">
        <v>42</v>
      </c>
      <c r="L5450" s="1">
        <v>44272</v>
      </c>
      <c r="M5450" t="s">
        <v>1214</v>
      </c>
      <c r="N5450">
        <v>45667517982442</v>
      </c>
      <c r="Q5450" t="s">
        <v>44</v>
      </c>
      <c r="R5450">
        <v>1</v>
      </c>
    </row>
    <row r="5451" spans="1:18" x14ac:dyDescent="0.2">
      <c r="A5451" t="s">
        <v>3175</v>
      </c>
      <c r="B5451">
        <v>13975690861</v>
      </c>
      <c r="C5451" t="s">
        <v>18</v>
      </c>
      <c r="D5451" t="s">
        <v>1212</v>
      </c>
      <c r="E5451" t="s">
        <v>1212</v>
      </c>
      <c r="G5451" t="s">
        <v>1213</v>
      </c>
      <c r="H5451" t="s">
        <v>27</v>
      </c>
      <c r="I5451" t="s">
        <v>46</v>
      </c>
      <c r="J5451">
        <v>-10.54</v>
      </c>
      <c r="K5451" t="s">
        <v>42</v>
      </c>
      <c r="L5451" s="1">
        <v>44272</v>
      </c>
      <c r="M5451" t="s">
        <v>1214</v>
      </c>
      <c r="N5451">
        <v>45667517982442</v>
      </c>
      <c r="Q5451" t="s">
        <v>44</v>
      </c>
      <c r="R5451">
        <v>1</v>
      </c>
    </row>
    <row r="5452" spans="1:18" x14ac:dyDescent="0.2">
      <c r="A5452" t="s">
        <v>3175</v>
      </c>
      <c r="B5452">
        <v>13975690861</v>
      </c>
      <c r="C5452" t="s">
        <v>18</v>
      </c>
      <c r="D5452" t="s">
        <v>1212</v>
      </c>
      <c r="E5452" t="s">
        <v>1212</v>
      </c>
      <c r="G5452" t="s">
        <v>1213</v>
      </c>
      <c r="H5452" t="s">
        <v>27</v>
      </c>
      <c r="I5452" t="s">
        <v>28</v>
      </c>
      <c r="J5452">
        <v>-2.98</v>
      </c>
      <c r="K5452" t="s">
        <v>42</v>
      </c>
      <c r="L5452" s="1">
        <v>44272</v>
      </c>
      <c r="M5452" t="s">
        <v>1214</v>
      </c>
      <c r="N5452">
        <v>45667517982442</v>
      </c>
      <c r="Q5452" t="s">
        <v>44</v>
      </c>
      <c r="R5452">
        <v>1</v>
      </c>
    </row>
    <row r="5453" spans="1:18" x14ac:dyDescent="0.2">
      <c r="A5453" t="s">
        <v>3175</v>
      </c>
      <c r="B5453">
        <v>13975690861</v>
      </c>
      <c r="C5453" t="s">
        <v>18</v>
      </c>
      <c r="D5453" t="s">
        <v>1132</v>
      </c>
      <c r="E5453">
        <v>2951283</v>
      </c>
      <c r="G5453" t="s">
        <v>1133</v>
      </c>
      <c r="H5453" t="s">
        <v>21</v>
      </c>
      <c r="I5453" t="s">
        <v>22</v>
      </c>
      <c r="J5453">
        <v>19.989999999999998</v>
      </c>
      <c r="K5453" t="s">
        <v>23</v>
      </c>
      <c r="L5453" s="1">
        <v>44272</v>
      </c>
      <c r="M5453" t="s">
        <v>1134</v>
      </c>
      <c r="N5453">
        <v>4303685995098</v>
      </c>
      <c r="Q5453" t="s">
        <v>166</v>
      </c>
      <c r="R5453">
        <v>1</v>
      </c>
    </row>
    <row r="5454" spans="1:18" x14ac:dyDescent="0.2">
      <c r="A5454" t="s">
        <v>3175</v>
      </c>
      <c r="B5454">
        <v>13975690861</v>
      </c>
      <c r="C5454" t="s">
        <v>18</v>
      </c>
      <c r="D5454" t="s">
        <v>1132</v>
      </c>
      <c r="E5454">
        <v>2951283</v>
      </c>
      <c r="G5454" t="s">
        <v>1133</v>
      </c>
      <c r="H5454" t="s">
        <v>21</v>
      </c>
      <c r="I5454" t="s">
        <v>26</v>
      </c>
      <c r="J5454">
        <v>1.2</v>
      </c>
      <c r="K5454" t="s">
        <v>23</v>
      </c>
      <c r="L5454" s="1">
        <v>44272</v>
      </c>
      <c r="M5454" t="s">
        <v>1134</v>
      </c>
      <c r="N5454">
        <v>4303685995098</v>
      </c>
      <c r="Q5454" t="s">
        <v>166</v>
      </c>
      <c r="R5454">
        <v>1</v>
      </c>
    </row>
    <row r="5455" spans="1:18" x14ac:dyDescent="0.2">
      <c r="A5455" t="s">
        <v>3175</v>
      </c>
      <c r="B5455">
        <v>13975690861</v>
      </c>
      <c r="C5455" t="s">
        <v>18</v>
      </c>
      <c r="D5455" t="s">
        <v>1132</v>
      </c>
      <c r="E5455">
        <v>2951283</v>
      </c>
      <c r="G5455" t="s">
        <v>1133</v>
      </c>
      <c r="H5455" t="s">
        <v>33</v>
      </c>
      <c r="I5455" t="s">
        <v>34</v>
      </c>
      <c r="J5455">
        <v>0</v>
      </c>
      <c r="K5455" t="s">
        <v>23</v>
      </c>
      <c r="L5455" s="1">
        <v>44272</v>
      </c>
      <c r="M5455" t="s">
        <v>1134</v>
      </c>
      <c r="N5455">
        <v>4303685995098</v>
      </c>
      <c r="Q5455" t="s">
        <v>166</v>
      </c>
      <c r="R5455">
        <v>1</v>
      </c>
    </row>
    <row r="5456" spans="1:18" x14ac:dyDescent="0.2">
      <c r="A5456" t="s">
        <v>3175</v>
      </c>
      <c r="B5456">
        <v>13975690861</v>
      </c>
      <c r="C5456" t="s">
        <v>18</v>
      </c>
      <c r="D5456" t="s">
        <v>1132</v>
      </c>
      <c r="E5456">
        <v>2951283</v>
      </c>
      <c r="G5456" t="s">
        <v>1133</v>
      </c>
      <c r="H5456" t="s">
        <v>33</v>
      </c>
      <c r="I5456" t="s">
        <v>35</v>
      </c>
      <c r="J5456">
        <v>-1.2</v>
      </c>
      <c r="K5456" t="s">
        <v>23</v>
      </c>
      <c r="L5456" s="1">
        <v>44272</v>
      </c>
      <c r="M5456" t="s">
        <v>1134</v>
      </c>
      <c r="N5456">
        <v>4303685995098</v>
      </c>
      <c r="Q5456" t="s">
        <v>166</v>
      </c>
      <c r="R5456">
        <v>1</v>
      </c>
    </row>
    <row r="5457" spans="1:18" x14ac:dyDescent="0.2">
      <c r="A5457" t="s">
        <v>3175</v>
      </c>
      <c r="B5457">
        <v>13975690861</v>
      </c>
      <c r="C5457" t="s">
        <v>18</v>
      </c>
      <c r="D5457" t="s">
        <v>1132</v>
      </c>
      <c r="E5457">
        <v>2951283</v>
      </c>
      <c r="G5457" t="s">
        <v>1133</v>
      </c>
      <c r="H5457" t="s">
        <v>27</v>
      </c>
      <c r="I5457" t="s">
        <v>28</v>
      </c>
      <c r="J5457">
        <v>-2.4</v>
      </c>
      <c r="K5457" t="s">
        <v>23</v>
      </c>
      <c r="L5457" s="1">
        <v>44272</v>
      </c>
      <c r="M5457" t="s">
        <v>1134</v>
      </c>
      <c r="N5457">
        <v>4303685995098</v>
      </c>
      <c r="Q5457" t="s">
        <v>166</v>
      </c>
      <c r="R5457">
        <v>1</v>
      </c>
    </row>
    <row r="5458" spans="1:18" x14ac:dyDescent="0.2">
      <c r="A5458" t="s">
        <v>3175</v>
      </c>
      <c r="B5458">
        <v>13975690861</v>
      </c>
      <c r="C5458" t="s">
        <v>18</v>
      </c>
      <c r="D5458" t="s">
        <v>151</v>
      </c>
      <c r="E5458" t="s">
        <v>151</v>
      </c>
      <c r="G5458" t="s">
        <v>152</v>
      </c>
      <c r="H5458" t="s">
        <v>21</v>
      </c>
      <c r="I5458" t="s">
        <v>22</v>
      </c>
      <c r="J5458">
        <v>24.84</v>
      </c>
      <c r="K5458" t="s">
        <v>42</v>
      </c>
      <c r="L5458" s="1">
        <v>44273</v>
      </c>
      <c r="M5458" t="s">
        <v>153</v>
      </c>
      <c r="N5458">
        <v>9355446469586</v>
      </c>
      <c r="Q5458" t="s">
        <v>44</v>
      </c>
      <c r="R5458">
        <v>1</v>
      </c>
    </row>
    <row r="5459" spans="1:18" x14ac:dyDescent="0.2">
      <c r="A5459" t="s">
        <v>3175</v>
      </c>
      <c r="B5459">
        <v>13975690861</v>
      </c>
      <c r="C5459" t="s">
        <v>18</v>
      </c>
      <c r="D5459" t="s">
        <v>151</v>
      </c>
      <c r="E5459" t="s">
        <v>151</v>
      </c>
      <c r="G5459" t="s">
        <v>152</v>
      </c>
      <c r="H5459" t="s">
        <v>21</v>
      </c>
      <c r="I5459" t="s">
        <v>26</v>
      </c>
      <c r="J5459">
        <v>1.55</v>
      </c>
      <c r="K5459" t="s">
        <v>42</v>
      </c>
      <c r="L5459" s="1">
        <v>44273</v>
      </c>
      <c r="M5459" t="s">
        <v>153</v>
      </c>
      <c r="N5459">
        <v>9355446469586</v>
      </c>
      <c r="Q5459" t="s">
        <v>44</v>
      </c>
      <c r="R5459">
        <v>1</v>
      </c>
    </row>
    <row r="5460" spans="1:18" x14ac:dyDescent="0.2">
      <c r="A5460" t="s">
        <v>3175</v>
      </c>
      <c r="B5460">
        <v>13975690861</v>
      </c>
      <c r="C5460" t="s">
        <v>18</v>
      </c>
      <c r="D5460" t="s">
        <v>151</v>
      </c>
      <c r="E5460" t="s">
        <v>151</v>
      </c>
      <c r="G5460" t="s">
        <v>152</v>
      </c>
      <c r="H5460" t="s">
        <v>33</v>
      </c>
      <c r="I5460" t="s">
        <v>34</v>
      </c>
      <c r="J5460">
        <v>0</v>
      </c>
      <c r="K5460" t="s">
        <v>42</v>
      </c>
      <c r="L5460" s="1">
        <v>44273</v>
      </c>
      <c r="M5460" t="s">
        <v>153</v>
      </c>
      <c r="N5460">
        <v>9355446469586</v>
      </c>
      <c r="Q5460" t="s">
        <v>44</v>
      </c>
      <c r="R5460">
        <v>1</v>
      </c>
    </row>
    <row r="5461" spans="1:18" x14ac:dyDescent="0.2">
      <c r="A5461" t="s">
        <v>3175</v>
      </c>
      <c r="B5461">
        <v>13975690861</v>
      </c>
      <c r="C5461" t="s">
        <v>18</v>
      </c>
      <c r="D5461" t="s">
        <v>151</v>
      </c>
      <c r="E5461" t="s">
        <v>151</v>
      </c>
      <c r="G5461" t="s">
        <v>152</v>
      </c>
      <c r="H5461" t="s">
        <v>33</v>
      </c>
      <c r="I5461" t="s">
        <v>35</v>
      </c>
      <c r="J5461">
        <v>-1.55</v>
      </c>
      <c r="K5461" t="s">
        <v>42</v>
      </c>
      <c r="L5461" s="1">
        <v>44273</v>
      </c>
      <c r="M5461" t="s">
        <v>153</v>
      </c>
      <c r="N5461">
        <v>9355446469586</v>
      </c>
      <c r="Q5461" t="s">
        <v>44</v>
      </c>
      <c r="R5461">
        <v>1</v>
      </c>
    </row>
    <row r="5462" spans="1:18" x14ac:dyDescent="0.2">
      <c r="A5462" t="s">
        <v>3175</v>
      </c>
      <c r="B5462">
        <v>13975690861</v>
      </c>
      <c r="C5462" t="s">
        <v>18</v>
      </c>
      <c r="D5462" t="s">
        <v>151</v>
      </c>
      <c r="E5462" t="s">
        <v>151</v>
      </c>
      <c r="G5462" t="s">
        <v>152</v>
      </c>
      <c r="H5462" t="s">
        <v>27</v>
      </c>
      <c r="I5462" t="s">
        <v>46</v>
      </c>
      <c r="J5462">
        <v>-10.54</v>
      </c>
      <c r="K5462" t="s">
        <v>42</v>
      </c>
      <c r="L5462" s="1">
        <v>44273</v>
      </c>
      <c r="M5462" t="s">
        <v>153</v>
      </c>
      <c r="N5462">
        <v>9355446469586</v>
      </c>
      <c r="Q5462" t="s">
        <v>44</v>
      </c>
      <c r="R5462">
        <v>1</v>
      </c>
    </row>
    <row r="5463" spans="1:18" x14ac:dyDescent="0.2">
      <c r="A5463" t="s">
        <v>3175</v>
      </c>
      <c r="B5463">
        <v>13975690861</v>
      </c>
      <c r="C5463" t="s">
        <v>18</v>
      </c>
      <c r="D5463" t="s">
        <v>151</v>
      </c>
      <c r="E5463" t="s">
        <v>151</v>
      </c>
      <c r="G5463" t="s">
        <v>152</v>
      </c>
      <c r="H5463" t="s">
        <v>27</v>
      </c>
      <c r="I5463" t="s">
        <v>28</v>
      </c>
      <c r="J5463">
        <v>-2.98</v>
      </c>
      <c r="K5463" t="s">
        <v>42</v>
      </c>
      <c r="L5463" s="1">
        <v>44273</v>
      </c>
      <c r="M5463" t="s">
        <v>153</v>
      </c>
      <c r="N5463">
        <v>9355446469586</v>
      </c>
      <c r="Q5463" t="s">
        <v>44</v>
      </c>
      <c r="R5463">
        <v>1</v>
      </c>
    </row>
    <row r="5464" spans="1:18" x14ac:dyDescent="0.2">
      <c r="A5464" t="s">
        <v>3175</v>
      </c>
      <c r="B5464">
        <v>13975690861</v>
      </c>
      <c r="C5464" t="s">
        <v>18</v>
      </c>
      <c r="D5464" t="s">
        <v>199</v>
      </c>
      <c r="E5464" t="s">
        <v>199</v>
      </c>
      <c r="G5464" t="s">
        <v>200</v>
      </c>
      <c r="H5464" t="s">
        <v>21</v>
      </c>
      <c r="I5464" t="s">
        <v>22</v>
      </c>
      <c r="J5464">
        <v>24.84</v>
      </c>
      <c r="K5464" t="s">
        <v>42</v>
      </c>
      <c r="L5464" s="1">
        <v>44283</v>
      </c>
      <c r="M5464" t="s">
        <v>201</v>
      </c>
      <c r="N5464">
        <v>7596011527074</v>
      </c>
      <c r="Q5464" t="s">
        <v>44</v>
      </c>
      <c r="R5464">
        <v>1</v>
      </c>
    </row>
    <row r="5465" spans="1:18" x14ac:dyDescent="0.2">
      <c r="A5465" t="s">
        <v>3175</v>
      </c>
      <c r="B5465">
        <v>13975690861</v>
      </c>
      <c r="C5465" t="s">
        <v>18</v>
      </c>
      <c r="D5465" t="s">
        <v>199</v>
      </c>
      <c r="E5465" t="s">
        <v>199</v>
      </c>
      <c r="G5465" t="s">
        <v>200</v>
      </c>
      <c r="H5465" t="s">
        <v>21</v>
      </c>
      <c r="I5465" t="s">
        <v>26</v>
      </c>
      <c r="J5465">
        <v>1.62</v>
      </c>
      <c r="K5465" t="s">
        <v>42</v>
      </c>
      <c r="L5465" s="1">
        <v>44283</v>
      </c>
      <c r="M5465" t="s">
        <v>201</v>
      </c>
      <c r="N5465">
        <v>7596011527074</v>
      </c>
      <c r="Q5465" t="s">
        <v>44</v>
      </c>
      <c r="R5465">
        <v>1</v>
      </c>
    </row>
    <row r="5466" spans="1:18" x14ac:dyDescent="0.2">
      <c r="A5466" t="s">
        <v>3175</v>
      </c>
      <c r="B5466">
        <v>13975690861</v>
      </c>
      <c r="C5466" t="s">
        <v>18</v>
      </c>
      <c r="D5466" t="s">
        <v>199</v>
      </c>
      <c r="E5466" t="s">
        <v>199</v>
      </c>
      <c r="G5466" t="s">
        <v>200</v>
      </c>
      <c r="H5466" t="s">
        <v>27</v>
      </c>
      <c r="I5466" t="s">
        <v>46</v>
      </c>
      <c r="J5466">
        <v>-10.54</v>
      </c>
      <c r="K5466" t="s">
        <v>42</v>
      </c>
      <c r="L5466" s="1">
        <v>44283</v>
      </c>
      <c r="M5466" t="s">
        <v>201</v>
      </c>
      <c r="N5466">
        <v>7596011527074</v>
      </c>
      <c r="Q5466" t="s">
        <v>44</v>
      </c>
      <c r="R5466">
        <v>1</v>
      </c>
    </row>
    <row r="5467" spans="1:18" x14ac:dyDescent="0.2">
      <c r="A5467" t="s">
        <v>3175</v>
      </c>
      <c r="B5467">
        <v>13975690861</v>
      </c>
      <c r="C5467" t="s">
        <v>18</v>
      </c>
      <c r="D5467" t="s">
        <v>199</v>
      </c>
      <c r="E5467" t="s">
        <v>199</v>
      </c>
      <c r="G5467" t="s">
        <v>200</v>
      </c>
      <c r="H5467" t="s">
        <v>27</v>
      </c>
      <c r="I5467" t="s">
        <v>28</v>
      </c>
      <c r="J5467">
        <v>-2.98</v>
      </c>
      <c r="K5467" t="s">
        <v>42</v>
      </c>
      <c r="L5467" s="1">
        <v>44283</v>
      </c>
      <c r="M5467" t="s">
        <v>201</v>
      </c>
      <c r="N5467">
        <v>7596011527074</v>
      </c>
      <c r="Q5467" t="s">
        <v>44</v>
      </c>
      <c r="R5467">
        <v>1</v>
      </c>
    </row>
    <row r="5468" spans="1:18" x14ac:dyDescent="0.2">
      <c r="A5468" t="s">
        <v>3175</v>
      </c>
      <c r="B5468">
        <v>13975690861</v>
      </c>
      <c r="C5468" t="s">
        <v>18</v>
      </c>
      <c r="D5468" t="s">
        <v>199</v>
      </c>
      <c r="E5468" t="s">
        <v>199</v>
      </c>
      <c r="G5468" t="s">
        <v>200</v>
      </c>
      <c r="H5468" t="s">
        <v>27</v>
      </c>
      <c r="I5468" t="s">
        <v>29</v>
      </c>
      <c r="J5468">
        <v>-0.05</v>
      </c>
      <c r="K5468" t="s">
        <v>42</v>
      </c>
      <c r="L5468" s="1">
        <v>44283</v>
      </c>
      <c r="M5468" t="s">
        <v>201</v>
      </c>
      <c r="N5468">
        <v>7596011527074</v>
      </c>
      <c r="Q5468" t="s">
        <v>44</v>
      </c>
      <c r="R5468">
        <v>1</v>
      </c>
    </row>
    <row r="5469" spans="1:18" x14ac:dyDescent="0.2">
      <c r="A5469" t="s">
        <v>3175</v>
      </c>
      <c r="B5469">
        <v>13975690861</v>
      </c>
      <c r="C5469" t="s">
        <v>18</v>
      </c>
      <c r="D5469" t="s">
        <v>951</v>
      </c>
      <c r="E5469">
        <v>2955049</v>
      </c>
      <c r="G5469" t="s">
        <v>952</v>
      </c>
      <c r="H5469" t="s">
        <v>21</v>
      </c>
      <c r="I5469" t="s">
        <v>22</v>
      </c>
      <c r="J5469">
        <v>83.5</v>
      </c>
      <c r="K5469" t="s">
        <v>23</v>
      </c>
      <c r="L5469" s="1">
        <v>44279</v>
      </c>
      <c r="M5469" t="s">
        <v>953</v>
      </c>
      <c r="N5469">
        <v>44880750145418</v>
      </c>
      <c r="Q5469" t="s">
        <v>954</v>
      </c>
      <c r="R5469">
        <v>1</v>
      </c>
    </row>
    <row r="5470" spans="1:18" x14ac:dyDescent="0.2">
      <c r="A5470" t="s">
        <v>3175</v>
      </c>
      <c r="B5470">
        <v>13975690861</v>
      </c>
      <c r="C5470" t="s">
        <v>18</v>
      </c>
      <c r="D5470" t="s">
        <v>951</v>
      </c>
      <c r="E5470">
        <v>2955049</v>
      </c>
      <c r="G5470" t="s">
        <v>952</v>
      </c>
      <c r="H5470" t="s">
        <v>33</v>
      </c>
      <c r="I5470" t="s">
        <v>34</v>
      </c>
      <c r="J5470">
        <v>0</v>
      </c>
      <c r="K5470" t="s">
        <v>23</v>
      </c>
      <c r="L5470" s="1">
        <v>44279</v>
      </c>
      <c r="M5470" t="s">
        <v>953</v>
      </c>
      <c r="N5470">
        <v>44880750145418</v>
      </c>
      <c r="Q5470" t="s">
        <v>954</v>
      </c>
      <c r="R5470">
        <v>1</v>
      </c>
    </row>
    <row r="5471" spans="1:18" x14ac:dyDescent="0.2">
      <c r="A5471" t="s">
        <v>3175</v>
      </c>
      <c r="B5471">
        <v>13975690861</v>
      </c>
      <c r="C5471" t="s">
        <v>18</v>
      </c>
      <c r="D5471" t="s">
        <v>951</v>
      </c>
      <c r="E5471">
        <v>2955049</v>
      </c>
      <c r="G5471" t="s">
        <v>952</v>
      </c>
      <c r="H5471" t="s">
        <v>33</v>
      </c>
      <c r="I5471" t="s">
        <v>35</v>
      </c>
      <c r="J5471">
        <v>0</v>
      </c>
      <c r="K5471" t="s">
        <v>23</v>
      </c>
      <c r="L5471" s="1">
        <v>44279</v>
      </c>
      <c r="M5471" t="s">
        <v>953</v>
      </c>
      <c r="N5471">
        <v>44880750145418</v>
      </c>
      <c r="Q5471" t="s">
        <v>954</v>
      </c>
      <c r="R5471">
        <v>1</v>
      </c>
    </row>
    <row r="5472" spans="1:18" x14ac:dyDescent="0.2">
      <c r="A5472" t="s">
        <v>3175</v>
      </c>
      <c r="B5472">
        <v>13975690861</v>
      </c>
      <c r="C5472" t="s">
        <v>18</v>
      </c>
      <c r="D5472" t="s">
        <v>951</v>
      </c>
      <c r="E5472">
        <v>2955049</v>
      </c>
      <c r="G5472" t="s">
        <v>952</v>
      </c>
      <c r="H5472" t="s">
        <v>27</v>
      </c>
      <c r="I5472" t="s">
        <v>28</v>
      </c>
      <c r="J5472">
        <v>-12.53</v>
      </c>
      <c r="K5472" t="s">
        <v>23</v>
      </c>
      <c r="L5472" s="1">
        <v>44279</v>
      </c>
      <c r="M5472" t="s">
        <v>953</v>
      </c>
      <c r="N5472">
        <v>44880750145418</v>
      </c>
      <c r="Q5472" t="s">
        <v>954</v>
      </c>
      <c r="R5472">
        <v>1</v>
      </c>
    </row>
    <row r="5473" spans="1:18" x14ac:dyDescent="0.2">
      <c r="A5473" t="s">
        <v>3175</v>
      </c>
      <c r="B5473">
        <v>13975690861</v>
      </c>
      <c r="C5473" t="s">
        <v>18</v>
      </c>
      <c r="D5473" t="s">
        <v>586</v>
      </c>
      <c r="E5473" t="s">
        <v>586</v>
      </c>
      <c r="G5473" t="s">
        <v>587</v>
      </c>
      <c r="H5473" t="s">
        <v>21</v>
      </c>
      <c r="I5473" t="s">
        <v>22</v>
      </c>
      <c r="J5473">
        <v>24.84</v>
      </c>
      <c r="K5473" t="s">
        <v>42</v>
      </c>
      <c r="L5473" s="1">
        <v>44275</v>
      </c>
      <c r="M5473" t="s">
        <v>588</v>
      </c>
      <c r="N5473">
        <v>4102891630066</v>
      </c>
      <c r="Q5473" t="s">
        <v>44</v>
      </c>
      <c r="R5473">
        <v>1</v>
      </c>
    </row>
    <row r="5474" spans="1:18" x14ac:dyDescent="0.2">
      <c r="A5474" t="s">
        <v>3175</v>
      </c>
      <c r="B5474">
        <v>13975690861</v>
      </c>
      <c r="C5474" t="s">
        <v>18</v>
      </c>
      <c r="D5474" t="s">
        <v>586</v>
      </c>
      <c r="E5474" t="s">
        <v>586</v>
      </c>
      <c r="G5474" t="s">
        <v>587</v>
      </c>
      <c r="H5474" t="s">
        <v>21</v>
      </c>
      <c r="I5474" t="s">
        <v>26</v>
      </c>
      <c r="J5474">
        <v>2.0499999999999998</v>
      </c>
      <c r="K5474" t="s">
        <v>42</v>
      </c>
      <c r="L5474" s="1">
        <v>44275</v>
      </c>
      <c r="M5474" t="s">
        <v>588</v>
      </c>
      <c r="N5474">
        <v>4102891630066</v>
      </c>
      <c r="Q5474" t="s">
        <v>44</v>
      </c>
      <c r="R5474">
        <v>1</v>
      </c>
    </row>
    <row r="5475" spans="1:18" x14ac:dyDescent="0.2">
      <c r="A5475" t="s">
        <v>3175</v>
      </c>
      <c r="B5475">
        <v>13975690861</v>
      </c>
      <c r="C5475" t="s">
        <v>18</v>
      </c>
      <c r="D5475" t="s">
        <v>586</v>
      </c>
      <c r="E5475" t="s">
        <v>586</v>
      </c>
      <c r="G5475" t="s">
        <v>587</v>
      </c>
      <c r="H5475" t="s">
        <v>33</v>
      </c>
      <c r="I5475" t="s">
        <v>34</v>
      </c>
      <c r="J5475">
        <v>0</v>
      </c>
      <c r="K5475" t="s">
        <v>42</v>
      </c>
      <c r="L5475" s="1">
        <v>44275</v>
      </c>
      <c r="M5475" t="s">
        <v>588</v>
      </c>
      <c r="N5475">
        <v>4102891630066</v>
      </c>
      <c r="Q5475" t="s">
        <v>44</v>
      </c>
      <c r="R5475">
        <v>1</v>
      </c>
    </row>
    <row r="5476" spans="1:18" x14ac:dyDescent="0.2">
      <c r="A5476" t="s">
        <v>3175</v>
      </c>
      <c r="B5476">
        <v>13975690861</v>
      </c>
      <c r="C5476" t="s">
        <v>18</v>
      </c>
      <c r="D5476" t="s">
        <v>586</v>
      </c>
      <c r="E5476" t="s">
        <v>586</v>
      </c>
      <c r="G5476" t="s">
        <v>587</v>
      </c>
      <c r="H5476" t="s">
        <v>33</v>
      </c>
      <c r="I5476" t="s">
        <v>35</v>
      </c>
      <c r="J5476">
        <v>-2.0499999999999998</v>
      </c>
      <c r="K5476" t="s">
        <v>42</v>
      </c>
      <c r="L5476" s="1">
        <v>44275</v>
      </c>
      <c r="M5476" t="s">
        <v>588</v>
      </c>
      <c r="N5476">
        <v>4102891630066</v>
      </c>
      <c r="Q5476" t="s">
        <v>44</v>
      </c>
      <c r="R5476">
        <v>1</v>
      </c>
    </row>
    <row r="5477" spans="1:18" x14ac:dyDescent="0.2">
      <c r="A5477" t="s">
        <v>3175</v>
      </c>
      <c r="B5477">
        <v>13975690861</v>
      </c>
      <c r="C5477" t="s">
        <v>18</v>
      </c>
      <c r="D5477" t="s">
        <v>586</v>
      </c>
      <c r="E5477" t="s">
        <v>586</v>
      </c>
      <c r="G5477" t="s">
        <v>587</v>
      </c>
      <c r="H5477" t="s">
        <v>27</v>
      </c>
      <c r="I5477" t="s">
        <v>46</v>
      </c>
      <c r="J5477">
        <v>-10.54</v>
      </c>
      <c r="K5477" t="s">
        <v>42</v>
      </c>
      <c r="L5477" s="1">
        <v>44275</v>
      </c>
      <c r="M5477" t="s">
        <v>588</v>
      </c>
      <c r="N5477">
        <v>4102891630066</v>
      </c>
      <c r="Q5477" t="s">
        <v>44</v>
      </c>
      <c r="R5477">
        <v>1</v>
      </c>
    </row>
    <row r="5478" spans="1:18" x14ac:dyDescent="0.2">
      <c r="A5478" t="s">
        <v>3175</v>
      </c>
      <c r="B5478">
        <v>13975690861</v>
      </c>
      <c r="C5478" t="s">
        <v>18</v>
      </c>
      <c r="D5478" t="s">
        <v>586</v>
      </c>
      <c r="E5478" t="s">
        <v>586</v>
      </c>
      <c r="G5478" t="s">
        <v>587</v>
      </c>
      <c r="H5478" t="s">
        <v>27</v>
      </c>
      <c r="I5478" t="s">
        <v>28</v>
      </c>
      <c r="J5478">
        <v>-2.98</v>
      </c>
      <c r="K5478" t="s">
        <v>42</v>
      </c>
      <c r="L5478" s="1">
        <v>44275</v>
      </c>
      <c r="M5478" t="s">
        <v>588</v>
      </c>
      <c r="N5478">
        <v>4102891630066</v>
      </c>
      <c r="Q5478" t="s">
        <v>44</v>
      </c>
      <c r="R5478">
        <v>1</v>
      </c>
    </row>
    <row r="5479" spans="1:18" x14ac:dyDescent="0.2">
      <c r="A5479" t="s">
        <v>3175</v>
      </c>
      <c r="B5479">
        <v>13975690861</v>
      </c>
      <c r="C5479" t="s">
        <v>3038</v>
      </c>
      <c r="D5479" t="s">
        <v>3102</v>
      </c>
      <c r="E5479" t="s">
        <v>3102</v>
      </c>
      <c r="F5479" t="s">
        <v>3103</v>
      </c>
      <c r="H5479" t="s">
        <v>21</v>
      </c>
      <c r="I5479" t="s">
        <v>26</v>
      </c>
      <c r="J5479">
        <v>-4.63</v>
      </c>
      <c r="K5479" t="s">
        <v>42</v>
      </c>
      <c r="L5479" s="1">
        <v>44278</v>
      </c>
      <c r="M5479" t="s">
        <v>3104</v>
      </c>
      <c r="N5479">
        <v>42762937300482</v>
      </c>
      <c r="P5479">
        <v>100954157775</v>
      </c>
      <c r="Q5479" t="s">
        <v>56</v>
      </c>
    </row>
    <row r="5480" spans="1:18" x14ac:dyDescent="0.2">
      <c r="A5480" t="s">
        <v>3175</v>
      </c>
      <c r="B5480">
        <v>13975690861</v>
      </c>
      <c r="C5480" t="s">
        <v>3038</v>
      </c>
      <c r="D5480" t="s">
        <v>3102</v>
      </c>
      <c r="E5480" t="s">
        <v>3102</v>
      </c>
      <c r="F5480" t="s">
        <v>3103</v>
      </c>
      <c r="H5480" t="s">
        <v>21</v>
      </c>
      <c r="I5480" t="s">
        <v>22</v>
      </c>
      <c r="J5480">
        <v>-51.49</v>
      </c>
      <c r="K5480" t="s">
        <v>42</v>
      </c>
      <c r="L5480" s="1">
        <v>44278</v>
      </c>
      <c r="M5480" t="s">
        <v>3104</v>
      </c>
      <c r="N5480">
        <v>42762937300482</v>
      </c>
      <c r="P5480">
        <v>100954157775</v>
      </c>
      <c r="Q5480" t="s">
        <v>56</v>
      </c>
    </row>
    <row r="5481" spans="1:18" x14ac:dyDescent="0.2">
      <c r="A5481" t="s">
        <v>3175</v>
      </c>
      <c r="B5481">
        <v>13975690861</v>
      </c>
      <c r="C5481" t="s">
        <v>3038</v>
      </c>
      <c r="D5481" t="s">
        <v>3102</v>
      </c>
      <c r="E5481" t="s">
        <v>3102</v>
      </c>
      <c r="F5481" t="s">
        <v>3103</v>
      </c>
      <c r="H5481" t="s">
        <v>33</v>
      </c>
      <c r="I5481" t="s">
        <v>35</v>
      </c>
      <c r="J5481">
        <v>4.63</v>
      </c>
      <c r="K5481" t="s">
        <v>42</v>
      </c>
      <c r="L5481" s="1">
        <v>44278</v>
      </c>
      <c r="M5481" t="s">
        <v>3104</v>
      </c>
      <c r="N5481">
        <v>42762937300482</v>
      </c>
      <c r="P5481">
        <v>100954157775</v>
      </c>
      <c r="Q5481" t="s">
        <v>56</v>
      </c>
    </row>
    <row r="5482" spans="1:18" x14ac:dyDescent="0.2">
      <c r="A5482" t="s">
        <v>3175</v>
      </c>
      <c r="B5482">
        <v>13975690861</v>
      </c>
      <c r="C5482" t="s">
        <v>3038</v>
      </c>
      <c r="D5482" t="s">
        <v>3102</v>
      </c>
      <c r="E5482" t="s">
        <v>3102</v>
      </c>
      <c r="F5482" t="s">
        <v>3103</v>
      </c>
      <c r="H5482" t="s">
        <v>27</v>
      </c>
      <c r="I5482" t="s">
        <v>28</v>
      </c>
      <c r="J5482">
        <v>7.72</v>
      </c>
      <c r="K5482" t="s">
        <v>42</v>
      </c>
      <c r="L5482" s="1">
        <v>44278</v>
      </c>
      <c r="M5482" t="s">
        <v>3104</v>
      </c>
      <c r="N5482">
        <v>42762937300482</v>
      </c>
      <c r="P5482">
        <v>100954157775</v>
      </c>
      <c r="Q5482" t="s">
        <v>56</v>
      </c>
    </row>
    <row r="5483" spans="1:18" x14ac:dyDescent="0.2">
      <c r="A5483" t="s">
        <v>3175</v>
      </c>
      <c r="B5483">
        <v>13975690861</v>
      </c>
      <c r="C5483" t="s">
        <v>3038</v>
      </c>
      <c r="D5483" t="s">
        <v>3102</v>
      </c>
      <c r="E5483" t="s">
        <v>3102</v>
      </c>
      <c r="F5483" t="s">
        <v>3103</v>
      </c>
      <c r="H5483" t="s">
        <v>27</v>
      </c>
      <c r="I5483" t="s">
        <v>3042</v>
      </c>
      <c r="J5483">
        <v>-1.54</v>
      </c>
      <c r="K5483" t="s">
        <v>42</v>
      </c>
      <c r="L5483" s="1">
        <v>44278</v>
      </c>
      <c r="M5483" t="s">
        <v>3104</v>
      </c>
      <c r="N5483">
        <v>42762937300482</v>
      </c>
      <c r="P5483">
        <v>100954157775</v>
      </c>
      <c r="Q5483" t="s">
        <v>56</v>
      </c>
    </row>
    <row r="5484" spans="1:18" x14ac:dyDescent="0.2">
      <c r="A5484" t="s">
        <v>3175</v>
      </c>
      <c r="B5484">
        <v>13975690861</v>
      </c>
      <c r="C5484" t="s">
        <v>18</v>
      </c>
      <c r="D5484" t="s">
        <v>467</v>
      </c>
      <c r="E5484" t="s">
        <v>467</v>
      </c>
      <c r="G5484" t="s">
        <v>468</v>
      </c>
      <c r="H5484" t="s">
        <v>21</v>
      </c>
      <c r="I5484" t="s">
        <v>22</v>
      </c>
      <c r="J5484">
        <v>24.84</v>
      </c>
      <c r="K5484" t="s">
        <v>42</v>
      </c>
      <c r="L5484" s="1">
        <v>44274</v>
      </c>
      <c r="M5484" t="s">
        <v>469</v>
      </c>
      <c r="N5484">
        <v>36565566083394</v>
      </c>
      <c r="Q5484" t="s">
        <v>44</v>
      </c>
      <c r="R5484">
        <v>1</v>
      </c>
    </row>
    <row r="5485" spans="1:18" x14ac:dyDescent="0.2">
      <c r="A5485" t="s">
        <v>3175</v>
      </c>
      <c r="B5485">
        <v>13975690861</v>
      </c>
      <c r="C5485" t="s">
        <v>18</v>
      </c>
      <c r="D5485" t="s">
        <v>467</v>
      </c>
      <c r="E5485" t="s">
        <v>467</v>
      </c>
      <c r="G5485" t="s">
        <v>468</v>
      </c>
      <c r="H5485" t="s">
        <v>27</v>
      </c>
      <c r="I5485" t="s">
        <v>46</v>
      </c>
      <c r="J5485">
        <v>-10.54</v>
      </c>
      <c r="K5485" t="s">
        <v>42</v>
      </c>
      <c r="L5485" s="1">
        <v>44274</v>
      </c>
      <c r="M5485" t="s">
        <v>469</v>
      </c>
      <c r="N5485">
        <v>36565566083394</v>
      </c>
      <c r="Q5485" t="s">
        <v>44</v>
      </c>
      <c r="R5485">
        <v>1</v>
      </c>
    </row>
    <row r="5486" spans="1:18" x14ac:dyDescent="0.2">
      <c r="A5486" t="s">
        <v>3175</v>
      </c>
      <c r="B5486">
        <v>13975690861</v>
      </c>
      <c r="C5486" t="s">
        <v>18</v>
      </c>
      <c r="D5486" t="s">
        <v>467</v>
      </c>
      <c r="E5486" t="s">
        <v>467</v>
      </c>
      <c r="G5486" t="s">
        <v>468</v>
      </c>
      <c r="H5486" t="s">
        <v>27</v>
      </c>
      <c r="I5486" t="s">
        <v>28</v>
      </c>
      <c r="J5486">
        <v>-2.98</v>
      </c>
      <c r="K5486" t="s">
        <v>42</v>
      </c>
      <c r="L5486" s="1">
        <v>44274</v>
      </c>
      <c r="M5486" t="s">
        <v>469</v>
      </c>
      <c r="N5486">
        <v>36565566083394</v>
      </c>
      <c r="Q5486" t="s">
        <v>44</v>
      </c>
      <c r="R5486">
        <v>1</v>
      </c>
    </row>
    <row r="5487" spans="1:18" x14ac:dyDescent="0.2">
      <c r="A5487" t="s">
        <v>3175</v>
      </c>
      <c r="B5487">
        <v>13975690861</v>
      </c>
      <c r="C5487" t="s">
        <v>18</v>
      </c>
      <c r="D5487" t="s">
        <v>860</v>
      </c>
      <c r="E5487" t="s">
        <v>860</v>
      </c>
      <c r="G5487" t="s">
        <v>861</v>
      </c>
      <c r="H5487" t="s">
        <v>21</v>
      </c>
      <c r="I5487" t="s">
        <v>22</v>
      </c>
      <c r="J5487">
        <v>24.84</v>
      </c>
      <c r="K5487" t="s">
        <v>42</v>
      </c>
      <c r="L5487" s="1">
        <v>44277</v>
      </c>
      <c r="M5487" t="s">
        <v>862</v>
      </c>
      <c r="N5487">
        <v>19425734132722</v>
      </c>
      <c r="Q5487" t="s">
        <v>44</v>
      </c>
      <c r="R5487">
        <v>1</v>
      </c>
    </row>
    <row r="5488" spans="1:18" x14ac:dyDescent="0.2">
      <c r="A5488" t="s">
        <v>3175</v>
      </c>
      <c r="B5488">
        <v>13975690861</v>
      </c>
      <c r="C5488" t="s">
        <v>18</v>
      </c>
      <c r="D5488" t="s">
        <v>860</v>
      </c>
      <c r="E5488" t="s">
        <v>860</v>
      </c>
      <c r="G5488" t="s">
        <v>861</v>
      </c>
      <c r="H5488" t="s">
        <v>21</v>
      </c>
      <c r="I5488" t="s">
        <v>26</v>
      </c>
      <c r="J5488">
        <v>1.74</v>
      </c>
      <c r="K5488" t="s">
        <v>42</v>
      </c>
      <c r="L5488" s="1">
        <v>44277</v>
      </c>
      <c r="M5488" t="s">
        <v>862</v>
      </c>
      <c r="N5488">
        <v>19425734132722</v>
      </c>
      <c r="Q5488" t="s">
        <v>44</v>
      </c>
      <c r="R5488">
        <v>1</v>
      </c>
    </row>
    <row r="5489" spans="1:19" x14ac:dyDescent="0.2">
      <c r="A5489" t="s">
        <v>3175</v>
      </c>
      <c r="B5489">
        <v>13975690861</v>
      </c>
      <c r="C5489" t="s">
        <v>18</v>
      </c>
      <c r="D5489" t="s">
        <v>860</v>
      </c>
      <c r="E5489" t="s">
        <v>860</v>
      </c>
      <c r="G5489" t="s">
        <v>861</v>
      </c>
      <c r="H5489" t="s">
        <v>21</v>
      </c>
      <c r="I5489" t="s">
        <v>45</v>
      </c>
      <c r="J5489">
        <v>1.57</v>
      </c>
      <c r="K5489" t="s">
        <v>42</v>
      </c>
      <c r="L5489" s="1">
        <v>44277</v>
      </c>
      <c r="M5489" t="s">
        <v>862</v>
      </c>
      <c r="N5489">
        <v>19425734132722</v>
      </c>
      <c r="Q5489" t="s">
        <v>44</v>
      </c>
      <c r="R5489">
        <v>1</v>
      </c>
    </row>
    <row r="5490" spans="1:19" x14ac:dyDescent="0.2">
      <c r="A5490" t="s">
        <v>3175</v>
      </c>
      <c r="B5490">
        <v>13975690861</v>
      </c>
      <c r="C5490" t="s">
        <v>18</v>
      </c>
      <c r="D5490" t="s">
        <v>860</v>
      </c>
      <c r="E5490" t="s">
        <v>860</v>
      </c>
      <c r="G5490" t="s">
        <v>861</v>
      </c>
      <c r="H5490" t="s">
        <v>21</v>
      </c>
      <c r="I5490" t="s">
        <v>357</v>
      </c>
      <c r="J5490">
        <v>0.09</v>
      </c>
      <c r="K5490" t="s">
        <v>42</v>
      </c>
      <c r="L5490" s="1">
        <v>44277</v>
      </c>
      <c r="M5490" t="s">
        <v>862</v>
      </c>
      <c r="N5490">
        <v>19425734132722</v>
      </c>
      <c r="Q5490" t="s">
        <v>44</v>
      </c>
      <c r="R5490">
        <v>1</v>
      </c>
    </row>
    <row r="5491" spans="1:19" x14ac:dyDescent="0.2">
      <c r="A5491" t="s">
        <v>3175</v>
      </c>
      <c r="B5491">
        <v>13975690861</v>
      </c>
      <c r="C5491" t="s">
        <v>18</v>
      </c>
      <c r="D5491" t="s">
        <v>860</v>
      </c>
      <c r="E5491" t="s">
        <v>860</v>
      </c>
      <c r="G5491" t="s">
        <v>861</v>
      </c>
      <c r="H5491" t="s">
        <v>33</v>
      </c>
      <c r="I5491" t="s">
        <v>34</v>
      </c>
      <c r="J5491">
        <v>-0.09</v>
      </c>
      <c r="K5491" t="s">
        <v>42</v>
      </c>
      <c r="L5491" s="1">
        <v>44277</v>
      </c>
      <c r="M5491" t="s">
        <v>862</v>
      </c>
      <c r="N5491">
        <v>19425734132722</v>
      </c>
      <c r="Q5491" t="s">
        <v>44</v>
      </c>
      <c r="R5491">
        <v>1</v>
      </c>
    </row>
    <row r="5492" spans="1:19" x14ac:dyDescent="0.2">
      <c r="A5492" t="s">
        <v>3175</v>
      </c>
      <c r="B5492">
        <v>13975690861</v>
      </c>
      <c r="C5492" t="s">
        <v>18</v>
      </c>
      <c r="D5492" t="s">
        <v>860</v>
      </c>
      <c r="E5492" t="s">
        <v>860</v>
      </c>
      <c r="G5492" t="s">
        <v>861</v>
      </c>
      <c r="H5492" t="s">
        <v>33</v>
      </c>
      <c r="I5492" t="s">
        <v>35</v>
      </c>
      <c r="J5492">
        <v>-1.74</v>
      </c>
      <c r="K5492" t="s">
        <v>42</v>
      </c>
      <c r="L5492" s="1">
        <v>44277</v>
      </c>
      <c r="M5492" t="s">
        <v>862</v>
      </c>
      <c r="N5492">
        <v>19425734132722</v>
      </c>
      <c r="Q5492" t="s">
        <v>44</v>
      </c>
      <c r="R5492">
        <v>1</v>
      </c>
    </row>
    <row r="5493" spans="1:19" x14ac:dyDescent="0.2">
      <c r="A5493" t="s">
        <v>3175</v>
      </c>
      <c r="B5493">
        <v>13975690861</v>
      </c>
      <c r="C5493" t="s">
        <v>18</v>
      </c>
      <c r="D5493" t="s">
        <v>860</v>
      </c>
      <c r="E5493" t="s">
        <v>860</v>
      </c>
      <c r="G5493" t="s">
        <v>861</v>
      </c>
      <c r="H5493" t="s">
        <v>27</v>
      </c>
      <c r="I5493" t="s">
        <v>46</v>
      </c>
      <c r="J5493">
        <v>-10.54</v>
      </c>
      <c r="K5493" t="s">
        <v>42</v>
      </c>
      <c r="L5493" s="1">
        <v>44277</v>
      </c>
      <c r="M5493" t="s">
        <v>862</v>
      </c>
      <c r="N5493">
        <v>19425734132722</v>
      </c>
      <c r="Q5493" t="s">
        <v>44</v>
      </c>
      <c r="R5493">
        <v>1</v>
      </c>
    </row>
    <row r="5494" spans="1:19" x14ac:dyDescent="0.2">
      <c r="A5494" t="s">
        <v>3175</v>
      </c>
      <c r="B5494">
        <v>13975690861</v>
      </c>
      <c r="C5494" t="s">
        <v>18</v>
      </c>
      <c r="D5494" t="s">
        <v>860</v>
      </c>
      <c r="E5494" t="s">
        <v>860</v>
      </c>
      <c r="G5494" t="s">
        <v>861</v>
      </c>
      <c r="H5494" t="s">
        <v>27</v>
      </c>
      <c r="I5494" t="s">
        <v>28</v>
      </c>
      <c r="J5494">
        <v>-2.98</v>
      </c>
      <c r="K5494" t="s">
        <v>42</v>
      </c>
      <c r="L5494" s="1">
        <v>44277</v>
      </c>
      <c r="M5494" t="s">
        <v>862</v>
      </c>
      <c r="N5494">
        <v>19425734132722</v>
      </c>
      <c r="Q5494" t="s">
        <v>44</v>
      </c>
      <c r="R5494">
        <v>1</v>
      </c>
    </row>
    <row r="5495" spans="1:19" x14ac:dyDescent="0.2">
      <c r="A5495" t="s">
        <v>3175</v>
      </c>
      <c r="B5495">
        <v>13975690861</v>
      </c>
      <c r="C5495" t="s">
        <v>18</v>
      </c>
      <c r="D5495" t="s">
        <v>860</v>
      </c>
      <c r="E5495" t="s">
        <v>860</v>
      </c>
      <c r="G5495" t="s">
        <v>861</v>
      </c>
      <c r="H5495" t="s">
        <v>27</v>
      </c>
      <c r="I5495" t="s">
        <v>226</v>
      </c>
      <c r="J5495">
        <v>-1.27</v>
      </c>
      <c r="K5495" t="s">
        <v>42</v>
      </c>
      <c r="L5495" s="1">
        <v>44277</v>
      </c>
      <c r="M5495" t="s">
        <v>862</v>
      </c>
      <c r="N5495">
        <v>19425734132722</v>
      </c>
      <c r="Q5495" t="s">
        <v>44</v>
      </c>
      <c r="R5495">
        <v>1</v>
      </c>
    </row>
    <row r="5496" spans="1:19" x14ac:dyDescent="0.2">
      <c r="A5496" t="s">
        <v>3175</v>
      </c>
      <c r="B5496">
        <v>13975690861</v>
      </c>
      <c r="C5496" t="s">
        <v>18</v>
      </c>
      <c r="D5496" t="s">
        <v>860</v>
      </c>
      <c r="E5496" t="s">
        <v>860</v>
      </c>
      <c r="G5496" t="s">
        <v>861</v>
      </c>
      <c r="H5496" t="s">
        <v>47</v>
      </c>
      <c r="I5496" t="s">
        <v>45</v>
      </c>
      <c r="J5496">
        <v>-0.3</v>
      </c>
      <c r="K5496" t="s">
        <v>42</v>
      </c>
      <c r="L5496" s="1">
        <v>44277</v>
      </c>
      <c r="M5496" t="s">
        <v>862</v>
      </c>
      <c r="N5496">
        <v>19425734132722</v>
      </c>
      <c r="Q5496" t="s">
        <v>44</v>
      </c>
      <c r="R5496">
        <v>1</v>
      </c>
      <c r="S5496" t="s">
        <v>863</v>
      </c>
    </row>
    <row r="5497" spans="1:19" x14ac:dyDescent="0.2">
      <c r="A5497" t="s">
        <v>3175</v>
      </c>
      <c r="B5497">
        <v>13975690861</v>
      </c>
      <c r="C5497" t="s">
        <v>18</v>
      </c>
      <c r="D5497" t="s">
        <v>2691</v>
      </c>
      <c r="E5497" t="s">
        <v>2691</v>
      </c>
      <c r="G5497" t="s">
        <v>2692</v>
      </c>
      <c r="H5497" t="s">
        <v>21</v>
      </c>
      <c r="I5497" t="s">
        <v>22</v>
      </c>
      <c r="J5497">
        <v>24.84</v>
      </c>
      <c r="K5497" t="s">
        <v>42</v>
      </c>
      <c r="L5497" s="1">
        <v>44279</v>
      </c>
      <c r="M5497" t="s">
        <v>2693</v>
      </c>
      <c r="N5497">
        <v>11901445039978</v>
      </c>
      <c r="Q5497" t="s">
        <v>44</v>
      </c>
      <c r="R5497">
        <v>1</v>
      </c>
    </row>
    <row r="5498" spans="1:19" x14ac:dyDescent="0.2">
      <c r="A5498" t="s">
        <v>3175</v>
      </c>
      <c r="B5498">
        <v>13975690861</v>
      </c>
      <c r="C5498" t="s">
        <v>18</v>
      </c>
      <c r="D5498" t="s">
        <v>2691</v>
      </c>
      <c r="E5498" t="s">
        <v>2691</v>
      </c>
      <c r="G5498" t="s">
        <v>2692</v>
      </c>
      <c r="H5498" t="s">
        <v>21</v>
      </c>
      <c r="I5498" t="s">
        <v>26</v>
      </c>
      <c r="J5498">
        <v>1.74</v>
      </c>
      <c r="K5498" t="s">
        <v>42</v>
      </c>
      <c r="L5498" s="1">
        <v>44279</v>
      </c>
      <c r="M5498" t="s">
        <v>2693</v>
      </c>
      <c r="N5498">
        <v>11901445039978</v>
      </c>
      <c r="Q5498" t="s">
        <v>44</v>
      </c>
      <c r="R5498">
        <v>1</v>
      </c>
    </row>
    <row r="5499" spans="1:19" x14ac:dyDescent="0.2">
      <c r="A5499" t="s">
        <v>3175</v>
      </c>
      <c r="B5499">
        <v>13975690861</v>
      </c>
      <c r="C5499" t="s">
        <v>18</v>
      </c>
      <c r="D5499" t="s">
        <v>2691</v>
      </c>
      <c r="E5499" t="s">
        <v>2691</v>
      </c>
      <c r="G5499" t="s">
        <v>2692</v>
      </c>
      <c r="H5499" t="s">
        <v>33</v>
      </c>
      <c r="I5499" t="s">
        <v>34</v>
      </c>
      <c r="J5499">
        <v>0</v>
      </c>
      <c r="K5499" t="s">
        <v>42</v>
      </c>
      <c r="L5499" s="1">
        <v>44279</v>
      </c>
      <c r="M5499" t="s">
        <v>2693</v>
      </c>
      <c r="N5499">
        <v>11901445039978</v>
      </c>
      <c r="Q5499" t="s">
        <v>44</v>
      </c>
      <c r="R5499">
        <v>1</v>
      </c>
    </row>
    <row r="5500" spans="1:19" x14ac:dyDescent="0.2">
      <c r="A5500" t="s">
        <v>3175</v>
      </c>
      <c r="B5500">
        <v>13975690861</v>
      </c>
      <c r="C5500" t="s">
        <v>18</v>
      </c>
      <c r="D5500" t="s">
        <v>2691</v>
      </c>
      <c r="E5500" t="s">
        <v>2691</v>
      </c>
      <c r="G5500" t="s">
        <v>2692</v>
      </c>
      <c r="H5500" t="s">
        <v>33</v>
      </c>
      <c r="I5500" t="s">
        <v>35</v>
      </c>
      <c r="J5500">
        <v>-1.74</v>
      </c>
      <c r="K5500" t="s">
        <v>42</v>
      </c>
      <c r="L5500" s="1">
        <v>44279</v>
      </c>
      <c r="M5500" t="s">
        <v>2693</v>
      </c>
      <c r="N5500">
        <v>11901445039978</v>
      </c>
      <c r="Q5500" t="s">
        <v>44</v>
      </c>
      <c r="R5500">
        <v>1</v>
      </c>
    </row>
    <row r="5501" spans="1:19" x14ac:dyDescent="0.2">
      <c r="A5501" t="s">
        <v>3175</v>
      </c>
      <c r="B5501">
        <v>13975690861</v>
      </c>
      <c r="C5501" t="s">
        <v>18</v>
      </c>
      <c r="D5501" t="s">
        <v>2691</v>
      </c>
      <c r="E5501" t="s">
        <v>2691</v>
      </c>
      <c r="G5501" t="s">
        <v>2692</v>
      </c>
      <c r="H5501" t="s">
        <v>27</v>
      </c>
      <c r="I5501" t="s">
        <v>46</v>
      </c>
      <c r="J5501">
        <v>-10.54</v>
      </c>
      <c r="K5501" t="s">
        <v>42</v>
      </c>
      <c r="L5501" s="1">
        <v>44279</v>
      </c>
      <c r="M5501" t="s">
        <v>2693</v>
      </c>
      <c r="N5501">
        <v>11901445039978</v>
      </c>
      <c r="Q5501" t="s">
        <v>44</v>
      </c>
      <c r="R5501">
        <v>1</v>
      </c>
    </row>
    <row r="5502" spans="1:19" x14ac:dyDescent="0.2">
      <c r="A5502" t="s">
        <v>3175</v>
      </c>
      <c r="B5502">
        <v>13975690861</v>
      </c>
      <c r="C5502" t="s">
        <v>18</v>
      </c>
      <c r="D5502" t="s">
        <v>2691</v>
      </c>
      <c r="E5502" t="s">
        <v>2691</v>
      </c>
      <c r="G5502" t="s">
        <v>2692</v>
      </c>
      <c r="H5502" t="s">
        <v>27</v>
      </c>
      <c r="I5502" t="s">
        <v>28</v>
      </c>
      <c r="J5502">
        <v>-2.98</v>
      </c>
      <c r="K5502" t="s">
        <v>42</v>
      </c>
      <c r="L5502" s="1">
        <v>44279</v>
      </c>
      <c r="M5502" t="s">
        <v>2693</v>
      </c>
      <c r="N5502">
        <v>11901445039978</v>
      </c>
      <c r="Q5502" t="s">
        <v>44</v>
      </c>
      <c r="R5502">
        <v>1</v>
      </c>
    </row>
    <row r="5503" spans="1:19" x14ac:dyDescent="0.2">
      <c r="A5503" t="s">
        <v>3175</v>
      </c>
      <c r="B5503">
        <v>13975690861</v>
      </c>
      <c r="C5503" t="s">
        <v>3038</v>
      </c>
      <c r="D5503" t="s">
        <v>3114</v>
      </c>
      <c r="E5503" t="s">
        <v>3114</v>
      </c>
      <c r="F5503" t="s">
        <v>3115</v>
      </c>
      <c r="H5503" t="s">
        <v>21</v>
      </c>
      <c r="I5503" t="s">
        <v>26</v>
      </c>
      <c r="J5503">
        <v>-2.36</v>
      </c>
      <c r="K5503" t="s">
        <v>42</v>
      </c>
      <c r="L5503" s="1">
        <v>44276</v>
      </c>
      <c r="M5503" t="s">
        <v>3116</v>
      </c>
      <c r="N5503">
        <v>27428852787890</v>
      </c>
      <c r="P5503">
        <v>225515172601</v>
      </c>
      <c r="Q5503" t="s">
        <v>44</v>
      </c>
    </row>
    <row r="5504" spans="1:19" x14ac:dyDescent="0.2">
      <c r="A5504" t="s">
        <v>3175</v>
      </c>
      <c r="B5504">
        <v>13975690861</v>
      </c>
      <c r="C5504" t="s">
        <v>3038</v>
      </c>
      <c r="D5504" t="s">
        <v>3114</v>
      </c>
      <c r="E5504" t="s">
        <v>3114</v>
      </c>
      <c r="F5504" t="s">
        <v>3115</v>
      </c>
      <c r="H5504" t="s">
        <v>21</v>
      </c>
      <c r="I5504" t="s">
        <v>22</v>
      </c>
      <c r="J5504">
        <v>-24.84</v>
      </c>
      <c r="K5504" t="s">
        <v>42</v>
      </c>
      <c r="L5504" s="1">
        <v>44276</v>
      </c>
      <c r="M5504" t="s">
        <v>3116</v>
      </c>
      <c r="N5504">
        <v>27428852787890</v>
      </c>
      <c r="P5504">
        <v>225515172601</v>
      </c>
      <c r="Q5504" t="s">
        <v>44</v>
      </c>
    </row>
    <row r="5505" spans="1:18" x14ac:dyDescent="0.2">
      <c r="A5505" t="s">
        <v>3175</v>
      </c>
      <c r="B5505">
        <v>13975690861</v>
      </c>
      <c r="C5505" t="s">
        <v>3038</v>
      </c>
      <c r="D5505" t="s">
        <v>3114</v>
      </c>
      <c r="E5505" t="s">
        <v>3114</v>
      </c>
      <c r="F5505" t="s">
        <v>3115</v>
      </c>
      <c r="H5505" t="s">
        <v>33</v>
      </c>
      <c r="I5505" t="s">
        <v>35</v>
      </c>
      <c r="J5505">
        <v>2.36</v>
      </c>
      <c r="K5505" t="s">
        <v>42</v>
      </c>
      <c r="L5505" s="1">
        <v>44276</v>
      </c>
      <c r="M5505" t="s">
        <v>3116</v>
      </c>
      <c r="N5505">
        <v>27428852787890</v>
      </c>
      <c r="P5505">
        <v>225515172601</v>
      </c>
      <c r="Q5505" t="s">
        <v>44</v>
      </c>
    </row>
    <row r="5506" spans="1:18" x14ac:dyDescent="0.2">
      <c r="A5506" t="s">
        <v>3175</v>
      </c>
      <c r="B5506">
        <v>13975690861</v>
      </c>
      <c r="C5506" t="s">
        <v>3038</v>
      </c>
      <c r="D5506" t="s">
        <v>3114</v>
      </c>
      <c r="E5506" t="s">
        <v>3114</v>
      </c>
      <c r="F5506" t="s">
        <v>3115</v>
      </c>
      <c r="H5506" t="s">
        <v>27</v>
      </c>
      <c r="I5506" t="s">
        <v>28</v>
      </c>
      <c r="J5506">
        <v>2.98</v>
      </c>
      <c r="K5506" t="s">
        <v>42</v>
      </c>
      <c r="L5506" s="1">
        <v>44276</v>
      </c>
      <c r="M5506" t="s">
        <v>3116</v>
      </c>
      <c r="N5506">
        <v>27428852787890</v>
      </c>
      <c r="P5506">
        <v>225515172601</v>
      </c>
      <c r="Q5506" t="s">
        <v>44</v>
      </c>
    </row>
    <row r="5507" spans="1:18" x14ac:dyDescent="0.2">
      <c r="A5507" t="s">
        <v>3175</v>
      </c>
      <c r="B5507">
        <v>13975690861</v>
      </c>
      <c r="C5507" t="s">
        <v>3038</v>
      </c>
      <c r="D5507" t="s">
        <v>3114</v>
      </c>
      <c r="E5507" t="s">
        <v>3114</v>
      </c>
      <c r="F5507" t="s">
        <v>3115</v>
      </c>
      <c r="H5507" t="s">
        <v>27</v>
      </c>
      <c r="I5507" t="s">
        <v>3042</v>
      </c>
      <c r="J5507">
        <v>-0.6</v>
      </c>
      <c r="K5507" t="s">
        <v>42</v>
      </c>
      <c r="L5507" s="1">
        <v>44276</v>
      </c>
      <c r="M5507" t="s">
        <v>3116</v>
      </c>
      <c r="N5507">
        <v>27428852787890</v>
      </c>
      <c r="P5507">
        <v>225515172601</v>
      </c>
      <c r="Q5507" t="s">
        <v>44</v>
      </c>
    </row>
    <row r="5508" spans="1:18" x14ac:dyDescent="0.2">
      <c r="A5508" t="s">
        <v>3175</v>
      </c>
      <c r="B5508">
        <v>13975690861</v>
      </c>
      <c r="C5508" t="s">
        <v>18</v>
      </c>
      <c r="D5508" t="s">
        <v>2957</v>
      </c>
      <c r="E5508" t="s">
        <v>2957</v>
      </c>
      <c r="G5508" t="s">
        <v>2958</v>
      </c>
      <c r="H5508" t="s">
        <v>21</v>
      </c>
      <c r="I5508" t="s">
        <v>22</v>
      </c>
      <c r="J5508">
        <v>24.84</v>
      </c>
      <c r="K5508" t="s">
        <v>42</v>
      </c>
      <c r="L5508" s="1">
        <v>44272</v>
      </c>
      <c r="M5508" t="s">
        <v>2959</v>
      </c>
      <c r="N5508">
        <v>1329072679242</v>
      </c>
      <c r="Q5508" t="s">
        <v>44</v>
      </c>
      <c r="R5508">
        <v>1</v>
      </c>
    </row>
    <row r="5509" spans="1:18" x14ac:dyDescent="0.2">
      <c r="A5509" t="s">
        <v>3175</v>
      </c>
      <c r="B5509">
        <v>13975690861</v>
      </c>
      <c r="C5509" t="s">
        <v>18</v>
      </c>
      <c r="D5509" t="s">
        <v>2957</v>
      </c>
      <c r="E5509" t="s">
        <v>2957</v>
      </c>
      <c r="G5509" t="s">
        <v>2958</v>
      </c>
      <c r="H5509" t="s">
        <v>21</v>
      </c>
      <c r="I5509" t="s">
        <v>26</v>
      </c>
      <c r="J5509">
        <v>2.42</v>
      </c>
      <c r="K5509" t="s">
        <v>42</v>
      </c>
      <c r="L5509" s="1">
        <v>44272</v>
      </c>
      <c r="M5509" t="s">
        <v>2959</v>
      </c>
      <c r="N5509">
        <v>1329072679242</v>
      </c>
      <c r="Q5509" t="s">
        <v>44</v>
      </c>
      <c r="R5509">
        <v>1</v>
      </c>
    </row>
    <row r="5510" spans="1:18" x14ac:dyDescent="0.2">
      <c r="A5510" t="s">
        <v>3175</v>
      </c>
      <c r="B5510">
        <v>13975690861</v>
      </c>
      <c r="C5510" t="s">
        <v>18</v>
      </c>
      <c r="D5510" t="s">
        <v>2957</v>
      </c>
      <c r="E5510" t="s">
        <v>2957</v>
      </c>
      <c r="G5510" t="s">
        <v>2958</v>
      </c>
      <c r="H5510" t="s">
        <v>21</v>
      </c>
      <c r="I5510" t="s">
        <v>45</v>
      </c>
      <c r="J5510">
        <v>7.68</v>
      </c>
      <c r="K5510" t="s">
        <v>42</v>
      </c>
      <c r="L5510" s="1">
        <v>44272</v>
      </c>
      <c r="M5510" t="s">
        <v>2959</v>
      </c>
      <c r="N5510">
        <v>1329072679242</v>
      </c>
      <c r="Q5510" t="s">
        <v>44</v>
      </c>
      <c r="R5510">
        <v>1</v>
      </c>
    </row>
    <row r="5511" spans="1:18" x14ac:dyDescent="0.2">
      <c r="A5511" t="s">
        <v>3175</v>
      </c>
      <c r="B5511">
        <v>13975690861</v>
      </c>
      <c r="C5511" t="s">
        <v>18</v>
      </c>
      <c r="D5511" t="s">
        <v>2957</v>
      </c>
      <c r="E5511" t="s">
        <v>2957</v>
      </c>
      <c r="G5511" t="s">
        <v>2958</v>
      </c>
      <c r="H5511" t="s">
        <v>33</v>
      </c>
      <c r="I5511" t="s">
        <v>34</v>
      </c>
      <c r="J5511">
        <v>0</v>
      </c>
      <c r="K5511" t="s">
        <v>42</v>
      </c>
      <c r="L5511" s="1">
        <v>44272</v>
      </c>
      <c r="M5511" t="s">
        <v>2959</v>
      </c>
      <c r="N5511">
        <v>1329072679242</v>
      </c>
      <c r="Q5511" t="s">
        <v>44</v>
      </c>
      <c r="R5511">
        <v>1</v>
      </c>
    </row>
    <row r="5512" spans="1:18" x14ac:dyDescent="0.2">
      <c r="A5512" t="s">
        <v>3175</v>
      </c>
      <c r="B5512">
        <v>13975690861</v>
      </c>
      <c r="C5512" t="s">
        <v>18</v>
      </c>
      <c r="D5512" t="s">
        <v>2957</v>
      </c>
      <c r="E5512" t="s">
        <v>2957</v>
      </c>
      <c r="G5512" t="s">
        <v>2958</v>
      </c>
      <c r="H5512" t="s">
        <v>33</v>
      </c>
      <c r="I5512" t="s">
        <v>35</v>
      </c>
      <c r="J5512">
        <v>-2.42</v>
      </c>
      <c r="K5512" t="s">
        <v>42</v>
      </c>
      <c r="L5512" s="1">
        <v>44272</v>
      </c>
      <c r="M5512" t="s">
        <v>2959</v>
      </c>
      <c r="N5512">
        <v>1329072679242</v>
      </c>
      <c r="Q5512" t="s">
        <v>44</v>
      </c>
      <c r="R5512">
        <v>1</v>
      </c>
    </row>
    <row r="5513" spans="1:18" x14ac:dyDescent="0.2">
      <c r="A5513" t="s">
        <v>3175</v>
      </c>
      <c r="B5513">
        <v>13975690861</v>
      </c>
      <c r="C5513" t="s">
        <v>18</v>
      </c>
      <c r="D5513" t="s">
        <v>2957</v>
      </c>
      <c r="E5513" t="s">
        <v>2957</v>
      </c>
      <c r="G5513" t="s">
        <v>2958</v>
      </c>
      <c r="H5513" t="s">
        <v>27</v>
      </c>
      <c r="I5513" t="s">
        <v>46</v>
      </c>
      <c r="J5513">
        <v>-10.54</v>
      </c>
      <c r="K5513" t="s">
        <v>42</v>
      </c>
      <c r="L5513" s="1">
        <v>44272</v>
      </c>
      <c r="M5513" t="s">
        <v>2959</v>
      </c>
      <c r="N5513">
        <v>1329072679242</v>
      </c>
      <c r="Q5513" t="s">
        <v>44</v>
      </c>
      <c r="R5513">
        <v>1</v>
      </c>
    </row>
    <row r="5514" spans="1:18" x14ac:dyDescent="0.2">
      <c r="A5514" t="s">
        <v>3175</v>
      </c>
      <c r="B5514">
        <v>13975690861</v>
      </c>
      <c r="C5514" t="s">
        <v>18</v>
      </c>
      <c r="D5514" t="s">
        <v>2957</v>
      </c>
      <c r="E5514" t="s">
        <v>2957</v>
      </c>
      <c r="G5514" t="s">
        <v>2958</v>
      </c>
      <c r="H5514" t="s">
        <v>27</v>
      </c>
      <c r="I5514" t="s">
        <v>28</v>
      </c>
      <c r="J5514">
        <v>-2.98</v>
      </c>
      <c r="K5514" t="s">
        <v>42</v>
      </c>
      <c r="L5514" s="1">
        <v>44272</v>
      </c>
      <c r="M5514" t="s">
        <v>2959</v>
      </c>
      <c r="N5514">
        <v>1329072679242</v>
      </c>
      <c r="Q5514" t="s">
        <v>44</v>
      </c>
      <c r="R5514">
        <v>1</v>
      </c>
    </row>
    <row r="5515" spans="1:18" x14ac:dyDescent="0.2">
      <c r="A5515" t="s">
        <v>3175</v>
      </c>
      <c r="B5515">
        <v>13975690861</v>
      </c>
      <c r="C5515" t="s">
        <v>18</v>
      </c>
      <c r="D5515" t="s">
        <v>2957</v>
      </c>
      <c r="E5515" t="s">
        <v>2957</v>
      </c>
      <c r="G5515" t="s">
        <v>2958</v>
      </c>
      <c r="H5515" t="s">
        <v>27</v>
      </c>
      <c r="I5515" t="s">
        <v>226</v>
      </c>
      <c r="J5515">
        <v>-7.68</v>
      </c>
      <c r="K5515" t="s">
        <v>42</v>
      </c>
      <c r="L5515" s="1">
        <v>44272</v>
      </c>
      <c r="M5515" t="s">
        <v>2959</v>
      </c>
      <c r="N5515">
        <v>1329072679242</v>
      </c>
      <c r="Q5515" t="s">
        <v>44</v>
      </c>
      <c r="R5515">
        <v>1</v>
      </c>
    </row>
    <row r="5516" spans="1:18" x14ac:dyDescent="0.2">
      <c r="A5516" t="s">
        <v>3175</v>
      </c>
      <c r="B5516">
        <v>13975690861</v>
      </c>
      <c r="C5516" t="s">
        <v>18</v>
      </c>
      <c r="D5516" t="s">
        <v>1957</v>
      </c>
      <c r="E5516" t="s">
        <v>1957</v>
      </c>
      <c r="G5516" t="s">
        <v>1958</v>
      </c>
      <c r="H5516" t="s">
        <v>21</v>
      </c>
      <c r="I5516" t="s">
        <v>22</v>
      </c>
      <c r="J5516">
        <v>24.84</v>
      </c>
      <c r="K5516" t="s">
        <v>42</v>
      </c>
      <c r="L5516" s="1">
        <v>44285</v>
      </c>
      <c r="M5516" t="s">
        <v>1959</v>
      </c>
      <c r="N5516">
        <v>44302373345954</v>
      </c>
      <c r="Q5516" t="s">
        <v>44</v>
      </c>
      <c r="R5516">
        <v>1</v>
      </c>
    </row>
    <row r="5517" spans="1:18" x14ac:dyDescent="0.2">
      <c r="A5517" t="s">
        <v>3175</v>
      </c>
      <c r="B5517">
        <v>13975690861</v>
      </c>
      <c r="C5517" t="s">
        <v>18</v>
      </c>
      <c r="D5517" t="s">
        <v>1957</v>
      </c>
      <c r="E5517" t="s">
        <v>1957</v>
      </c>
      <c r="G5517" t="s">
        <v>1958</v>
      </c>
      <c r="H5517" t="s">
        <v>21</v>
      </c>
      <c r="I5517" t="s">
        <v>26</v>
      </c>
      <c r="J5517">
        <v>1.68</v>
      </c>
      <c r="K5517" t="s">
        <v>42</v>
      </c>
      <c r="L5517" s="1">
        <v>44285</v>
      </c>
      <c r="M5517" t="s">
        <v>1959</v>
      </c>
      <c r="N5517">
        <v>44302373345954</v>
      </c>
      <c r="Q5517" t="s">
        <v>44</v>
      </c>
      <c r="R5517">
        <v>1</v>
      </c>
    </row>
    <row r="5518" spans="1:18" x14ac:dyDescent="0.2">
      <c r="A5518" t="s">
        <v>3175</v>
      </c>
      <c r="B5518">
        <v>13975690861</v>
      </c>
      <c r="C5518" t="s">
        <v>18</v>
      </c>
      <c r="D5518" t="s">
        <v>1957</v>
      </c>
      <c r="E5518" t="s">
        <v>1957</v>
      </c>
      <c r="G5518" t="s">
        <v>1958</v>
      </c>
      <c r="H5518" t="s">
        <v>33</v>
      </c>
      <c r="I5518" t="s">
        <v>34</v>
      </c>
      <c r="J5518">
        <v>0</v>
      </c>
      <c r="K5518" t="s">
        <v>42</v>
      </c>
      <c r="L5518" s="1">
        <v>44285</v>
      </c>
      <c r="M5518" t="s">
        <v>1959</v>
      </c>
      <c r="N5518">
        <v>44302373345954</v>
      </c>
      <c r="Q5518" t="s">
        <v>44</v>
      </c>
      <c r="R5518">
        <v>1</v>
      </c>
    </row>
    <row r="5519" spans="1:18" x14ac:dyDescent="0.2">
      <c r="A5519" t="s">
        <v>3175</v>
      </c>
      <c r="B5519">
        <v>13975690861</v>
      </c>
      <c r="C5519" t="s">
        <v>18</v>
      </c>
      <c r="D5519" t="s">
        <v>1957</v>
      </c>
      <c r="E5519" t="s">
        <v>1957</v>
      </c>
      <c r="G5519" t="s">
        <v>1958</v>
      </c>
      <c r="H5519" t="s">
        <v>33</v>
      </c>
      <c r="I5519" t="s">
        <v>35</v>
      </c>
      <c r="J5519">
        <v>-1.68</v>
      </c>
      <c r="K5519" t="s">
        <v>42</v>
      </c>
      <c r="L5519" s="1">
        <v>44285</v>
      </c>
      <c r="M5519" t="s">
        <v>1959</v>
      </c>
      <c r="N5519">
        <v>44302373345954</v>
      </c>
      <c r="Q5519" t="s">
        <v>44</v>
      </c>
      <c r="R5519">
        <v>1</v>
      </c>
    </row>
    <row r="5520" spans="1:18" x14ac:dyDescent="0.2">
      <c r="A5520" t="s">
        <v>3175</v>
      </c>
      <c r="B5520">
        <v>13975690861</v>
      </c>
      <c r="C5520" t="s">
        <v>18</v>
      </c>
      <c r="D5520" t="s">
        <v>1957</v>
      </c>
      <c r="E5520" t="s">
        <v>1957</v>
      </c>
      <c r="G5520" t="s">
        <v>1958</v>
      </c>
      <c r="H5520" t="s">
        <v>27</v>
      </c>
      <c r="I5520" t="s">
        <v>46</v>
      </c>
      <c r="J5520">
        <v>-10.54</v>
      </c>
      <c r="K5520" t="s">
        <v>42</v>
      </c>
      <c r="L5520" s="1">
        <v>44285</v>
      </c>
      <c r="M5520" t="s">
        <v>1959</v>
      </c>
      <c r="N5520">
        <v>44302373345954</v>
      </c>
      <c r="Q5520" t="s">
        <v>44</v>
      </c>
      <c r="R5520">
        <v>1</v>
      </c>
    </row>
    <row r="5521" spans="1:18" x14ac:dyDescent="0.2">
      <c r="A5521" t="s">
        <v>3175</v>
      </c>
      <c r="B5521">
        <v>13975690861</v>
      </c>
      <c r="C5521" t="s">
        <v>18</v>
      </c>
      <c r="D5521" t="s">
        <v>1957</v>
      </c>
      <c r="E5521" t="s">
        <v>1957</v>
      </c>
      <c r="G5521" t="s">
        <v>1958</v>
      </c>
      <c r="H5521" t="s">
        <v>27</v>
      </c>
      <c r="I5521" t="s">
        <v>28</v>
      </c>
      <c r="J5521">
        <v>-2.98</v>
      </c>
      <c r="K5521" t="s">
        <v>42</v>
      </c>
      <c r="L5521" s="1">
        <v>44285</v>
      </c>
      <c r="M5521" t="s">
        <v>1959</v>
      </c>
      <c r="N5521">
        <v>44302373345954</v>
      </c>
      <c r="Q5521" t="s">
        <v>44</v>
      </c>
      <c r="R5521">
        <v>1</v>
      </c>
    </row>
    <row r="5522" spans="1:18" x14ac:dyDescent="0.2">
      <c r="A5522" t="s">
        <v>3175</v>
      </c>
      <c r="B5522">
        <v>13975690861</v>
      </c>
      <c r="C5522" t="s">
        <v>18</v>
      </c>
      <c r="D5522" t="s">
        <v>391</v>
      </c>
      <c r="E5522" t="s">
        <v>391</v>
      </c>
      <c r="G5522" t="s">
        <v>392</v>
      </c>
      <c r="H5522" t="s">
        <v>21</v>
      </c>
      <c r="I5522" t="s">
        <v>22</v>
      </c>
      <c r="J5522">
        <v>24.84</v>
      </c>
      <c r="K5522" t="s">
        <v>42</v>
      </c>
      <c r="L5522" s="1">
        <v>44280</v>
      </c>
      <c r="M5522" t="s">
        <v>393</v>
      </c>
      <c r="N5522">
        <v>64152084691538</v>
      </c>
      <c r="Q5522" t="s">
        <v>44</v>
      </c>
      <c r="R5522">
        <v>1</v>
      </c>
    </row>
    <row r="5523" spans="1:18" x14ac:dyDescent="0.2">
      <c r="A5523" t="s">
        <v>3175</v>
      </c>
      <c r="B5523">
        <v>13975690861</v>
      </c>
      <c r="C5523" t="s">
        <v>18</v>
      </c>
      <c r="D5523" t="s">
        <v>391</v>
      </c>
      <c r="E5523" t="s">
        <v>391</v>
      </c>
      <c r="G5523" t="s">
        <v>392</v>
      </c>
      <c r="H5523" t="s">
        <v>21</v>
      </c>
      <c r="I5523" t="s">
        <v>26</v>
      </c>
      <c r="J5523">
        <v>2.14</v>
      </c>
      <c r="K5523" t="s">
        <v>42</v>
      </c>
      <c r="L5523" s="1">
        <v>44280</v>
      </c>
      <c r="M5523" t="s">
        <v>393</v>
      </c>
      <c r="N5523">
        <v>64152084691538</v>
      </c>
      <c r="Q5523" t="s">
        <v>44</v>
      </c>
      <c r="R5523">
        <v>1</v>
      </c>
    </row>
    <row r="5524" spans="1:18" x14ac:dyDescent="0.2">
      <c r="A5524" t="s">
        <v>3175</v>
      </c>
      <c r="B5524">
        <v>13975690861</v>
      </c>
      <c r="C5524" t="s">
        <v>18</v>
      </c>
      <c r="D5524" t="s">
        <v>391</v>
      </c>
      <c r="E5524" t="s">
        <v>391</v>
      </c>
      <c r="G5524" t="s">
        <v>392</v>
      </c>
      <c r="H5524" t="s">
        <v>33</v>
      </c>
      <c r="I5524" t="s">
        <v>34</v>
      </c>
      <c r="J5524">
        <v>0</v>
      </c>
      <c r="K5524" t="s">
        <v>42</v>
      </c>
      <c r="L5524" s="1">
        <v>44280</v>
      </c>
      <c r="M5524" t="s">
        <v>393</v>
      </c>
      <c r="N5524">
        <v>64152084691538</v>
      </c>
      <c r="Q5524" t="s">
        <v>44</v>
      </c>
      <c r="R5524">
        <v>1</v>
      </c>
    </row>
    <row r="5525" spans="1:18" x14ac:dyDescent="0.2">
      <c r="A5525" t="s">
        <v>3175</v>
      </c>
      <c r="B5525">
        <v>13975690861</v>
      </c>
      <c r="C5525" t="s">
        <v>18</v>
      </c>
      <c r="D5525" t="s">
        <v>391</v>
      </c>
      <c r="E5525" t="s">
        <v>391</v>
      </c>
      <c r="G5525" t="s">
        <v>392</v>
      </c>
      <c r="H5525" t="s">
        <v>33</v>
      </c>
      <c r="I5525" t="s">
        <v>35</v>
      </c>
      <c r="J5525">
        <v>-2.14</v>
      </c>
      <c r="K5525" t="s">
        <v>42</v>
      </c>
      <c r="L5525" s="1">
        <v>44280</v>
      </c>
      <c r="M5525" t="s">
        <v>393</v>
      </c>
      <c r="N5525">
        <v>64152084691538</v>
      </c>
      <c r="Q5525" t="s">
        <v>44</v>
      </c>
      <c r="R5525">
        <v>1</v>
      </c>
    </row>
    <row r="5526" spans="1:18" x14ac:dyDescent="0.2">
      <c r="A5526" t="s">
        <v>3175</v>
      </c>
      <c r="B5526">
        <v>13975690861</v>
      </c>
      <c r="C5526" t="s">
        <v>18</v>
      </c>
      <c r="D5526" t="s">
        <v>391</v>
      </c>
      <c r="E5526" t="s">
        <v>391</v>
      </c>
      <c r="G5526" t="s">
        <v>392</v>
      </c>
      <c r="H5526" t="s">
        <v>27</v>
      </c>
      <c r="I5526" t="s">
        <v>46</v>
      </c>
      <c r="J5526">
        <v>-10.54</v>
      </c>
      <c r="K5526" t="s">
        <v>42</v>
      </c>
      <c r="L5526" s="1">
        <v>44280</v>
      </c>
      <c r="M5526" t="s">
        <v>393</v>
      </c>
      <c r="N5526">
        <v>64152084691538</v>
      </c>
      <c r="Q5526" t="s">
        <v>44</v>
      </c>
      <c r="R5526">
        <v>1</v>
      </c>
    </row>
    <row r="5527" spans="1:18" x14ac:dyDescent="0.2">
      <c r="A5527" t="s">
        <v>3175</v>
      </c>
      <c r="B5527">
        <v>13975690861</v>
      </c>
      <c r="C5527" t="s">
        <v>18</v>
      </c>
      <c r="D5527" t="s">
        <v>391</v>
      </c>
      <c r="E5527" t="s">
        <v>391</v>
      </c>
      <c r="G5527" t="s">
        <v>392</v>
      </c>
      <c r="H5527" t="s">
        <v>27</v>
      </c>
      <c r="I5527" t="s">
        <v>28</v>
      </c>
      <c r="J5527">
        <v>-2.98</v>
      </c>
      <c r="K5527" t="s">
        <v>42</v>
      </c>
      <c r="L5527" s="1">
        <v>44280</v>
      </c>
      <c r="M5527" t="s">
        <v>393</v>
      </c>
      <c r="N5527">
        <v>64152084691538</v>
      </c>
      <c r="Q5527" t="s">
        <v>44</v>
      </c>
      <c r="R5527">
        <v>1</v>
      </c>
    </row>
    <row r="5528" spans="1:18" x14ac:dyDescent="0.2">
      <c r="A5528" t="s">
        <v>3175</v>
      </c>
      <c r="B5528">
        <v>13975690861</v>
      </c>
      <c r="C5528" t="s">
        <v>18</v>
      </c>
      <c r="D5528" t="s">
        <v>2444</v>
      </c>
      <c r="E5528" t="s">
        <v>2444</v>
      </c>
      <c r="G5528" t="s">
        <v>2445</v>
      </c>
      <c r="H5528" t="s">
        <v>21</v>
      </c>
      <c r="I5528" t="s">
        <v>22</v>
      </c>
      <c r="J5528">
        <v>24.84</v>
      </c>
      <c r="K5528" t="s">
        <v>42</v>
      </c>
      <c r="L5528" s="1">
        <v>44285</v>
      </c>
      <c r="M5528" t="s">
        <v>2446</v>
      </c>
      <c r="N5528">
        <v>39210161376970</v>
      </c>
      <c r="Q5528" t="s">
        <v>44</v>
      </c>
      <c r="R5528">
        <v>1</v>
      </c>
    </row>
    <row r="5529" spans="1:18" x14ac:dyDescent="0.2">
      <c r="A5529" t="s">
        <v>3175</v>
      </c>
      <c r="B5529">
        <v>13975690861</v>
      </c>
      <c r="C5529" t="s">
        <v>18</v>
      </c>
      <c r="D5529" t="s">
        <v>2444</v>
      </c>
      <c r="E5529" t="s">
        <v>2444</v>
      </c>
      <c r="G5529" t="s">
        <v>2445</v>
      </c>
      <c r="H5529" t="s">
        <v>21</v>
      </c>
      <c r="I5529" t="s">
        <v>26</v>
      </c>
      <c r="J5529">
        <v>2.17</v>
      </c>
      <c r="K5529" t="s">
        <v>42</v>
      </c>
      <c r="L5529" s="1">
        <v>44285</v>
      </c>
      <c r="M5529" t="s">
        <v>2446</v>
      </c>
      <c r="N5529">
        <v>39210161376970</v>
      </c>
      <c r="Q5529" t="s">
        <v>44</v>
      </c>
      <c r="R5529">
        <v>1</v>
      </c>
    </row>
    <row r="5530" spans="1:18" x14ac:dyDescent="0.2">
      <c r="A5530" t="s">
        <v>3175</v>
      </c>
      <c r="B5530">
        <v>13975690861</v>
      </c>
      <c r="C5530" t="s">
        <v>18</v>
      </c>
      <c r="D5530" t="s">
        <v>2444</v>
      </c>
      <c r="E5530" t="s">
        <v>2444</v>
      </c>
      <c r="G5530" t="s">
        <v>2445</v>
      </c>
      <c r="H5530" t="s">
        <v>33</v>
      </c>
      <c r="I5530" t="s">
        <v>34</v>
      </c>
      <c r="J5530">
        <v>0</v>
      </c>
      <c r="K5530" t="s">
        <v>42</v>
      </c>
      <c r="L5530" s="1">
        <v>44285</v>
      </c>
      <c r="M5530" t="s">
        <v>2446</v>
      </c>
      <c r="N5530">
        <v>39210161376970</v>
      </c>
      <c r="Q5530" t="s">
        <v>44</v>
      </c>
      <c r="R5530">
        <v>1</v>
      </c>
    </row>
    <row r="5531" spans="1:18" x14ac:dyDescent="0.2">
      <c r="A5531" t="s">
        <v>3175</v>
      </c>
      <c r="B5531">
        <v>13975690861</v>
      </c>
      <c r="C5531" t="s">
        <v>18</v>
      </c>
      <c r="D5531" t="s">
        <v>2444</v>
      </c>
      <c r="E5531" t="s">
        <v>2444</v>
      </c>
      <c r="G5531" t="s">
        <v>2445</v>
      </c>
      <c r="H5531" t="s">
        <v>33</v>
      </c>
      <c r="I5531" t="s">
        <v>35</v>
      </c>
      <c r="J5531">
        <v>-2.17</v>
      </c>
      <c r="K5531" t="s">
        <v>42</v>
      </c>
      <c r="L5531" s="1">
        <v>44285</v>
      </c>
      <c r="M5531" t="s">
        <v>2446</v>
      </c>
      <c r="N5531">
        <v>39210161376970</v>
      </c>
      <c r="Q5531" t="s">
        <v>44</v>
      </c>
      <c r="R5531">
        <v>1</v>
      </c>
    </row>
    <row r="5532" spans="1:18" x14ac:dyDescent="0.2">
      <c r="A5532" t="s">
        <v>3175</v>
      </c>
      <c r="B5532">
        <v>13975690861</v>
      </c>
      <c r="C5532" t="s">
        <v>18</v>
      </c>
      <c r="D5532" t="s">
        <v>2444</v>
      </c>
      <c r="E5532" t="s">
        <v>2444</v>
      </c>
      <c r="G5532" t="s">
        <v>2445</v>
      </c>
      <c r="H5532" t="s">
        <v>27</v>
      </c>
      <c r="I5532" t="s">
        <v>46</v>
      </c>
      <c r="J5532">
        <v>-10.54</v>
      </c>
      <c r="K5532" t="s">
        <v>42</v>
      </c>
      <c r="L5532" s="1">
        <v>44285</v>
      </c>
      <c r="M5532" t="s">
        <v>2446</v>
      </c>
      <c r="N5532">
        <v>39210161376970</v>
      </c>
      <c r="Q5532" t="s">
        <v>44</v>
      </c>
      <c r="R5532">
        <v>1</v>
      </c>
    </row>
    <row r="5533" spans="1:18" x14ac:dyDescent="0.2">
      <c r="A5533" t="s">
        <v>3175</v>
      </c>
      <c r="B5533">
        <v>13975690861</v>
      </c>
      <c r="C5533" t="s">
        <v>18</v>
      </c>
      <c r="D5533" t="s">
        <v>2444</v>
      </c>
      <c r="E5533" t="s">
        <v>2444</v>
      </c>
      <c r="G5533" t="s">
        <v>2445</v>
      </c>
      <c r="H5533" t="s">
        <v>27</v>
      </c>
      <c r="I5533" t="s">
        <v>28</v>
      </c>
      <c r="J5533">
        <v>-2.98</v>
      </c>
      <c r="K5533" t="s">
        <v>42</v>
      </c>
      <c r="L5533" s="1">
        <v>44285</v>
      </c>
      <c r="M5533" t="s">
        <v>2446</v>
      </c>
      <c r="N5533">
        <v>39210161376970</v>
      </c>
      <c r="Q5533" t="s">
        <v>44</v>
      </c>
      <c r="R5533">
        <v>1</v>
      </c>
    </row>
    <row r="5534" spans="1:18" x14ac:dyDescent="0.2">
      <c r="A5534" t="s">
        <v>3175</v>
      </c>
      <c r="B5534">
        <v>13975690861</v>
      </c>
      <c r="C5534" t="s">
        <v>18</v>
      </c>
      <c r="D5534" t="s">
        <v>828</v>
      </c>
      <c r="E5534" t="s">
        <v>828</v>
      </c>
      <c r="G5534" t="s">
        <v>829</v>
      </c>
      <c r="H5534" t="s">
        <v>21</v>
      </c>
      <c r="I5534" t="s">
        <v>22</v>
      </c>
      <c r="J5534">
        <v>24.84</v>
      </c>
      <c r="K5534" t="s">
        <v>42</v>
      </c>
      <c r="L5534" s="1">
        <v>44283</v>
      </c>
      <c r="M5534" t="s">
        <v>830</v>
      </c>
      <c r="N5534">
        <v>18897204665586</v>
      </c>
      <c r="Q5534" t="s">
        <v>44</v>
      </c>
      <c r="R5534">
        <v>1</v>
      </c>
    </row>
    <row r="5535" spans="1:18" x14ac:dyDescent="0.2">
      <c r="A5535" t="s">
        <v>3175</v>
      </c>
      <c r="B5535">
        <v>13975690861</v>
      </c>
      <c r="C5535" t="s">
        <v>18</v>
      </c>
      <c r="D5535" t="s">
        <v>828</v>
      </c>
      <c r="E5535" t="s">
        <v>828</v>
      </c>
      <c r="G5535" t="s">
        <v>829</v>
      </c>
      <c r="H5535" t="s">
        <v>21</v>
      </c>
      <c r="I5535" t="s">
        <v>26</v>
      </c>
      <c r="J5535">
        <v>1.8</v>
      </c>
      <c r="K5535" t="s">
        <v>42</v>
      </c>
      <c r="L5535" s="1">
        <v>44283</v>
      </c>
      <c r="M5535" t="s">
        <v>830</v>
      </c>
      <c r="N5535">
        <v>18897204665586</v>
      </c>
      <c r="Q5535" t="s">
        <v>44</v>
      </c>
      <c r="R5535">
        <v>1</v>
      </c>
    </row>
    <row r="5536" spans="1:18" x14ac:dyDescent="0.2">
      <c r="A5536" t="s">
        <v>3175</v>
      </c>
      <c r="B5536">
        <v>13975690861</v>
      </c>
      <c r="C5536" t="s">
        <v>18</v>
      </c>
      <c r="D5536" t="s">
        <v>828</v>
      </c>
      <c r="E5536" t="s">
        <v>828</v>
      </c>
      <c r="G5536" t="s">
        <v>829</v>
      </c>
      <c r="H5536" t="s">
        <v>33</v>
      </c>
      <c r="I5536" t="s">
        <v>34</v>
      </c>
      <c r="J5536">
        <v>0</v>
      </c>
      <c r="K5536" t="s">
        <v>42</v>
      </c>
      <c r="L5536" s="1">
        <v>44283</v>
      </c>
      <c r="M5536" t="s">
        <v>830</v>
      </c>
      <c r="N5536">
        <v>18897204665586</v>
      </c>
      <c r="Q5536" t="s">
        <v>44</v>
      </c>
      <c r="R5536">
        <v>1</v>
      </c>
    </row>
    <row r="5537" spans="1:18" x14ac:dyDescent="0.2">
      <c r="A5537" t="s">
        <v>3175</v>
      </c>
      <c r="B5537">
        <v>13975690861</v>
      </c>
      <c r="C5537" t="s">
        <v>18</v>
      </c>
      <c r="D5537" t="s">
        <v>828</v>
      </c>
      <c r="E5537" t="s">
        <v>828</v>
      </c>
      <c r="G5537" t="s">
        <v>829</v>
      </c>
      <c r="H5537" t="s">
        <v>33</v>
      </c>
      <c r="I5537" t="s">
        <v>35</v>
      </c>
      <c r="J5537">
        <v>-1.8</v>
      </c>
      <c r="K5537" t="s">
        <v>42</v>
      </c>
      <c r="L5537" s="1">
        <v>44283</v>
      </c>
      <c r="M5537" t="s">
        <v>830</v>
      </c>
      <c r="N5537">
        <v>18897204665586</v>
      </c>
      <c r="Q5537" t="s">
        <v>44</v>
      </c>
      <c r="R5537">
        <v>1</v>
      </c>
    </row>
    <row r="5538" spans="1:18" x14ac:dyDescent="0.2">
      <c r="A5538" t="s">
        <v>3175</v>
      </c>
      <c r="B5538">
        <v>13975690861</v>
      </c>
      <c r="C5538" t="s">
        <v>18</v>
      </c>
      <c r="D5538" t="s">
        <v>828</v>
      </c>
      <c r="E5538" t="s">
        <v>828</v>
      </c>
      <c r="G5538" t="s">
        <v>829</v>
      </c>
      <c r="H5538" t="s">
        <v>27</v>
      </c>
      <c r="I5538" t="s">
        <v>46</v>
      </c>
      <c r="J5538">
        <v>-10.54</v>
      </c>
      <c r="K5538" t="s">
        <v>42</v>
      </c>
      <c r="L5538" s="1">
        <v>44283</v>
      </c>
      <c r="M5538" t="s">
        <v>830</v>
      </c>
      <c r="N5538">
        <v>18897204665586</v>
      </c>
      <c r="Q5538" t="s">
        <v>44</v>
      </c>
      <c r="R5538">
        <v>1</v>
      </c>
    </row>
    <row r="5539" spans="1:18" x14ac:dyDescent="0.2">
      <c r="A5539" t="s">
        <v>3175</v>
      </c>
      <c r="B5539">
        <v>13975690861</v>
      </c>
      <c r="C5539" t="s">
        <v>18</v>
      </c>
      <c r="D5539" t="s">
        <v>828</v>
      </c>
      <c r="E5539" t="s">
        <v>828</v>
      </c>
      <c r="G5539" t="s">
        <v>829</v>
      </c>
      <c r="H5539" t="s">
        <v>27</v>
      </c>
      <c r="I5539" t="s">
        <v>28</v>
      </c>
      <c r="J5539">
        <v>-2.98</v>
      </c>
      <c r="K5539" t="s">
        <v>42</v>
      </c>
      <c r="L5539" s="1">
        <v>44283</v>
      </c>
      <c r="M5539" t="s">
        <v>830</v>
      </c>
      <c r="N5539">
        <v>18897204665586</v>
      </c>
      <c r="Q5539" t="s">
        <v>44</v>
      </c>
      <c r="R5539">
        <v>1</v>
      </c>
    </row>
    <row r="5540" spans="1:18" x14ac:dyDescent="0.2">
      <c r="A5540" t="s">
        <v>3175</v>
      </c>
      <c r="B5540">
        <v>13975690861</v>
      </c>
      <c r="C5540" t="s">
        <v>18</v>
      </c>
      <c r="D5540" t="s">
        <v>1280</v>
      </c>
      <c r="E5540" t="s">
        <v>1280</v>
      </c>
      <c r="G5540" t="s">
        <v>1281</v>
      </c>
      <c r="H5540" t="s">
        <v>21</v>
      </c>
      <c r="I5540" t="s">
        <v>22</v>
      </c>
      <c r="J5540">
        <v>40.49</v>
      </c>
      <c r="K5540" t="s">
        <v>42</v>
      </c>
      <c r="L5540" s="1">
        <v>44282</v>
      </c>
      <c r="M5540" t="s">
        <v>1282</v>
      </c>
      <c r="N5540">
        <v>58374527489306</v>
      </c>
      <c r="Q5540" t="s">
        <v>400</v>
      </c>
      <c r="R5540">
        <v>1</v>
      </c>
    </row>
    <row r="5541" spans="1:18" x14ac:dyDescent="0.2">
      <c r="A5541" t="s">
        <v>3175</v>
      </c>
      <c r="B5541">
        <v>13975690861</v>
      </c>
      <c r="C5541" t="s">
        <v>18</v>
      </c>
      <c r="D5541" t="s">
        <v>1280</v>
      </c>
      <c r="E5541" t="s">
        <v>1280</v>
      </c>
      <c r="G5541" t="s">
        <v>1281</v>
      </c>
      <c r="H5541" t="s">
        <v>21</v>
      </c>
      <c r="I5541" t="s">
        <v>26</v>
      </c>
      <c r="J5541">
        <v>2.99</v>
      </c>
      <c r="K5541" t="s">
        <v>42</v>
      </c>
      <c r="L5541" s="1">
        <v>44282</v>
      </c>
      <c r="M5541" t="s">
        <v>1282</v>
      </c>
      <c r="N5541">
        <v>58374527489306</v>
      </c>
      <c r="Q5541" t="s">
        <v>400</v>
      </c>
      <c r="R5541">
        <v>1</v>
      </c>
    </row>
    <row r="5542" spans="1:18" x14ac:dyDescent="0.2">
      <c r="A5542" t="s">
        <v>3175</v>
      </c>
      <c r="B5542">
        <v>13975690861</v>
      </c>
      <c r="C5542" t="s">
        <v>18</v>
      </c>
      <c r="D5542" t="s">
        <v>1280</v>
      </c>
      <c r="E5542" t="s">
        <v>1280</v>
      </c>
      <c r="G5542" t="s">
        <v>1281</v>
      </c>
      <c r="H5542" t="s">
        <v>33</v>
      </c>
      <c r="I5542" t="s">
        <v>34</v>
      </c>
      <c r="J5542">
        <v>0</v>
      </c>
      <c r="K5542" t="s">
        <v>42</v>
      </c>
      <c r="L5542" s="1">
        <v>44282</v>
      </c>
      <c r="M5542" t="s">
        <v>1282</v>
      </c>
      <c r="N5542">
        <v>58374527489306</v>
      </c>
      <c r="Q5542" t="s">
        <v>400</v>
      </c>
      <c r="R5542">
        <v>1</v>
      </c>
    </row>
    <row r="5543" spans="1:18" x14ac:dyDescent="0.2">
      <c r="A5543" t="s">
        <v>3175</v>
      </c>
      <c r="B5543">
        <v>13975690861</v>
      </c>
      <c r="C5543" t="s">
        <v>18</v>
      </c>
      <c r="D5543" t="s">
        <v>1280</v>
      </c>
      <c r="E5543" t="s">
        <v>1280</v>
      </c>
      <c r="G5543" t="s">
        <v>1281</v>
      </c>
      <c r="H5543" t="s">
        <v>33</v>
      </c>
      <c r="I5543" t="s">
        <v>35</v>
      </c>
      <c r="J5543">
        <v>-2.99</v>
      </c>
      <c r="K5543" t="s">
        <v>42</v>
      </c>
      <c r="L5543" s="1">
        <v>44282</v>
      </c>
      <c r="M5543" t="s">
        <v>1282</v>
      </c>
      <c r="N5543">
        <v>58374527489306</v>
      </c>
      <c r="Q5543" t="s">
        <v>400</v>
      </c>
      <c r="R5543">
        <v>1</v>
      </c>
    </row>
    <row r="5544" spans="1:18" x14ac:dyDescent="0.2">
      <c r="A5544" t="s">
        <v>3175</v>
      </c>
      <c r="B5544">
        <v>13975690861</v>
      </c>
      <c r="C5544" t="s">
        <v>18</v>
      </c>
      <c r="D5544" t="s">
        <v>1280</v>
      </c>
      <c r="E5544" t="s">
        <v>1280</v>
      </c>
      <c r="G5544" t="s">
        <v>1281</v>
      </c>
      <c r="H5544" t="s">
        <v>27</v>
      </c>
      <c r="I5544" t="s">
        <v>46</v>
      </c>
      <c r="J5544">
        <v>-9.4</v>
      </c>
      <c r="K5544" t="s">
        <v>42</v>
      </c>
      <c r="L5544" s="1">
        <v>44282</v>
      </c>
      <c r="M5544" t="s">
        <v>1282</v>
      </c>
      <c r="N5544">
        <v>58374527489306</v>
      </c>
      <c r="Q5544" t="s">
        <v>400</v>
      </c>
      <c r="R5544">
        <v>1</v>
      </c>
    </row>
    <row r="5545" spans="1:18" x14ac:dyDescent="0.2">
      <c r="A5545" t="s">
        <v>3175</v>
      </c>
      <c r="B5545">
        <v>13975690861</v>
      </c>
      <c r="C5545" t="s">
        <v>18</v>
      </c>
      <c r="D5545" t="s">
        <v>1280</v>
      </c>
      <c r="E5545" t="s">
        <v>1280</v>
      </c>
      <c r="G5545" t="s">
        <v>1281</v>
      </c>
      <c r="H5545" t="s">
        <v>27</v>
      </c>
      <c r="I5545" t="s">
        <v>28</v>
      </c>
      <c r="J5545">
        <v>-6.07</v>
      </c>
      <c r="K5545" t="s">
        <v>42</v>
      </c>
      <c r="L5545" s="1">
        <v>44282</v>
      </c>
      <c r="M5545" t="s">
        <v>1282</v>
      </c>
      <c r="N5545">
        <v>58374527489306</v>
      </c>
      <c r="Q5545" t="s">
        <v>400</v>
      </c>
      <c r="R5545">
        <v>1</v>
      </c>
    </row>
    <row r="5546" spans="1:18" x14ac:dyDescent="0.2">
      <c r="A5546" t="s">
        <v>3175</v>
      </c>
      <c r="B5546">
        <v>13975690861</v>
      </c>
      <c r="C5546" t="s">
        <v>18</v>
      </c>
      <c r="D5546" t="s">
        <v>2581</v>
      </c>
      <c r="E5546" t="s">
        <v>2581</v>
      </c>
      <c r="G5546" t="s">
        <v>2582</v>
      </c>
      <c r="H5546" t="s">
        <v>21</v>
      </c>
      <c r="I5546" t="s">
        <v>22</v>
      </c>
      <c r="J5546">
        <v>51.49</v>
      </c>
      <c r="K5546" t="s">
        <v>42</v>
      </c>
      <c r="L5546" s="1">
        <v>44278</v>
      </c>
      <c r="M5546" t="s">
        <v>2583</v>
      </c>
      <c r="N5546">
        <v>5568617834754</v>
      </c>
      <c r="Q5546" t="s">
        <v>56</v>
      </c>
      <c r="R5546">
        <v>1</v>
      </c>
    </row>
    <row r="5547" spans="1:18" x14ac:dyDescent="0.2">
      <c r="A5547" t="s">
        <v>3175</v>
      </c>
      <c r="B5547">
        <v>13975690861</v>
      </c>
      <c r="C5547" t="s">
        <v>18</v>
      </c>
      <c r="D5547" t="s">
        <v>2581</v>
      </c>
      <c r="E5547" t="s">
        <v>2581</v>
      </c>
      <c r="G5547" t="s">
        <v>2582</v>
      </c>
      <c r="H5547" t="s">
        <v>27</v>
      </c>
      <c r="I5547" t="s">
        <v>46</v>
      </c>
      <c r="J5547">
        <v>-9.7799999999999994</v>
      </c>
      <c r="K5547" t="s">
        <v>42</v>
      </c>
      <c r="L5547" s="1">
        <v>44278</v>
      </c>
      <c r="M5547" t="s">
        <v>2583</v>
      </c>
      <c r="N5547">
        <v>5568617834754</v>
      </c>
      <c r="Q5547" t="s">
        <v>56</v>
      </c>
      <c r="R5547">
        <v>1</v>
      </c>
    </row>
    <row r="5548" spans="1:18" x14ac:dyDescent="0.2">
      <c r="A5548" t="s">
        <v>3175</v>
      </c>
      <c r="B5548">
        <v>13975690861</v>
      </c>
      <c r="C5548" t="s">
        <v>18</v>
      </c>
      <c r="D5548" t="s">
        <v>2581</v>
      </c>
      <c r="E5548" t="s">
        <v>2581</v>
      </c>
      <c r="G5548" t="s">
        <v>2582</v>
      </c>
      <c r="H5548" t="s">
        <v>27</v>
      </c>
      <c r="I5548" t="s">
        <v>28</v>
      </c>
      <c r="J5548">
        <v>-7.72</v>
      </c>
      <c r="K5548" t="s">
        <v>42</v>
      </c>
      <c r="L5548" s="1">
        <v>44278</v>
      </c>
      <c r="M5548" t="s">
        <v>2583</v>
      </c>
      <c r="N5548">
        <v>5568617834754</v>
      </c>
      <c r="Q5548" t="s">
        <v>56</v>
      </c>
      <c r="R5548">
        <v>1</v>
      </c>
    </row>
    <row r="5549" spans="1:18" x14ac:dyDescent="0.2">
      <c r="A5549" t="s">
        <v>3175</v>
      </c>
      <c r="B5549">
        <v>13975690861</v>
      </c>
      <c r="C5549" t="s">
        <v>18</v>
      </c>
      <c r="D5549" t="s">
        <v>2114</v>
      </c>
      <c r="E5549" t="s">
        <v>2114</v>
      </c>
      <c r="G5549" t="s">
        <v>2115</v>
      </c>
      <c r="H5549" t="s">
        <v>21</v>
      </c>
      <c r="I5549" t="s">
        <v>22</v>
      </c>
      <c r="J5549">
        <v>24.84</v>
      </c>
      <c r="K5549" t="s">
        <v>42</v>
      </c>
      <c r="L5549" s="1">
        <v>44275</v>
      </c>
      <c r="M5549" t="s">
        <v>2116</v>
      </c>
      <c r="N5549">
        <v>6817237898522</v>
      </c>
      <c r="Q5549" t="s">
        <v>44</v>
      </c>
      <c r="R5549">
        <v>1</v>
      </c>
    </row>
    <row r="5550" spans="1:18" x14ac:dyDescent="0.2">
      <c r="A5550" t="s">
        <v>3175</v>
      </c>
      <c r="B5550">
        <v>13975690861</v>
      </c>
      <c r="C5550" t="s">
        <v>18</v>
      </c>
      <c r="D5550" t="s">
        <v>2114</v>
      </c>
      <c r="E5550" t="s">
        <v>2114</v>
      </c>
      <c r="G5550" t="s">
        <v>2115</v>
      </c>
      <c r="H5550" t="s">
        <v>21</v>
      </c>
      <c r="I5550" t="s">
        <v>26</v>
      </c>
      <c r="J5550">
        <v>1.74</v>
      </c>
      <c r="K5550" t="s">
        <v>42</v>
      </c>
      <c r="L5550" s="1">
        <v>44275</v>
      </c>
      <c r="M5550" t="s">
        <v>2116</v>
      </c>
      <c r="N5550">
        <v>6817237898522</v>
      </c>
      <c r="Q5550" t="s">
        <v>44</v>
      </c>
      <c r="R5550">
        <v>1</v>
      </c>
    </row>
    <row r="5551" spans="1:18" x14ac:dyDescent="0.2">
      <c r="A5551" t="s">
        <v>3175</v>
      </c>
      <c r="B5551">
        <v>13975690861</v>
      </c>
      <c r="C5551" t="s">
        <v>18</v>
      </c>
      <c r="D5551" t="s">
        <v>2114</v>
      </c>
      <c r="E5551" t="s">
        <v>2114</v>
      </c>
      <c r="G5551" t="s">
        <v>2115</v>
      </c>
      <c r="H5551" t="s">
        <v>27</v>
      </c>
      <c r="I5551" t="s">
        <v>46</v>
      </c>
      <c r="J5551">
        <v>-10.54</v>
      </c>
      <c r="K5551" t="s">
        <v>42</v>
      </c>
      <c r="L5551" s="1">
        <v>44275</v>
      </c>
      <c r="M5551" t="s">
        <v>2116</v>
      </c>
      <c r="N5551">
        <v>6817237898522</v>
      </c>
      <c r="Q5551" t="s">
        <v>44</v>
      </c>
      <c r="R5551">
        <v>1</v>
      </c>
    </row>
    <row r="5552" spans="1:18" x14ac:dyDescent="0.2">
      <c r="A5552" t="s">
        <v>3175</v>
      </c>
      <c r="B5552">
        <v>13975690861</v>
      </c>
      <c r="C5552" t="s">
        <v>18</v>
      </c>
      <c r="D5552" t="s">
        <v>2114</v>
      </c>
      <c r="E5552" t="s">
        <v>2114</v>
      </c>
      <c r="G5552" t="s">
        <v>2115</v>
      </c>
      <c r="H5552" t="s">
        <v>27</v>
      </c>
      <c r="I5552" t="s">
        <v>28</v>
      </c>
      <c r="J5552">
        <v>-2.98</v>
      </c>
      <c r="K5552" t="s">
        <v>42</v>
      </c>
      <c r="L5552" s="1">
        <v>44275</v>
      </c>
      <c r="M5552" t="s">
        <v>2116</v>
      </c>
      <c r="N5552">
        <v>6817237898522</v>
      </c>
      <c r="Q5552" t="s">
        <v>44</v>
      </c>
      <c r="R5552">
        <v>1</v>
      </c>
    </row>
    <row r="5553" spans="1:18" x14ac:dyDescent="0.2">
      <c r="A5553" t="s">
        <v>3175</v>
      </c>
      <c r="B5553">
        <v>13975690861</v>
      </c>
      <c r="C5553" t="s">
        <v>18</v>
      </c>
      <c r="D5553" t="s">
        <v>2114</v>
      </c>
      <c r="E5553" t="s">
        <v>2114</v>
      </c>
      <c r="G5553" t="s">
        <v>2115</v>
      </c>
      <c r="H5553" t="s">
        <v>27</v>
      </c>
      <c r="I5553" t="s">
        <v>29</v>
      </c>
      <c r="J5553">
        <v>-0.05</v>
      </c>
      <c r="K5553" t="s">
        <v>42</v>
      </c>
      <c r="L5553" s="1">
        <v>44275</v>
      </c>
      <c r="M5553" t="s">
        <v>2116</v>
      </c>
      <c r="N5553">
        <v>6817237898522</v>
      </c>
      <c r="Q5553" t="s">
        <v>44</v>
      </c>
      <c r="R5553">
        <v>1</v>
      </c>
    </row>
    <row r="5554" spans="1:18" x14ac:dyDescent="0.2">
      <c r="A5554" t="s">
        <v>3175</v>
      </c>
      <c r="B5554">
        <v>13975690861</v>
      </c>
      <c r="C5554" t="s">
        <v>18</v>
      </c>
      <c r="D5554" t="s">
        <v>1232</v>
      </c>
      <c r="E5554" t="s">
        <v>1232</v>
      </c>
      <c r="G5554" t="s">
        <v>1233</v>
      </c>
      <c r="H5554" t="s">
        <v>21</v>
      </c>
      <c r="I5554" t="s">
        <v>22</v>
      </c>
      <c r="J5554">
        <v>24.84</v>
      </c>
      <c r="K5554" t="s">
        <v>42</v>
      </c>
      <c r="L5554" s="1">
        <v>44278</v>
      </c>
      <c r="M5554" t="s">
        <v>1234</v>
      </c>
      <c r="N5554">
        <v>48049266304610</v>
      </c>
      <c r="Q5554" t="s">
        <v>44</v>
      </c>
      <c r="R5554">
        <v>1</v>
      </c>
    </row>
    <row r="5555" spans="1:18" x14ac:dyDescent="0.2">
      <c r="A5555" t="s">
        <v>3175</v>
      </c>
      <c r="B5555">
        <v>13975690861</v>
      </c>
      <c r="C5555" t="s">
        <v>18</v>
      </c>
      <c r="D5555" t="s">
        <v>1232</v>
      </c>
      <c r="E5555" t="s">
        <v>1232</v>
      </c>
      <c r="G5555" t="s">
        <v>1233</v>
      </c>
      <c r="H5555" t="s">
        <v>27</v>
      </c>
      <c r="I5555" t="s">
        <v>46</v>
      </c>
      <c r="J5555">
        <v>-10.54</v>
      </c>
      <c r="K5555" t="s">
        <v>42</v>
      </c>
      <c r="L5555" s="1">
        <v>44278</v>
      </c>
      <c r="M5555" t="s">
        <v>1234</v>
      </c>
      <c r="N5555">
        <v>48049266304610</v>
      </c>
      <c r="Q5555" t="s">
        <v>44</v>
      </c>
      <c r="R5555">
        <v>1</v>
      </c>
    </row>
    <row r="5556" spans="1:18" x14ac:dyDescent="0.2">
      <c r="A5556" t="s">
        <v>3175</v>
      </c>
      <c r="B5556">
        <v>13975690861</v>
      </c>
      <c r="C5556" t="s">
        <v>18</v>
      </c>
      <c r="D5556" t="s">
        <v>1232</v>
      </c>
      <c r="E5556" t="s">
        <v>1232</v>
      </c>
      <c r="G5556" t="s">
        <v>1233</v>
      </c>
      <c r="H5556" t="s">
        <v>27</v>
      </c>
      <c r="I5556" t="s">
        <v>28</v>
      </c>
      <c r="J5556">
        <v>-2.98</v>
      </c>
      <c r="K5556" t="s">
        <v>42</v>
      </c>
      <c r="L5556" s="1">
        <v>44278</v>
      </c>
      <c r="M5556" t="s">
        <v>1234</v>
      </c>
      <c r="N5556">
        <v>48049266304610</v>
      </c>
      <c r="Q5556" t="s">
        <v>44</v>
      </c>
      <c r="R5556">
        <v>1</v>
      </c>
    </row>
    <row r="5557" spans="1:18" x14ac:dyDescent="0.2">
      <c r="A5557" t="s">
        <v>3175</v>
      </c>
      <c r="B5557">
        <v>13975690861</v>
      </c>
      <c r="C5557" t="s">
        <v>18</v>
      </c>
      <c r="D5557" t="s">
        <v>809</v>
      </c>
      <c r="E5557" t="s">
        <v>809</v>
      </c>
      <c r="G5557" t="s">
        <v>810</v>
      </c>
      <c r="H5557" t="s">
        <v>21</v>
      </c>
      <c r="I5557" t="s">
        <v>22</v>
      </c>
      <c r="J5557">
        <v>24.84</v>
      </c>
      <c r="K5557" t="s">
        <v>42</v>
      </c>
      <c r="L5557" s="1">
        <v>44277</v>
      </c>
      <c r="M5557" t="s">
        <v>811</v>
      </c>
      <c r="N5557">
        <v>19877357861826</v>
      </c>
      <c r="Q5557" t="s">
        <v>44</v>
      </c>
      <c r="R5557">
        <v>1</v>
      </c>
    </row>
    <row r="5558" spans="1:18" x14ac:dyDescent="0.2">
      <c r="A5558" t="s">
        <v>3175</v>
      </c>
      <c r="B5558">
        <v>13975690861</v>
      </c>
      <c r="C5558" t="s">
        <v>18</v>
      </c>
      <c r="D5558" t="s">
        <v>809</v>
      </c>
      <c r="E5558" t="s">
        <v>809</v>
      </c>
      <c r="G5558" t="s">
        <v>810</v>
      </c>
      <c r="H5558" t="s">
        <v>21</v>
      </c>
      <c r="I5558" t="s">
        <v>26</v>
      </c>
      <c r="J5558">
        <v>1.86</v>
      </c>
      <c r="K5558" t="s">
        <v>42</v>
      </c>
      <c r="L5558" s="1">
        <v>44277</v>
      </c>
      <c r="M5558" t="s">
        <v>811</v>
      </c>
      <c r="N5558">
        <v>19877357861826</v>
      </c>
      <c r="Q5558" t="s">
        <v>44</v>
      </c>
      <c r="R5558">
        <v>1</v>
      </c>
    </row>
    <row r="5559" spans="1:18" x14ac:dyDescent="0.2">
      <c r="A5559" t="s">
        <v>3175</v>
      </c>
      <c r="B5559">
        <v>13975690861</v>
      </c>
      <c r="C5559" t="s">
        <v>18</v>
      </c>
      <c r="D5559" t="s">
        <v>809</v>
      </c>
      <c r="E5559" t="s">
        <v>809</v>
      </c>
      <c r="G5559" t="s">
        <v>810</v>
      </c>
      <c r="H5559" t="s">
        <v>27</v>
      </c>
      <c r="I5559" t="s">
        <v>46</v>
      </c>
      <c r="J5559">
        <v>-10.54</v>
      </c>
      <c r="K5559" t="s">
        <v>42</v>
      </c>
      <c r="L5559" s="1">
        <v>44277</v>
      </c>
      <c r="M5559" t="s">
        <v>811</v>
      </c>
      <c r="N5559">
        <v>19877357861826</v>
      </c>
      <c r="Q5559" t="s">
        <v>44</v>
      </c>
      <c r="R5559">
        <v>1</v>
      </c>
    </row>
    <row r="5560" spans="1:18" x14ac:dyDescent="0.2">
      <c r="A5560" t="s">
        <v>3175</v>
      </c>
      <c r="B5560">
        <v>13975690861</v>
      </c>
      <c r="C5560" t="s">
        <v>18</v>
      </c>
      <c r="D5560" t="s">
        <v>809</v>
      </c>
      <c r="E5560" t="s">
        <v>809</v>
      </c>
      <c r="G5560" t="s">
        <v>810</v>
      </c>
      <c r="H5560" t="s">
        <v>27</v>
      </c>
      <c r="I5560" t="s">
        <v>28</v>
      </c>
      <c r="J5560">
        <v>-2.98</v>
      </c>
      <c r="K5560" t="s">
        <v>42</v>
      </c>
      <c r="L5560" s="1">
        <v>44277</v>
      </c>
      <c r="M5560" t="s">
        <v>811</v>
      </c>
      <c r="N5560">
        <v>19877357861826</v>
      </c>
      <c r="Q5560" t="s">
        <v>44</v>
      </c>
      <c r="R5560">
        <v>1</v>
      </c>
    </row>
    <row r="5561" spans="1:18" x14ac:dyDescent="0.2">
      <c r="A5561" t="s">
        <v>3175</v>
      </c>
      <c r="B5561">
        <v>13975690861</v>
      </c>
      <c r="C5561" t="s">
        <v>18</v>
      </c>
      <c r="D5561" t="s">
        <v>809</v>
      </c>
      <c r="E5561" t="s">
        <v>809</v>
      </c>
      <c r="G5561" t="s">
        <v>810</v>
      </c>
      <c r="H5561" t="s">
        <v>27</v>
      </c>
      <c r="I5561" t="s">
        <v>29</v>
      </c>
      <c r="J5561">
        <v>-0.05</v>
      </c>
      <c r="K5561" t="s">
        <v>42</v>
      </c>
      <c r="L5561" s="1">
        <v>44277</v>
      </c>
      <c r="M5561" t="s">
        <v>811</v>
      </c>
      <c r="N5561">
        <v>19877357861826</v>
      </c>
      <c r="Q5561" t="s">
        <v>44</v>
      </c>
      <c r="R5561">
        <v>1</v>
      </c>
    </row>
    <row r="5562" spans="1:18" x14ac:dyDescent="0.2">
      <c r="A5562" t="s">
        <v>3175</v>
      </c>
      <c r="B5562">
        <v>13975690861</v>
      </c>
      <c r="C5562" t="s">
        <v>18</v>
      </c>
      <c r="D5562" t="s">
        <v>2724</v>
      </c>
      <c r="E5562" t="s">
        <v>2724</v>
      </c>
      <c r="G5562" t="s">
        <v>2725</v>
      </c>
      <c r="H5562" t="s">
        <v>21</v>
      </c>
      <c r="I5562" t="s">
        <v>22</v>
      </c>
      <c r="J5562">
        <v>24.84</v>
      </c>
      <c r="K5562" t="s">
        <v>42</v>
      </c>
      <c r="L5562" s="1">
        <v>44281</v>
      </c>
      <c r="M5562" t="s">
        <v>2726</v>
      </c>
      <c r="N5562">
        <v>70016619070826</v>
      </c>
      <c r="Q5562" t="s">
        <v>44</v>
      </c>
      <c r="R5562">
        <v>1</v>
      </c>
    </row>
    <row r="5563" spans="1:18" x14ac:dyDescent="0.2">
      <c r="A5563" t="s">
        <v>3175</v>
      </c>
      <c r="B5563">
        <v>13975690861</v>
      </c>
      <c r="C5563" t="s">
        <v>18</v>
      </c>
      <c r="D5563" t="s">
        <v>2724</v>
      </c>
      <c r="E5563" t="s">
        <v>2724</v>
      </c>
      <c r="G5563" t="s">
        <v>2725</v>
      </c>
      <c r="H5563" t="s">
        <v>21</v>
      </c>
      <c r="I5563" t="s">
        <v>26</v>
      </c>
      <c r="J5563">
        <v>1.74</v>
      </c>
      <c r="K5563" t="s">
        <v>42</v>
      </c>
      <c r="L5563" s="1">
        <v>44281</v>
      </c>
      <c r="M5563" t="s">
        <v>2726</v>
      </c>
      <c r="N5563">
        <v>70016619070826</v>
      </c>
      <c r="Q5563" t="s">
        <v>44</v>
      </c>
      <c r="R5563">
        <v>1</v>
      </c>
    </row>
    <row r="5564" spans="1:18" x14ac:dyDescent="0.2">
      <c r="A5564" t="s">
        <v>3175</v>
      </c>
      <c r="B5564">
        <v>13975690861</v>
      </c>
      <c r="C5564" t="s">
        <v>18</v>
      </c>
      <c r="D5564" t="s">
        <v>2724</v>
      </c>
      <c r="E5564" t="s">
        <v>2724</v>
      </c>
      <c r="G5564" t="s">
        <v>2725</v>
      </c>
      <c r="H5564" t="s">
        <v>33</v>
      </c>
      <c r="I5564" t="s">
        <v>34</v>
      </c>
      <c r="J5564">
        <v>0</v>
      </c>
      <c r="K5564" t="s">
        <v>42</v>
      </c>
      <c r="L5564" s="1">
        <v>44281</v>
      </c>
      <c r="M5564" t="s">
        <v>2726</v>
      </c>
      <c r="N5564">
        <v>70016619070826</v>
      </c>
      <c r="Q5564" t="s">
        <v>44</v>
      </c>
      <c r="R5564">
        <v>1</v>
      </c>
    </row>
    <row r="5565" spans="1:18" x14ac:dyDescent="0.2">
      <c r="A5565" t="s">
        <v>3175</v>
      </c>
      <c r="B5565">
        <v>13975690861</v>
      </c>
      <c r="C5565" t="s">
        <v>18</v>
      </c>
      <c r="D5565" t="s">
        <v>2724</v>
      </c>
      <c r="E5565" t="s">
        <v>2724</v>
      </c>
      <c r="G5565" t="s">
        <v>2725</v>
      </c>
      <c r="H5565" t="s">
        <v>33</v>
      </c>
      <c r="I5565" t="s">
        <v>35</v>
      </c>
      <c r="J5565">
        <v>-1.74</v>
      </c>
      <c r="K5565" t="s">
        <v>42</v>
      </c>
      <c r="L5565" s="1">
        <v>44281</v>
      </c>
      <c r="M5565" t="s">
        <v>2726</v>
      </c>
      <c r="N5565">
        <v>70016619070826</v>
      </c>
      <c r="Q5565" t="s">
        <v>44</v>
      </c>
      <c r="R5565">
        <v>1</v>
      </c>
    </row>
    <row r="5566" spans="1:18" x14ac:dyDescent="0.2">
      <c r="A5566" t="s">
        <v>3175</v>
      </c>
      <c r="B5566">
        <v>13975690861</v>
      </c>
      <c r="C5566" t="s">
        <v>18</v>
      </c>
      <c r="D5566" t="s">
        <v>2724</v>
      </c>
      <c r="E5566" t="s">
        <v>2724</v>
      </c>
      <c r="G5566" t="s">
        <v>2725</v>
      </c>
      <c r="H5566" t="s">
        <v>27</v>
      </c>
      <c r="I5566" t="s">
        <v>46</v>
      </c>
      <c r="J5566">
        <v>-10.54</v>
      </c>
      <c r="K5566" t="s">
        <v>42</v>
      </c>
      <c r="L5566" s="1">
        <v>44281</v>
      </c>
      <c r="M5566" t="s">
        <v>2726</v>
      </c>
      <c r="N5566">
        <v>70016619070826</v>
      </c>
      <c r="Q5566" t="s">
        <v>44</v>
      </c>
      <c r="R5566">
        <v>1</v>
      </c>
    </row>
    <row r="5567" spans="1:18" x14ac:dyDescent="0.2">
      <c r="A5567" t="s">
        <v>3175</v>
      </c>
      <c r="B5567">
        <v>13975690861</v>
      </c>
      <c r="C5567" t="s">
        <v>18</v>
      </c>
      <c r="D5567" t="s">
        <v>2724</v>
      </c>
      <c r="E5567" t="s">
        <v>2724</v>
      </c>
      <c r="G5567" t="s">
        <v>2725</v>
      </c>
      <c r="H5567" t="s">
        <v>27</v>
      </c>
      <c r="I5567" t="s">
        <v>28</v>
      </c>
      <c r="J5567">
        <v>-2.98</v>
      </c>
      <c r="K5567" t="s">
        <v>42</v>
      </c>
      <c r="L5567" s="1">
        <v>44281</v>
      </c>
      <c r="M5567" t="s">
        <v>2726</v>
      </c>
      <c r="N5567">
        <v>70016619070826</v>
      </c>
      <c r="Q5567" t="s">
        <v>44</v>
      </c>
      <c r="R5567">
        <v>1</v>
      </c>
    </row>
    <row r="5568" spans="1:18" x14ac:dyDescent="0.2">
      <c r="A5568" t="s">
        <v>3175</v>
      </c>
      <c r="B5568">
        <v>13975690861</v>
      </c>
      <c r="C5568" t="s">
        <v>18</v>
      </c>
      <c r="D5568" t="s">
        <v>664</v>
      </c>
      <c r="E5568" t="s">
        <v>664</v>
      </c>
      <c r="G5568" t="s">
        <v>665</v>
      </c>
      <c r="H5568" t="s">
        <v>21</v>
      </c>
      <c r="I5568" t="s">
        <v>22</v>
      </c>
      <c r="J5568">
        <v>24.84</v>
      </c>
      <c r="K5568" t="s">
        <v>42</v>
      </c>
      <c r="L5568" s="1">
        <v>44275</v>
      </c>
      <c r="M5568" t="s">
        <v>666</v>
      </c>
      <c r="N5568">
        <v>41335118000098</v>
      </c>
      <c r="Q5568" t="s">
        <v>44</v>
      </c>
      <c r="R5568">
        <v>1</v>
      </c>
    </row>
    <row r="5569" spans="1:18" x14ac:dyDescent="0.2">
      <c r="A5569" t="s">
        <v>3175</v>
      </c>
      <c r="B5569">
        <v>13975690861</v>
      </c>
      <c r="C5569" t="s">
        <v>18</v>
      </c>
      <c r="D5569" t="s">
        <v>664</v>
      </c>
      <c r="E5569" t="s">
        <v>664</v>
      </c>
      <c r="G5569" t="s">
        <v>665</v>
      </c>
      <c r="H5569" t="s">
        <v>21</v>
      </c>
      <c r="I5569" t="s">
        <v>26</v>
      </c>
      <c r="J5569">
        <v>1.93</v>
      </c>
      <c r="K5569" t="s">
        <v>42</v>
      </c>
      <c r="L5569" s="1">
        <v>44275</v>
      </c>
      <c r="M5569" t="s">
        <v>666</v>
      </c>
      <c r="N5569">
        <v>41335118000098</v>
      </c>
      <c r="Q5569" t="s">
        <v>44</v>
      </c>
      <c r="R5569">
        <v>1</v>
      </c>
    </row>
    <row r="5570" spans="1:18" x14ac:dyDescent="0.2">
      <c r="A5570" t="s">
        <v>3175</v>
      </c>
      <c r="B5570">
        <v>13975690861</v>
      </c>
      <c r="C5570" t="s">
        <v>18</v>
      </c>
      <c r="D5570" t="s">
        <v>664</v>
      </c>
      <c r="E5570" t="s">
        <v>664</v>
      </c>
      <c r="G5570" t="s">
        <v>665</v>
      </c>
      <c r="H5570" t="s">
        <v>33</v>
      </c>
      <c r="I5570" t="s">
        <v>34</v>
      </c>
      <c r="J5570">
        <v>0</v>
      </c>
      <c r="K5570" t="s">
        <v>42</v>
      </c>
      <c r="L5570" s="1">
        <v>44275</v>
      </c>
      <c r="M5570" t="s">
        <v>666</v>
      </c>
      <c r="N5570">
        <v>41335118000098</v>
      </c>
      <c r="Q5570" t="s">
        <v>44</v>
      </c>
      <c r="R5570">
        <v>1</v>
      </c>
    </row>
    <row r="5571" spans="1:18" x14ac:dyDescent="0.2">
      <c r="A5571" t="s">
        <v>3175</v>
      </c>
      <c r="B5571">
        <v>13975690861</v>
      </c>
      <c r="C5571" t="s">
        <v>18</v>
      </c>
      <c r="D5571" t="s">
        <v>664</v>
      </c>
      <c r="E5571" t="s">
        <v>664</v>
      </c>
      <c r="G5571" t="s">
        <v>665</v>
      </c>
      <c r="H5571" t="s">
        <v>33</v>
      </c>
      <c r="I5571" t="s">
        <v>35</v>
      </c>
      <c r="J5571">
        <v>-1.93</v>
      </c>
      <c r="K5571" t="s">
        <v>42</v>
      </c>
      <c r="L5571" s="1">
        <v>44275</v>
      </c>
      <c r="M5571" t="s">
        <v>666</v>
      </c>
      <c r="N5571">
        <v>41335118000098</v>
      </c>
      <c r="Q5571" t="s">
        <v>44</v>
      </c>
      <c r="R5571">
        <v>1</v>
      </c>
    </row>
    <row r="5572" spans="1:18" x14ac:dyDescent="0.2">
      <c r="A5572" t="s">
        <v>3175</v>
      </c>
      <c r="B5572">
        <v>13975690861</v>
      </c>
      <c r="C5572" t="s">
        <v>18</v>
      </c>
      <c r="D5572" t="s">
        <v>664</v>
      </c>
      <c r="E5572" t="s">
        <v>664</v>
      </c>
      <c r="G5572" t="s">
        <v>665</v>
      </c>
      <c r="H5572" t="s">
        <v>27</v>
      </c>
      <c r="I5572" t="s">
        <v>46</v>
      </c>
      <c r="J5572">
        <v>-10.54</v>
      </c>
      <c r="K5572" t="s">
        <v>42</v>
      </c>
      <c r="L5572" s="1">
        <v>44275</v>
      </c>
      <c r="M5572" t="s">
        <v>666</v>
      </c>
      <c r="N5572">
        <v>41335118000098</v>
      </c>
      <c r="Q5572" t="s">
        <v>44</v>
      </c>
      <c r="R5572">
        <v>1</v>
      </c>
    </row>
    <row r="5573" spans="1:18" x14ac:dyDescent="0.2">
      <c r="A5573" t="s">
        <v>3175</v>
      </c>
      <c r="B5573">
        <v>13975690861</v>
      </c>
      <c r="C5573" t="s">
        <v>18</v>
      </c>
      <c r="D5573" t="s">
        <v>664</v>
      </c>
      <c r="E5573" t="s">
        <v>664</v>
      </c>
      <c r="G5573" t="s">
        <v>665</v>
      </c>
      <c r="H5573" t="s">
        <v>27</v>
      </c>
      <c r="I5573" t="s">
        <v>28</v>
      </c>
      <c r="J5573">
        <v>-2.98</v>
      </c>
      <c r="K5573" t="s">
        <v>42</v>
      </c>
      <c r="L5573" s="1">
        <v>44275</v>
      </c>
      <c r="M5573" t="s">
        <v>666</v>
      </c>
      <c r="N5573">
        <v>41335118000098</v>
      </c>
      <c r="Q5573" t="s">
        <v>44</v>
      </c>
      <c r="R5573">
        <v>1</v>
      </c>
    </row>
    <row r="5574" spans="1:18" x14ac:dyDescent="0.2">
      <c r="A5574" t="s">
        <v>3175</v>
      </c>
      <c r="B5574">
        <v>13975690861</v>
      </c>
      <c r="C5574" t="s">
        <v>18</v>
      </c>
      <c r="D5574" t="s">
        <v>698</v>
      </c>
      <c r="E5574" t="s">
        <v>698</v>
      </c>
      <c r="G5574" t="s">
        <v>699</v>
      </c>
      <c r="H5574" t="s">
        <v>21</v>
      </c>
      <c r="I5574" t="s">
        <v>22</v>
      </c>
      <c r="J5574">
        <v>24.84</v>
      </c>
      <c r="K5574" t="s">
        <v>42</v>
      </c>
      <c r="L5574" s="1">
        <v>44272</v>
      </c>
      <c r="M5574" t="s">
        <v>700</v>
      </c>
      <c r="N5574">
        <v>50527662690874</v>
      </c>
      <c r="Q5574" t="s">
        <v>44</v>
      </c>
      <c r="R5574">
        <v>1</v>
      </c>
    </row>
    <row r="5575" spans="1:18" x14ac:dyDescent="0.2">
      <c r="A5575" t="s">
        <v>3175</v>
      </c>
      <c r="B5575">
        <v>13975690861</v>
      </c>
      <c r="C5575" t="s">
        <v>18</v>
      </c>
      <c r="D5575" t="s">
        <v>698</v>
      </c>
      <c r="E5575" t="s">
        <v>698</v>
      </c>
      <c r="G5575" t="s">
        <v>699</v>
      </c>
      <c r="H5575" t="s">
        <v>21</v>
      </c>
      <c r="I5575" t="s">
        <v>26</v>
      </c>
      <c r="J5575">
        <v>2.14</v>
      </c>
      <c r="K5575" t="s">
        <v>42</v>
      </c>
      <c r="L5575" s="1">
        <v>44272</v>
      </c>
      <c r="M5575" t="s">
        <v>700</v>
      </c>
      <c r="N5575">
        <v>50527662690874</v>
      </c>
      <c r="Q5575" t="s">
        <v>44</v>
      </c>
      <c r="R5575">
        <v>1</v>
      </c>
    </row>
    <row r="5576" spans="1:18" x14ac:dyDescent="0.2">
      <c r="A5576" t="s">
        <v>3175</v>
      </c>
      <c r="B5576">
        <v>13975690861</v>
      </c>
      <c r="C5576" t="s">
        <v>18</v>
      </c>
      <c r="D5576" t="s">
        <v>698</v>
      </c>
      <c r="E5576" t="s">
        <v>698</v>
      </c>
      <c r="G5576" t="s">
        <v>699</v>
      </c>
      <c r="H5576" t="s">
        <v>33</v>
      </c>
      <c r="I5576" t="s">
        <v>34</v>
      </c>
      <c r="J5576">
        <v>0</v>
      </c>
      <c r="K5576" t="s">
        <v>42</v>
      </c>
      <c r="L5576" s="1">
        <v>44272</v>
      </c>
      <c r="M5576" t="s">
        <v>700</v>
      </c>
      <c r="N5576">
        <v>50527662690874</v>
      </c>
      <c r="Q5576" t="s">
        <v>44</v>
      </c>
      <c r="R5576">
        <v>1</v>
      </c>
    </row>
    <row r="5577" spans="1:18" x14ac:dyDescent="0.2">
      <c r="A5577" t="s">
        <v>3175</v>
      </c>
      <c r="B5577">
        <v>13975690861</v>
      </c>
      <c r="C5577" t="s">
        <v>18</v>
      </c>
      <c r="D5577" t="s">
        <v>698</v>
      </c>
      <c r="E5577" t="s">
        <v>698</v>
      </c>
      <c r="G5577" t="s">
        <v>699</v>
      </c>
      <c r="H5577" t="s">
        <v>33</v>
      </c>
      <c r="I5577" t="s">
        <v>35</v>
      </c>
      <c r="J5577">
        <v>-2.14</v>
      </c>
      <c r="K5577" t="s">
        <v>42</v>
      </c>
      <c r="L5577" s="1">
        <v>44272</v>
      </c>
      <c r="M5577" t="s">
        <v>700</v>
      </c>
      <c r="N5577">
        <v>50527662690874</v>
      </c>
      <c r="Q5577" t="s">
        <v>44</v>
      </c>
      <c r="R5577">
        <v>1</v>
      </c>
    </row>
    <row r="5578" spans="1:18" x14ac:dyDescent="0.2">
      <c r="A5578" t="s">
        <v>3175</v>
      </c>
      <c r="B5578">
        <v>13975690861</v>
      </c>
      <c r="C5578" t="s">
        <v>18</v>
      </c>
      <c r="D5578" t="s">
        <v>698</v>
      </c>
      <c r="E5578" t="s">
        <v>698</v>
      </c>
      <c r="G5578" t="s">
        <v>699</v>
      </c>
      <c r="H5578" t="s">
        <v>27</v>
      </c>
      <c r="I5578" t="s">
        <v>46</v>
      </c>
      <c r="J5578">
        <v>-10.54</v>
      </c>
      <c r="K5578" t="s">
        <v>42</v>
      </c>
      <c r="L5578" s="1">
        <v>44272</v>
      </c>
      <c r="M5578" t="s">
        <v>700</v>
      </c>
      <c r="N5578">
        <v>50527662690874</v>
      </c>
      <c r="Q5578" t="s">
        <v>44</v>
      </c>
      <c r="R5578">
        <v>1</v>
      </c>
    </row>
    <row r="5579" spans="1:18" x14ac:dyDescent="0.2">
      <c r="A5579" t="s">
        <v>3175</v>
      </c>
      <c r="B5579">
        <v>13975690861</v>
      </c>
      <c r="C5579" t="s">
        <v>18</v>
      </c>
      <c r="D5579" t="s">
        <v>698</v>
      </c>
      <c r="E5579" t="s">
        <v>698</v>
      </c>
      <c r="G5579" t="s">
        <v>699</v>
      </c>
      <c r="H5579" t="s">
        <v>27</v>
      </c>
      <c r="I5579" t="s">
        <v>28</v>
      </c>
      <c r="J5579">
        <v>-2.98</v>
      </c>
      <c r="K5579" t="s">
        <v>42</v>
      </c>
      <c r="L5579" s="1">
        <v>44272</v>
      </c>
      <c r="M5579" t="s">
        <v>700</v>
      </c>
      <c r="N5579">
        <v>50527662690874</v>
      </c>
      <c r="Q5579" t="s">
        <v>44</v>
      </c>
      <c r="R5579">
        <v>1</v>
      </c>
    </row>
    <row r="5580" spans="1:18" x14ac:dyDescent="0.2">
      <c r="A5580" t="s">
        <v>3175</v>
      </c>
      <c r="B5580">
        <v>13975690861</v>
      </c>
      <c r="C5580" t="s">
        <v>18</v>
      </c>
      <c r="D5580" t="s">
        <v>2552</v>
      </c>
      <c r="E5580" t="s">
        <v>2552</v>
      </c>
      <c r="G5580" t="s">
        <v>2553</v>
      </c>
      <c r="H5580" t="s">
        <v>21</v>
      </c>
      <c r="I5580" t="s">
        <v>22</v>
      </c>
      <c r="J5580">
        <v>24.84</v>
      </c>
      <c r="K5580" t="s">
        <v>42</v>
      </c>
      <c r="L5580" s="1">
        <v>44281</v>
      </c>
      <c r="M5580" t="s">
        <v>2554</v>
      </c>
      <c r="N5580">
        <v>41282134291242</v>
      </c>
      <c r="Q5580" t="s">
        <v>44</v>
      </c>
      <c r="R5580">
        <v>1</v>
      </c>
    </row>
    <row r="5581" spans="1:18" x14ac:dyDescent="0.2">
      <c r="A5581" t="s">
        <v>3175</v>
      </c>
      <c r="B5581">
        <v>13975690861</v>
      </c>
      <c r="C5581" t="s">
        <v>18</v>
      </c>
      <c r="D5581" t="s">
        <v>2552</v>
      </c>
      <c r="E5581" t="s">
        <v>2552</v>
      </c>
      <c r="G5581" t="s">
        <v>2553</v>
      </c>
      <c r="H5581" t="s">
        <v>21</v>
      </c>
      <c r="I5581" t="s">
        <v>26</v>
      </c>
      <c r="J5581">
        <v>2.0499999999999998</v>
      </c>
      <c r="K5581" t="s">
        <v>42</v>
      </c>
      <c r="L5581" s="1">
        <v>44281</v>
      </c>
      <c r="M5581" t="s">
        <v>2554</v>
      </c>
      <c r="N5581">
        <v>41282134291242</v>
      </c>
      <c r="Q5581" t="s">
        <v>44</v>
      </c>
      <c r="R5581">
        <v>1</v>
      </c>
    </row>
    <row r="5582" spans="1:18" x14ac:dyDescent="0.2">
      <c r="A5582" t="s">
        <v>3175</v>
      </c>
      <c r="B5582">
        <v>13975690861</v>
      </c>
      <c r="C5582" t="s">
        <v>18</v>
      </c>
      <c r="D5582" t="s">
        <v>2552</v>
      </c>
      <c r="E5582" t="s">
        <v>2552</v>
      </c>
      <c r="G5582" t="s">
        <v>2553</v>
      </c>
      <c r="H5582" t="s">
        <v>33</v>
      </c>
      <c r="I5582" t="s">
        <v>34</v>
      </c>
      <c r="J5582">
        <v>0</v>
      </c>
      <c r="K5582" t="s">
        <v>42</v>
      </c>
      <c r="L5582" s="1">
        <v>44281</v>
      </c>
      <c r="M5582" t="s">
        <v>2554</v>
      </c>
      <c r="N5582">
        <v>41282134291242</v>
      </c>
      <c r="Q5582" t="s">
        <v>44</v>
      </c>
      <c r="R5582">
        <v>1</v>
      </c>
    </row>
    <row r="5583" spans="1:18" x14ac:dyDescent="0.2">
      <c r="A5583" t="s">
        <v>3175</v>
      </c>
      <c r="B5583">
        <v>13975690861</v>
      </c>
      <c r="C5583" t="s">
        <v>18</v>
      </c>
      <c r="D5583" t="s">
        <v>2552</v>
      </c>
      <c r="E5583" t="s">
        <v>2552</v>
      </c>
      <c r="G5583" t="s">
        <v>2553</v>
      </c>
      <c r="H5583" t="s">
        <v>33</v>
      </c>
      <c r="I5583" t="s">
        <v>35</v>
      </c>
      <c r="J5583">
        <v>-2.0499999999999998</v>
      </c>
      <c r="K5583" t="s">
        <v>42</v>
      </c>
      <c r="L5583" s="1">
        <v>44281</v>
      </c>
      <c r="M5583" t="s">
        <v>2554</v>
      </c>
      <c r="N5583">
        <v>41282134291242</v>
      </c>
      <c r="Q5583" t="s">
        <v>44</v>
      </c>
      <c r="R5583">
        <v>1</v>
      </c>
    </row>
    <row r="5584" spans="1:18" x14ac:dyDescent="0.2">
      <c r="A5584" t="s">
        <v>3175</v>
      </c>
      <c r="B5584">
        <v>13975690861</v>
      </c>
      <c r="C5584" t="s">
        <v>18</v>
      </c>
      <c r="D5584" t="s">
        <v>2552</v>
      </c>
      <c r="E5584" t="s">
        <v>2552</v>
      </c>
      <c r="G5584" t="s">
        <v>2553</v>
      </c>
      <c r="H5584" t="s">
        <v>27</v>
      </c>
      <c r="I5584" t="s">
        <v>46</v>
      </c>
      <c r="J5584">
        <v>-10.54</v>
      </c>
      <c r="K5584" t="s">
        <v>42</v>
      </c>
      <c r="L5584" s="1">
        <v>44281</v>
      </c>
      <c r="M5584" t="s">
        <v>2554</v>
      </c>
      <c r="N5584">
        <v>41282134291242</v>
      </c>
      <c r="Q5584" t="s">
        <v>44</v>
      </c>
      <c r="R5584">
        <v>1</v>
      </c>
    </row>
    <row r="5585" spans="1:18" x14ac:dyDescent="0.2">
      <c r="A5585" t="s">
        <v>3175</v>
      </c>
      <c r="B5585">
        <v>13975690861</v>
      </c>
      <c r="C5585" t="s">
        <v>18</v>
      </c>
      <c r="D5585" t="s">
        <v>2552</v>
      </c>
      <c r="E5585" t="s">
        <v>2552</v>
      </c>
      <c r="G5585" t="s">
        <v>2553</v>
      </c>
      <c r="H5585" t="s">
        <v>27</v>
      </c>
      <c r="I5585" t="s">
        <v>28</v>
      </c>
      <c r="J5585">
        <v>-2.98</v>
      </c>
      <c r="K5585" t="s">
        <v>42</v>
      </c>
      <c r="L5585" s="1">
        <v>44281</v>
      </c>
      <c r="M5585" t="s">
        <v>2554</v>
      </c>
      <c r="N5585">
        <v>41282134291242</v>
      </c>
      <c r="Q5585" t="s">
        <v>44</v>
      </c>
      <c r="R5585">
        <v>1</v>
      </c>
    </row>
    <row r="5586" spans="1:18" x14ac:dyDescent="0.2">
      <c r="A5586" t="s">
        <v>3175</v>
      </c>
      <c r="B5586">
        <v>13975690861</v>
      </c>
      <c r="C5586" t="s">
        <v>18</v>
      </c>
      <c r="D5586" t="s">
        <v>528</v>
      </c>
      <c r="E5586" t="s">
        <v>528</v>
      </c>
      <c r="G5586" t="s">
        <v>529</v>
      </c>
      <c r="H5586" t="s">
        <v>21</v>
      </c>
      <c r="I5586" t="s">
        <v>22</v>
      </c>
      <c r="J5586">
        <v>24.84</v>
      </c>
      <c r="K5586" t="s">
        <v>42</v>
      </c>
      <c r="L5586" s="1">
        <v>44281</v>
      </c>
      <c r="M5586" t="s">
        <v>530</v>
      </c>
      <c r="N5586">
        <v>14254218810114</v>
      </c>
      <c r="Q5586" t="s">
        <v>44</v>
      </c>
      <c r="R5586">
        <v>1</v>
      </c>
    </row>
    <row r="5587" spans="1:18" x14ac:dyDescent="0.2">
      <c r="A5587" t="s">
        <v>3175</v>
      </c>
      <c r="B5587">
        <v>13975690861</v>
      </c>
      <c r="C5587" t="s">
        <v>18</v>
      </c>
      <c r="D5587" t="s">
        <v>528</v>
      </c>
      <c r="E5587" t="s">
        <v>528</v>
      </c>
      <c r="G5587" t="s">
        <v>529</v>
      </c>
      <c r="H5587" t="s">
        <v>21</v>
      </c>
      <c r="I5587" t="s">
        <v>26</v>
      </c>
      <c r="J5587">
        <v>2.35</v>
      </c>
      <c r="K5587" t="s">
        <v>42</v>
      </c>
      <c r="L5587" s="1">
        <v>44281</v>
      </c>
      <c r="M5587" t="s">
        <v>530</v>
      </c>
      <c r="N5587">
        <v>14254218810114</v>
      </c>
      <c r="Q5587" t="s">
        <v>44</v>
      </c>
      <c r="R5587">
        <v>1</v>
      </c>
    </row>
    <row r="5588" spans="1:18" x14ac:dyDescent="0.2">
      <c r="A5588" t="s">
        <v>3175</v>
      </c>
      <c r="B5588">
        <v>13975690861</v>
      </c>
      <c r="C5588" t="s">
        <v>18</v>
      </c>
      <c r="D5588" t="s">
        <v>528</v>
      </c>
      <c r="E5588" t="s">
        <v>528</v>
      </c>
      <c r="G5588" t="s">
        <v>529</v>
      </c>
      <c r="H5588" t="s">
        <v>33</v>
      </c>
      <c r="I5588" t="s">
        <v>34</v>
      </c>
      <c r="J5588">
        <v>0</v>
      </c>
      <c r="K5588" t="s">
        <v>42</v>
      </c>
      <c r="L5588" s="1">
        <v>44281</v>
      </c>
      <c r="M5588" t="s">
        <v>530</v>
      </c>
      <c r="N5588">
        <v>14254218810114</v>
      </c>
      <c r="Q5588" t="s">
        <v>44</v>
      </c>
      <c r="R5588">
        <v>1</v>
      </c>
    </row>
    <row r="5589" spans="1:18" x14ac:dyDescent="0.2">
      <c r="A5589" t="s">
        <v>3175</v>
      </c>
      <c r="B5589">
        <v>13975690861</v>
      </c>
      <c r="C5589" t="s">
        <v>18</v>
      </c>
      <c r="D5589" t="s">
        <v>528</v>
      </c>
      <c r="E5589" t="s">
        <v>528</v>
      </c>
      <c r="G5589" t="s">
        <v>529</v>
      </c>
      <c r="H5589" t="s">
        <v>33</v>
      </c>
      <c r="I5589" t="s">
        <v>35</v>
      </c>
      <c r="J5589">
        <v>-2.35</v>
      </c>
      <c r="K5589" t="s">
        <v>42</v>
      </c>
      <c r="L5589" s="1">
        <v>44281</v>
      </c>
      <c r="M5589" t="s">
        <v>530</v>
      </c>
      <c r="N5589">
        <v>14254218810114</v>
      </c>
      <c r="Q5589" t="s">
        <v>44</v>
      </c>
      <c r="R5589">
        <v>1</v>
      </c>
    </row>
    <row r="5590" spans="1:18" x14ac:dyDescent="0.2">
      <c r="A5590" t="s">
        <v>3175</v>
      </c>
      <c r="B5590">
        <v>13975690861</v>
      </c>
      <c r="C5590" t="s">
        <v>18</v>
      </c>
      <c r="D5590" t="s">
        <v>528</v>
      </c>
      <c r="E5590" t="s">
        <v>528</v>
      </c>
      <c r="G5590" t="s">
        <v>529</v>
      </c>
      <c r="H5590" t="s">
        <v>27</v>
      </c>
      <c r="I5590" t="s">
        <v>46</v>
      </c>
      <c r="J5590">
        <v>-10.54</v>
      </c>
      <c r="K5590" t="s">
        <v>42</v>
      </c>
      <c r="L5590" s="1">
        <v>44281</v>
      </c>
      <c r="M5590" t="s">
        <v>530</v>
      </c>
      <c r="N5590">
        <v>14254218810114</v>
      </c>
      <c r="Q5590" t="s">
        <v>44</v>
      </c>
      <c r="R5590">
        <v>1</v>
      </c>
    </row>
    <row r="5591" spans="1:18" x14ac:dyDescent="0.2">
      <c r="A5591" t="s">
        <v>3175</v>
      </c>
      <c r="B5591">
        <v>13975690861</v>
      </c>
      <c r="C5591" t="s">
        <v>18</v>
      </c>
      <c r="D5591" t="s">
        <v>528</v>
      </c>
      <c r="E5591" t="s">
        <v>528</v>
      </c>
      <c r="G5591" t="s">
        <v>529</v>
      </c>
      <c r="H5591" t="s">
        <v>27</v>
      </c>
      <c r="I5591" t="s">
        <v>28</v>
      </c>
      <c r="J5591">
        <v>-2.98</v>
      </c>
      <c r="K5591" t="s">
        <v>42</v>
      </c>
      <c r="L5591" s="1">
        <v>44281</v>
      </c>
      <c r="M5591" t="s">
        <v>530</v>
      </c>
      <c r="N5591">
        <v>14254218810114</v>
      </c>
      <c r="Q5591" t="s">
        <v>44</v>
      </c>
      <c r="R5591">
        <v>1</v>
      </c>
    </row>
    <row r="5592" spans="1:18" x14ac:dyDescent="0.2">
      <c r="A5592" t="s">
        <v>3175</v>
      </c>
      <c r="B5592">
        <v>13975690861</v>
      </c>
      <c r="C5592" t="s">
        <v>18</v>
      </c>
      <c r="D5592" t="s">
        <v>2721</v>
      </c>
      <c r="E5592" t="s">
        <v>2721</v>
      </c>
      <c r="G5592" t="s">
        <v>2722</v>
      </c>
      <c r="H5592" t="s">
        <v>21</v>
      </c>
      <c r="I5592" t="s">
        <v>22</v>
      </c>
      <c r="J5592">
        <v>24.84</v>
      </c>
      <c r="K5592" t="s">
        <v>42</v>
      </c>
      <c r="L5592" s="1">
        <v>44279</v>
      </c>
      <c r="M5592" t="s">
        <v>2723</v>
      </c>
      <c r="N5592">
        <v>7477557928154</v>
      </c>
      <c r="Q5592" t="s">
        <v>44</v>
      </c>
      <c r="R5592">
        <v>1</v>
      </c>
    </row>
    <row r="5593" spans="1:18" x14ac:dyDescent="0.2">
      <c r="A5593" t="s">
        <v>3175</v>
      </c>
      <c r="B5593">
        <v>13975690861</v>
      </c>
      <c r="C5593" t="s">
        <v>18</v>
      </c>
      <c r="D5593" t="s">
        <v>2721</v>
      </c>
      <c r="E5593" t="s">
        <v>2721</v>
      </c>
      <c r="G5593" t="s">
        <v>2722</v>
      </c>
      <c r="H5593" t="s">
        <v>27</v>
      </c>
      <c r="I5593" t="s">
        <v>46</v>
      </c>
      <c r="J5593">
        <v>-10.54</v>
      </c>
      <c r="K5593" t="s">
        <v>42</v>
      </c>
      <c r="L5593" s="1">
        <v>44279</v>
      </c>
      <c r="M5593" t="s">
        <v>2723</v>
      </c>
      <c r="N5593">
        <v>7477557928154</v>
      </c>
      <c r="Q5593" t="s">
        <v>44</v>
      </c>
      <c r="R5593">
        <v>1</v>
      </c>
    </row>
    <row r="5594" spans="1:18" x14ac:dyDescent="0.2">
      <c r="A5594" t="s">
        <v>3175</v>
      </c>
      <c r="B5594">
        <v>13975690861</v>
      </c>
      <c r="C5594" t="s">
        <v>18</v>
      </c>
      <c r="D5594" t="s">
        <v>2721</v>
      </c>
      <c r="E5594" t="s">
        <v>2721</v>
      </c>
      <c r="G5594" t="s">
        <v>2722</v>
      </c>
      <c r="H5594" t="s">
        <v>27</v>
      </c>
      <c r="I5594" t="s">
        <v>28</v>
      </c>
      <c r="J5594">
        <v>-2.98</v>
      </c>
      <c r="K5594" t="s">
        <v>42</v>
      </c>
      <c r="L5594" s="1">
        <v>44279</v>
      </c>
      <c r="M5594" t="s">
        <v>2723</v>
      </c>
      <c r="N5594">
        <v>7477557928154</v>
      </c>
      <c r="Q5594" t="s">
        <v>44</v>
      </c>
      <c r="R5594">
        <v>1</v>
      </c>
    </row>
    <row r="5595" spans="1:18" x14ac:dyDescent="0.2">
      <c r="B5595">
        <v>13975690861</v>
      </c>
      <c r="C5595" t="s">
        <v>3158</v>
      </c>
      <c r="D5595" t="s">
        <v>3159</v>
      </c>
      <c r="H5595" t="s">
        <v>3158</v>
      </c>
      <c r="I5595" t="s">
        <v>3160</v>
      </c>
      <c r="J5595">
        <v>-0.6</v>
      </c>
      <c r="L5595" s="1">
        <v>44284</v>
      </c>
      <c r="M5595" t="s">
        <v>3161</v>
      </c>
    </row>
    <row r="5596" spans="1:18" x14ac:dyDescent="0.2">
      <c r="B5596">
        <v>13975690861</v>
      </c>
    </row>
    <row r="5597" spans="1:18" x14ac:dyDescent="0.2">
      <c r="B5597">
        <v>13975690861</v>
      </c>
      <c r="C5597" t="s">
        <v>3129</v>
      </c>
      <c r="H5597" t="s">
        <v>3129</v>
      </c>
      <c r="I5597" t="s">
        <v>3130</v>
      </c>
      <c r="J5597">
        <v>-180.26</v>
      </c>
      <c r="L5597" s="1">
        <v>44275</v>
      </c>
      <c r="M5597" t="s">
        <v>3131</v>
      </c>
    </row>
    <row r="5598" spans="1:18" x14ac:dyDescent="0.2">
      <c r="B5598">
        <v>13975690861</v>
      </c>
      <c r="C5598" t="s">
        <v>3129</v>
      </c>
      <c r="H5598" t="s">
        <v>3129</v>
      </c>
      <c r="I5598" t="s">
        <v>3130</v>
      </c>
      <c r="J5598">
        <v>-85.49</v>
      </c>
      <c r="L5598" s="1">
        <v>44281</v>
      </c>
      <c r="M5598" t="s">
        <v>3132</v>
      </c>
    </row>
    <row r="5599" spans="1:18" x14ac:dyDescent="0.2">
      <c r="B5599">
        <v>13975690861</v>
      </c>
      <c r="C5599" t="s">
        <v>3129</v>
      </c>
      <c r="H5599" t="s">
        <v>3129</v>
      </c>
      <c r="I5599" t="s">
        <v>3130</v>
      </c>
      <c r="J5599">
        <v>-34.43</v>
      </c>
      <c r="L5599" s="1">
        <v>44273</v>
      </c>
      <c r="M5599" t="s">
        <v>3133</v>
      </c>
    </row>
    <row r="5600" spans="1:18" x14ac:dyDescent="0.2">
      <c r="B5600">
        <v>13975690861</v>
      </c>
      <c r="C5600" t="s">
        <v>3129</v>
      </c>
      <c r="F5600">
        <f>SUM(J5597:J5603)</f>
        <v>-452.27000000000004</v>
      </c>
      <c r="H5600" t="s">
        <v>3129</v>
      </c>
      <c r="I5600" t="s">
        <v>3130</v>
      </c>
      <c r="J5600">
        <v>-54.79</v>
      </c>
      <c r="L5600" s="1">
        <v>44279</v>
      </c>
      <c r="M5600" t="s">
        <v>3134</v>
      </c>
    </row>
    <row r="5601" spans="2:13" x14ac:dyDescent="0.2">
      <c r="B5601">
        <v>13975690861</v>
      </c>
      <c r="C5601" t="s">
        <v>3129</v>
      </c>
      <c r="H5601" t="s">
        <v>3129</v>
      </c>
      <c r="I5601" t="s">
        <v>3130</v>
      </c>
      <c r="J5601">
        <v>-54.79</v>
      </c>
      <c r="L5601" s="1">
        <v>44279</v>
      </c>
      <c r="M5601" t="s">
        <v>3135</v>
      </c>
    </row>
    <row r="5602" spans="2:13" x14ac:dyDescent="0.2">
      <c r="B5602">
        <v>13975690861</v>
      </c>
      <c r="C5602" t="s">
        <v>3129</v>
      </c>
      <c r="H5602" t="s">
        <v>3129</v>
      </c>
      <c r="I5602" t="s">
        <v>3130</v>
      </c>
      <c r="J5602">
        <v>-25.3</v>
      </c>
      <c r="L5602" s="1">
        <v>44274</v>
      </c>
      <c r="M5602" t="s">
        <v>3136</v>
      </c>
    </row>
    <row r="5603" spans="2:13" x14ac:dyDescent="0.2">
      <c r="B5603">
        <v>13975690861</v>
      </c>
      <c r="C5603" t="s">
        <v>3129</v>
      </c>
      <c r="H5603" t="s">
        <v>3129</v>
      </c>
      <c r="I5603" t="s">
        <v>3130</v>
      </c>
      <c r="J5603">
        <v>-17.21</v>
      </c>
      <c r="L5603" s="1">
        <v>44281</v>
      </c>
      <c r="M5603" t="s">
        <v>3137</v>
      </c>
    </row>
    <row r="5604" spans="2:13" x14ac:dyDescent="0.2">
      <c r="B5604">
        <v>13975690861</v>
      </c>
      <c r="C5604" t="s">
        <v>3129</v>
      </c>
      <c r="H5604" t="s">
        <v>3129</v>
      </c>
      <c r="I5604" t="s">
        <v>3138</v>
      </c>
      <c r="J5604">
        <v>-42677.2</v>
      </c>
      <c r="L5604" s="1">
        <v>44285</v>
      </c>
      <c r="M5604" t="s">
        <v>3139</v>
      </c>
    </row>
    <row r="5605" spans="2:13" x14ac:dyDescent="0.2">
      <c r="B5605">
        <v>13975690861</v>
      </c>
      <c r="C5605" t="s">
        <v>3129</v>
      </c>
      <c r="H5605" t="s">
        <v>3129</v>
      </c>
      <c r="I5605" t="s">
        <v>3140</v>
      </c>
      <c r="J5605">
        <v>38939.06</v>
      </c>
      <c r="L5605" s="1">
        <v>44271</v>
      </c>
      <c r="M5605" t="s">
        <v>3141</v>
      </c>
    </row>
    <row r="5606" spans="2:13" x14ac:dyDescent="0.2">
      <c r="B5606">
        <v>13975690861</v>
      </c>
      <c r="C5606" t="s">
        <v>3142</v>
      </c>
      <c r="H5606" t="s">
        <v>3143</v>
      </c>
      <c r="I5606" t="s">
        <v>3144</v>
      </c>
      <c r="J5606">
        <v>-502.41</v>
      </c>
      <c r="L5606" s="1">
        <v>44281</v>
      </c>
      <c r="M5606" t="s">
        <v>3145</v>
      </c>
    </row>
    <row r="5607" spans="2:13" x14ac:dyDescent="0.2">
      <c r="B5607">
        <v>13975690861</v>
      </c>
      <c r="C5607" t="s">
        <v>3142</v>
      </c>
      <c r="H5607" t="s">
        <v>3143</v>
      </c>
      <c r="I5607" t="s">
        <v>3144</v>
      </c>
      <c r="J5607">
        <v>-500.21</v>
      </c>
      <c r="L5607" s="1">
        <v>44277</v>
      </c>
      <c r="M5607" t="s">
        <v>3149</v>
      </c>
    </row>
    <row r="5608" spans="2:13" x14ac:dyDescent="0.2">
      <c r="B5608">
        <v>13975690861</v>
      </c>
      <c r="C5608" t="s">
        <v>3142</v>
      </c>
      <c r="H5608" t="s">
        <v>3143</v>
      </c>
      <c r="I5608" t="s">
        <v>3144</v>
      </c>
      <c r="J5608">
        <v>-500.35</v>
      </c>
      <c r="L5608" s="1">
        <v>44279</v>
      </c>
      <c r="M5608" t="s">
        <v>3154</v>
      </c>
    </row>
    <row r="5609" spans="2:13" x14ac:dyDescent="0.2">
      <c r="B5609">
        <v>13975690861</v>
      </c>
      <c r="C5609" t="s">
        <v>3142</v>
      </c>
      <c r="H5609" t="s">
        <v>3143</v>
      </c>
      <c r="I5609" t="s">
        <v>3144</v>
      </c>
      <c r="J5609">
        <v>-503.86</v>
      </c>
      <c r="L5609" s="1">
        <v>44274</v>
      </c>
      <c r="M5609" t="s">
        <v>3155</v>
      </c>
    </row>
    <row r="5610" spans="2:13" x14ac:dyDescent="0.2">
      <c r="B5610">
        <v>13975690861</v>
      </c>
      <c r="C5610" t="s">
        <v>3142</v>
      </c>
      <c r="H5610" t="s">
        <v>3143</v>
      </c>
      <c r="I5610" t="s">
        <v>3144</v>
      </c>
      <c r="J5610">
        <v>-500.46</v>
      </c>
      <c r="L5610" s="1">
        <v>44272</v>
      </c>
      <c r="M5610" t="s">
        <v>3157</v>
      </c>
    </row>
    <row r="5611" spans="2:13" x14ac:dyDescent="0.2">
      <c r="B5611">
        <v>13975690861</v>
      </c>
      <c r="C5611" t="s">
        <v>3142</v>
      </c>
      <c r="H5611" t="s">
        <v>3143</v>
      </c>
      <c r="I5611" t="s">
        <v>3144</v>
      </c>
      <c r="J5611">
        <v>-503.28</v>
      </c>
      <c r="L5611" s="1">
        <v>44283</v>
      </c>
      <c r="M5611" t="s">
        <v>3165</v>
      </c>
    </row>
  </sheetData>
  <sortState xmlns:xlrd2="http://schemas.microsoft.com/office/spreadsheetml/2017/richdata2" ref="A2:Y5611">
    <sortCondition ref="A2:A5611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220F0-09F2-4B66-9FEC-BBC4FE22168D}">
  <dimension ref="A1:Q6"/>
  <sheetViews>
    <sheetView workbookViewId="0">
      <selection activeCell="F25" sqref="F25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7.5" bestFit="1" customWidth="1"/>
    <col min="4" max="5" width="19.6640625" bestFit="1" customWidth="1"/>
    <col min="6" max="6" width="38.1640625" bestFit="1" customWidth="1"/>
    <col min="8" max="8" width="16.5" bestFit="1" customWidth="1"/>
    <col min="9" max="9" width="33" bestFit="1" customWidth="1"/>
    <col min="10" max="10" width="7.6640625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6" max="16" width="12" bestFit="1" customWidth="1"/>
    <col min="17" max="17" width="16" bestFit="1" customWidth="1"/>
  </cols>
  <sheetData>
    <row r="1" spans="1:17" x14ac:dyDescent="0.2">
      <c r="A1" t="s">
        <v>3175</v>
      </c>
      <c r="B1">
        <v>13975690861</v>
      </c>
      <c r="C1" t="s">
        <v>3038</v>
      </c>
      <c r="D1" t="s">
        <v>3092</v>
      </c>
      <c r="E1" t="s">
        <v>3092</v>
      </c>
      <c r="F1" t="s">
        <v>3093</v>
      </c>
      <c r="H1" t="s">
        <v>21</v>
      </c>
      <c r="I1" t="s">
        <v>26</v>
      </c>
      <c r="J1">
        <v>-10.31</v>
      </c>
      <c r="K1" t="s">
        <v>42</v>
      </c>
      <c r="L1" s="1">
        <v>44275</v>
      </c>
      <c r="M1" t="s">
        <v>3094</v>
      </c>
      <c r="N1">
        <v>45501929569338</v>
      </c>
      <c r="P1">
        <v>100954565775</v>
      </c>
      <c r="Q1" t="s">
        <v>3095</v>
      </c>
    </row>
    <row r="2" spans="1:17" x14ac:dyDescent="0.2">
      <c r="A2" t="s">
        <v>3175</v>
      </c>
      <c r="B2">
        <v>13975690861</v>
      </c>
      <c r="C2" t="s">
        <v>3038</v>
      </c>
      <c r="D2" t="s">
        <v>3092</v>
      </c>
      <c r="E2" t="s">
        <v>3092</v>
      </c>
      <c r="F2" t="s">
        <v>3093</v>
      </c>
      <c r="H2" t="s">
        <v>21</v>
      </c>
      <c r="I2" t="s">
        <v>22</v>
      </c>
      <c r="J2">
        <v>-124.99</v>
      </c>
      <c r="K2" t="s">
        <v>42</v>
      </c>
      <c r="L2" s="1">
        <v>44275</v>
      </c>
      <c r="M2" t="s">
        <v>3094</v>
      </c>
      <c r="N2">
        <v>45501929569338</v>
      </c>
      <c r="P2">
        <v>100954565775</v>
      </c>
      <c r="Q2" t="s">
        <v>3095</v>
      </c>
    </row>
    <row r="3" spans="1:17" x14ac:dyDescent="0.2">
      <c r="A3" t="s">
        <v>3175</v>
      </c>
      <c r="B3">
        <v>13975690861</v>
      </c>
      <c r="C3" t="s">
        <v>3038</v>
      </c>
      <c r="D3" t="s">
        <v>3092</v>
      </c>
      <c r="E3" t="s">
        <v>3092</v>
      </c>
      <c r="F3" t="s">
        <v>3093</v>
      </c>
      <c r="H3" t="s">
        <v>33</v>
      </c>
      <c r="I3" t="s">
        <v>35</v>
      </c>
      <c r="J3">
        <v>10.31</v>
      </c>
      <c r="K3" t="s">
        <v>42</v>
      </c>
      <c r="L3" s="1">
        <v>44275</v>
      </c>
      <c r="M3" t="s">
        <v>3094</v>
      </c>
      <c r="N3">
        <v>45501929569338</v>
      </c>
      <c r="P3">
        <v>100954565775</v>
      </c>
      <c r="Q3" t="s">
        <v>3095</v>
      </c>
    </row>
    <row r="4" spans="1:17" x14ac:dyDescent="0.2">
      <c r="A4" t="s">
        <v>3175</v>
      </c>
      <c r="B4">
        <v>13975690861</v>
      </c>
      <c r="C4" t="s">
        <v>3038</v>
      </c>
      <c r="D4" t="s">
        <v>3092</v>
      </c>
      <c r="E4" t="s">
        <v>3092</v>
      </c>
      <c r="F4" t="s">
        <v>3093</v>
      </c>
      <c r="H4" t="s">
        <v>27</v>
      </c>
      <c r="I4" t="s">
        <v>28</v>
      </c>
      <c r="J4">
        <v>15</v>
      </c>
      <c r="K4" t="s">
        <v>42</v>
      </c>
      <c r="L4" s="1">
        <v>44275</v>
      </c>
      <c r="M4" t="s">
        <v>3094</v>
      </c>
      <c r="N4">
        <v>45501929569338</v>
      </c>
      <c r="P4">
        <v>100954565775</v>
      </c>
      <c r="Q4" t="s">
        <v>3095</v>
      </c>
    </row>
    <row r="5" spans="1:17" x14ac:dyDescent="0.2">
      <c r="A5" t="s">
        <v>3175</v>
      </c>
      <c r="B5">
        <v>13975690861</v>
      </c>
      <c r="C5" t="s">
        <v>3038</v>
      </c>
      <c r="D5" t="s">
        <v>3092</v>
      </c>
      <c r="E5" t="s">
        <v>3092</v>
      </c>
      <c r="F5" t="s">
        <v>3093</v>
      </c>
      <c r="H5" t="s">
        <v>27</v>
      </c>
      <c r="I5" t="s">
        <v>3042</v>
      </c>
      <c r="J5">
        <v>-3</v>
      </c>
      <c r="K5" t="s">
        <v>42</v>
      </c>
      <c r="L5" s="1">
        <v>44275</v>
      </c>
      <c r="M5" t="s">
        <v>3094</v>
      </c>
      <c r="N5">
        <v>45501929569338</v>
      </c>
      <c r="P5">
        <v>100954565775</v>
      </c>
      <c r="Q5" t="s">
        <v>3095</v>
      </c>
    </row>
    <row r="6" spans="1:17" x14ac:dyDescent="0.2">
      <c r="J6">
        <f>SUM(J1:J5)</f>
        <v>-112.98999999999998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3A5C4-D9E4-4001-B14C-14D5C4ECD004}">
  <dimension ref="A1:R281"/>
  <sheetViews>
    <sheetView topLeftCell="A250" workbookViewId="0">
      <selection activeCell="D271" sqref="D271:E281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7.5" bestFit="1" customWidth="1"/>
    <col min="4" max="4" width="29.5" customWidth="1"/>
    <col min="5" max="5" width="19.6640625" bestFit="1" customWidth="1"/>
    <col min="6" max="6" width="12.83203125" bestFit="1" customWidth="1"/>
    <col min="7" max="7" width="16.5" bestFit="1" customWidth="1"/>
    <col min="8" max="8" width="33" bestFit="1" customWidth="1"/>
    <col min="9" max="9" width="8.5" customWidth="1"/>
    <col min="10" max="10" width="4.6640625" bestFit="1" customWidth="1"/>
    <col min="11" max="11" width="9.6640625" bestFit="1" customWidth="1"/>
    <col min="12" max="12" width="22.33203125" bestFit="1" customWidth="1"/>
    <col min="13" max="13" width="12" bestFit="1" customWidth="1"/>
    <col min="15" max="15" width="12" bestFit="1" customWidth="1"/>
    <col min="16" max="16" width="16" bestFit="1" customWidth="1"/>
    <col min="17" max="17" width="2" bestFit="1" customWidth="1"/>
    <col min="18" max="18" width="46.6640625" bestFit="1" customWidth="1"/>
  </cols>
  <sheetData>
    <row r="1" spans="1:17" x14ac:dyDescent="0.2">
      <c r="A1" t="s">
        <v>3175</v>
      </c>
      <c r="B1">
        <v>13975690861</v>
      </c>
      <c r="C1" t="s">
        <v>18</v>
      </c>
      <c r="D1" t="s">
        <v>298</v>
      </c>
      <c r="E1" t="s">
        <v>298</v>
      </c>
      <c r="F1" t="s">
        <v>299</v>
      </c>
      <c r="G1" t="s">
        <v>21</v>
      </c>
      <c r="H1" t="s">
        <v>22</v>
      </c>
      <c r="I1">
        <v>51.49</v>
      </c>
      <c r="J1" t="s">
        <v>42</v>
      </c>
      <c r="K1" s="1">
        <v>44281</v>
      </c>
      <c r="L1" t="s">
        <v>300</v>
      </c>
      <c r="M1">
        <v>28150474114466</v>
      </c>
      <c r="P1" t="s">
        <v>56</v>
      </c>
      <c r="Q1">
        <v>1</v>
      </c>
    </row>
    <row r="2" spans="1:17" x14ac:dyDescent="0.2">
      <c r="A2" t="s">
        <v>3175</v>
      </c>
      <c r="B2">
        <v>13975690861</v>
      </c>
      <c r="C2" t="s">
        <v>18</v>
      </c>
      <c r="D2" t="s">
        <v>298</v>
      </c>
      <c r="E2" t="s">
        <v>298</v>
      </c>
      <c r="F2" t="s">
        <v>299</v>
      </c>
      <c r="G2" t="s">
        <v>21</v>
      </c>
      <c r="H2" t="s">
        <v>26</v>
      </c>
      <c r="I2">
        <v>4.63</v>
      </c>
      <c r="J2" t="s">
        <v>42</v>
      </c>
      <c r="K2" s="1">
        <v>44281</v>
      </c>
      <c r="L2" t="s">
        <v>300</v>
      </c>
      <c r="M2">
        <v>28150474114466</v>
      </c>
      <c r="P2" t="s">
        <v>56</v>
      </c>
      <c r="Q2">
        <v>1</v>
      </c>
    </row>
    <row r="3" spans="1:17" x14ac:dyDescent="0.2">
      <c r="A3" t="s">
        <v>3175</v>
      </c>
      <c r="B3">
        <v>13975690861</v>
      </c>
      <c r="C3" t="s">
        <v>18</v>
      </c>
      <c r="D3" t="s">
        <v>298</v>
      </c>
      <c r="E3" t="s">
        <v>298</v>
      </c>
      <c r="F3" t="s">
        <v>299</v>
      </c>
      <c r="G3" t="s">
        <v>33</v>
      </c>
      <c r="H3" t="s">
        <v>34</v>
      </c>
      <c r="I3">
        <v>0</v>
      </c>
      <c r="J3" t="s">
        <v>42</v>
      </c>
      <c r="K3" s="1">
        <v>44281</v>
      </c>
      <c r="L3" t="s">
        <v>300</v>
      </c>
      <c r="M3">
        <v>28150474114466</v>
      </c>
      <c r="P3" t="s">
        <v>56</v>
      </c>
      <c r="Q3">
        <v>1</v>
      </c>
    </row>
    <row r="4" spans="1:17" x14ac:dyDescent="0.2">
      <c r="A4" t="s">
        <v>3175</v>
      </c>
      <c r="B4">
        <v>13975690861</v>
      </c>
      <c r="C4" t="s">
        <v>18</v>
      </c>
      <c r="D4" t="s">
        <v>298</v>
      </c>
      <c r="E4" t="s">
        <v>298</v>
      </c>
      <c r="F4" t="s">
        <v>299</v>
      </c>
      <c r="G4" t="s">
        <v>33</v>
      </c>
      <c r="H4" t="s">
        <v>35</v>
      </c>
      <c r="I4">
        <v>-4.63</v>
      </c>
      <c r="J4" t="s">
        <v>42</v>
      </c>
      <c r="K4" s="1">
        <v>44281</v>
      </c>
      <c r="L4" t="s">
        <v>300</v>
      </c>
      <c r="M4">
        <v>28150474114466</v>
      </c>
      <c r="P4" t="s">
        <v>56</v>
      </c>
      <c r="Q4">
        <v>1</v>
      </c>
    </row>
    <row r="5" spans="1:17" x14ac:dyDescent="0.2">
      <c r="A5" t="s">
        <v>3175</v>
      </c>
      <c r="B5">
        <v>13975690861</v>
      </c>
      <c r="C5" t="s">
        <v>18</v>
      </c>
      <c r="D5" t="s">
        <v>298</v>
      </c>
      <c r="E5" t="s">
        <v>298</v>
      </c>
      <c r="F5" t="s">
        <v>299</v>
      </c>
      <c r="G5" t="s">
        <v>27</v>
      </c>
      <c r="H5" t="s">
        <v>46</v>
      </c>
      <c r="I5">
        <v>-9.7799999999999994</v>
      </c>
      <c r="J5" t="s">
        <v>42</v>
      </c>
      <c r="K5" s="1">
        <v>44281</v>
      </c>
      <c r="L5" t="s">
        <v>300</v>
      </c>
      <c r="M5">
        <v>28150474114466</v>
      </c>
      <c r="P5" t="s">
        <v>56</v>
      </c>
      <c r="Q5">
        <v>1</v>
      </c>
    </row>
    <row r="6" spans="1:17" x14ac:dyDescent="0.2">
      <c r="A6" t="s">
        <v>3175</v>
      </c>
      <c r="B6">
        <v>13975690861</v>
      </c>
      <c r="C6" t="s">
        <v>18</v>
      </c>
      <c r="D6" t="s">
        <v>298</v>
      </c>
      <c r="E6" t="s">
        <v>298</v>
      </c>
      <c r="F6" t="s">
        <v>299</v>
      </c>
      <c r="G6" t="s">
        <v>27</v>
      </c>
      <c r="H6" t="s">
        <v>28</v>
      </c>
      <c r="I6">
        <v>-7.72</v>
      </c>
      <c r="J6" t="s">
        <v>42</v>
      </c>
      <c r="K6" s="1">
        <v>44281</v>
      </c>
      <c r="L6" t="s">
        <v>300</v>
      </c>
      <c r="M6">
        <v>28150474114466</v>
      </c>
      <c r="P6" t="s">
        <v>56</v>
      </c>
      <c r="Q6">
        <v>1</v>
      </c>
    </row>
    <row r="7" spans="1:17" x14ac:dyDescent="0.2">
      <c r="A7" t="s">
        <v>3175</v>
      </c>
      <c r="B7">
        <v>13975690861</v>
      </c>
      <c r="C7" t="s">
        <v>18</v>
      </c>
      <c r="D7" t="s">
        <v>2808</v>
      </c>
      <c r="E7" t="s">
        <v>2808</v>
      </c>
      <c r="F7" t="s">
        <v>2809</v>
      </c>
      <c r="G7" t="s">
        <v>21</v>
      </c>
      <c r="H7" t="s">
        <v>22</v>
      </c>
      <c r="I7">
        <v>51.49</v>
      </c>
      <c r="J7" t="s">
        <v>42</v>
      </c>
      <c r="K7" s="1">
        <v>44274</v>
      </c>
      <c r="L7" t="s">
        <v>2810</v>
      </c>
      <c r="M7">
        <v>15416776924082</v>
      </c>
      <c r="P7" t="s">
        <v>56</v>
      </c>
      <c r="Q7">
        <v>1</v>
      </c>
    </row>
    <row r="8" spans="1:17" x14ac:dyDescent="0.2">
      <c r="A8" t="s">
        <v>3175</v>
      </c>
      <c r="B8">
        <v>13975690861</v>
      </c>
      <c r="C8" t="s">
        <v>18</v>
      </c>
      <c r="D8" t="s">
        <v>2808</v>
      </c>
      <c r="E8" t="s">
        <v>2808</v>
      </c>
      <c r="F8" t="s">
        <v>2809</v>
      </c>
      <c r="G8" t="s">
        <v>21</v>
      </c>
      <c r="H8" t="s">
        <v>26</v>
      </c>
      <c r="I8">
        <v>4.12</v>
      </c>
      <c r="J8" t="s">
        <v>42</v>
      </c>
      <c r="K8" s="1">
        <v>44274</v>
      </c>
      <c r="L8" t="s">
        <v>2810</v>
      </c>
      <c r="M8">
        <v>15416776924082</v>
      </c>
      <c r="P8" t="s">
        <v>56</v>
      </c>
      <c r="Q8">
        <v>1</v>
      </c>
    </row>
    <row r="9" spans="1:17" x14ac:dyDescent="0.2">
      <c r="A9" t="s">
        <v>3175</v>
      </c>
      <c r="B9">
        <v>13975690861</v>
      </c>
      <c r="C9" t="s">
        <v>18</v>
      </c>
      <c r="D9" t="s">
        <v>2808</v>
      </c>
      <c r="E9" t="s">
        <v>2808</v>
      </c>
      <c r="F9" t="s">
        <v>2809</v>
      </c>
      <c r="G9" t="s">
        <v>33</v>
      </c>
      <c r="H9" t="s">
        <v>34</v>
      </c>
      <c r="I9">
        <v>0</v>
      </c>
      <c r="J9" t="s">
        <v>42</v>
      </c>
      <c r="K9" s="1">
        <v>44274</v>
      </c>
      <c r="L9" t="s">
        <v>2810</v>
      </c>
      <c r="M9">
        <v>15416776924082</v>
      </c>
      <c r="P9" t="s">
        <v>56</v>
      </c>
      <c r="Q9">
        <v>1</v>
      </c>
    </row>
    <row r="10" spans="1:17" x14ac:dyDescent="0.2">
      <c r="A10" t="s">
        <v>3175</v>
      </c>
      <c r="B10">
        <v>13975690861</v>
      </c>
      <c r="C10" t="s">
        <v>18</v>
      </c>
      <c r="D10" t="s">
        <v>2808</v>
      </c>
      <c r="E10" t="s">
        <v>2808</v>
      </c>
      <c r="F10" t="s">
        <v>2809</v>
      </c>
      <c r="G10" t="s">
        <v>33</v>
      </c>
      <c r="H10" t="s">
        <v>35</v>
      </c>
      <c r="I10">
        <v>-4.12</v>
      </c>
      <c r="J10" t="s">
        <v>42</v>
      </c>
      <c r="K10" s="1">
        <v>44274</v>
      </c>
      <c r="L10" t="s">
        <v>2810</v>
      </c>
      <c r="M10">
        <v>15416776924082</v>
      </c>
      <c r="P10" t="s">
        <v>56</v>
      </c>
      <c r="Q10">
        <v>1</v>
      </c>
    </row>
    <row r="11" spans="1:17" x14ac:dyDescent="0.2">
      <c r="A11" t="s">
        <v>3175</v>
      </c>
      <c r="B11">
        <v>13975690861</v>
      </c>
      <c r="C11" t="s">
        <v>18</v>
      </c>
      <c r="D11" t="s">
        <v>2808</v>
      </c>
      <c r="E11" t="s">
        <v>2808</v>
      </c>
      <c r="F11" t="s">
        <v>2809</v>
      </c>
      <c r="G11" t="s">
        <v>27</v>
      </c>
      <c r="H11" t="s">
        <v>46</v>
      </c>
      <c r="I11">
        <v>-9.7799999999999994</v>
      </c>
      <c r="J11" t="s">
        <v>42</v>
      </c>
      <c r="K11" s="1">
        <v>44274</v>
      </c>
      <c r="L11" t="s">
        <v>2810</v>
      </c>
      <c r="M11">
        <v>15416776924082</v>
      </c>
      <c r="P11" t="s">
        <v>56</v>
      </c>
      <c r="Q11">
        <v>1</v>
      </c>
    </row>
    <row r="12" spans="1:17" x14ac:dyDescent="0.2">
      <c r="A12" t="s">
        <v>3175</v>
      </c>
      <c r="B12">
        <v>13975690861</v>
      </c>
      <c r="C12" t="s">
        <v>18</v>
      </c>
      <c r="D12" t="s">
        <v>2808</v>
      </c>
      <c r="E12" t="s">
        <v>2808</v>
      </c>
      <c r="F12" t="s">
        <v>2809</v>
      </c>
      <c r="G12" t="s">
        <v>27</v>
      </c>
      <c r="H12" t="s">
        <v>28</v>
      </c>
      <c r="I12">
        <v>-7.72</v>
      </c>
      <c r="J12" t="s">
        <v>42</v>
      </c>
      <c r="K12" s="1">
        <v>44274</v>
      </c>
      <c r="L12" t="s">
        <v>2810</v>
      </c>
      <c r="M12">
        <v>15416776924082</v>
      </c>
      <c r="P12" t="s">
        <v>56</v>
      </c>
      <c r="Q12">
        <v>1</v>
      </c>
    </row>
    <row r="13" spans="1:17" x14ac:dyDescent="0.2">
      <c r="A13" t="s">
        <v>3175</v>
      </c>
      <c r="B13">
        <v>13975690861</v>
      </c>
      <c r="C13" t="s">
        <v>18</v>
      </c>
      <c r="D13" t="s">
        <v>2093</v>
      </c>
      <c r="E13" t="s">
        <v>2093</v>
      </c>
      <c r="F13" t="s">
        <v>2094</v>
      </c>
      <c r="G13" t="s">
        <v>21</v>
      </c>
      <c r="H13" t="s">
        <v>22</v>
      </c>
      <c r="I13">
        <v>51.49</v>
      </c>
      <c r="J13" t="s">
        <v>42</v>
      </c>
      <c r="K13" s="1">
        <v>44275</v>
      </c>
      <c r="L13" t="s">
        <v>2095</v>
      </c>
      <c r="M13">
        <v>62892896419050</v>
      </c>
      <c r="P13" t="s">
        <v>56</v>
      </c>
      <c r="Q13">
        <v>1</v>
      </c>
    </row>
    <row r="14" spans="1:17" x14ac:dyDescent="0.2">
      <c r="A14" t="s">
        <v>3175</v>
      </c>
      <c r="B14">
        <v>13975690861</v>
      </c>
      <c r="C14" t="s">
        <v>18</v>
      </c>
      <c r="D14" t="s">
        <v>2093</v>
      </c>
      <c r="E14" t="s">
        <v>2093</v>
      </c>
      <c r="F14" t="s">
        <v>2094</v>
      </c>
      <c r="G14" t="s">
        <v>21</v>
      </c>
      <c r="H14" t="s">
        <v>26</v>
      </c>
      <c r="I14">
        <v>4.8899999999999997</v>
      </c>
      <c r="J14" t="s">
        <v>42</v>
      </c>
      <c r="K14" s="1">
        <v>44275</v>
      </c>
      <c r="L14" t="s">
        <v>2095</v>
      </c>
      <c r="M14">
        <v>62892896419050</v>
      </c>
      <c r="P14" t="s">
        <v>56</v>
      </c>
      <c r="Q14">
        <v>1</v>
      </c>
    </row>
    <row r="15" spans="1:17" x14ac:dyDescent="0.2">
      <c r="A15" t="s">
        <v>3175</v>
      </c>
      <c r="B15">
        <v>13975690861</v>
      </c>
      <c r="C15" t="s">
        <v>18</v>
      </c>
      <c r="D15" t="s">
        <v>2093</v>
      </c>
      <c r="E15" t="s">
        <v>2093</v>
      </c>
      <c r="F15" t="s">
        <v>2094</v>
      </c>
      <c r="G15" t="s">
        <v>33</v>
      </c>
      <c r="H15" t="s">
        <v>34</v>
      </c>
      <c r="I15">
        <v>0</v>
      </c>
      <c r="J15" t="s">
        <v>42</v>
      </c>
      <c r="K15" s="1">
        <v>44275</v>
      </c>
      <c r="L15" t="s">
        <v>2095</v>
      </c>
      <c r="M15">
        <v>62892896419050</v>
      </c>
      <c r="P15" t="s">
        <v>56</v>
      </c>
      <c r="Q15">
        <v>1</v>
      </c>
    </row>
    <row r="16" spans="1:17" x14ac:dyDescent="0.2">
      <c r="A16" t="s">
        <v>3175</v>
      </c>
      <c r="B16">
        <v>13975690861</v>
      </c>
      <c r="C16" t="s">
        <v>18</v>
      </c>
      <c r="D16" t="s">
        <v>2093</v>
      </c>
      <c r="E16" t="s">
        <v>2093</v>
      </c>
      <c r="F16" t="s">
        <v>2094</v>
      </c>
      <c r="G16" t="s">
        <v>33</v>
      </c>
      <c r="H16" t="s">
        <v>35</v>
      </c>
      <c r="I16">
        <v>-4.8899999999999997</v>
      </c>
      <c r="J16" t="s">
        <v>42</v>
      </c>
      <c r="K16" s="1">
        <v>44275</v>
      </c>
      <c r="L16" t="s">
        <v>2095</v>
      </c>
      <c r="M16">
        <v>62892896419050</v>
      </c>
      <c r="P16" t="s">
        <v>56</v>
      </c>
      <c r="Q16">
        <v>1</v>
      </c>
    </row>
    <row r="17" spans="1:17" x14ac:dyDescent="0.2">
      <c r="A17" t="s">
        <v>3175</v>
      </c>
      <c r="B17">
        <v>13975690861</v>
      </c>
      <c r="C17" t="s">
        <v>18</v>
      </c>
      <c r="D17" t="s">
        <v>2093</v>
      </c>
      <c r="E17" t="s">
        <v>2093</v>
      </c>
      <c r="F17" t="s">
        <v>2094</v>
      </c>
      <c r="G17" t="s">
        <v>27</v>
      </c>
      <c r="H17" t="s">
        <v>46</v>
      </c>
      <c r="I17">
        <v>-9.7799999999999994</v>
      </c>
      <c r="J17" t="s">
        <v>42</v>
      </c>
      <c r="K17" s="1">
        <v>44275</v>
      </c>
      <c r="L17" t="s">
        <v>2095</v>
      </c>
      <c r="M17">
        <v>62892896419050</v>
      </c>
      <c r="P17" t="s">
        <v>56</v>
      </c>
      <c r="Q17">
        <v>1</v>
      </c>
    </row>
    <row r="18" spans="1:17" x14ac:dyDescent="0.2">
      <c r="A18" t="s">
        <v>3175</v>
      </c>
      <c r="B18">
        <v>13975690861</v>
      </c>
      <c r="C18" t="s">
        <v>18</v>
      </c>
      <c r="D18" t="s">
        <v>2093</v>
      </c>
      <c r="E18" t="s">
        <v>2093</v>
      </c>
      <c r="F18" t="s">
        <v>2094</v>
      </c>
      <c r="G18" t="s">
        <v>27</v>
      </c>
      <c r="H18" t="s">
        <v>28</v>
      </c>
      <c r="I18">
        <v>-7.72</v>
      </c>
      <c r="J18" t="s">
        <v>42</v>
      </c>
      <c r="K18" s="1">
        <v>44275</v>
      </c>
      <c r="L18" t="s">
        <v>2095</v>
      </c>
      <c r="M18">
        <v>62892896419050</v>
      </c>
      <c r="P18" t="s">
        <v>56</v>
      </c>
      <c r="Q18">
        <v>1</v>
      </c>
    </row>
    <row r="19" spans="1:17" x14ac:dyDescent="0.2">
      <c r="A19" t="s">
        <v>3175</v>
      </c>
      <c r="B19">
        <v>13975690861</v>
      </c>
      <c r="C19" t="s">
        <v>18</v>
      </c>
      <c r="D19" t="s">
        <v>176</v>
      </c>
      <c r="E19" t="s">
        <v>176</v>
      </c>
      <c r="F19" t="s">
        <v>177</v>
      </c>
      <c r="G19" t="s">
        <v>21</v>
      </c>
      <c r="H19" t="s">
        <v>22</v>
      </c>
      <c r="I19">
        <v>51.49</v>
      </c>
      <c r="J19" t="s">
        <v>42</v>
      </c>
      <c r="K19" s="1">
        <v>44284</v>
      </c>
      <c r="L19" t="s">
        <v>178</v>
      </c>
      <c r="M19">
        <v>14078697373810</v>
      </c>
      <c r="P19" t="s">
        <v>56</v>
      </c>
      <c r="Q19">
        <v>1</v>
      </c>
    </row>
    <row r="20" spans="1:17" x14ac:dyDescent="0.2">
      <c r="A20" t="s">
        <v>3175</v>
      </c>
      <c r="B20">
        <v>13975690861</v>
      </c>
      <c r="C20" t="s">
        <v>18</v>
      </c>
      <c r="D20" t="s">
        <v>176</v>
      </c>
      <c r="E20" t="s">
        <v>176</v>
      </c>
      <c r="F20" t="s">
        <v>177</v>
      </c>
      <c r="G20" t="s">
        <v>21</v>
      </c>
      <c r="H20" t="s">
        <v>26</v>
      </c>
      <c r="I20">
        <v>2.64</v>
      </c>
      <c r="J20" t="s">
        <v>42</v>
      </c>
      <c r="K20" s="1">
        <v>44284</v>
      </c>
      <c r="L20" t="s">
        <v>178</v>
      </c>
      <c r="M20">
        <v>14078697373810</v>
      </c>
      <c r="P20" t="s">
        <v>56</v>
      </c>
      <c r="Q20">
        <v>1</v>
      </c>
    </row>
    <row r="21" spans="1:17" x14ac:dyDescent="0.2">
      <c r="A21" t="s">
        <v>3175</v>
      </c>
      <c r="B21">
        <v>13975690861</v>
      </c>
      <c r="C21" t="s">
        <v>18</v>
      </c>
      <c r="D21" t="s">
        <v>176</v>
      </c>
      <c r="E21" t="s">
        <v>176</v>
      </c>
      <c r="F21" t="s">
        <v>177</v>
      </c>
      <c r="G21" t="s">
        <v>33</v>
      </c>
      <c r="H21" t="s">
        <v>34</v>
      </c>
      <c r="I21">
        <v>0</v>
      </c>
      <c r="J21" t="s">
        <v>42</v>
      </c>
      <c r="K21" s="1">
        <v>44284</v>
      </c>
      <c r="L21" t="s">
        <v>178</v>
      </c>
      <c r="M21">
        <v>14078697373810</v>
      </c>
      <c r="P21" t="s">
        <v>56</v>
      </c>
      <c r="Q21">
        <v>1</v>
      </c>
    </row>
    <row r="22" spans="1:17" x14ac:dyDescent="0.2">
      <c r="A22" t="s">
        <v>3175</v>
      </c>
      <c r="B22">
        <v>13975690861</v>
      </c>
      <c r="C22" t="s">
        <v>18</v>
      </c>
      <c r="D22" t="s">
        <v>176</v>
      </c>
      <c r="E22" t="s">
        <v>176</v>
      </c>
      <c r="F22" t="s">
        <v>177</v>
      </c>
      <c r="G22" t="s">
        <v>33</v>
      </c>
      <c r="H22" t="s">
        <v>35</v>
      </c>
      <c r="I22">
        <v>-2.64</v>
      </c>
      <c r="J22" t="s">
        <v>42</v>
      </c>
      <c r="K22" s="1">
        <v>44284</v>
      </c>
      <c r="L22" t="s">
        <v>178</v>
      </c>
      <c r="M22">
        <v>14078697373810</v>
      </c>
      <c r="P22" t="s">
        <v>56</v>
      </c>
      <c r="Q22">
        <v>1</v>
      </c>
    </row>
    <row r="23" spans="1:17" x14ac:dyDescent="0.2">
      <c r="A23" t="s">
        <v>3175</v>
      </c>
      <c r="B23">
        <v>13975690861</v>
      </c>
      <c r="C23" t="s">
        <v>18</v>
      </c>
      <c r="D23" t="s">
        <v>176</v>
      </c>
      <c r="E23" t="s">
        <v>176</v>
      </c>
      <c r="F23" t="s">
        <v>177</v>
      </c>
      <c r="G23" t="s">
        <v>27</v>
      </c>
      <c r="H23" t="s">
        <v>46</v>
      </c>
      <c r="I23">
        <v>-9.7799999999999994</v>
      </c>
      <c r="J23" t="s">
        <v>42</v>
      </c>
      <c r="K23" s="1">
        <v>44284</v>
      </c>
      <c r="L23" t="s">
        <v>178</v>
      </c>
      <c r="M23">
        <v>14078697373810</v>
      </c>
      <c r="P23" t="s">
        <v>56</v>
      </c>
      <c r="Q23">
        <v>1</v>
      </c>
    </row>
    <row r="24" spans="1:17" x14ac:dyDescent="0.2">
      <c r="A24" t="s">
        <v>3175</v>
      </c>
      <c r="B24">
        <v>13975690861</v>
      </c>
      <c r="C24" t="s">
        <v>18</v>
      </c>
      <c r="D24" t="s">
        <v>176</v>
      </c>
      <c r="E24" t="s">
        <v>176</v>
      </c>
      <c r="F24" t="s">
        <v>177</v>
      </c>
      <c r="G24" t="s">
        <v>27</v>
      </c>
      <c r="H24" t="s">
        <v>28</v>
      </c>
      <c r="I24">
        <v>-7.72</v>
      </c>
      <c r="J24" t="s">
        <v>42</v>
      </c>
      <c r="K24" s="1">
        <v>44284</v>
      </c>
      <c r="L24" t="s">
        <v>178</v>
      </c>
      <c r="M24">
        <v>14078697373810</v>
      </c>
      <c r="P24" t="s">
        <v>56</v>
      </c>
      <c r="Q24">
        <v>1</v>
      </c>
    </row>
    <row r="25" spans="1:17" x14ac:dyDescent="0.2">
      <c r="A25" t="s">
        <v>3175</v>
      </c>
      <c r="B25">
        <v>13975690861</v>
      </c>
      <c r="C25" t="s">
        <v>18</v>
      </c>
      <c r="D25" t="s">
        <v>2468</v>
      </c>
      <c r="E25" t="s">
        <v>2468</v>
      </c>
      <c r="F25" t="s">
        <v>2469</v>
      </c>
      <c r="G25" t="s">
        <v>21</v>
      </c>
      <c r="H25" t="s">
        <v>22</v>
      </c>
      <c r="I25">
        <v>51.49</v>
      </c>
      <c r="J25" t="s">
        <v>42</v>
      </c>
      <c r="K25" s="1">
        <v>44284</v>
      </c>
      <c r="L25" t="s">
        <v>2470</v>
      </c>
      <c r="M25">
        <v>42487912831650</v>
      </c>
      <c r="P25" t="s">
        <v>56</v>
      </c>
      <c r="Q25">
        <v>1</v>
      </c>
    </row>
    <row r="26" spans="1:17" x14ac:dyDescent="0.2">
      <c r="A26" t="s">
        <v>3175</v>
      </c>
      <c r="B26">
        <v>13975690861</v>
      </c>
      <c r="C26" t="s">
        <v>18</v>
      </c>
      <c r="D26" t="s">
        <v>2468</v>
      </c>
      <c r="E26" t="s">
        <v>2468</v>
      </c>
      <c r="F26" t="s">
        <v>2469</v>
      </c>
      <c r="G26" t="s">
        <v>21</v>
      </c>
      <c r="H26" t="s">
        <v>26</v>
      </c>
      <c r="I26">
        <v>3.6</v>
      </c>
      <c r="J26" t="s">
        <v>42</v>
      </c>
      <c r="K26" s="1">
        <v>44284</v>
      </c>
      <c r="L26" t="s">
        <v>2470</v>
      </c>
      <c r="M26">
        <v>42487912831650</v>
      </c>
      <c r="P26" t="s">
        <v>56</v>
      </c>
      <c r="Q26">
        <v>1</v>
      </c>
    </row>
    <row r="27" spans="1:17" x14ac:dyDescent="0.2">
      <c r="A27" t="s">
        <v>3175</v>
      </c>
      <c r="B27">
        <v>13975690861</v>
      </c>
      <c r="C27" t="s">
        <v>18</v>
      </c>
      <c r="D27" t="s">
        <v>2468</v>
      </c>
      <c r="E27" t="s">
        <v>2468</v>
      </c>
      <c r="F27" t="s">
        <v>2469</v>
      </c>
      <c r="G27" t="s">
        <v>33</v>
      </c>
      <c r="H27" t="s">
        <v>34</v>
      </c>
      <c r="I27">
        <v>0</v>
      </c>
      <c r="J27" t="s">
        <v>42</v>
      </c>
      <c r="K27" s="1">
        <v>44284</v>
      </c>
      <c r="L27" t="s">
        <v>2470</v>
      </c>
      <c r="M27">
        <v>42487912831650</v>
      </c>
      <c r="P27" t="s">
        <v>56</v>
      </c>
      <c r="Q27">
        <v>1</v>
      </c>
    </row>
    <row r="28" spans="1:17" x14ac:dyDescent="0.2">
      <c r="A28" t="s">
        <v>3175</v>
      </c>
      <c r="B28">
        <v>13975690861</v>
      </c>
      <c r="C28" t="s">
        <v>18</v>
      </c>
      <c r="D28" t="s">
        <v>2468</v>
      </c>
      <c r="E28" t="s">
        <v>2468</v>
      </c>
      <c r="F28" t="s">
        <v>2469</v>
      </c>
      <c r="G28" t="s">
        <v>33</v>
      </c>
      <c r="H28" t="s">
        <v>35</v>
      </c>
      <c r="I28">
        <v>-3.6</v>
      </c>
      <c r="J28" t="s">
        <v>42</v>
      </c>
      <c r="K28" s="1">
        <v>44284</v>
      </c>
      <c r="L28" t="s">
        <v>2470</v>
      </c>
      <c r="M28">
        <v>42487912831650</v>
      </c>
      <c r="P28" t="s">
        <v>56</v>
      </c>
      <c r="Q28">
        <v>1</v>
      </c>
    </row>
    <row r="29" spans="1:17" x14ac:dyDescent="0.2">
      <c r="A29" t="s">
        <v>3175</v>
      </c>
      <c r="B29">
        <v>13975690861</v>
      </c>
      <c r="C29" t="s">
        <v>18</v>
      </c>
      <c r="D29" t="s">
        <v>2468</v>
      </c>
      <c r="E29" t="s">
        <v>2468</v>
      </c>
      <c r="F29" t="s">
        <v>2469</v>
      </c>
      <c r="G29" t="s">
        <v>27</v>
      </c>
      <c r="H29" t="s">
        <v>46</v>
      </c>
      <c r="I29">
        <v>-9.7799999999999994</v>
      </c>
      <c r="J29" t="s">
        <v>42</v>
      </c>
      <c r="K29" s="1">
        <v>44284</v>
      </c>
      <c r="L29" t="s">
        <v>2470</v>
      </c>
      <c r="M29">
        <v>42487912831650</v>
      </c>
      <c r="P29" t="s">
        <v>56</v>
      </c>
      <c r="Q29">
        <v>1</v>
      </c>
    </row>
    <row r="30" spans="1:17" x14ac:dyDescent="0.2">
      <c r="A30" t="s">
        <v>3175</v>
      </c>
      <c r="B30">
        <v>13975690861</v>
      </c>
      <c r="C30" t="s">
        <v>18</v>
      </c>
      <c r="D30" t="s">
        <v>2468</v>
      </c>
      <c r="E30" t="s">
        <v>2468</v>
      </c>
      <c r="F30" t="s">
        <v>2469</v>
      </c>
      <c r="G30" t="s">
        <v>27</v>
      </c>
      <c r="H30" t="s">
        <v>28</v>
      </c>
      <c r="I30">
        <v>-7.72</v>
      </c>
      <c r="J30" t="s">
        <v>42</v>
      </c>
      <c r="K30" s="1">
        <v>44284</v>
      </c>
      <c r="L30" t="s">
        <v>2470</v>
      </c>
      <c r="M30">
        <v>42487912831650</v>
      </c>
      <c r="P30" t="s">
        <v>56</v>
      </c>
      <c r="Q30">
        <v>1</v>
      </c>
    </row>
    <row r="31" spans="1:17" x14ac:dyDescent="0.2">
      <c r="A31" t="s">
        <v>3175</v>
      </c>
      <c r="B31">
        <v>13975690861</v>
      </c>
      <c r="C31" t="s">
        <v>18</v>
      </c>
      <c r="D31" t="s">
        <v>993</v>
      </c>
      <c r="E31" t="s">
        <v>993</v>
      </c>
      <c r="F31" t="s">
        <v>994</v>
      </c>
      <c r="G31" t="s">
        <v>21</v>
      </c>
      <c r="H31" t="s">
        <v>22</v>
      </c>
      <c r="I31">
        <v>51.49</v>
      </c>
      <c r="J31" t="s">
        <v>42</v>
      </c>
      <c r="K31" s="1">
        <v>44275</v>
      </c>
      <c r="L31" t="s">
        <v>995</v>
      </c>
      <c r="M31">
        <v>49592678199642</v>
      </c>
      <c r="P31" t="s">
        <v>56</v>
      </c>
      <c r="Q31">
        <v>1</v>
      </c>
    </row>
    <row r="32" spans="1:17" x14ac:dyDescent="0.2">
      <c r="A32" t="s">
        <v>3175</v>
      </c>
      <c r="B32">
        <v>13975690861</v>
      </c>
      <c r="C32" t="s">
        <v>18</v>
      </c>
      <c r="D32" t="s">
        <v>993</v>
      </c>
      <c r="E32" t="s">
        <v>993</v>
      </c>
      <c r="F32" t="s">
        <v>994</v>
      </c>
      <c r="G32" t="s">
        <v>27</v>
      </c>
      <c r="H32" t="s">
        <v>46</v>
      </c>
      <c r="I32">
        <v>-9.7799999999999994</v>
      </c>
      <c r="J32" t="s">
        <v>42</v>
      </c>
      <c r="K32" s="1">
        <v>44275</v>
      </c>
      <c r="L32" t="s">
        <v>995</v>
      </c>
      <c r="M32">
        <v>49592678199642</v>
      </c>
      <c r="P32" t="s">
        <v>56</v>
      </c>
      <c r="Q32">
        <v>1</v>
      </c>
    </row>
    <row r="33" spans="1:17" x14ac:dyDescent="0.2">
      <c r="A33" t="s">
        <v>3175</v>
      </c>
      <c r="B33">
        <v>13975690861</v>
      </c>
      <c r="C33" t="s">
        <v>18</v>
      </c>
      <c r="D33" t="s">
        <v>993</v>
      </c>
      <c r="E33" t="s">
        <v>993</v>
      </c>
      <c r="F33" t="s">
        <v>994</v>
      </c>
      <c r="G33" t="s">
        <v>27</v>
      </c>
      <c r="H33" t="s">
        <v>28</v>
      </c>
      <c r="I33">
        <v>-7.72</v>
      </c>
      <c r="J33" t="s">
        <v>42</v>
      </c>
      <c r="K33" s="1">
        <v>44275</v>
      </c>
      <c r="L33" t="s">
        <v>995</v>
      </c>
      <c r="M33">
        <v>49592678199642</v>
      </c>
      <c r="P33" t="s">
        <v>56</v>
      </c>
      <c r="Q33">
        <v>1</v>
      </c>
    </row>
    <row r="34" spans="1:17" x14ac:dyDescent="0.2">
      <c r="A34" t="s">
        <v>3175</v>
      </c>
      <c r="B34">
        <v>13975690861</v>
      </c>
      <c r="C34" t="s">
        <v>18</v>
      </c>
      <c r="D34" t="s">
        <v>796</v>
      </c>
      <c r="E34" t="s">
        <v>796</v>
      </c>
      <c r="F34" t="s">
        <v>797</v>
      </c>
      <c r="G34" t="s">
        <v>21</v>
      </c>
      <c r="H34" t="s">
        <v>22</v>
      </c>
      <c r="I34">
        <v>51.49</v>
      </c>
      <c r="J34" t="s">
        <v>42</v>
      </c>
      <c r="K34" s="1">
        <v>44277</v>
      </c>
      <c r="L34" t="s">
        <v>798</v>
      </c>
      <c r="M34">
        <v>49271015561234</v>
      </c>
      <c r="P34" t="s">
        <v>56</v>
      </c>
      <c r="Q34">
        <v>1</v>
      </c>
    </row>
    <row r="35" spans="1:17" x14ac:dyDescent="0.2">
      <c r="A35" t="s">
        <v>3175</v>
      </c>
      <c r="B35">
        <v>13975690861</v>
      </c>
      <c r="C35" t="s">
        <v>18</v>
      </c>
      <c r="D35" t="s">
        <v>796</v>
      </c>
      <c r="E35" t="s">
        <v>796</v>
      </c>
      <c r="F35" t="s">
        <v>797</v>
      </c>
      <c r="G35" t="s">
        <v>21</v>
      </c>
      <c r="H35" t="s">
        <v>26</v>
      </c>
      <c r="I35">
        <v>4.57</v>
      </c>
      <c r="J35" t="s">
        <v>42</v>
      </c>
      <c r="K35" s="1">
        <v>44277</v>
      </c>
      <c r="L35" t="s">
        <v>798</v>
      </c>
      <c r="M35">
        <v>49271015561234</v>
      </c>
      <c r="P35" t="s">
        <v>56</v>
      </c>
      <c r="Q35">
        <v>1</v>
      </c>
    </row>
    <row r="36" spans="1:17" x14ac:dyDescent="0.2">
      <c r="A36" t="s">
        <v>3175</v>
      </c>
      <c r="B36">
        <v>13975690861</v>
      </c>
      <c r="C36" t="s">
        <v>18</v>
      </c>
      <c r="D36" t="s">
        <v>796</v>
      </c>
      <c r="E36" t="s">
        <v>796</v>
      </c>
      <c r="F36" t="s">
        <v>797</v>
      </c>
      <c r="G36" t="s">
        <v>33</v>
      </c>
      <c r="H36" t="s">
        <v>34</v>
      </c>
      <c r="I36">
        <v>0</v>
      </c>
      <c r="J36" t="s">
        <v>42</v>
      </c>
      <c r="K36" s="1">
        <v>44277</v>
      </c>
      <c r="L36" t="s">
        <v>798</v>
      </c>
      <c r="M36">
        <v>49271015561234</v>
      </c>
      <c r="P36" t="s">
        <v>56</v>
      </c>
      <c r="Q36">
        <v>1</v>
      </c>
    </row>
    <row r="37" spans="1:17" x14ac:dyDescent="0.2">
      <c r="A37" t="s">
        <v>3175</v>
      </c>
      <c r="B37">
        <v>13975690861</v>
      </c>
      <c r="C37" t="s">
        <v>18</v>
      </c>
      <c r="D37" t="s">
        <v>796</v>
      </c>
      <c r="E37" t="s">
        <v>796</v>
      </c>
      <c r="F37" t="s">
        <v>797</v>
      </c>
      <c r="G37" t="s">
        <v>33</v>
      </c>
      <c r="H37" t="s">
        <v>35</v>
      </c>
      <c r="I37">
        <v>-4.57</v>
      </c>
      <c r="J37" t="s">
        <v>42</v>
      </c>
      <c r="K37" s="1">
        <v>44277</v>
      </c>
      <c r="L37" t="s">
        <v>798</v>
      </c>
      <c r="M37">
        <v>49271015561234</v>
      </c>
      <c r="P37" t="s">
        <v>56</v>
      </c>
      <c r="Q37">
        <v>1</v>
      </c>
    </row>
    <row r="38" spans="1:17" x14ac:dyDescent="0.2">
      <c r="A38" t="s">
        <v>3175</v>
      </c>
      <c r="B38">
        <v>13975690861</v>
      </c>
      <c r="C38" t="s">
        <v>18</v>
      </c>
      <c r="D38" t="s">
        <v>796</v>
      </c>
      <c r="E38" t="s">
        <v>796</v>
      </c>
      <c r="F38" t="s">
        <v>797</v>
      </c>
      <c r="G38" t="s">
        <v>27</v>
      </c>
      <c r="H38" t="s">
        <v>46</v>
      </c>
      <c r="I38">
        <v>-9.7799999999999994</v>
      </c>
      <c r="J38" t="s">
        <v>42</v>
      </c>
      <c r="K38" s="1">
        <v>44277</v>
      </c>
      <c r="L38" t="s">
        <v>798</v>
      </c>
      <c r="M38">
        <v>49271015561234</v>
      </c>
      <c r="P38" t="s">
        <v>56</v>
      </c>
      <c r="Q38">
        <v>1</v>
      </c>
    </row>
    <row r="39" spans="1:17" x14ac:dyDescent="0.2">
      <c r="A39" t="s">
        <v>3175</v>
      </c>
      <c r="B39">
        <v>13975690861</v>
      </c>
      <c r="C39" t="s">
        <v>18</v>
      </c>
      <c r="D39" t="s">
        <v>796</v>
      </c>
      <c r="E39" t="s">
        <v>796</v>
      </c>
      <c r="F39" t="s">
        <v>797</v>
      </c>
      <c r="G39" t="s">
        <v>27</v>
      </c>
      <c r="H39" t="s">
        <v>28</v>
      </c>
      <c r="I39">
        <v>-7.72</v>
      </c>
      <c r="J39" t="s">
        <v>42</v>
      </c>
      <c r="K39" s="1">
        <v>44277</v>
      </c>
      <c r="L39" t="s">
        <v>798</v>
      </c>
      <c r="M39">
        <v>49271015561234</v>
      </c>
      <c r="P39" t="s">
        <v>56</v>
      </c>
      <c r="Q39">
        <v>1</v>
      </c>
    </row>
    <row r="40" spans="1:17" x14ac:dyDescent="0.2">
      <c r="A40" t="s">
        <v>3175</v>
      </c>
      <c r="B40">
        <v>13975690861</v>
      </c>
      <c r="C40" t="s">
        <v>18</v>
      </c>
      <c r="D40" t="s">
        <v>329</v>
      </c>
      <c r="E40" t="s">
        <v>329</v>
      </c>
      <c r="F40" t="s">
        <v>330</v>
      </c>
      <c r="G40" t="s">
        <v>21</v>
      </c>
      <c r="H40" t="s">
        <v>22</v>
      </c>
      <c r="I40">
        <v>51.49</v>
      </c>
      <c r="J40" t="s">
        <v>42</v>
      </c>
      <c r="K40" s="1">
        <v>44283</v>
      </c>
      <c r="L40" t="s">
        <v>331</v>
      </c>
      <c r="M40">
        <v>48505414018858</v>
      </c>
      <c r="P40" t="s">
        <v>56</v>
      </c>
      <c r="Q40">
        <v>1</v>
      </c>
    </row>
    <row r="41" spans="1:17" x14ac:dyDescent="0.2">
      <c r="A41" t="s">
        <v>3175</v>
      </c>
      <c r="B41">
        <v>13975690861</v>
      </c>
      <c r="C41" t="s">
        <v>18</v>
      </c>
      <c r="D41" t="s">
        <v>329</v>
      </c>
      <c r="E41" t="s">
        <v>329</v>
      </c>
      <c r="F41" t="s">
        <v>330</v>
      </c>
      <c r="G41" t="s">
        <v>21</v>
      </c>
      <c r="H41" t="s">
        <v>26</v>
      </c>
      <c r="I41">
        <v>4.12</v>
      </c>
      <c r="J41" t="s">
        <v>42</v>
      </c>
      <c r="K41" s="1">
        <v>44283</v>
      </c>
      <c r="L41" t="s">
        <v>331</v>
      </c>
      <c r="M41">
        <v>48505414018858</v>
      </c>
      <c r="P41" t="s">
        <v>56</v>
      </c>
      <c r="Q41">
        <v>1</v>
      </c>
    </row>
    <row r="42" spans="1:17" x14ac:dyDescent="0.2">
      <c r="A42" t="s">
        <v>3175</v>
      </c>
      <c r="B42">
        <v>13975690861</v>
      </c>
      <c r="C42" t="s">
        <v>18</v>
      </c>
      <c r="D42" t="s">
        <v>329</v>
      </c>
      <c r="E42" t="s">
        <v>329</v>
      </c>
      <c r="F42" t="s">
        <v>330</v>
      </c>
      <c r="G42" t="s">
        <v>33</v>
      </c>
      <c r="H42" t="s">
        <v>34</v>
      </c>
      <c r="I42">
        <v>0</v>
      </c>
      <c r="J42" t="s">
        <v>42</v>
      </c>
      <c r="K42" s="1">
        <v>44283</v>
      </c>
      <c r="L42" t="s">
        <v>331</v>
      </c>
      <c r="M42">
        <v>48505414018858</v>
      </c>
      <c r="P42" t="s">
        <v>56</v>
      </c>
      <c r="Q42">
        <v>1</v>
      </c>
    </row>
    <row r="43" spans="1:17" x14ac:dyDescent="0.2">
      <c r="A43" t="s">
        <v>3175</v>
      </c>
      <c r="B43">
        <v>13975690861</v>
      </c>
      <c r="C43" t="s">
        <v>18</v>
      </c>
      <c r="D43" t="s">
        <v>329</v>
      </c>
      <c r="E43" t="s">
        <v>329</v>
      </c>
      <c r="F43" t="s">
        <v>330</v>
      </c>
      <c r="G43" t="s">
        <v>33</v>
      </c>
      <c r="H43" t="s">
        <v>35</v>
      </c>
      <c r="I43">
        <v>-4.12</v>
      </c>
      <c r="J43" t="s">
        <v>42</v>
      </c>
      <c r="K43" s="1">
        <v>44283</v>
      </c>
      <c r="L43" t="s">
        <v>331</v>
      </c>
      <c r="M43">
        <v>48505414018858</v>
      </c>
      <c r="P43" t="s">
        <v>56</v>
      </c>
      <c r="Q43">
        <v>1</v>
      </c>
    </row>
    <row r="44" spans="1:17" x14ac:dyDescent="0.2">
      <c r="A44" t="s">
        <v>3175</v>
      </c>
      <c r="B44">
        <v>13975690861</v>
      </c>
      <c r="C44" t="s">
        <v>18</v>
      </c>
      <c r="D44" t="s">
        <v>329</v>
      </c>
      <c r="E44" t="s">
        <v>329</v>
      </c>
      <c r="F44" t="s">
        <v>330</v>
      </c>
      <c r="G44" t="s">
        <v>27</v>
      </c>
      <c r="H44" t="s">
        <v>46</v>
      </c>
      <c r="I44">
        <v>-9.7799999999999994</v>
      </c>
      <c r="J44" t="s">
        <v>42</v>
      </c>
      <c r="K44" s="1">
        <v>44283</v>
      </c>
      <c r="L44" t="s">
        <v>331</v>
      </c>
      <c r="M44">
        <v>48505414018858</v>
      </c>
      <c r="P44" t="s">
        <v>56</v>
      </c>
      <c r="Q44">
        <v>1</v>
      </c>
    </row>
    <row r="45" spans="1:17" x14ac:dyDescent="0.2">
      <c r="A45" t="s">
        <v>3175</v>
      </c>
      <c r="B45">
        <v>13975690861</v>
      </c>
      <c r="C45" t="s">
        <v>18</v>
      </c>
      <c r="D45" t="s">
        <v>329</v>
      </c>
      <c r="E45" t="s">
        <v>329</v>
      </c>
      <c r="F45" t="s">
        <v>330</v>
      </c>
      <c r="G45" t="s">
        <v>27</v>
      </c>
      <c r="H45" t="s">
        <v>28</v>
      </c>
      <c r="I45">
        <v>-7.72</v>
      </c>
      <c r="J45" t="s">
        <v>42</v>
      </c>
      <c r="K45" s="1">
        <v>44283</v>
      </c>
      <c r="L45" t="s">
        <v>331</v>
      </c>
      <c r="M45">
        <v>48505414018858</v>
      </c>
      <c r="P45" t="s">
        <v>56</v>
      </c>
      <c r="Q45">
        <v>1</v>
      </c>
    </row>
    <row r="46" spans="1:17" x14ac:dyDescent="0.2">
      <c r="A46" t="s">
        <v>3175</v>
      </c>
      <c r="B46">
        <v>13975690861</v>
      </c>
      <c r="C46" t="s">
        <v>18</v>
      </c>
      <c r="D46" t="s">
        <v>1265</v>
      </c>
      <c r="E46" t="s">
        <v>1265</v>
      </c>
      <c r="F46" t="s">
        <v>1266</v>
      </c>
      <c r="G46" t="s">
        <v>21</v>
      </c>
      <c r="H46" t="s">
        <v>22</v>
      </c>
      <c r="I46">
        <v>51.49</v>
      </c>
      <c r="J46" t="s">
        <v>42</v>
      </c>
      <c r="K46" s="1">
        <v>44275</v>
      </c>
      <c r="L46" t="s">
        <v>1267</v>
      </c>
      <c r="M46">
        <v>39316081195498</v>
      </c>
      <c r="P46" t="s">
        <v>56</v>
      </c>
      <c r="Q46">
        <v>1</v>
      </c>
    </row>
    <row r="47" spans="1:17" x14ac:dyDescent="0.2">
      <c r="A47" t="s">
        <v>3175</v>
      </c>
      <c r="B47">
        <v>13975690861</v>
      </c>
      <c r="C47" t="s">
        <v>18</v>
      </c>
      <c r="D47" t="s">
        <v>1265</v>
      </c>
      <c r="E47" t="s">
        <v>1265</v>
      </c>
      <c r="F47" t="s">
        <v>1266</v>
      </c>
      <c r="G47" t="s">
        <v>21</v>
      </c>
      <c r="H47" t="s">
        <v>26</v>
      </c>
      <c r="I47">
        <v>5.12</v>
      </c>
      <c r="J47" t="s">
        <v>42</v>
      </c>
      <c r="K47" s="1">
        <v>44275</v>
      </c>
      <c r="L47" t="s">
        <v>1267</v>
      </c>
      <c r="M47">
        <v>39316081195498</v>
      </c>
      <c r="P47" t="s">
        <v>56</v>
      </c>
      <c r="Q47">
        <v>1</v>
      </c>
    </row>
    <row r="48" spans="1:17" x14ac:dyDescent="0.2">
      <c r="A48" t="s">
        <v>3175</v>
      </c>
      <c r="B48">
        <v>13975690861</v>
      </c>
      <c r="C48" t="s">
        <v>18</v>
      </c>
      <c r="D48" t="s">
        <v>1265</v>
      </c>
      <c r="E48" t="s">
        <v>1265</v>
      </c>
      <c r="F48" t="s">
        <v>1266</v>
      </c>
      <c r="G48" t="s">
        <v>33</v>
      </c>
      <c r="H48" t="s">
        <v>34</v>
      </c>
      <c r="I48">
        <v>0</v>
      </c>
      <c r="J48" t="s">
        <v>42</v>
      </c>
      <c r="K48" s="1">
        <v>44275</v>
      </c>
      <c r="L48" t="s">
        <v>1267</v>
      </c>
      <c r="M48">
        <v>39316081195498</v>
      </c>
      <c r="P48" t="s">
        <v>56</v>
      </c>
      <c r="Q48">
        <v>1</v>
      </c>
    </row>
    <row r="49" spans="1:17" x14ac:dyDescent="0.2">
      <c r="A49" t="s">
        <v>3175</v>
      </c>
      <c r="B49">
        <v>13975690861</v>
      </c>
      <c r="C49" t="s">
        <v>18</v>
      </c>
      <c r="D49" t="s">
        <v>1265</v>
      </c>
      <c r="E49" t="s">
        <v>1265</v>
      </c>
      <c r="F49" t="s">
        <v>1266</v>
      </c>
      <c r="G49" t="s">
        <v>33</v>
      </c>
      <c r="H49" t="s">
        <v>35</v>
      </c>
      <c r="I49">
        <v>-5.12</v>
      </c>
      <c r="J49" t="s">
        <v>42</v>
      </c>
      <c r="K49" s="1">
        <v>44275</v>
      </c>
      <c r="L49" t="s">
        <v>1267</v>
      </c>
      <c r="M49">
        <v>39316081195498</v>
      </c>
      <c r="P49" t="s">
        <v>56</v>
      </c>
      <c r="Q49">
        <v>1</v>
      </c>
    </row>
    <row r="50" spans="1:17" x14ac:dyDescent="0.2">
      <c r="A50" t="s">
        <v>3175</v>
      </c>
      <c r="B50">
        <v>13975690861</v>
      </c>
      <c r="C50" t="s">
        <v>18</v>
      </c>
      <c r="D50" t="s">
        <v>1265</v>
      </c>
      <c r="E50" t="s">
        <v>1265</v>
      </c>
      <c r="F50" t="s">
        <v>1266</v>
      </c>
      <c r="G50" t="s">
        <v>27</v>
      </c>
      <c r="H50" t="s">
        <v>46</v>
      </c>
      <c r="I50">
        <v>-9.7799999999999994</v>
      </c>
      <c r="J50" t="s">
        <v>42</v>
      </c>
      <c r="K50" s="1">
        <v>44275</v>
      </c>
      <c r="L50" t="s">
        <v>1267</v>
      </c>
      <c r="M50">
        <v>39316081195498</v>
      </c>
      <c r="P50" t="s">
        <v>56</v>
      </c>
      <c r="Q50">
        <v>1</v>
      </c>
    </row>
    <row r="51" spans="1:17" x14ac:dyDescent="0.2">
      <c r="A51" t="s">
        <v>3175</v>
      </c>
      <c r="B51">
        <v>13975690861</v>
      </c>
      <c r="C51" t="s">
        <v>18</v>
      </c>
      <c r="D51" t="s">
        <v>1265</v>
      </c>
      <c r="E51" t="s">
        <v>1265</v>
      </c>
      <c r="F51" t="s">
        <v>1266</v>
      </c>
      <c r="G51" t="s">
        <v>27</v>
      </c>
      <c r="H51" t="s">
        <v>28</v>
      </c>
      <c r="I51">
        <v>-7.72</v>
      </c>
      <c r="J51" t="s">
        <v>42</v>
      </c>
      <c r="K51" s="1">
        <v>44275</v>
      </c>
      <c r="L51" t="s">
        <v>1267</v>
      </c>
      <c r="M51">
        <v>39316081195498</v>
      </c>
      <c r="P51" t="s">
        <v>56</v>
      </c>
      <c r="Q51">
        <v>1</v>
      </c>
    </row>
    <row r="52" spans="1:17" x14ac:dyDescent="0.2">
      <c r="A52" t="s">
        <v>3175</v>
      </c>
      <c r="B52">
        <v>13975690861</v>
      </c>
      <c r="C52" t="s">
        <v>18</v>
      </c>
      <c r="D52" t="s">
        <v>1912</v>
      </c>
      <c r="E52" t="s">
        <v>1912</v>
      </c>
      <c r="F52" t="s">
        <v>1913</v>
      </c>
      <c r="G52" t="s">
        <v>21</v>
      </c>
      <c r="H52" t="s">
        <v>22</v>
      </c>
      <c r="I52">
        <v>51.49</v>
      </c>
      <c r="J52" t="s">
        <v>42</v>
      </c>
      <c r="K52" s="1">
        <v>44277</v>
      </c>
      <c r="L52" t="s">
        <v>1914</v>
      </c>
      <c r="M52">
        <v>67919092260978</v>
      </c>
      <c r="P52" t="s">
        <v>56</v>
      </c>
      <c r="Q52">
        <v>1</v>
      </c>
    </row>
    <row r="53" spans="1:17" x14ac:dyDescent="0.2">
      <c r="A53" t="s">
        <v>3175</v>
      </c>
      <c r="B53">
        <v>13975690861</v>
      </c>
      <c r="C53" t="s">
        <v>18</v>
      </c>
      <c r="D53" t="s">
        <v>1912</v>
      </c>
      <c r="E53" t="s">
        <v>1912</v>
      </c>
      <c r="F53" t="s">
        <v>1913</v>
      </c>
      <c r="G53" t="s">
        <v>21</v>
      </c>
      <c r="H53" t="s">
        <v>26</v>
      </c>
      <c r="I53">
        <v>3.8</v>
      </c>
      <c r="J53" t="s">
        <v>42</v>
      </c>
      <c r="K53" s="1">
        <v>44277</v>
      </c>
      <c r="L53" t="s">
        <v>1914</v>
      </c>
      <c r="M53">
        <v>67919092260978</v>
      </c>
      <c r="P53" t="s">
        <v>56</v>
      </c>
      <c r="Q53">
        <v>1</v>
      </c>
    </row>
    <row r="54" spans="1:17" x14ac:dyDescent="0.2">
      <c r="A54" t="s">
        <v>3175</v>
      </c>
      <c r="B54">
        <v>13975690861</v>
      </c>
      <c r="C54" t="s">
        <v>18</v>
      </c>
      <c r="D54" t="s">
        <v>1912</v>
      </c>
      <c r="E54" t="s">
        <v>1912</v>
      </c>
      <c r="F54" t="s">
        <v>1913</v>
      </c>
      <c r="G54" t="s">
        <v>33</v>
      </c>
      <c r="H54" t="s">
        <v>34</v>
      </c>
      <c r="I54">
        <v>0</v>
      </c>
      <c r="J54" t="s">
        <v>42</v>
      </c>
      <c r="K54" s="1">
        <v>44277</v>
      </c>
      <c r="L54" t="s">
        <v>1914</v>
      </c>
      <c r="M54">
        <v>67919092260978</v>
      </c>
      <c r="P54" t="s">
        <v>56</v>
      </c>
      <c r="Q54">
        <v>1</v>
      </c>
    </row>
    <row r="55" spans="1:17" x14ac:dyDescent="0.2">
      <c r="A55" t="s">
        <v>3175</v>
      </c>
      <c r="B55">
        <v>13975690861</v>
      </c>
      <c r="C55" t="s">
        <v>18</v>
      </c>
      <c r="D55" t="s">
        <v>1912</v>
      </c>
      <c r="E55" t="s">
        <v>1912</v>
      </c>
      <c r="F55" t="s">
        <v>1913</v>
      </c>
      <c r="G55" t="s">
        <v>33</v>
      </c>
      <c r="H55" t="s">
        <v>35</v>
      </c>
      <c r="I55">
        <v>-3.8</v>
      </c>
      <c r="J55" t="s">
        <v>42</v>
      </c>
      <c r="K55" s="1">
        <v>44277</v>
      </c>
      <c r="L55" t="s">
        <v>1914</v>
      </c>
      <c r="M55">
        <v>67919092260978</v>
      </c>
      <c r="P55" t="s">
        <v>56</v>
      </c>
      <c r="Q55">
        <v>1</v>
      </c>
    </row>
    <row r="56" spans="1:17" x14ac:dyDescent="0.2">
      <c r="A56" t="s">
        <v>3175</v>
      </c>
      <c r="B56">
        <v>13975690861</v>
      </c>
      <c r="C56" t="s">
        <v>18</v>
      </c>
      <c r="D56" t="s">
        <v>1912</v>
      </c>
      <c r="E56" t="s">
        <v>1912</v>
      </c>
      <c r="F56" t="s">
        <v>1913</v>
      </c>
      <c r="G56" t="s">
        <v>27</v>
      </c>
      <c r="H56" t="s">
        <v>46</v>
      </c>
      <c r="I56">
        <v>-9.7799999999999994</v>
      </c>
      <c r="J56" t="s">
        <v>42</v>
      </c>
      <c r="K56" s="1">
        <v>44277</v>
      </c>
      <c r="L56" t="s">
        <v>1914</v>
      </c>
      <c r="M56">
        <v>67919092260978</v>
      </c>
      <c r="P56" t="s">
        <v>56</v>
      </c>
      <c r="Q56">
        <v>1</v>
      </c>
    </row>
    <row r="57" spans="1:17" x14ac:dyDescent="0.2">
      <c r="A57" t="s">
        <v>3175</v>
      </c>
      <c r="B57">
        <v>13975690861</v>
      </c>
      <c r="C57" t="s">
        <v>18</v>
      </c>
      <c r="D57" t="s">
        <v>1912</v>
      </c>
      <c r="E57" t="s">
        <v>1912</v>
      </c>
      <c r="F57" t="s">
        <v>1913</v>
      </c>
      <c r="G57" t="s">
        <v>27</v>
      </c>
      <c r="H57" t="s">
        <v>28</v>
      </c>
      <c r="I57">
        <v>-7.72</v>
      </c>
      <c r="J57" t="s">
        <v>42</v>
      </c>
      <c r="K57" s="1">
        <v>44277</v>
      </c>
      <c r="L57" t="s">
        <v>1914</v>
      </c>
      <c r="M57">
        <v>67919092260978</v>
      </c>
      <c r="P57" t="s">
        <v>56</v>
      </c>
      <c r="Q57">
        <v>1</v>
      </c>
    </row>
    <row r="58" spans="1:17" x14ac:dyDescent="0.2">
      <c r="A58" t="s">
        <v>3175</v>
      </c>
      <c r="B58">
        <v>13975690861</v>
      </c>
      <c r="C58" t="s">
        <v>18</v>
      </c>
      <c r="D58" t="s">
        <v>53</v>
      </c>
      <c r="E58" t="s">
        <v>53</v>
      </c>
      <c r="F58" t="s">
        <v>54</v>
      </c>
      <c r="G58" t="s">
        <v>21</v>
      </c>
      <c r="H58" t="s">
        <v>22</v>
      </c>
      <c r="I58">
        <v>51.49</v>
      </c>
      <c r="J58" t="s">
        <v>42</v>
      </c>
      <c r="K58" s="1">
        <v>44281</v>
      </c>
      <c r="L58" t="s">
        <v>55</v>
      </c>
      <c r="M58">
        <v>2554770725842</v>
      </c>
      <c r="P58" t="s">
        <v>56</v>
      </c>
      <c r="Q58">
        <v>1</v>
      </c>
    </row>
    <row r="59" spans="1:17" x14ac:dyDescent="0.2">
      <c r="A59" t="s">
        <v>3175</v>
      </c>
      <c r="B59">
        <v>13975690861</v>
      </c>
      <c r="C59" t="s">
        <v>18</v>
      </c>
      <c r="D59" t="s">
        <v>53</v>
      </c>
      <c r="E59" t="s">
        <v>53</v>
      </c>
      <c r="F59" t="s">
        <v>54</v>
      </c>
      <c r="G59" t="s">
        <v>33</v>
      </c>
      <c r="H59" t="s">
        <v>34</v>
      </c>
      <c r="I59">
        <v>0</v>
      </c>
      <c r="J59" t="s">
        <v>42</v>
      </c>
      <c r="K59" s="1">
        <v>44281</v>
      </c>
      <c r="L59" t="s">
        <v>55</v>
      </c>
      <c r="M59">
        <v>2554770725842</v>
      </c>
      <c r="P59" t="s">
        <v>56</v>
      </c>
      <c r="Q59">
        <v>1</v>
      </c>
    </row>
    <row r="60" spans="1:17" x14ac:dyDescent="0.2">
      <c r="A60" t="s">
        <v>3175</v>
      </c>
      <c r="B60">
        <v>13975690861</v>
      </c>
      <c r="C60" t="s">
        <v>18</v>
      </c>
      <c r="D60" t="s">
        <v>53</v>
      </c>
      <c r="E60" t="s">
        <v>53</v>
      </c>
      <c r="F60" t="s">
        <v>54</v>
      </c>
      <c r="G60" t="s">
        <v>33</v>
      </c>
      <c r="H60" t="s">
        <v>35</v>
      </c>
      <c r="I60">
        <v>0</v>
      </c>
      <c r="J60" t="s">
        <v>42</v>
      </c>
      <c r="K60" s="1">
        <v>44281</v>
      </c>
      <c r="L60" t="s">
        <v>55</v>
      </c>
      <c r="M60">
        <v>2554770725842</v>
      </c>
      <c r="P60" t="s">
        <v>56</v>
      </c>
      <c r="Q60">
        <v>1</v>
      </c>
    </row>
    <row r="61" spans="1:17" x14ac:dyDescent="0.2">
      <c r="A61" t="s">
        <v>3175</v>
      </c>
      <c r="B61">
        <v>13975690861</v>
      </c>
      <c r="C61" t="s">
        <v>18</v>
      </c>
      <c r="D61" t="s">
        <v>53</v>
      </c>
      <c r="E61" t="s">
        <v>53</v>
      </c>
      <c r="F61" t="s">
        <v>54</v>
      </c>
      <c r="G61" t="s">
        <v>27</v>
      </c>
      <c r="H61" t="s">
        <v>46</v>
      </c>
      <c r="I61">
        <v>-9.7799999999999994</v>
      </c>
      <c r="J61" t="s">
        <v>42</v>
      </c>
      <c r="K61" s="1">
        <v>44281</v>
      </c>
      <c r="L61" t="s">
        <v>55</v>
      </c>
      <c r="M61">
        <v>2554770725842</v>
      </c>
      <c r="P61" t="s">
        <v>56</v>
      </c>
      <c r="Q61">
        <v>1</v>
      </c>
    </row>
    <row r="62" spans="1:17" x14ac:dyDescent="0.2">
      <c r="A62" t="s">
        <v>3175</v>
      </c>
      <c r="B62">
        <v>13975690861</v>
      </c>
      <c r="C62" t="s">
        <v>18</v>
      </c>
      <c r="D62" t="s">
        <v>53</v>
      </c>
      <c r="E62" t="s">
        <v>53</v>
      </c>
      <c r="F62" t="s">
        <v>54</v>
      </c>
      <c r="G62" t="s">
        <v>27</v>
      </c>
      <c r="H62" t="s">
        <v>28</v>
      </c>
      <c r="I62">
        <v>-7.72</v>
      </c>
      <c r="J62" t="s">
        <v>42</v>
      </c>
      <c r="K62" s="1">
        <v>44281</v>
      </c>
      <c r="L62" t="s">
        <v>55</v>
      </c>
      <c r="M62">
        <v>2554770725842</v>
      </c>
      <c r="P62" t="s">
        <v>56</v>
      </c>
      <c r="Q62">
        <v>1</v>
      </c>
    </row>
    <row r="63" spans="1:17" x14ac:dyDescent="0.2">
      <c r="A63" t="s">
        <v>3175</v>
      </c>
      <c r="B63">
        <v>13975690861</v>
      </c>
      <c r="C63" t="s">
        <v>18</v>
      </c>
      <c r="D63" t="s">
        <v>488</v>
      </c>
      <c r="E63" t="s">
        <v>488</v>
      </c>
      <c r="F63" t="s">
        <v>489</v>
      </c>
      <c r="G63" t="s">
        <v>21</v>
      </c>
      <c r="H63" t="s">
        <v>22</v>
      </c>
      <c r="I63">
        <v>51.49</v>
      </c>
      <c r="J63" t="s">
        <v>42</v>
      </c>
      <c r="K63" s="1">
        <v>44273</v>
      </c>
      <c r="L63" t="s">
        <v>490</v>
      </c>
      <c r="M63">
        <v>8793866528266</v>
      </c>
      <c r="P63" t="s">
        <v>56</v>
      </c>
      <c r="Q63">
        <v>1</v>
      </c>
    </row>
    <row r="64" spans="1:17" x14ac:dyDescent="0.2">
      <c r="A64" t="s">
        <v>3175</v>
      </c>
      <c r="B64">
        <v>13975690861</v>
      </c>
      <c r="C64" t="s">
        <v>18</v>
      </c>
      <c r="D64" t="s">
        <v>488</v>
      </c>
      <c r="E64" t="s">
        <v>488</v>
      </c>
      <c r="F64" t="s">
        <v>489</v>
      </c>
      <c r="G64" t="s">
        <v>21</v>
      </c>
      <c r="H64" t="s">
        <v>26</v>
      </c>
      <c r="I64">
        <v>3.41</v>
      </c>
      <c r="J64" t="s">
        <v>42</v>
      </c>
      <c r="K64" s="1">
        <v>44273</v>
      </c>
      <c r="L64" t="s">
        <v>490</v>
      </c>
      <c r="M64">
        <v>8793866528266</v>
      </c>
      <c r="P64" t="s">
        <v>56</v>
      </c>
      <c r="Q64">
        <v>1</v>
      </c>
    </row>
    <row r="65" spans="1:17" x14ac:dyDescent="0.2">
      <c r="A65" t="s">
        <v>3175</v>
      </c>
      <c r="B65">
        <v>13975690861</v>
      </c>
      <c r="C65" t="s">
        <v>18</v>
      </c>
      <c r="D65" t="s">
        <v>488</v>
      </c>
      <c r="E65" t="s">
        <v>488</v>
      </c>
      <c r="F65" t="s">
        <v>489</v>
      </c>
      <c r="G65" t="s">
        <v>33</v>
      </c>
      <c r="H65" t="s">
        <v>34</v>
      </c>
      <c r="I65">
        <v>0</v>
      </c>
      <c r="J65" t="s">
        <v>42</v>
      </c>
      <c r="K65" s="1">
        <v>44273</v>
      </c>
      <c r="L65" t="s">
        <v>490</v>
      </c>
      <c r="M65">
        <v>8793866528266</v>
      </c>
      <c r="P65" t="s">
        <v>56</v>
      </c>
      <c r="Q65">
        <v>1</v>
      </c>
    </row>
    <row r="66" spans="1:17" x14ac:dyDescent="0.2">
      <c r="A66" t="s">
        <v>3175</v>
      </c>
      <c r="B66">
        <v>13975690861</v>
      </c>
      <c r="C66" t="s">
        <v>18</v>
      </c>
      <c r="D66" t="s">
        <v>488</v>
      </c>
      <c r="E66" t="s">
        <v>488</v>
      </c>
      <c r="F66" t="s">
        <v>489</v>
      </c>
      <c r="G66" t="s">
        <v>33</v>
      </c>
      <c r="H66" t="s">
        <v>35</v>
      </c>
      <c r="I66">
        <v>-3.41</v>
      </c>
      <c r="J66" t="s">
        <v>42</v>
      </c>
      <c r="K66" s="1">
        <v>44273</v>
      </c>
      <c r="L66" t="s">
        <v>490</v>
      </c>
      <c r="M66">
        <v>8793866528266</v>
      </c>
      <c r="P66" t="s">
        <v>56</v>
      </c>
      <c r="Q66">
        <v>1</v>
      </c>
    </row>
    <row r="67" spans="1:17" x14ac:dyDescent="0.2">
      <c r="A67" t="s">
        <v>3175</v>
      </c>
      <c r="B67">
        <v>13975690861</v>
      </c>
      <c r="C67" t="s">
        <v>18</v>
      </c>
      <c r="D67" t="s">
        <v>488</v>
      </c>
      <c r="E67" t="s">
        <v>488</v>
      </c>
      <c r="F67" t="s">
        <v>489</v>
      </c>
      <c r="G67" t="s">
        <v>27</v>
      </c>
      <c r="H67" t="s">
        <v>46</v>
      </c>
      <c r="I67">
        <v>-9.7799999999999994</v>
      </c>
      <c r="J67" t="s">
        <v>42</v>
      </c>
      <c r="K67" s="1">
        <v>44273</v>
      </c>
      <c r="L67" t="s">
        <v>490</v>
      </c>
      <c r="M67">
        <v>8793866528266</v>
      </c>
      <c r="P67" t="s">
        <v>56</v>
      </c>
      <c r="Q67">
        <v>1</v>
      </c>
    </row>
    <row r="68" spans="1:17" x14ac:dyDescent="0.2">
      <c r="A68" t="s">
        <v>3175</v>
      </c>
      <c r="B68">
        <v>13975690861</v>
      </c>
      <c r="C68" t="s">
        <v>18</v>
      </c>
      <c r="D68" t="s">
        <v>488</v>
      </c>
      <c r="E68" t="s">
        <v>488</v>
      </c>
      <c r="F68" t="s">
        <v>489</v>
      </c>
      <c r="G68" t="s">
        <v>27</v>
      </c>
      <c r="H68" t="s">
        <v>28</v>
      </c>
      <c r="I68">
        <v>-7.72</v>
      </c>
      <c r="J68" t="s">
        <v>42</v>
      </c>
      <c r="K68" s="1">
        <v>44273</v>
      </c>
      <c r="L68" t="s">
        <v>490</v>
      </c>
      <c r="M68">
        <v>8793866528266</v>
      </c>
      <c r="P68" t="s">
        <v>56</v>
      </c>
      <c r="Q68">
        <v>1</v>
      </c>
    </row>
    <row r="69" spans="1:17" x14ac:dyDescent="0.2">
      <c r="A69" t="s">
        <v>3175</v>
      </c>
      <c r="B69">
        <v>13975690861</v>
      </c>
      <c r="C69" t="s">
        <v>18</v>
      </c>
      <c r="D69" t="s">
        <v>2128</v>
      </c>
      <c r="E69" t="s">
        <v>2128</v>
      </c>
      <c r="F69" t="s">
        <v>2129</v>
      </c>
      <c r="G69" t="s">
        <v>21</v>
      </c>
      <c r="H69" t="s">
        <v>22</v>
      </c>
      <c r="I69">
        <v>51.49</v>
      </c>
      <c r="J69" t="s">
        <v>42</v>
      </c>
      <c r="K69" s="1">
        <v>44279</v>
      </c>
      <c r="L69" t="s">
        <v>2130</v>
      </c>
      <c r="M69">
        <v>41786002872738</v>
      </c>
      <c r="P69" t="s">
        <v>56</v>
      </c>
      <c r="Q69">
        <v>1</v>
      </c>
    </row>
    <row r="70" spans="1:17" x14ac:dyDescent="0.2">
      <c r="A70" t="s">
        <v>3175</v>
      </c>
      <c r="B70">
        <v>13975690861</v>
      </c>
      <c r="C70" t="s">
        <v>18</v>
      </c>
      <c r="D70" t="s">
        <v>2128</v>
      </c>
      <c r="E70" t="s">
        <v>2128</v>
      </c>
      <c r="F70" t="s">
        <v>2129</v>
      </c>
      <c r="G70" t="s">
        <v>21</v>
      </c>
      <c r="H70" t="s">
        <v>26</v>
      </c>
      <c r="I70">
        <v>3.6</v>
      </c>
      <c r="J70" t="s">
        <v>42</v>
      </c>
      <c r="K70" s="1">
        <v>44279</v>
      </c>
      <c r="L70" t="s">
        <v>2130</v>
      </c>
      <c r="M70">
        <v>41786002872738</v>
      </c>
      <c r="P70" t="s">
        <v>56</v>
      </c>
      <c r="Q70">
        <v>1</v>
      </c>
    </row>
    <row r="71" spans="1:17" x14ac:dyDescent="0.2">
      <c r="A71" t="s">
        <v>3175</v>
      </c>
      <c r="B71">
        <v>13975690861</v>
      </c>
      <c r="C71" t="s">
        <v>18</v>
      </c>
      <c r="D71" t="s">
        <v>2128</v>
      </c>
      <c r="E71" t="s">
        <v>2128</v>
      </c>
      <c r="F71" t="s">
        <v>2129</v>
      </c>
      <c r="G71" t="s">
        <v>27</v>
      </c>
      <c r="H71" t="s">
        <v>46</v>
      </c>
      <c r="I71">
        <v>-9.7799999999999994</v>
      </c>
      <c r="J71" t="s">
        <v>42</v>
      </c>
      <c r="K71" s="1">
        <v>44279</v>
      </c>
      <c r="L71" t="s">
        <v>2130</v>
      </c>
      <c r="M71">
        <v>41786002872738</v>
      </c>
      <c r="P71" t="s">
        <v>56</v>
      </c>
      <c r="Q71">
        <v>1</v>
      </c>
    </row>
    <row r="72" spans="1:17" x14ac:dyDescent="0.2">
      <c r="A72" t="s">
        <v>3175</v>
      </c>
      <c r="B72">
        <v>13975690861</v>
      </c>
      <c r="C72" t="s">
        <v>18</v>
      </c>
      <c r="D72" t="s">
        <v>2128</v>
      </c>
      <c r="E72" t="s">
        <v>2128</v>
      </c>
      <c r="F72" t="s">
        <v>2129</v>
      </c>
      <c r="G72" t="s">
        <v>27</v>
      </c>
      <c r="H72" t="s">
        <v>28</v>
      </c>
      <c r="I72">
        <v>-7.72</v>
      </c>
      <c r="J72" t="s">
        <v>42</v>
      </c>
      <c r="K72" s="1">
        <v>44279</v>
      </c>
      <c r="L72" t="s">
        <v>2130</v>
      </c>
      <c r="M72">
        <v>41786002872738</v>
      </c>
      <c r="P72" t="s">
        <v>56</v>
      </c>
      <c r="Q72">
        <v>1</v>
      </c>
    </row>
    <row r="73" spans="1:17" x14ac:dyDescent="0.2">
      <c r="A73" t="s">
        <v>3175</v>
      </c>
      <c r="B73">
        <v>13975690861</v>
      </c>
      <c r="C73" t="s">
        <v>18</v>
      </c>
      <c r="D73" t="s">
        <v>2128</v>
      </c>
      <c r="E73" t="s">
        <v>2128</v>
      </c>
      <c r="F73" t="s">
        <v>2129</v>
      </c>
      <c r="G73" t="s">
        <v>27</v>
      </c>
      <c r="H73" t="s">
        <v>29</v>
      </c>
      <c r="I73">
        <v>-0.1</v>
      </c>
      <c r="J73" t="s">
        <v>42</v>
      </c>
      <c r="K73" s="1">
        <v>44279</v>
      </c>
      <c r="L73" t="s">
        <v>2130</v>
      </c>
      <c r="M73">
        <v>41786002872738</v>
      </c>
      <c r="P73" t="s">
        <v>56</v>
      </c>
      <c r="Q73">
        <v>1</v>
      </c>
    </row>
    <row r="74" spans="1:17" x14ac:dyDescent="0.2">
      <c r="A74" t="s">
        <v>3175</v>
      </c>
      <c r="B74">
        <v>13975690861</v>
      </c>
      <c r="C74" t="s">
        <v>18</v>
      </c>
      <c r="D74" t="s">
        <v>2045</v>
      </c>
      <c r="E74" t="s">
        <v>2045</v>
      </c>
      <c r="F74" t="s">
        <v>2046</v>
      </c>
      <c r="G74" t="s">
        <v>21</v>
      </c>
      <c r="H74" t="s">
        <v>22</v>
      </c>
      <c r="I74">
        <v>51.49</v>
      </c>
      <c r="J74" t="s">
        <v>42</v>
      </c>
      <c r="K74" s="1">
        <v>44280</v>
      </c>
      <c r="L74" t="s">
        <v>2047</v>
      </c>
      <c r="M74">
        <v>39837847858082</v>
      </c>
      <c r="P74" t="s">
        <v>56</v>
      </c>
      <c r="Q74">
        <v>1</v>
      </c>
    </row>
    <row r="75" spans="1:17" x14ac:dyDescent="0.2">
      <c r="A75" t="s">
        <v>3175</v>
      </c>
      <c r="B75">
        <v>13975690861</v>
      </c>
      <c r="C75" t="s">
        <v>18</v>
      </c>
      <c r="D75" t="s">
        <v>2045</v>
      </c>
      <c r="E75" t="s">
        <v>2045</v>
      </c>
      <c r="F75" t="s">
        <v>2046</v>
      </c>
      <c r="G75" t="s">
        <v>21</v>
      </c>
      <c r="H75" t="s">
        <v>26</v>
      </c>
      <c r="I75">
        <v>4.12</v>
      </c>
      <c r="J75" t="s">
        <v>42</v>
      </c>
      <c r="K75" s="1">
        <v>44280</v>
      </c>
      <c r="L75" t="s">
        <v>2047</v>
      </c>
      <c r="M75">
        <v>39837847858082</v>
      </c>
      <c r="P75" t="s">
        <v>56</v>
      </c>
      <c r="Q75">
        <v>1</v>
      </c>
    </row>
    <row r="76" spans="1:17" x14ac:dyDescent="0.2">
      <c r="A76" t="s">
        <v>3175</v>
      </c>
      <c r="B76">
        <v>13975690861</v>
      </c>
      <c r="C76" t="s">
        <v>18</v>
      </c>
      <c r="D76" t="s">
        <v>2045</v>
      </c>
      <c r="E76" t="s">
        <v>2045</v>
      </c>
      <c r="F76" t="s">
        <v>2046</v>
      </c>
      <c r="G76" t="s">
        <v>33</v>
      </c>
      <c r="H76" t="s">
        <v>34</v>
      </c>
      <c r="I76">
        <v>0</v>
      </c>
      <c r="J76" t="s">
        <v>42</v>
      </c>
      <c r="K76" s="1">
        <v>44280</v>
      </c>
      <c r="L76" t="s">
        <v>2047</v>
      </c>
      <c r="M76">
        <v>39837847858082</v>
      </c>
      <c r="P76" t="s">
        <v>56</v>
      </c>
      <c r="Q76">
        <v>1</v>
      </c>
    </row>
    <row r="77" spans="1:17" x14ac:dyDescent="0.2">
      <c r="A77" t="s">
        <v>3175</v>
      </c>
      <c r="B77">
        <v>13975690861</v>
      </c>
      <c r="C77" t="s">
        <v>18</v>
      </c>
      <c r="D77" t="s">
        <v>2045</v>
      </c>
      <c r="E77" t="s">
        <v>2045</v>
      </c>
      <c r="F77" t="s">
        <v>2046</v>
      </c>
      <c r="G77" t="s">
        <v>33</v>
      </c>
      <c r="H77" t="s">
        <v>35</v>
      </c>
      <c r="I77">
        <v>-4.12</v>
      </c>
      <c r="J77" t="s">
        <v>42</v>
      </c>
      <c r="K77" s="1">
        <v>44280</v>
      </c>
      <c r="L77" t="s">
        <v>2047</v>
      </c>
      <c r="M77">
        <v>39837847858082</v>
      </c>
      <c r="P77" t="s">
        <v>56</v>
      </c>
      <c r="Q77">
        <v>1</v>
      </c>
    </row>
    <row r="78" spans="1:17" x14ac:dyDescent="0.2">
      <c r="A78" t="s">
        <v>3175</v>
      </c>
      <c r="B78">
        <v>13975690861</v>
      </c>
      <c r="C78" t="s">
        <v>18</v>
      </c>
      <c r="D78" t="s">
        <v>2045</v>
      </c>
      <c r="E78" t="s">
        <v>2045</v>
      </c>
      <c r="F78" t="s">
        <v>2046</v>
      </c>
      <c r="G78" t="s">
        <v>27</v>
      </c>
      <c r="H78" t="s">
        <v>46</v>
      </c>
      <c r="I78">
        <v>-9.7799999999999994</v>
      </c>
      <c r="J78" t="s">
        <v>42</v>
      </c>
      <c r="K78" s="1">
        <v>44280</v>
      </c>
      <c r="L78" t="s">
        <v>2047</v>
      </c>
      <c r="M78">
        <v>39837847858082</v>
      </c>
      <c r="P78" t="s">
        <v>56</v>
      </c>
      <c r="Q78">
        <v>1</v>
      </c>
    </row>
    <row r="79" spans="1:17" x14ac:dyDescent="0.2">
      <c r="A79" t="s">
        <v>3175</v>
      </c>
      <c r="B79">
        <v>13975690861</v>
      </c>
      <c r="C79" t="s">
        <v>18</v>
      </c>
      <c r="D79" t="s">
        <v>2045</v>
      </c>
      <c r="E79" t="s">
        <v>2045</v>
      </c>
      <c r="F79" t="s">
        <v>2046</v>
      </c>
      <c r="G79" t="s">
        <v>27</v>
      </c>
      <c r="H79" t="s">
        <v>28</v>
      </c>
      <c r="I79">
        <v>-7.72</v>
      </c>
      <c r="J79" t="s">
        <v>42</v>
      </c>
      <c r="K79" s="1">
        <v>44280</v>
      </c>
      <c r="L79" t="s">
        <v>2047</v>
      </c>
      <c r="M79">
        <v>39837847858082</v>
      </c>
      <c r="P79" t="s">
        <v>56</v>
      </c>
      <c r="Q79">
        <v>1</v>
      </c>
    </row>
    <row r="80" spans="1:17" x14ac:dyDescent="0.2">
      <c r="A80" t="s">
        <v>3175</v>
      </c>
      <c r="B80">
        <v>13975690861</v>
      </c>
      <c r="C80" t="s">
        <v>18</v>
      </c>
      <c r="D80" t="s">
        <v>1746</v>
      </c>
      <c r="E80" t="s">
        <v>1746</v>
      </c>
      <c r="F80" t="s">
        <v>1747</v>
      </c>
      <c r="G80" t="s">
        <v>21</v>
      </c>
      <c r="H80" t="s">
        <v>22</v>
      </c>
      <c r="I80">
        <v>51.49</v>
      </c>
      <c r="J80" t="s">
        <v>42</v>
      </c>
      <c r="K80" s="1">
        <v>44279</v>
      </c>
      <c r="L80" t="s">
        <v>1748</v>
      </c>
      <c r="M80">
        <v>50244915163146</v>
      </c>
      <c r="P80" t="s">
        <v>56</v>
      </c>
      <c r="Q80">
        <v>1</v>
      </c>
    </row>
    <row r="81" spans="1:17" x14ac:dyDescent="0.2">
      <c r="A81" t="s">
        <v>3175</v>
      </c>
      <c r="B81">
        <v>13975690861</v>
      </c>
      <c r="C81" t="s">
        <v>18</v>
      </c>
      <c r="D81" t="s">
        <v>1746</v>
      </c>
      <c r="E81" t="s">
        <v>1746</v>
      </c>
      <c r="F81" t="s">
        <v>1747</v>
      </c>
      <c r="G81" t="s">
        <v>21</v>
      </c>
      <c r="H81" t="s">
        <v>26</v>
      </c>
      <c r="I81">
        <v>3.6</v>
      </c>
      <c r="J81" t="s">
        <v>42</v>
      </c>
      <c r="K81" s="1">
        <v>44279</v>
      </c>
      <c r="L81" t="s">
        <v>1748</v>
      </c>
      <c r="M81">
        <v>50244915163146</v>
      </c>
      <c r="P81" t="s">
        <v>56</v>
      </c>
      <c r="Q81">
        <v>1</v>
      </c>
    </row>
    <row r="82" spans="1:17" x14ac:dyDescent="0.2">
      <c r="A82" t="s">
        <v>3175</v>
      </c>
      <c r="B82">
        <v>13975690861</v>
      </c>
      <c r="C82" t="s">
        <v>18</v>
      </c>
      <c r="D82" t="s">
        <v>1746</v>
      </c>
      <c r="E82" t="s">
        <v>1746</v>
      </c>
      <c r="F82" t="s">
        <v>1747</v>
      </c>
      <c r="G82" t="s">
        <v>33</v>
      </c>
      <c r="H82" t="s">
        <v>34</v>
      </c>
      <c r="I82">
        <v>0</v>
      </c>
      <c r="J82" t="s">
        <v>42</v>
      </c>
      <c r="K82" s="1">
        <v>44279</v>
      </c>
      <c r="L82" t="s">
        <v>1748</v>
      </c>
      <c r="M82">
        <v>50244915163146</v>
      </c>
      <c r="P82" t="s">
        <v>56</v>
      </c>
      <c r="Q82">
        <v>1</v>
      </c>
    </row>
    <row r="83" spans="1:17" x14ac:dyDescent="0.2">
      <c r="A83" t="s">
        <v>3175</v>
      </c>
      <c r="B83">
        <v>13975690861</v>
      </c>
      <c r="C83" t="s">
        <v>18</v>
      </c>
      <c r="D83" t="s">
        <v>1746</v>
      </c>
      <c r="E83" t="s">
        <v>1746</v>
      </c>
      <c r="F83" t="s">
        <v>1747</v>
      </c>
      <c r="G83" t="s">
        <v>33</v>
      </c>
      <c r="H83" t="s">
        <v>35</v>
      </c>
      <c r="I83">
        <v>-3.6</v>
      </c>
      <c r="J83" t="s">
        <v>42</v>
      </c>
      <c r="K83" s="1">
        <v>44279</v>
      </c>
      <c r="L83" t="s">
        <v>1748</v>
      </c>
      <c r="M83">
        <v>50244915163146</v>
      </c>
      <c r="P83" t="s">
        <v>56</v>
      </c>
      <c r="Q83">
        <v>1</v>
      </c>
    </row>
    <row r="84" spans="1:17" x14ac:dyDescent="0.2">
      <c r="A84" t="s">
        <v>3175</v>
      </c>
      <c r="B84">
        <v>13975690861</v>
      </c>
      <c r="C84" t="s">
        <v>18</v>
      </c>
      <c r="D84" t="s">
        <v>1746</v>
      </c>
      <c r="E84" t="s">
        <v>1746</v>
      </c>
      <c r="F84" t="s">
        <v>1747</v>
      </c>
      <c r="G84" t="s">
        <v>27</v>
      </c>
      <c r="H84" t="s">
        <v>46</v>
      </c>
      <c r="I84">
        <v>-9.7799999999999994</v>
      </c>
      <c r="J84" t="s">
        <v>42</v>
      </c>
      <c r="K84" s="1">
        <v>44279</v>
      </c>
      <c r="L84" t="s">
        <v>1748</v>
      </c>
      <c r="M84">
        <v>50244915163146</v>
      </c>
      <c r="P84" t="s">
        <v>56</v>
      </c>
      <c r="Q84">
        <v>1</v>
      </c>
    </row>
    <row r="85" spans="1:17" x14ac:dyDescent="0.2">
      <c r="A85" t="s">
        <v>3175</v>
      </c>
      <c r="B85">
        <v>13975690861</v>
      </c>
      <c r="C85" t="s">
        <v>18</v>
      </c>
      <c r="D85" t="s">
        <v>1746</v>
      </c>
      <c r="E85" t="s">
        <v>1746</v>
      </c>
      <c r="F85" t="s">
        <v>1747</v>
      </c>
      <c r="G85" t="s">
        <v>27</v>
      </c>
      <c r="H85" t="s">
        <v>28</v>
      </c>
      <c r="I85">
        <v>-7.72</v>
      </c>
      <c r="J85" t="s">
        <v>42</v>
      </c>
      <c r="K85" s="1">
        <v>44279</v>
      </c>
      <c r="L85" t="s">
        <v>1748</v>
      </c>
      <c r="M85">
        <v>50244915163146</v>
      </c>
      <c r="P85" t="s">
        <v>56</v>
      </c>
      <c r="Q85">
        <v>1</v>
      </c>
    </row>
    <row r="86" spans="1:17" x14ac:dyDescent="0.2">
      <c r="A86" t="s">
        <v>3175</v>
      </c>
      <c r="B86">
        <v>13975690861</v>
      </c>
      <c r="C86" t="s">
        <v>18</v>
      </c>
      <c r="D86" t="s">
        <v>3008</v>
      </c>
      <c r="E86" t="s">
        <v>3008</v>
      </c>
      <c r="F86" t="s">
        <v>3009</v>
      </c>
      <c r="G86" t="s">
        <v>21</v>
      </c>
      <c r="H86" t="s">
        <v>22</v>
      </c>
      <c r="I86">
        <v>51.49</v>
      </c>
      <c r="J86" t="s">
        <v>42</v>
      </c>
      <c r="K86" s="1">
        <v>44274</v>
      </c>
      <c r="L86" t="s">
        <v>3010</v>
      </c>
      <c r="M86">
        <v>65494528656226</v>
      </c>
      <c r="P86" t="s">
        <v>56</v>
      </c>
      <c r="Q86">
        <v>1</v>
      </c>
    </row>
    <row r="87" spans="1:17" x14ac:dyDescent="0.2">
      <c r="A87" t="s">
        <v>3175</v>
      </c>
      <c r="B87">
        <v>13975690861</v>
      </c>
      <c r="C87" t="s">
        <v>18</v>
      </c>
      <c r="D87" t="s">
        <v>3008</v>
      </c>
      <c r="E87" t="s">
        <v>3008</v>
      </c>
      <c r="F87" t="s">
        <v>3009</v>
      </c>
      <c r="G87" t="s">
        <v>21</v>
      </c>
      <c r="H87" t="s">
        <v>26</v>
      </c>
      <c r="I87">
        <v>3.6</v>
      </c>
      <c r="J87" t="s">
        <v>42</v>
      </c>
      <c r="K87" s="1">
        <v>44274</v>
      </c>
      <c r="L87" t="s">
        <v>3010</v>
      </c>
      <c r="M87">
        <v>65494528656226</v>
      </c>
      <c r="P87" t="s">
        <v>56</v>
      </c>
      <c r="Q87">
        <v>1</v>
      </c>
    </row>
    <row r="88" spans="1:17" x14ac:dyDescent="0.2">
      <c r="A88" t="s">
        <v>3175</v>
      </c>
      <c r="B88">
        <v>13975690861</v>
      </c>
      <c r="C88" t="s">
        <v>18</v>
      </c>
      <c r="D88" t="s">
        <v>3008</v>
      </c>
      <c r="E88" t="s">
        <v>3008</v>
      </c>
      <c r="F88" t="s">
        <v>3009</v>
      </c>
      <c r="G88" t="s">
        <v>27</v>
      </c>
      <c r="H88" t="s">
        <v>46</v>
      </c>
      <c r="I88">
        <v>-9.7799999999999994</v>
      </c>
      <c r="J88" t="s">
        <v>42</v>
      </c>
      <c r="K88" s="1">
        <v>44274</v>
      </c>
      <c r="L88" t="s">
        <v>3010</v>
      </c>
      <c r="M88">
        <v>65494528656226</v>
      </c>
      <c r="P88" t="s">
        <v>56</v>
      </c>
      <c r="Q88">
        <v>1</v>
      </c>
    </row>
    <row r="89" spans="1:17" x14ac:dyDescent="0.2">
      <c r="A89" t="s">
        <v>3175</v>
      </c>
      <c r="B89">
        <v>13975690861</v>
      </c>
      <c r="C89" t="s">
        <v>18</v>
      </c>
      <c r="D89" t="s">
        <v>3008</v>
      </c>
      <c r="E89" t="s">
        <v>3008</v>
      </c>
      <c r="F89" t="s">
        <v>3009</v>
      </c>
      <c r="G89" t="s">
        <v>27</v>
      </c>
      <c r="H89" t="s">
        <v>28</v>
      </c>
      <c r="I89">
        <v>-7.72</v>
      </c>
      <c r="J89" t="s">
        <v>42</v>
      </c>
      <c r="K89" s="1">
        <v>44274</v>
      </c>
      <c r="L89" t="s">
        <v>3010</v>
      </c>
      <c r="M89">
        <v>65494528656226</v>
      </c>
      <c r="P89" t="s">
        <v>56</v>
      </c>
      <c r="Q89">
        <v>1</v>
      </c>
    </row>
    <row r="90" spans="1:17" x14ac:dyDescent="0.2">
      <c r="A90" t="s">
        <v>3175</v>
      </c>
      <c r="B90">
        <v>13975690861</v>
      </c>
      <c r="C90" t="s">
        <v>18</v>
      </c>
      <c r="D90" t="s">
        <v>3008</v>
      </c>
      <c r="E90" t="s">
        <v>3008</v>
      </c>
      <c r="F90" t="s">
        <v>3009</v>
      </c>
      <c r="G90" t="s">
        <v>27</v>
      </c>
      <c r="H90" t="s">
        <v>29</v>
      </c>
      <c r="I90">
        <v>-0.1</v>
      </c>
      <c r="J90" t="s">
        <v>42</v>
      </c>
      <c r="K90" s="1">
        <v>44274</v>
      </c>
      <c r="L90" t="s">
        <v>3010</v>
      </c>
      <c r="M90">
        <v>65494528656226</v>
      </c>
      <c r="P90" t="s">
        <v>56</v>
      </c>
      <c r="Q90">
        <v>1</v>
      </c>
    </row>
    <row r="91" spans="1:17" x14ac:dyDescent="0.2">
      <c r="A91" t="s">
        <v>3175</v>
      </c>
      <c r="B91">
        <v>13975690861</v>
      </c>
      <c r="C91" t="s">
        <v>18</v>
      </c>
      <c r="D91" t="s">
        <v>1066</v>
      </c>
      <c r="E91" t="s">
        <v>1066</v>
      </c>
      <c r="F91" t="s">
        <v>1067</v>
      </c>
      <c r="G91" t="s">
        <v>21</v>
      </c>
      <c r="H91" t="s">
        <v>22</v>
      </c>
      <c r="I91">
        <v>51.49</v>
      </c>
      <c r="J91" t="s">
        <v>42</v>
      </c>
      <c r="K91" s="1">
        <v>44281</v>
      </c>
      <c r="L91" t="s">
        <v>1068</v>
      </c>
      <c r="M91">
        <v>11327222218826</v>
      </c>
      <c r="P91" t="s">
        <v>56</v>
      </c>
      <c r="Q91">
        <v>1</v>
      </c>
    </row>
    <row r="92" spans="1:17" x14ac:dyDescent="0.2">
      <c r="A92" t="s">
        <v>3175</v>
      </c>
      <c r="B92">
        <v>13975690861</v>
      </c>
      <c r="C92" t="s">
        <v>18</v>
      </c>
      <c r="D92" t="s">
        <v>1066</v>
      </c>
      <c r="E92" t="s">
        <v>1066</v>
      </c>
      <c r="F92" t="s">
        <v>1067</v>
      </c>
      <c r="G92" t="s">
        <v>21</v>
      </c>
      <c r="H92" t="s">
        <v>26</v>
      </c>
      <c r="I92">
        <v>3.22</v>
      </c>
      <c r="J92" t="s">
        <v>42</v>
      </c>
      <c r="K92" s="1">
        <v>44281</v>
      </c>
      <c r="L92" t="s">
        <v>1068</v>
      </c>
      <c r="M92">
        <v>11327222218826</v>
      </c>
      <c r="P92" t="s">
        <v>56</v>
      </c>
      <c r="Q92">
        <v>1</v>
      </c>
    </row>
    <row r="93" spans="1:17" x14ac:dyDescent="0.2">
      <c r="A93" t="s">
        <v>3175</v>
      </c>
      <c r="B93">
        <v>13975690861</v>
      </c>
      <c r="C93" t="s">
        <v>18</v>
      </c>
      <c r="D93" t="s">
        <v>1066</v>
      </c>
      <c r="E93" t="s">
        <v>1066</v>
      </c>
      <c r="F93" t="s">
        <v>1067</v>
      </c>
      <c r="G93" t="s">
        <v>33</v>
      </c>
      <c r="H93" t="s">
        <v>34</v>
      </c>
      <c r="I93">
        <v>0</v>
      </c>
      <c r="J93" t="s">
        <v>42</v>
      </c>
      <c r="K93" s="1">
        <v>44281</v>
      </c>
      <c r="L93" t="s">
        <v>1068</v>
      </c>
      <c r="M93">
        <v>11327222218826</v>
      </c>
      <c r="P93" t="s">
        <v>56</v>
      </c>
      <c r="Q93">
        <v>1</v>
      </c>
    </row>
    <row r="94" spans="1:17" x14ac:dyDescent="0.2">
      <c r="A94" t="s">
        <v>3175</v>
      </c>
      <c r="B94">
        <v>13975690861</v>
      </c>
      <c r="C94" t="s">
        <v>18</v>
      </c>
      <c r="D94" t="s">
        <v>1066</v>
      </c>
      <c r="E94" t="s">
        <v>1066</v>
      </c>
      <c r="F94" t="s">
        <v>1067</v>
      </c>
      <c r="G94" t="s">
        <v>33</v>
      </c>
      <c r="H94" t="s">
        <v>35</v>
      </c>
      <c r="I94">
        <v>-3.22</v>
      </c>
      <c r="J94" t="s">
        <v>42</v>
      </c>
      <c r="K94" s="1">
        <v>44281</v>
      </c>
      <c r="L94" t="s">
        <v>1068</v>
      </c>
      <c r="M94">
        <v>11327222218826</v>
      </c>
      <c r="P94" t="s">
        <v>56</v>
      </c>
      <c r="Q94">
        <v>1</v>
      </c>
    </row>
    <row r="95" spans="1:17" x14ac:dyDescent="0.2">
      <c r="A95" t="s">
        <v>3175</v>
      </c>
      <c r="B95">
        <v>13975690861</v>
      </c>
      <c r="C95" t="s">
        <v>18</v>
      </c>
      <c r="D95" t="s">
        <v>1066</v>
      </c>
      <c r="E95" t="s">
        <v>1066</v>
      </c>
      <c r="F95" t="s">
        <v>1067</v>
      </c>
      <c r="G95" t="s">
        <v>27</v>
      </c>
      <c r="H95" t="s">
        <v>46</v>
      </c>
      <c r="I95">
        <v>-9.7799999999999994</v>
      </c>
      <c r="J95" t="s">
        <v>42</v>
      </c>
      <c r="K95" s="1">
        <v>44281</v>
      </c>
      <c r="L95" t="s">
        <v>1068</v>
      </c>
      <c r="M95">
        <v>11327222218826</v>
      </c>
      <c r="P95" t="s">
        <v>56</v>
      </c>
      <c r="Q95">
        <v>1</v>
      </c>
    </row>
    <row r="96" spans="1:17" x14ac:dyDescent="0.2">
      <c r="A96" t="s">
        <v>3175</v>
      </c>
      <c r="B96">
        <v>13975690861</v>
      </c>
      <c r="C96" t="s">
        <v>18</v>
      </c>
      <c r="D96" t="s">
        <v>1066</v>
      </c>
      <c r="E96" t="s">
        <v>1066</v>
      </c>
      <c r="F96" t="s">
        <v>1067</v>
      </c>
      <c r="G96" t="s">
        <v>27</v>
      </c>
      <c r="H96" t="s">
        <v>28</v>
      </c>
      <c r="I96">
        <v>-7.72</v>
      </c>
      <c r="J96" t="s">
        <v>42</v>
      </c>
      <c r="K96" s="1">
        <v>44281</v>
      </c>
      <c r="L96" t="s">
        <v>1068</v>
      </c>
      <c r="M96">
        <v>11327222218826</v>
      </c>
      <c r="P96" t="s">
        <v>56</v>
      </c>
      <c r="Q96">
        <v>1</v>
      </c>
    </row>
    <row r="97" spans="1:17" x14ac:dyDescent="0.2">
      <c r="A97" t="s">
        <v>3175</v>
      </c>
      <c r="B97">
        <v>13975690861</v>
      </c>
      <c r="C97" t="s">
        <v>18</v>
      </c>
      <c r="D97" t="s">
        <v>1105</v>
      </c>
      <c r="E97" t="s">
        <v>1105</v>
      </c>
      <c r="F97" t="s">
        <v>1106</v>
      </c>
      <c r="G97" t="s">
        <v>21</v>
      </c>
      <c r="H97" t="s">
        <v>22</v>
      </c>
      <c r="I97">
        <v>51.49</v>
      </c>
      <c r="J97" t="s">
        <v>42</v>
      </c>
      <c r="K97" s="1">
        <v>44279</v>
      </c>
      <c r="L97" t="s">
        <v>1107</v>
      </c>
      <c r="M97">
        <v>23338054704322</v>
      </c>
      <c r="P97" t="s">
        <v>56</v>
      </c>
      <c r="Q97">
        <v>1</v>
      </c>
    </row>
    <row r="98" spans="1:17" x14ac:dyDescent="0.2">
      <c r="A98" t="s">
        <v>3175</v>
      </c>
      <c r="B98">
        <v>13975690861</v>
      </c>
      <c r="C98" t="s">
        <v>18</v>
      </c>
      <c r="D98" t="s">
        <v>1105</v>
      </c>
      <c r="E98" t="s">
        <v>1105</v>
      </c>
      <c r="F98" t="s">
        <v>1106</v>
      </c>
      <c r="G98" t="s">
        <v>21</v>
      </c>
      <c r="H98" t="s">
        <v>26</v>
      </c>
      <c r="I98">
        <v>4.38</v>
      </c>
      <c r="J98" t="s">
        <v>42</v>
      </c>
      <c r="K98" s="1">
        <v>44279</v>
      </c>
      <c r="L98" t="s">
        <v>1107</v>
      </c>
      <c r="M98">
        <v>23338054704322</v>
      </c>
      <c r="P98" t="s">
        <v>56</v>
      </c>
      <c r="Q98">
        <v>1</v>
      </c>
    </row>
    <row r="99" spans="1:17" x14ac:dyDescent="0.2">
      <c r="A99" t="s">
        <v>3175</v>
      </c>
      <c r="B99">
        <v>13975690861</v>
      </c>
      <c r="C99" t="s">
        <v>18</v>
      </c>
      <c r="D99" t="s">
        <v>1105</v>
      </c>
      <c r="E99" t="s">
        <v>1105</v>
      </c>
      <c r="F99" t="s">
        <v>1106</v>
      </c>
      <c r="G99" t="s">
        <v>33</v>
      </c>
      <c r="H99" t="s">
        <v>34</v>
      </c>
      <c r="I99">
        <v>0</v>
      </c>
      <c r="J99" t="s">
        <v>42</v>
      </c>
      <c r="K99" s="1">
        <v>44279</v>
      </c>
      <c r="L99" t="s">
        <v>1107</v>
      </c>
      <c r="M99">
        <v>23338054704322</v>
      </c>
      <c r="P99" t="s">
        <v>56</v>
      </c>
      <c r="Q99">
        <v>1</v>
      </c>
    </row>
    <row r="100" spans="1:17" x14ac:dyDescent="0.2">
      <c r="A100" t="s">
        <v>3175</v>
      </c>
      <c r="B100">
        <v>13975690861</v>
      </c>
      <c r="C100" t="s">
        <v>18</v>
      </c>
      <c r="D100" t="s">
        <v>1105</v>
      </c>
      <c r="E100" t="s">
        <v>1105</v>
      </c>
      <c r="F100" t="s">
        <v>1106</v>
      </c>
      <c r="G100" t="s">
        <v>33</v>
      </c>
      <c r="H100" t="s">
        <v>35</v>
      </c>
      <c r="I100">
        <v>-4.38</v>
      </c>
      <c r="J100" t="s">
        <v>42</v>
      </c>
      <c r="K100" s="1">
        <v>44279</v>
      </c>
      <c r="L100" t="s">
        <v>1107</v>
      </c>
      <c r="M100">
        <v>23338054704322</v>
      </c>
      <c r="P100" t="s">
        <v>56</v>
      </c>
      <c r="Q100">
        <v>1</v>
      </c>
    </row>
    <row r="101" spans="1:17" x14ac:dyDescent="0.2">
      <c r="A101" t="s">
        <v>3175</v>
      </c>
      <c r="B101">
        <v>13975690861</v>
      </c>
      <c r="C101" t="s">
        <v>18</v>
      </c>
      <c r="D101" t="s">
        <v>1105</v>
      </c>
      <c r="E101" t="s">
        <v>1105</v>
      </c>
      <c r="F101" t="s">
        <v>1106</v>
      </c>
      <c r="G101" t="s">
        <v>27</v>
      </c>
      <c r="H101" t="s">
        <v>46</v>
      </c>
      <c r="I101">
        <v>-9.7799999999999994</v>
      </c>
      <c r="J101" t="s">
        <v>42</v>
      </c>
      <c r="K101" s="1">
        <v>44279</v>
      </c>
      <c r="L101" t="s">
        <v>1107</v>
      </c>
      <c r="M101">
        <v>23338054704322</v>
      </c>
      <c r="P101" t="s">
        <v>56</v>
      </c>
      <c r="Q101">
        <v>1</v>
      </c>
    </row>
    <row r="102" spans="1:17" x14ac:dyDescent="0.2">
      <c r="A102" t="s">
        <v>3175</v>
      </c>
      <c r="B102">
        <v>13975690861</v>
      </c>
      <c r="C102" t="s">
        <v>18</v>
      </c>
      <c r="D102" t="s">
        <v>1105</v>
      </c>
      <c r="E102" t="s">
        <v>1105</v>
      </c>
      <c r="F102" t="s">
        <v>1106</v>
      </c>
      <c r="G102" t="s">
        <v>27</v>
      </c>
      <c r="H102" t="s">
        <v>28</v>
      </c>
      <c r="I102">
        <v>-7.72</v>
      </c>
      <c r="J102" t="s">
        <v>42</v>
      </c>
      <c r="K102" s="1">
        <v>44279</v>
      </c>
      <c r="L102" t="s">
        <v>1107</v>
      </c>
      <c r="M102">
        <v>23338054704322</v>
      </c>
      <c r="P102" t="s">
        <v>56</v>
      </c>
      <c r="Q102">
        <v>1</v>
      </c>
    </row>
    <row r="103" spans="1:17" x14ac:dyDescent="0.2">
      <c r="A103" t="s">
        <v>3175</v>
      </c>
      <c r="B103">
        <v>13975690861</v>
      </c>
      <c r="C103" t="s">
        <v>18</v>
      </c>
      <c r="D103" t="s">
        <v>2596</v>
      </c>
      <c r="E103" t="s">
        <v>2596</v>
      </c>
      <c r="F103" t="s">
        <v>2597</v>
      </c>
      <c r="G103" t="s">
        <v>21</v>
      </c>
      <c r="H103" t="s">
        <v>22</v>
      </c>
      <c r="I103">
        <v>51.49</v>
      </c>
      <c r="J103" t="s">
        <v>42</v>
      </c>
      <c r="K103" s="1">
        <v>44277</v>
      </c>
      <c r="L103" t="s">
        <v>2598</v>
      </c>
      <c r="M103">
        <v>18210426048202</v>
      </c>
      <c r="P103" t="s">
        <v>56</v>
      </c>
      <c r="Q103">
        <v>1</v>
      </c>
    </row>
    <row r="104" spans="1:17" x14ac:dyDescent="0.2">
      <c r="A104" t="s">
        <v>3175</v>
      </c>
      <c r="B104">
        <v>13975690861</v>
      </c>
      <c r="C104" t="s">
        <v>18</v>
      </c>
      <c r="D104" t="s">
        <v>2596</v>
      </c>
      <c r="E104" t="s">
        <v>2596</v>
      </c>
      <c r="F104" t="s">
        <v>2597</v>
      </c>
      <c r="G104" t="s">
        <v>21</v>
      </c>
      <c r="H104" t="s">
        <v>26</v>
      </c>
      <c r="I104">
        <v>3.35</v>
      </c>
      <c r="J104" t="s">
        <v>42</v>
      </c>
      <c r="K104" s="1">
        <v>44277</v>
      </c>
      <c r="L104" t="s">
        <v>2598</v>
      </c>
      <c r="M104">
        <v>18210426048202</v>
      </c>
      <c r="P104" t="s">
        <v>56</v>
      </c>
      <c r="Q104">
        <v>1</v>
      </c>
    </row>
    <row r="105" spans="1:17" x14ac:dyDescent="0.2">
      <c r="A105" t="s">
        <v>3175</v>
      </c>
      <c r="B105">
        <v>13975690861</v>
      </c>
      <c r="C105" t="s">
        <v>18</v>
      </c>
      <c r="D105" t="s">
        <v>2596</v>
      </c>
      <c r="E105" t="s">
        <v>2596</v>
      </c>
      <c r="F105" t="s">
        <v>2597</v>
      </c>
      <c r="G105" t="s">
        <v>33</v>
      </c>
      <c r="H105" t="s">
        <v>34</v>
      </c>
      <c r="I105">
        <v>0</v>
      </c>
      <c r="J105" t="s">
        <v>42</v>
      </c>
      <c r="K105" s="1">
        <v>44277</v>
      </c>
      <c r="L105" t="s">
        <v>2598</v>
      </c>
      <c r="M105">
        <v>18210426048202</v>
      </c>
      <c r="P105" t="s">
        <v>56</v>
      </c>
      <c r="Q105">
        <v>1</v>
      </c>
    </row>
    <row r="106" spans="1:17" x14ac:dyDescent="0.2">
      <c r="A106" t="s">
        <v>3175</v>
      </c>
      <c r="B106">
        <v>13975690861</v>
      </c>
      <c r="C106" t="s">
        <v>18</v>
      </c>
      <c r="D106" t="s">
        <v>2596</v>
      </c>
      <c r="E106" t="s">
        <v>2596</v>
      </c>
      <c r="F106" t="s">
        <v>2597</v>
      </c>
      <c r="G106" t="s">
        <v>33</v>
      </c>
      <c r="H106" t="s">
        <v>35</v>
      </c>
      <c r="I106">
        <v>-3.35</v>
      </c>
      <c r="J106" t="s">
        <v>42</v>
      </c>
      <c r="K106" s="1">
        <v>44277</v>
      </c>
      <c r="L106" t="s">
        <v>2598</v>
      </c>
      <c r="M106">
        <v>18210426048202</v>
      </c>
      <c r="P106" t="s">
        <v>56</v>
      </c>
      <c r="Q106">
        <v>1</v>
      </c>
    </row>
    <row r="107" spans="1:17" x14ac:dyDescent="0.2">
      <c r="A107" t="s">
        <v>3175</v>
      </c>
      <c r="B107">
        <v>13975690861</v>
      </c>
      <c r="C107" t="s">
        <v>18</v>
      </c>
      <c r="D107" t="s">
        <v>2596</v>
      </c>
      <c r="E107" t="s">
        <v>2596</v>
      </c>
      <c r="F107" t="s">
        <v>2597</v>
      </c>
      <c r="G107" t="s">
        <v>27</v>
      </c>
      <c r="H107" t="s">
        <v>46</v>
      </c>
      <c r="I107">
        <v>-9.7799999999999994</v>
      </c>
      <c r="J107" t="s">
        <v>42</v>
      </c>
      <c r="K107" s="1">
        <v>44277</v>
      </c>
      <c r="L107" t="s">
        <v>2598</v>
      </c>
      <c r="M107">
        <v>18210426048202</v>
      </c>
      <c r="P107" t="s">
        <v>56</v>
      </c>
      <c r="Q107">
        <v>1</v>
      </c>
    </row>
    <row r="108" spans="1:17" x14ac:dyDescent="0.2">
      <c r="A108" t="s">
        <v>3175</v>
      </c>
      <c r="B108">
        <v>13975690861</v>
      </c>
      <c r="C108" t="s">
        <v>18</v>
      </c>
      <c r="D108" t="s">
        <v>2596</v>
      </c>
      <c r="E108" t="s">
        <v>2596</v>
      </c>
      <c r="F108" t="s">
        <v>2597</v>
      </c>
      <c r="G108" t="s">
        <v>27</v>
      </c>
      <c r="H108" t="s">
        <v>28</v>
      </c>
      <c r="I108">
        <v>-7.72</v>
      </c>
      <c r="J108" t="s">
        <v>42</v>
      </c>
      <c r="K108" s="1">
        <v>44277</v>
      </c>
      <c r="L108" t="s">
        <v>2598</v>
      </c>
      <c r="M108">
        <v>18210426048202</v>
      </c>
      <c r="P108" t="s">
        <v>56</v>
      </c>
      <c r="Q108">
        <v>1</v>
      </c>
    </row>
    <row r="109" spans="1:17" x14ac:dyDescent="0.2">
      <c r="A109" t="s">
        <v>3175</v>
      </c>
      <c r="B109">
        <v>13975690861</v>
      </c>
      <c r="C109" t="s">
        <v>18</v>
      </c>
      <c r="D109" t="s">
        <v>112</v>
      </c>
      <c r="E109" t="s">
        <v>112</v>
      </c>
      <c r="F109" t="s">
        <v>113</v>
      </c>
      <c r="G109" t="s">
        <v>21</v>
      </c>
      <c r="H109" t="s">
        <v>22</v>
      </c>
      <c r="I109">
        <v>51.49</v>
      </c>
      <c r="J109" t="s">
        <v>42</v>
      </c>
      <c r="K109" s="1">
        <v>44274</v>
      </c>
      <c r="L109" t="s">
        <v>114</v>
      </c>
      <c r="M109">
        <v>48521765822138</v>
      </c>
      <c r="P109" t="s">
        <v>56</v>
      </c>
      <c r="Q109">
        <v>1</v>
      </c>
    </row>
    <row r="110" spans="1:17" x14ac:dyDescent="0.2">
      <c r="A110" t="s">
        <v>3175</v>
      </c>
      <c r="B110">
        <v>13975690861</v>
      </c>
      <c r="C110" t="s">
        <v>18</v>
      </c>
      <c r="D110" t="s">
        <v>112</v>
      </c>
      <c r="E110" t="s">
        <v>112</v>
      </c>
      <c r="F110" t="s">
        <v>113</v>
      </c>
      <c r="G110" t="s">
        <v>21</v>
      </c>
      <c r="H110" t="s">
        <v>26</v>
      </c>
      <c r="I110">
        <v>3.41</v>
      </c>
      <c r="J110" t="s">
        <v>42</v>
      </c>
      <c r="K110" s="1">
        <v>44274</v>
      </c>
      <c r="L110" t="s">
        <v>114</v>
      </c>
      <c r="M110">
        <v>48521765822138</v>
      </c>
      <c r="P110" t="s">
        <v>56</v>
      </c>
      <c r="Q110">
        <v>1</v>
      </c>
    </row>
    <row r="111" spans="1:17" x14ac:dyDescent="0.2">
      <c r="A111" t="s">
        <v>3175</v>
      </c>
      <c r="B111">
        <v>13975690861</v>
      </c>
      <c r="C111" t="s">
        <v>18</v>
      </c>
      <c r="D111" t="s">
        <v>112</v>
      </c>
      <c r="E111" t="s">
        <v>112</v>
      </c>
      <c r="F111" t="s">
        <v>113</v>
      </c>
      <c r="G111" t="s">
        <v>33</v>
      </c>
      <c r="H111" t="s">
        <v>34</v>
      </c>
      <c r="I111">
        <v>0</v>
      </c>
      <c r="J111" t="s">
        <v>42</v>
      </c>
      <c r="K111" s="1">
        <v>44274</v>
      </c>
      <c r="L111" t="s">
        <v>114</v>
      </c>
      <c r="M111">
        <v>48521765822138</v>
      </c>
      <c r="P111" t="s">
        <v>56</v>
      </c>
      <c r="Q111">
        <v>1</v>
      </c>
    </row>
    <row r="112" spans="1:17" x14ac:dyDescent="0.2">
      <c r="A112" t="s">
        <v>3175</v>
      </c>
      <c r="B112">
        <v>13975690861</v>
      </c>
      <c r="C112" t="s">
        <v>18</v>
      </c>
      <c r="D112" t="s">
        <v>112</v>
      </c>
      <c r="E112" t="s">
        <v>112</v>
      </c>
      <c r="F112" t="s">
        <v>113</v>
      </c>
      <c r="G112" t="s">
        <v>33</v>
      </c>
      <c r="H112" t="s">
        <v>35</v>
      </c>
      <c r="I112">
        <v>-3.41</v>
      </c>
      <c r="J112" t="s">
        <v>42</v>
      </c>
      <c r="K112" s="1">
        <v>44274</v>
      </c>
      <c r="L112" t="s">
        <v>114</v>
      </c>
      <c r="M112">
        <v>48521765822138</v>
      </c>
      <c r="P112" t="s">
        <v>56</v>
      </c>
      <c r="Q112">
        <v>1</v>
      </c>
    </row>
    <row r="113" spans="1:17" x14ac:dyDescent="0.2">
      <c r="A113" t="s">
        <v>3175</v>
      </c>
      <c r="B113">
        <v>13975690861</v>
      </c>
      <c r="C113" t="s">
        <v>18</v>
      </c>
      <c r="D113" t="s">
        <v>112</v>
      </c>
      <c r="E113" t="s">
        <v>112</v>
      </c>
      <c r="F113" t="s">
        <v>113</v>
      </c>
      <c r="G113" t="s">
        <v>27</v>
      </c>
      <c r="H113" t="s">
        <v>46</v>
      </c>
      <c r="I113">
        <v>-9.7799999999999994</v>
      </c>
      <c r="J113" t="s">
        <v>42</v>
      </c>
      <c r="K113" s="1">
        <v>44274</v>
      </c>
      <c r="L113" t="s">
        <v>114</v>
      </c>
      <c r="M113">
        <v>48521765822138</v>
      </c>
      <c r="P113" t="s">
        <v>56</v>
      </c>
      <c r="Q113">
        <v>1</v>
      </c>
    </row>
    <row r="114" spans="1:17" x14ac:dyDescent="0.2">
      <c r="A114" t="s">
        <v>3175</v>
      </c>
      <c r="B114">
        <v>13975690861</v>
      </c>
      <c r="C114" t="s">
        <v>18</v>
      </c>
      <c r="D114" t="s">
        <v>112</v>
      </c>
      <c r="E114" t="s">
        <v>112</v>
      </c>
      <c r="F114" t="s">
        <v>113</v>
      </c>
      <c r="G114" t="s">
        <v>27</v>
      </c>
      <c r="H114" t="s">
        <v>28</v>
      </c>
      <c r="I114">
        <v>-7.72</v>
      </c>
      <c r="J114" t="s">
        <v>42</v>
      </c>
      <c r="K114" s="1">
        <v>44274</v>
      </c>
      <c r="L114" t="s">
        <v>114</v>
      </c>
      <c r="M114">
        <v>48521765822138</v>
      </c>
      <c r="P114" t="s">
        <v>56</v>
      </c>
      <c r="Q114">
        <v>1</v>
      </c>
    </row>
    <row r="115" spans="1:17" x14ac:dyDescent="0.2">
      <c r="A115" t="s">
        <v>3175</v>
      </c>
      <c r="B115">
        <v>13975690861</v>
      </c>
      <c r="C115" t="s">
        <v>18</v>
      </c>
      <c r="D115" t="s">
        <v>1322</v>
      </c>
      <c r="E115" t="s">
        <v>1322</v>
      </c>
      <c r="F115" t="s">
        <v>1323</v>
      </c>
      <c r="G115" t="s">
        <v>21</v>
      </c>
      <c r="H115" t="s">
        <v>22</v>
      </c>
      <c r="I115">
        <v>51.49</v>
      </c>
      <c r="J115" t="s">
        <v>42</v>
      </c>
      <c r="K115" s="1">
        <v>44278</v>
      </c>
      <c r="L115" t="s">
        <v>1324</v>
      </c>
      <c r="M115">
        <v>52483916717258</v>
      </c>
      <c r="P115" t="s">
        <v>56</v>
      </c>
      <c r="Q115">
        <v>1</v>
      </c>
    </row>
    <row r="116" spans="1:17" x14ac:dyDescent="0.2">
      <c r="A116" t="s">
        <v>3175</v>
      </c>
      <c r="B116">
        <v>13975690861</v>
      </c>
      <c r="C116" t="s">
        <v>18</v>
      </c>
      <c r="D116" t="s">
        <v>1322</v>
      </c>
      <c r="E116" t="s">
        <v>1322</v>
      </c>
      <c r="F116" t="s">
        <v>1323</v>
      </c>
      <c r="G116" t="s">
        <v>21</v>
      </c>
      <c r="H116" t="s">
        <v>26</v>
      </c>
      <c r="I116">
        <v>4.3099999999999996</v>
      </c>
      <c r="J116" t="s">
        <v>42</v>
      </c>
      <c r="K116" s="1">
        <v>44278</v>
      </c>
      <c r="L116" t="s">
        <v>1324</v>
      </c>
      <c r="M116">
        <v>52483916717258</v>
      </c>
      <c r="P116" t="s">
        <v>56</v>
      </c>
      <c r="Q116">
        <v>1</v>
      </c>
    </row>
    <row r="117" spans="1:17" x14ac:dyDescent="0.2">
      <c r="A117" t="s">
        <v>3175</v>
      </c>
      <c r="B117">
        <v>13975690861</v>
      </c>
      <c r="C117" t="s">
        <v>18</v>
      </c>
      <c r="D117" t="s">
        <v>1322</v>
      </c>
      <c r="E117" t="s">
        <v>1322</v>
      </c>
      <c r="F117" t="s">
        <v>1323</v>
      </c>
      <c r="G117" t="s">
        <v>33</v>
      </c>
      <c r="H117" t="s">
        <v>34</v>
      </c>
      <c r="I117">
        <v>0</v>
      </c>
      <c r="J117" t="s">
        <v>42</v>
      </c>
      <c r="K117" s="1">
        <v>44278</v>
      </c>
      <c r="L117" t="s">
        <v>1324</v>
      </c>
      <c r="M117">
        <v>52483916717258</v>
      </c>
      <c r="P117" t="s">
        <v>56</v>
      </c>
      <c r="Q117">
        <v>1</v>
      </c>
    </row>
    <row r="118" spans="1:17" x14ac:dyDescent="0.2">
      <c r="A118" t="s">
        <v>3175</v>
      </c>
      <c r="B118">
        <v>13975690861</v>
      </c>
      <c r="C118" t="s">
        <v>18</v>
      </c>
      <c r="D118" t="s">
        <v>1322</v>
      </c>
      <c r="E118" t="s">
        <v>1322</v>
      </c>
      <c r="F118" t="s">
        <v>1323</v>
      </c>
      <c r="G118" t="s">
        <v>33</v>
      </c>
      <c r="H118" t="s">
        <v>35</v>
      </c>
      <c r="I118">
        <v>-4.3099999999999996</v>
      </c>
      <c r="J118" t="s">
        <v>42</v>
      </c>
      <c r="K118" s="1">
        <v>44278</v>
      </c>
      <c r="L118" t="s">
        <v>1324</v>
      </c>
      <c r="M118">
        <v>52483916717258</v>
      </c>
      <c r="P118" t="s">
        <v>56</v>
      </c>
      <c r="Q118">
        <v>1</v>
      </c>
    </row>
    <row r="119" spans="1:17" x14ac:dyDescent="0.2">
      <c r="A119" t="s">
        <v>3175</v>
      </c>
      <c r="B119">
        <v>13975690861</v>
      </c>
      <c r="C119" t="s">
        <v>18</v>
      </c>
      <c r="D119" t="s">
        <v>1322</v>
      </c>
      <c r="E119" t="s">
        <v>1322</v>
      </c>
      <c r="F119" t="s">
        <v>1323</v>
      </c>
      <c r="G119" t="s">
        <v>27</v>
      </c>
      <c r="H119" t="s">
        <v>46</v>
      </c>
      <c r="I119">
        <v>-9.7799999999999994</v>
      </c>
      <c r="J119" t="s">
        <v>42</v>
      </c>
      <c r="K119" s="1">
        <v>44278</v>
      </c>
      <c r="L119" t="s">
        <v>1324</v>
      </c>
      <c r="M119">
        <v>52483916717258</v>
      </c>
      <c r="P119" t="s">
        <v>56</v>
      </c>
      <c r="Q119">
        <v>1</v>
      </c>
    </row>
    <row r="120" spans="1:17" x14ac:dyDescent="0.2">
      <c r="A120" t="s">
        <v>3175</v>
      </c>
      <c r="B120">
        <v>13975690861</v>
      </c>
      <c r="C120" t="s">
        <v>18</v>
      </c>
      <c r="D120" t="s">
        <v>1322</v>
      </c>
      <c r="E120" t="s">
        <v>1322</v>
      </c>
      <c r="F120" t="s">
        <v>1323</v>
      </c>
      <c r="G120" t="s">
        <v>27</v>
      </c>
      <c r="H120" t="s">
        <v>28</v>
      </c>
      <c r="I120">
        <v>-7.72</v>
      </c>
      <c r="J120" t="s">
        <v>42</v>
      </c>
      <c r="K120" s="1">
        <v>44278</v>
      </c>
      <c r="L120" t="s">
        <v>1324</v>
      </c>
      <c r="M120">
        <v>52483916717258</v>
      </c>
      <c r="P120" t="s">
        <v>56</v>
      </c>
      <c r="Q120">
        <v>1</v>
      </c>
    </row>
    <row r="121" spans="1:17" x14ac:dyDescent="0.2">
      <c r="A121" t="s">
        <v>3175</v>
      </c>
      <c r="B121">
        <v>13975690861</v>
      </c>
      <c r="C121" t="s">
        <v>18</v>
      </c>
      <c r="D121" t="s">
        <v>2835</v>
      </c>
      <c r="E121" t="s">
        <v>2835</v>
      </c>
      <c r="F121" t="s">
        <v>2836</v>
      </c>
      <c r="G121" t="s">
        <v>21</v>
      </c>
      <c r="H121" t="s">
        <v>22</v>
      </c>
      <c r="I121">
        <v>51.49</v>
      </c>
      <c r="J121" t="s">
        <v>42</v>
      </c>
      <c r="K121" s="1">
        <v>44283</v>
      </c>
      <c r="L121" t="s">
        <v>2837</v>
      </c>
      <c r="M121">
        <v>51642710575034</v>
      </c>
      <c r="P121" t="s">
        <v>56</v>
      </c>
      <c r="Q121">
        <v>1</v>
      </c>
    </row>
    <row r="122" spans="1:17" x14ac:dyDescent="0.2">
      <c r="A122" t="s">
        <v>3175</v>
      </c>
      <c r="B122">
        <v>13975690861</v>
      </c>
      <c r="C122" t="s">
        <v>18</v>
      </c>
      <c r="D122" t="s">
        <v>2835</v>
      </c>
      <c r="E122" t="s">
        <v>2835</v>
      </c>
      <c r="F122" t="s">
        <v>2836</v>
      </c>
      <c r="G122" t="s">
        <v>21</v>
      </c>
      <c r="H122" t="s">
        <v>26</v>
      </c>
      <c r="I122">
        <v>3.09</v>
      </c>
      <c r="J122" t="s">
        <v>42</v>
      </c>
      <c r="K122" s="1">
        <v>44283</v>
      </c>
      <c r="L122" t="s">
        <v>2837</v>
      </c>
      <c r="M122">
        <v>51642710575034</v>
      </c>
      <c r="P122" t="s">
        <v>56</v>
      </c>
      <c r="Q122">
        <v>1</v>
      </c>
    </row>
    <row r="123" spans="1:17" x14ac:dyDescent="0.2">
      <c r="A123" t="s">
        <v>3175</v>
      </c>
      <c r="B123">
        <v>13975690861</v>
      </c>
      <c r="C123" t="s">
        <v>18</v>
      </c>
      <c r="D123" t="s">
        <v>2835</v>
      </c>
      <c r="E123" t="s">
        <v>2835</v>
      </c>
      <c r="F123" t="s">
        <v>2836</v>
      </c>
      <c r="G123" t="s">
        <v>33</v>
      </c>
      <c r="H123" t="s">
        <v>34</v>
      </c>
      <c r="I123">
        <v>0</v>
      </c>
      <c r="J123" t="s">
        <v>42</v>
      </c>
      <c r="K123" s="1">
        <v>44283</v>
      </c>
      <c r="L123" t="s">
        <v>2837</v>
      </c>
      <c r="M123">
        <v>51642710575034</v>
      </c>
      <c r="P123" t="s">
        <v>56</v>
      </c>
      <c r="Q123">
        <v>1</v>
      </c>
    </row>
    <row r="124" spans="1:17" x14ac:dyDescent="0.2">
      <c r="A124" t="s">
        <v>3175</v>
      </c>
      <c r="B124">
        <v>13975690861</v>
      </c>
      <c r="C124" t="s">
        <v>18</v>
      </c>
      <c r="D124" t="s">
        <v>2835</v>
      </c>
      <c r="E124" t="s">
        <v>2835</v>
      </c>
      <c r="F124" t="s">
        <v>2836</v>
      </c>
      <c r="G124" t="s">
        <v>33</v>
      </c>
      <c r="H124" t="s">
        <v>35</v>
      </c>
      <c r="I124">
        <v>-3.09</v>
      </c>
      <c r="J124" t="s">
        <v>42</v>
      </c>
      <c r="K124" s="1">
        <v>44283</v>
      </c>
      <c r="L124" t="s">
        <v>2837</v>
      </c>
      <c r="M124">
        <v>51642710575034</v>
      </c>
      <c r="P124" t="s">
        <v>56</v>
      </c>
      <c r="Q124">
        <v>1</v>
      </c>
    </row>
    <row r="125" spans="1:17" x14ac:dyDescent="0.2">
      <c r="A125" t="s">
        <v>3175</v>
      </c>
      <c r="B125">
        <v>13975690861</v>
      </c>
      <c r="C125" t="s">
        <v>18</v>
      </c>
      <c r="D125" t="s">
        <v>2835</v>
      </c>
      <c r="E125" t="s">
        <v>2835</v>
      </c>
      <c r="F125" t="s">
        <v>2836</v>
      </c>
      <c r="G125" t="s">
        <v>27</v>
      </c>
      <c r="H125" t="s">
        <v>46</v>
      </c>
      <c r="I125">
        <v>-9.7799999999999994</v>
      </c>
      <c r="J125" t="s">
        <v>42</v>
      </c>
      <c r="K125" s="1">
        <v>44283</v>
      </c>
      <c r="L125" t="s">
        <v>2837</v>
      </c>
      <c r="M125">
        <v>51642710575034</v>
      </c>
      <c r="P125" t="s">
        <v>56</v>
      </c>
      <c r="Q125">
        <v>1</v>
      </c>
    </row>
    <row r="126" spans="1:17" x14ac:dyDescent="0.2">
      <c r="A126" t="s">
        <v>3175</v>
      </c>
      <c r="B126">
        <v>13975690861</v>
      </c>
      <c r="C126" t="s">
        <v>18</v>
      </c>
      <c r="D126" t="s">
        <v>2835</v>
      </c>
      <c r="E126" t="s">
        <v>2835</v>
      </c>
      <c r="F126" t="s">
        <v>2836</v>
      </c>
      <c r="G126" t="s">
        <v>27</v>
      </c>
      <c r="H126" t="s">
        <v>28</v>
      </c>
      <c r="I126">
        <v>-7.72</v>
      </c>
      <c r="J126" t="s">
        <v>42</v>
      </c>
      <c r="K126" s="1">
        <v>44283</v>
      </c>
      <c r="L126" t="s">
        <v>2837</v>
      </c>
      <c r="M126">
        <v>51642710575034</v>
      </c>
      <c r="P126" t="s">
        <v>56</v>
      </c>
      <c r="Q126">
        <v>1</v>
      </c>
    </row>
    <row r="127" spans="1:17" x14ac:dyDescent="0.2">
      <c r="A127" t="s">
        <v>3175</v>
      </c>
      <c r="B127">
        <v>13975690861</v>
      </c>
      <c r="C127" t="s">
        <v>18</v>
      </c>
      <c r="D127" t="s">
        <v>2996</v>
      </c>
      <c r="E127" t="s">
        <v>2996</v>
      </c>
      <c r="F127" t="s">
        <v>2997</v>
      </c>
      <c r="G127" t="s">
        <v>21</v>
      </c>
      <c r="H127" t="s">
        <v>22</v>
      </c>
      <c r="I127">
        <v>51.49</v>
      </c>
      <c r="J127" t="s">
        <v>42</v>
      </c>
      <c r="K127" s="1">
        <v>44279</v>
      </c>
      <c r="L127" t="s">
        <v>2998</v>
      </c>
      <c r="M127">
        <v>36742292324162</v>
      </c>
      <c r="P127" t="s">
        <v>56</v>
      </c>
      <c r="Q127">
        <v>1</v>
      </c>
    </row>
    <row r="128" spans="1:17" x14ac:dyDescent="0.2">
      <c r="A128" t="s">
        <v>3175</v>
      </c>
      <c r="B128">
        <v>13975690861</v>
      </c>
      <c r="C128" t="s">
        <v>18</v>
      </c>
      <c r="D128" t="s">
        <v>2996</v>
      </c>
      <c r="E128" t="s">
        <v>2996</v>
      </c>
      <c r="F128" t="s">
        <v>2997</v>
      </c>
      <c r="G128" t="s">
        <v>21</v>
      </c>
      <c r="H128" t="s">
        <v>26</v>
      </c>
      <c r="I128">
        <v>3.27</v>
      </c>
      <c r="J128" t="s">
        <v>42</v>
      </c>
      <c r="K128" s="1">
        <v>44279</v>
      </c>
      <c r="L128" t="s">
        <v>2998</v>
      </c>
      <c r="M128">
        <v>36742292324162</v>
      </c>
      <c r="P128" t="s">
        <v>56</v>
      </c>
      <c r="Q128">
        <v>1</v>
      </c>
    </row>
    <row r="129" spans="1:17" x14ac:dyDescent="0.2">
      <c r="A129" t="s">
        <v>3175</v>
      </c>
      <c r="B129">
        <v>13975690861</v>
      </c>
      <c r="C129" t="s">
        <v>18</v>
      </c>
      <c r="D129" t="s">
        <v>2996</v>
      </c>
      <c r="E129" t="s">
        <v>2996</v>
      </c>
      <c r="F129" t="s">
        <v>2997</v>
      </c>
      <c r="G129" t="s">
        <v>33</v>
      </c>
      <c r="H129" t="s">
        <v>34</v>
      </c>
      <c r="I129">
        <v>0</v>
      </c>
      <c r="J129" t="s">
        <v>42</v>
      </c>
      <c r="K129" s="1">
        <v>44279</v>
      </c>
      <c r="L129" t="s">
        <v>2998</v>
      </c>
      <c r="M129">
        <v>36742292324162</v>
      </c>
      <c r="P129" t="s">
        <v>56</v>
      </c>
      <c r="Q129">
        <v>1</v>
      </c>
    </row>
    <row r="130" spans="1:17" x14ac:dyDescent="0.2">
      <c r="A130" t="s">
        <v>3175</v>
      </c>
      <c r="B130">
        <v>13975690861</v>
      </c>
      <c r="C130" t="s">
        <v>18</v>
      </c>
      <c r="D130" t="s">
        <v>2996</v>
      </c>
      <c r="E130" t="s">
        <v>2996</v>
      </c>
      <c r="F130" t="s">
        <v>2997</v>
      </c>
      <c r="G130" t="s">
        <v>33</v>
      </c>
      <c r="H130" t="s">
        <v>35</v>
      </c>
      <c r="I130">
        <v>-3.27</v>
      </c>
      <c r="J130" t="s">
        <v>42</v>
      </c>
      <c r="K130" s="1">
        <v>44279</v>
      </c>
      <c r="L130" t="s">
        <v>2998</v>
      </c>
      <c r="M130">
        <v>36742292324162</v>
      </c>
      <c r="P130" t="s">
        <v>56</v>
      </c>
      <c r="Q130">
        <v>1</v>
      </c>
    </row>
    <row r="131" spans="1:17" x14ac:dyDescent="0.2">
      <c r="A131" t="s">
        <v>3175</v>
      </c>
      <c r="B131">
        <v>13975690861</v>
      </c>
      <c r="C131" t="s">
        <v>18</v>
      </c>
      <c r="D131" t="s">
        <v>2996</v>
      </c>
      <c r="E131" t="s">
        <v>2996</v>
      </c>
      <c r="F131" t="s">
        <v>2997</v>
      </c>
      <c r="G131" t="s">
        <v>27</v>
      </c>
      <c r="H131" t="s">
        <v>46</v>
      </c>
      <c r="I131">
        <v>-9.7799999999999994</v>
      </c>
      <c r="J131" t="s">
        <v>42</v>
      </c>
      <c r="K131" s="1">
        <v>44279</v>
      </c>
      <c r="L131" t="s">
        <v>2998</v>
      </c>
      <c r="M131">
        <v>36742292324162</v>
      </c>
      <c r="P131" t="s">
        <v>56</v>
      </c>
      <c r="Q131">
        <v>1</v>
      </c>
    </row>
    <row r="132" spans="1:17" x14ac:dyDescent="0.2">
      <c r="A132" t="s">
        <v>3175</v>
      </c>
      <c r="B132">
        <v>13975690861</v>
      </c>
      <c r="C132" t="s">
        <v>18</v>
      </c>
      <c r="D132" t="s">
        <v>2996</v>
      </c>
      <c r="E132" t="s">
        <v>2996</v>
      </c>
      <c r="F132" t="s">
        <v>2997</v>
      </c>
      <c r="G132" t="s">
        <v>27</v>
      </c>
      <c r="H132" t="s">
        <v>28</v>
      </c>
      <c r="I132">
        <v>-7.72</v>
      </c>
      <c r="J132" t="s">
        <v>42</v>
      </c>
      <c r="K132" s="1">
        <v>44279</v>
      </c>
      <c r="L132" t="s">
        <v>2998</v>
      </c>
      <c r="M132">
        <v>36742292324162</v>
      </c>
      <c r="P132" t="s">
        <v>56</v>
      </c>
      <c r="Q132">
        <v>1</v>
      </c>
    </row>
    <row r="133" spans="1:17" x14ac:dyDescent="0.2">
      <c r="A133" t="s">
        <v>3175</v>
      </c>
      <c r="B133">
        <v>13975690861</v>
      </c>
      <c r="C133" t="s">
        <v>18</v>
      </c>
      <c r="D133" t="s">
        <v>616</v>
      </c>
      <c r="E133" t="s">
        <v>616</v>
      </c>
      <c r="F133" t="s">
        <v>617</v>
      </c>
      <c r="G133" t="s">
        <v>21</v>
      </c>
      <c r="H133" t="s">
        <v>22</v>
      </c>
      <c r="I133">
        <v>51.49</v>
      </c>
      <c r="J133" t="s">
        <v>42</v>
      </c>
      <c r="K133" s="1">
        <v>44281</v>
      </c>
      <c r="L133" t="s">
        <v>618</v>
      </c>
      <c r="M133">
        <v>21838264043546</v>
      </c>
      <c r="P133" t="s">
        <v>56</v>
      </c>
      <c r="Q133">
        <v>1</v>
      </c>
    </row>
    <row r="134" spans="1:17" x14ac:dyDescent="0.2">
      <c r="A134" t="s">
        <v>3175</v>
      </c>
      <c r="B134">
        <v>13975690861</v>
      </c>
      <c r="C134" t="s">
        <v>18</v>
      </c>
      <c r="D134" t="s">
        <v>616</v>
      </c>
      <c r="E134" t="s">
        <v>616</v>
      </c>
      <c r="F134" t="s">
        <v>617</v>
      </c>
      <c r="G134" t="s">
        <v>21</v>
      </c>
      <c r="H134" t="s">
        <v>26</v>
      </c>
      <c r="I134">
        <v>4.13</v>
      </c>
      <c r="J134" t="s">
        <v>42</v>
      </c>
      <c r="K134" s="1">
        <v>44281</v>
      </c>
      <c r="L134" t="s">
        <v>618</v>
      </c>
      <c r="M134">
        <v>21838264043546</v>
      </c>
      <c r="P134" t="s">
        <v>56</v>
      </c>
      <c r="Q134">
        <v>1</v>
      </c>
    </row>
    <row r="135" spans="1:17" x14ac:dyDescent="0.2">
      <c r="A135" t="s">
        <v>3175</v>
      </c>
      <c r="B135">
        <v>13975690861</v>
      </c>
      <c r="C135" t="s">
        <v>18</v>
      </c>
      <c r="D135" t="s">
        <v>616</v>
      </c>
      <c r="E135" t="s">
        <v>616</v>
      </c>
      <c r="F135" t="s">
        <v>617</v>
      </c>
      <c r="G135" t="s">
        <v>33</v>
      </c>
      <c r="H135" t="s">
        <v>34</v>
      </c>
      <c r="I135">
        <v>0</v>
      </c>
      <c r="J135" t="s">
        <v>42</v>
      </c>
      <c r="K135" s="1">
        <v>44281</v>
      </c>
      <c r="L135" t="s">
        <v>618</v>
      </c>
      <c r="M135">
        <v>21838264043546</v>
      </c>
      <c r="P135" t="s">
        <v>56</v>
      </c>
      <c r="Q135">
        <v>1</v>
      </c>
    </row>
    <row r="136" spans="1:17" x14ac:dyDescent="0.2">
      <c r="A136" t="s">
        <v>3175</v>
      </c>
      <c r="B136">
        <v>13975690861</v>
      </c>
      <c r="C136" t="s">
        <v>18</v>
      </c>
      <c r="D136" t="s">
        <v>616</v>
      </c>
      <c r="E136" t="s">
        <v>616</v>
      </c>
      <c r="F136" t="s">
        <v>617</v>
      </c>
      <c r="G136" t="s">
        <v>33</v>
      </c>
      <c r="H136" t="s">
        <v>35</v>
      </c>
      <c r="I136">
        <v>-4.13</v>
      </c>
      <c r="J136" t="s">
        <v>42</v>
      </c>
      <c r="K136" s="1">
        <v>44281</v>
      </c>
      <c r="L136" t="s">
        <v>618</v>
      </c>
      <c r="M136">
        <v>21838264043546</v>
      </c>
      <c r="P136" t="s">
        <v>56</v>
      </c>
      <c r="Q136">
        <v>1</v>
      </c>
    </row>
    <row r="137" spans="1:17" x14ac:dyDescent="0.2">
      <c r="A137" t="s">
        <v>3175</v>
      </c>
      <c r="B137">
        <v>13975690861</v>
      </c>
      <c r="C137" t="s">
        <v>18</v>
      </c>
      <c r="D137" t="s">
        <v>616</v>
      </c>
      <c r="E137" t="s">
        <v>616</v>
      </c>
      <c r="F137" t="s">
        <v>617</v>
      </c>
      <c r="G137" t="s">
        <v>27</v>
      </c>
      <c r="H137" t="s">
        <v>46</v>
      </c>
      <c r="I137">
        <v>-9.7799999999999994</v>
      </c>
      <c r="J137" t="s">
        <v>42</v>
      </c>
      <c r="K137" s="1">
        <v>44281</v>
      </c>
      <c r="L137" t="s">
        <v>618</v>
      </c>
      <c r="M137">
        <v>21838264043546</v>
      </c>
      <c r="P137" t="s">
        <v>56</v>
      </c>
      <c r="Q137">
        <v>1</v>
      </c>
    </row>
    <row r="138" spans="1:17" x14ac:dyDescent="0.2">
      <c r="A138" t="s">
        <v>3175</v>
      </c>
      <c r="B138">
        <v>13975690861</v>
      </c>
      <c r="C138" t="s">
        <v>18</v>
      </c>
      <c r="D138" t="s">
        <v>616</v>
      </c>
      <c r="E138" t="s">
        <v>616</v>
      </c>
      <c r="F138" t="s">
        <v>617</v>
      </c>
      <c r="G138" t="s">
        <v>27</v>
      </c>
      <c r="H138" t="s">
        <v>28</v>
      </c>
      <c r="I138">
        <v>-7.72</v>
      </c>
      <c r="J138" t="s">
        <v>42</v>
      </c>
      <c r="K138" s="1">
        <v>44281</v>
      </c>
      <c r="L138" t="s">
        <v>618</v>
      </c>
      <c r="M138">
        <v>21838264043546</v>
      </c>
      <c r="P138" t="s">
        <v>56</v>
      </c>
      <c r="Q138">
        <v>1</v>
      </c>
    </row>
    <row r="139" spans="1:17" x14ac:dyDescent="0.2">
      <c r="A139" t="s">
        <v>3175</v>
      </c>
      <c r="B139">
        <v>13975690861</v>
      </c>
      <c r="C139" t="s">
        <v>18</v>
      </c>
      <c r="D139" t="s">
        <v>854</v>
      </c>
      <c r="E139" t="s">
        <v>854</v>
      </c>
      <c r="F139" t="s">
        <v>855</v>
      </c>
      <c r="G139" t="s">
        <v>21</v>
      </c>
      <c r="H139" t="s">
        <v>22</v>
      </c>
      <c r="I139">
        <v>51.49</v>
      </c>
      <c r="J139" t="s">
        <v>42</v>
      </c>
      <c r="K139" s="1">
        <v>44281</v>
      </c>
      <c r="L139" t="s">
        <v>856</v>
      </c>
      <c r="M139">
        <v>43021375655954</v>
      </c>
      <c r="P139" t="s">
        <v>56</v>
      </c>
      <c r="Q139">
        <v>1</v>
      </c>
    </row>
    <row r="140" spans="1:17" x14ac:dyDescent="0.2">
      <c r="A140" t="s">
        <v>3175</v>
      </c>
      <c r="B140">
        <v>13975690861</v>
      </c>
      <c r="C140" t="s">
        <v>18</v>
      </c>
      <c r="D140" t="s">
        <v>854</v>
      </c>
      <c r="E140" t="s">
        <v>854</v>
      </c>
      <c r="F140" t="s">
        <v>855</v>
      </c>
      <c r="G140" t="s">
        <v>21</v>
      </c>
      <c r="H140" t="s">
        <v>26</v>
      </c>
      <c r="I140">
        <v>4.12</v>
      </c>
      <c r="J140" t="s">
        <v>42</v>
      </c>
      <c r="K140" s="1">
        <v>44281</v>
      </c>
      <c r="L140" t="s">
        <v>856</v>
      </c>
      <c r="M140">
        <v>43021375655954</v>
      </c>
      <c r="P140" t="s">
        <v>56</v>
      </c>
      <c r="Q140">
        <v>1</v>
      </c>
    </row>
    <row r="141" spans="1:17" x14ac:dyDescent="0.2">
      <c r="A141" t="s">
        <v>3175</v>
      </c>
      <c r="B141">
        <v>13975690861</v>
      </c>
      <c r="C141" t="s">
        <v>18</v>
      </c>
      <c r="D141" t="s">
        <v>854</v>
      </c>
      <c r="E141" t="s">
        <v>854</v>
      </c>
      <c r="F141" t="s">
        <v>855</v>
      </c>
      <c r="G141" t="s">
        <v>33</v>
      </c>
      <c r="H141" t="s">
        <v>34</v>
      </c>
      <c r="I141">
        <v>0</v>
      </c>
      <c r="J141" t="s">
        <v>42</v>
      </c>
      <c r="K141" s="1">
        <v>44281</v>
      </c>
      <c r="L141" t="s">
        <v>856</v>
      </c>
      <c r="M141">
        <v>43021375655954</v>
      </c>
      <c r="P141" t="s">
        <v>56</v>
      </c>
      <c r="Q141">
        <v>1</v>
      </c>
    </row>
    <row r="142" spans="1:17" x14ac:dyDescent="0.2">
      <c r="A142" t="s">
        <v>3175</v>
      </c>
      <c r="B142">
        <v>13975690861</v>
      </c>
      <c r="C142" t="s">
        <v>18</v>
      </c>
      <c r="D142" t="s">
        <v>854</v>
      </c>
      <c r="E142" t="s">
        <v>854</v>
      </c>
      <c r="F142" t="s">
        <v>855</v>
      </c>
      <c r="G142" t="s">
        <v>33</v>
      </c>
      <c r="H142" t="s">
        <v>35</v>
      </c>
      <c r="I142">
        <v>-4.12</v>
      </c>
      <c r="J142" t="s">
        <v>42</v>
      </c>
      <c r="K142" s="1">
        <v>44281</v>
      </c>
      <c r="L142" t="s">
        <v>856</v>
      </c>
      <c r="M142">
        <v>43021375655954</v>
      </c>
      <c r="P142" t="s">
        <v>56</v>
      </c>
      <c r="Q142">
        <v>1</v>
      </c>
    </row>
    <row r="143" spans="1:17" x14ac:dyDescent="0.2">
      <c r="A143" t="s">
        <v>3175</v>
      </c>
      <c r="B143">
        <v>13975690861</v>
      </c>
      <c r="C143" t="s">
        <v>18</v>
      </c>
      <c r="D143" t="s">
        <v>854</v>
      </c>
      <c r="E143" t="s">
        <v>854</v>
      </c>
      <c r="F143" t="s">
        <v>855</v>
      </c>
      <c r="G143" t="s">
        <v>27</v>
      </c>
      <c r="H143" t="s">
        <v>46</v>
      </c>
      <c r="I143">
        <v>-9.7799999999999994</v>
      </c>
      <c r="J143" t="s">
        <v>42</v>
      </c>
      <c r="K143" s="1">
        <v>44281</v>
      </c>
      <c r="L143" t="s">
        <v>856</v>
      </c>
      <c r="M143">
        <v>43021375655954</v>
      </c>
      <c r="P143" t="s">
        <v>56</v>
      </c>
      <c r="Q143">
        <v>1</v>
      </c>
    </row>
    <row r="144" spans="1:17" x14ac:dyDescent="0.2">
      <c r="A144" t="s">
        <v>3175</v>
      </c>
      <c r="B144">
        <v>13975690861</v>
      </c>
      <c r="C144" t="s">
        <v>18</v>
      </c>
      <c r="D144" t="s">
        <v>854</v>
      </c>
      <c r="E144" t="s">
        <v>854</v>
      </c>
      <c r="F144" t="s">
        <v>855</v>
      </c>
      <c r="G144" t="s">
        <v>27</v>
      </c>
      <c r="H144" t="s">
        <v>28</v>
      </c>
      <c r="I144">
        <v>-7.72</v>
      </c>
      <c r="J144" t="s">
        <v>42</v>
      </c>
      <c r="K144" s="1">
        <v>44281</v>
      </c>
      <c r="L144" t="s">
        <v>856</v>
      </c>
      <c r="M144">
        <v>43021375655954</v>
      </c>
      <c r="P144" t="s">
        <v>56</v>
      </c>
      <c r="Q144">
        <v>1</v>
      </c>
    </row>
    <row r="145" spans="1:17" x14ac:dyDescent="0.2">
      <c r="A145" t="s">
        <v>3175</v>
      </c>
      <c r="B145">
        <v>13975690861</v>
      </c>
      <c r="C145" t="s">
        <v>18</v>
      </c>
      <c r="D145" t="s">
        <v>173</v>
      </c>
      <c r="E145" t="s">
        <v>173</v>
      </c>
      <c r="F145" t="s">
        <v>174</v>
      </c>
      <c r="G145" t="s">
        <v>21</v>
      </c>
      <c r="H145" t="s">
        <v>22</v>
      </c>
      <c r="I145">
        <v>51.49</v>
      </c>
      <c r="J145" t="s">
        <v>42</v>
      </c>
      <c r="K145" s="1">
        <v>44277</v>
      </c>
      <c r="L145" t="s">
        <v>175</v>
      </c>
      <c r="M145">
        <v>40395673626146</v>
      </c>
      <c r="P145" t="s">
        <v>56</v>
      </c>
      <c r="Q145">
        <v>1</v>
      </c>
    </row>
    <row r="146" spans="1:17" x14ac:dyDescent="0.2">
      <c r="A146" t="s">
        <v>3175</v>
      </c>
      <c r="B146">
        <v>13975690861</v>
      </c>
      <c r="C146" t="s">
        <v>18</v>
      </c>
      <c r="D146" t="s">
        <v>173</v>
      </c>
      <c r="E146" t="s">
        <v>173</v>
      </c>
      <c r="F146" t="s">
        <v>174</v>
      </c>
      <c r="G146" t="s">
        <v>21</v>
      </c>
      <c r="H146" t="s">
        <v>26</v>
      </c>
      <c r="I146">
        <v>3.09</v>
      </c>
      <c r="J146" t="s">
        <v>42</v>
      </c>
      <c r="K146" s="1">
        <v>44277</v>
      </c>
      <c r="L146" t="s">
        <v>175</v>
      </c>
      <c r="M146">
        <v>40395673626146</v>
      </c>
      <c r="P146" t="s">
        <v>56</v>
      </c>
      <c r="Q146">
        <v>1</v>
      </c>
    </row>
    <row r="147" spans="1:17" x14ac:dyDescent="0.2">
      <c r="A147" t="s">
        <v>3175</v>
      </c>
      <c r="B147">
        <v>13975690861</v>
      </c>
      <c r="C147" t="s">
        <v>18</v>
      </c>
      <c r="D147" t="s">
        <v>173</v>
      </c>
      <c r="E147" t="s">
        <v>173</v>
      </c>
      <c r="F147" t="s">
        <v>174</v>
      </c>
      <c r="G147" t="s">
        <v>33</v>
      </c>
      <c r="H147" t="s">
        <v>34</v>
      </c>
      <c r="I147">
        <v>0</v>
      </c>
      <c r="J147" t="s">
        <v>42</v>
      </c>
      <c r="K147" s="1">
        <v>44277</v>
      </c>
      <c r="L147" t="s">
        <v>175</v>
      </c>
      <c r="M147">
        <v>40395673626146</v>
      </c>
      <c r="P147" t="s">
        <v>56</v>
      </c>
      <c r="Q147">
        <v>1</v>
      </c>
    </row>
    <row r="148" spans="1:17" x14ac:dyDescent="0.2">
      <c r="A148" t="s">
        <v>3175</v>
      </c>
      <c r="B148">
        <v>13975690861</v>
      </c>
      <c r="C148" t="s">
        <v>18</v>
      </c>
      <c r="D148" t="s">
        <v>173</v>
      </c>
      <c r="E148" t="s">
        <v>173</v>
      </c>
      <c r="F148" t="s">
        <v>174</v>
      </c>
      <c r="G148" t="s">
        <v>33</v>
      </c>
      <c r="H148" t="s">
        <v>35</v>
      </c>
      <c r="I148">
        <v>-3.09</v>
      </c>
      <c r="J148" t="s">
        <v>42</v>
      </c>
      <c r="K148" s="1">
        <v>44277</v>
      </c>
      <c r="L148" t="s">
        <v>175</v>
      </c>
      <c r="M148">
        <v>40395673626146</v>
      </c>
      <c r="P148" t="s">
        <v>56</v>
      </c>
      <c r="Q148">
        <v>1</v>
      </c>
    </row>
    <row r="149" spans="1:17" x14ac:dyDescent="0.2">
      <c r="A149" t="s">
        <v>3175</v>
      </c>
      <c r="B149">
        <v>13975690861</v>
      </c>
      <c r="C149" t="s">
        <v>18</v>
      </c>
      <c r="D149" t="s">
        <v>173</v>
      </c>
      <c r="E149" t="s">
        <v>173</v>
      </c>
      <c r="F149" t="s">
        <v>174</v>
      </c>
      <c r="G149" t="s">
        <v>27</v>
      </c>
      <c r="H149" t="s">
        <v>46</v>
      </c>
      <c r="I149">
        <v>-9.7799999999999994</v>
      </c>
      <c r="J149" t="s">
        <v>42</v>
      </c>
      <c r="K149" s="1">
        <v>44277</v>
      </c>
      <c r="L149" t="s">
        <v>175</v>
      </c>
      <c r="M149">
        <v>40395673626146</v>
      </c>
      <c r="P149" t="s">
        <v>56</v>
      </c>
      <c r="Q149">
        <v>1</v>
      </c>
    </row>
    <row r="150" spans="1:17" x14ac:dyDescent="0.2">
      <c r="A150" t="s">
        <v>3175</v>
      </c>
      <c r="B150">
        <v>13975690861</v>
      </c>
      <c r="C150" t="s">
        <v>18</v>
      </c>
      <c r="D150" t="s">
        <v>173</v>
      </c>
      <c r="E150" t="s">
        <v>173</v>
      </c>
      <c r="F150" t="s">
        <v>174</v>
      </c>
      <c r="G150" t="s">
        <v>27</v>
      </c>
      <c r="H150" t="s">
        <v>28</v>
      </c>
      <c r="I150">
        <v>-7.72</v>
      </c>
      <c r="J150" t="s">
        <v>42</v>
      </c>
      <c r="K150" s="1">
        <v>44277</v>
      </c>
      <c r="L150" t="s">
        <v>175</v>
      </c>
      <c r="M150">
        <v>40395673626146</v>
      </c>
      <c r="P150" t="s">
        <v>56</v>
      </c>
      <c r="Q150">
        <v>1</v>
      </c>
    </row>
    <row r="151" spans="1:17" x14ac:dyDescent="0.2">
      <c r="A151" t="s">
        <v>3175</v>
      </c>
      <c r="B151">
        <v>13975690861</v>
      </c>
      <c r="C151" t="s">
        <v>18</v>
      </c>
      <c r="D151" t="s">
        <v>719</v>
      </c>
      <c r="E151" t="s">
        <v>719</v>
      </c>
      <c r="F151" t="s">
        <v>720</v>
      </c>
      <c r="G151" t="s">
        <v>21</v>
      </c>
      <c r="H151" t="s">
        <v>22</v>
      </c>
      <c r="I151">
        <v>51.49</v>
      </c>
      <c r="J151" t="s">
        <v>42</v>
      </c>
      <c r="K151" s="1">
        <v>44280</v>
      </c>
      <c r="L151" t="s">
        <v>721</v>
      </c>
      <c r="M151">
        <v>63199062874858</v>
      </c>
      <c r="P151" t="s">
        <v>56</v>
      </c>
      <c r="Q151">
        <v>1</v>
      </c>
    </row>
    <row r="152" spans="1:17" x14ac:dyDescent="0.2">
      <c r="A152" t="s">
        <v>3175</v>
      </c>
      <c r="B152">
        <v>13975690861</v>
      </c>
      <c r="C152" t="s">
        <v>18</v>
      </c>
      <c r="D152" t="s">
        <v>719</v>
      </c>
      <c r="E152" t="s">
        <v>719</v>
      </c>
      <c r="F152" t="s">
        <v>720</v>
      </c>
      <c r="G152" t="s">
        <v>21</v>
      </c>
      <c r="H152" t="s">
        <v>26</v>
      </c>
      <c r="I152">
        <v>3.09</v>
      </c>
      <c r="J152" t="s">
        <v>42</v>
      </c>
      <c r="K152" s="1">
        <v>44280</v>
      </c>
      <c r="L152" t="s">
        <v>721</v>
      </c>
      <c r="M152">
        <v>63199062874858</v>
      </c>
      <c r="P152" t="s">
        <v>56</v>
      </c>
      <c r="Q152">
        <v>1</v>
      </c>
    </row>
    <row r="153" spans="1:17" x14ac:dyDescent="0.2">
      <c r="A153" t="s">
        <v>3175</v>
      </c>
      <c r="B153">
        <v>13975690861</v>
      </c>
      <c r="C153" t="s">
        <v>18</v>
      </c>
      <c r="D153" t="s">
        <v>719</v>
      </c>
      <c r="E153" t="s">
        <v>719</v>
      </c>
      <c r="F153" t="s">
        <v>720</v>
      </c>
      <c r="G153" t="s">
        <v>33</v>
      </c>
      <c r="H153" t="s">
        <v>34</v>
      </c>
      <c r="I153">
        <v>0</v>
      </c>
      <c r="J153" t="s">
        <v>42</v>
      </c>
      <c r="K153" s="1">
        <v>44280</v>
      </c>
      <c r="L153" t="s">
        <v>721</v>
      </c>
      <c r="M153">
        <v>63199062874858</v>
      </c>
      <c r="P153" t="s">
        <v>56</v>
      </c>
      <c r="Q153">
        <v>1</v>
      </c>
    </row>
    <row r="154" spans="1:17" x14ac:dyDescent="0.2">
      <c r="A154" t="s">
        <v>3175</v>
      </c>
      <c r="B154">
        <v>13975690861</v>
      </c>
      <c r="C154" t="s">
        <v>18</v>
      </c>
      <c r="D154" t="s">
        <v>719</v>
      </c>
      <c r="E154" t="s">
        <v>719</v>
      </c>
      <c r="F154" t="s">
        <v>720</v>
      </c>
      <c r="G154" t="s">
        <v>33</v>
      </c>
      <c r="H154" t="s">
        <v>35</v>
      </c>
      <c r="I154">
        <v>-3.09</v>
      </c>
      <c r="J154" t="s">
        <v>42</v>
      </c>
      <c r="K154" s="1">
        <v>44280</v>
      </c>
      <c r="L154" t="s">
        <v>721</v>
      </c>
      <c r="M154">
        <v>63199062874858</v>
      </c>
      <c r="P154" t="s">
        <v>56</v>
      </c>
      <c r="Q154">
        <v>1</v>
      </c>
    </row>
    <row r="155" spans="1:17" x14ac:dyDescent="0.2">
      <c r="A155" t="s">
        <v>3175</v>
      </c>
      <c r="B155">
        <v>13975690861</v>
      </c>
      <c r="C155" t="s">
        <v>18</v>
      </c>
      <c r="D155" t="s">
        <v>719</v>
      </c>
      <c r="E155" t="s">
        <v>719</v>
      </c>
      <c r="F155" t="s">
        <v>720</v>
      </c>
      <c r="G155" t="s">
        <v>27</v>
      </c>
      <c r="H155" t="s">
        <v>46</v>
      </c>
      <c r="I155">
        <v>-9.7799999999999994</v>
      </c>
      <c r="J155" t="s">
        <v>42</v>
      </c>
      <c r="K155" s="1">
        <v>44280</v>
      </c>
      <c r="L155" t="s">
        <v>721</v>
      </c>
      <c r="M155">
        <v>63199062874858</v>
      </c>
      <c r="P155" t="s">
        <v>56</v>
      </c>
      <c r="Q155">
        <v>1</v>
      </c>
    </row>
    <row r="156" spans="1:17" x14ac:dyDescent="0.2">
      <c r="A156" t="s">
        <v>3175</v>
      </c>
      <c r="B156">
        <v>13975690861</v>
      </c>
      <c r="C156" t="s">
        <v>18</v>
      </c>
      <c r="D156" t="s">
        <v>719</v>
      </c>
      <c r="E156" t="s">
        <v>719</v>
      </c>
      <c r="F156" t="s">
        <v>720</v>
      </c>
      <c r="G156" t="s">
        <v>27</v>
      </c>
      <c r="H156" t="s">
        <v>28</v>
      </c>
      <c r="I156">
        <v>-7.72</v>
      </c>
      <c r="J156" t="s">
        <v>42</v>
      </c>
      <c r="K156" s="1">
        <v>44280</v>
      </c>
      <c r="L156" t="s">
        <v>721</v>
      </c>
      <c r="M156">
        <v>63199062874858</v>
      </c>
      <c r="P156" t="s">
        <v>56</v>
      </c>
      <c r="Q156">
        <v>1</v>
      </c>
    </row>
    <row r="157" spans="1:17" x14ac:dyDescent="0.2">
      <c r="A157" t="s">
        <v>3175</v>
      </c>
      <c r="B157">
        <v>13975690861</v>
      </c>
      <c r="C157" t="s">
        <v>18</v>
      </c>
      <c r="D157" t="s">
        <v>460</v>
      </c>
      <c r="E157" t="s">
        <v>460</v>
      </c>
      <c r="F157" t="s">
        <v>461</v>
      </c>
      <c r="G157" t="s">
        <v>21</v>
      </c>
      <c r="H157" t="s">
        <v>22</v>
      </c>
      <c r="I157">
        <v>51.49</v>
      </c>
      <c r="J157" t="s">
        <v>42</v>
      </c>
      <c r="K157" s="1">
        <v>44277</v>
      </c>
      <c r="L157" t="s">
        <v>462</v>
      </c>
      <c r="M157">
        <v>37325320130386</v>
      </c>
      <c r="P157" t="s">
        <v>56</v>
      </c>
      <c r="Q157">
        <v>1</v>
      </c>
    </row>
    <row r="158" spans="1:17" x14ac:dyDescent="0.2">
      <c r="A158" t="s">
        <v>3175</v>
      </c>
      <c r="B158">
        <v>13975690861</v>
      </c>
      <c r="C158" t="s">
        <v>18</v>
      </c>
      <c r="D158" t="s">
        <v>460</v>
      </c>
      <c r="E158" t="s">
        <v>460</v>
      </c>
      <c r="F158" t="s">
        <v>461</v>
      </c>
      <c r="G158" t="s">
        <v>21</v>
      </c>
      <c r="H158" t="s">
        <v>26</v>
      </c>
      <c r="I158">
        <v>4.25</v>
      </c>
      <c r="J158" t="s">
        <v>42</v>
      </c>
      <c r="K158" s="1">
        <v>44277</v>
      </c>
      <c r="L158" t="s">
        <v>462</v>
      </c>
      <c r="M158">
        <v>37325320130386</v>
      </c>
      <c r="P158" t="s">
        <v>56</v>
      </c>
      <c r="Q158">
        <v>1</v>
      </c>
    </row>
    <row r="159" spans="1:17" x14ac:dyDescent="0.2">
      <c r="A159" t="s">
        <v>3175</v>
      </c>
      <c r="B159">
        <v>13975690861</v>
      </c>
      <c r="C159" t="s">
        <v>18</v>
      </c>
      <c r="D159" t="s">
        <v>460</v>
      </c>
      <c r="E159" t="s">
        <v>460</v>
      </c>
      <c r="F159" t="s">
        <v>461</v>
      </c>
      <c r="G159" t="s">
        <v>33</v>
      </c>
      <c r="H159" t="s">
        <v>34</v>
      </c>
      <c r="I159">
        <v>0</v>
      </c>
      <c r="J159" t="s">
        <v>42</v>
      </c>
      <c r="K159" s="1">
        <v>44277</v>
      </c>
      <c r="L159" t="s">
        <v>462</v>
      </c>
      <c r="M159">
        <v>37325320130386</v>
      </c>
      <c r="P159" t="s">
        <v>56</v>
      </c>
      <c r="Q159">
        <v>1</v>
      </c>
    </row>
    <row r="160" spans="1:17" x14ac:dyDescent="0.2">
      <c r="A160" t="s">
        <v>3175</v>
      </c>
      <c r="B160">
        <v>13975690861</v>
      </c>
      <c r="C160" t="s">
        <v>18</v>
      </c>
      <c r="D160" t="s">
        <v>460</v>
      </c>
      <c r="E160" t="s">
        <v>460</v>
      </c>
      <c r="F160" t="s">
        <v>461</v>
      </c>
      <c r="G160" t="s">
        <v>33</v>
      </c>
      <c r="H160" t="s">
        <v>35</v>
      </c>
      <c r="I160">
        <v>-4.25</v>
      </c>
      <c r="J160" t="s">
        <v>42</v>
      </c>
      <c r="K160" s="1">
        <v>44277</v>
      </c>
      <c r="L160" t="s">
        <v>462</v>
      </c>
      <c r="M160">
        <v>37325320130386</v>
      </c>
      <c r="P160" t="s">
        <v>56</v>
      </c>
      <c r="Q160">
        <v>1</v>
      </c>
    </row>
    <row r="161" spans="1:17" x14ac:dyDescent="0.2">
      <c r="A161" t="s">
        <v>3175</v>
      </c>
      <c r="B161">
        <v>13975690861</v>
      </c>
      <c r="C161" t="s">
        <v>18</v>
      </c>
      <c r="D161" t="s">
        <v>460</v>
      </c>
      <c r="E161" t="s">
        <v>460</v>
      </c>
      <c r="F161" t="s">
        <v>461</v>
      </c>
      <c r="G161" t="s">
        <v>27</v>
      </c>
      <c r="H161" t="s">
        <v>46</v>
      </c>
      <c r="I161">
        <v>-9.7799999999999994</v>
      </c>
      <c r="J161" t="s">
        <v>42</v>
      </c>
      <c r="K161" s="1">
        <v>44277</v>
      </c>
      <c r="L161" t="s">
        <v>462</v>
      </c>
      <c r="M161">
        <v>37325320130386</v>
      </c>
      <c r="P161" t="s">
        <v>56</v>
      </c>
      <c r="Q161">
        <v>1</v>
      </c>
    </row>
    <row r="162" spans="1:17" x14ac:dyDescent="0.2">
      <c r="A162" t="s">
        <v>3175</v>
      </c>
      <c r="B162">
        <v>13975690861</v>
      </c>
      <c r="C162" t="s">
        <v>18</v>
      </c>
      <c r="D162" t="s">
        <v>460</v>
      </c>
      <c r="E162" t="s">
        <v>460</v>
      </c>
      <c r="F162" t="s">
        <v>461</v>
      </c>
      <c r="G162" t="s">
        <v>27</v>
      </c>
      <c r="H162" t="s">
        <v>28</v>
      </c>
      <c r="I162">
        <v>-7.72</v>
      </c>
      <c r="J162" t="s">
        <v>42</v>
      </c>
      <c r="K162" s="1">
        <v>44277</v>
      </c>
      <c r="L162" t="s">
        <v>462</v>
      </c>
      <c r="M162">
        <v>37325320130386</v>
      </c>
      <c r="P162" t="s">
        <v>56</v>
      </c>
      <c r="Q162">
        <v>1</v>
      </c>
    </row>
    <row r="163" spans="1:17" x14ac:dyDescent="0.2">
      <c r="A163" t="s">
        <v>3175</v>
      </c>
      <c r="B163">
        <v>13975690861</v>
      </c>
      <c r="C163" t="s">
        <v>18</v>
      </c>
      <c r="D163" t="s">
        <v>295</v>
      </c>
      <c r="E163" t="s">
        <v>295</v>
      </c>
      <c r="F163" t="s">
        <v>296</v>
      </c>
      <c r="G163" t="s">
        <v>21</v>
      </c>
      <c r="H163" t="s">
        <v>22</v>
      </c>
      <c r="I163">
        <v>51.49</v>
      </c>
      <c r="J163" t="s">
        <v>42</v>
      </c>
      <c r="K163" s="1">
        <v>44275</v>
      </c>
      <c r="L163" t="s">
        <v>297</v>
      </c>
      <c r="M163">
        <v>2462240538458</v>
      </c>
      <c r="P163" t="s">
        <v>56</v>
      </c>
      <c r="Q163">
        <v>1</v>
      </c>
    </row>
    <row r="164" spans="1:17" x14ac:dyDescent="0.2">
      <c r="A164" t="s">
        <v>3175</v>
      </c>
      <c r="B164">
        <v>13975690861</v>
      </c>
      <c r="C164" t="s">
        <v>18</v>
      </c>
      <c r="D164" t="s">
        <v>295</v>
      </c>
      <c r="E164" t="s">
        <v>295</v>
      </c>
      <c r="F164" t="s">
        <v>296</v>
      </c>
      <c r="G164" t="s">
        <v>21</v>
      </c>
      <c r="H164" t="s">
        <v>26</v>
      </c>
      <c r="I164">
        <v>3.6</v>
      </c>
      <c r="J164" t="s">
        <v>42</v>
      </c>
      <c r="K164" s="1">
        <v>44275</v>
      </c>
      <c r="L164" t="s">
        <v>297</v>
      </c>
      <c r="M164">
        <v>2462240538458</v>
      </c>
      <c r="P164" t="s">
        <v>56</v>
      </c>
      <c r="Q164">
        <v>1</v>
      </c>
    </row>
    <row r="165" spans="1:17" x14ac:dyDescent="0.2">
      <c r="A165" t="s">
        <v>3175</v>
      </c>
      <c r="B165">
        <v>13975690861</v>
      </c>
      <c r="C165" t="s">
        <v>18</v>
      </c>
      <c r="D165" t="s">
        <v>295</v>
      </c>
      <c r="E165" t="s">
        <v>295</v>
      </c>
      <c r="F165" t="s">
        <v>296</v>
      </c>
      <c r="G165" t="s">
        <v>33</v>
      </c>
      <c r="H165" t="s">
        <v>34</v>
      </c>
      <c r="I165">
        <v>0</v>
      </c>
      <c r="J165" t="s">
        <v>42</v>
      </c>
      <c r="K165" s="1">
        <v>44275</v>
      </c>
      <c r="L165" t="s">
        <v>297</v>
      </c>
      <c r="M165">
        <v>2462240538458</v>
      </c>
      <c r="P165" t="s">
        <v>56</v>
      </c>
      <c r="Q165">
        <v>1</v>
      </c>
    </row>
    <row r="166" spans="1:17" x14ac:dyDescent="0.2">
      <c r="A166" t="s">
        <v>3175</v>
      </c>
      <c r="B166">
        <v>13975690861</v>
      </c>
      <c r="C166" t="s">
        <v>18</v>
      </c>
      <c r="D166" t="s">
        <v>295</v>
      </c>
      <c r="E166" t="s">
        <v>295</v>
      </c>
      <c r="F166" t="s">
        <v>296</v>
      </c>
      <c r="G166" t="s">
        <v>33</v>
      </c>
      <c r="H166" t="s">
        <v>35</v>
      </c>
      <c r="I166">
        <v>-3.6</v>
      </c>
      <c r="J166" t="s">
        <v>42</v>
      </c>
      <c r="K166" s="1">
        <v>44275</v>
      </c>
      <c r="L166" t="s">
        <v>297</v>
      </c>
      <c r="M166">
        <v>2462240538458</v>
      </c>
      <c r="P166" t="s">
        <v>56</v>
      </c>
      <c r="Q166">
        <v>1</v>
      </c>
    </row>
    <row r="167" spans="1:17" x14ac:dyDescent="0.2">
      <c r="A167" t="s">
        <v>3175</v>
      </c>
      <c r="B167">
        <v>13975690861</v>
      </c>
      <c r="C167" t="s">
        <v>18</v>
      </c>
      <c r="D167" t="s">
        <v>295</v>
      </c>
      <c r="E167" t="s">
        <v>295</v>
      </c>
      <c r="F167" t="s">
        <v>296</v>
      </c>
      <c r="G167" t="s">
        <v>27</v>
      </c>
      <c r="H167" t="s">
        <v>46</v>
      </c>
      <c r="I167">
        <v>-9.7799999999999994</v>
      </c>
      <c r="J167" t="s">
        <v>42</v>
      </c>
      <c r="K167" s="1">
        <v>44275</v>
      </c>
      <c r="L167" t="s">
        <v>297</v>
      </c>
      <c r="M167">
        <v>2462240538458</v>
      </c>
      <c r="P167" t="s">
        <v>56</v>
      </c>
      <c r="Q167">
        <v>1</v>
      </c>
    </row>
    <row r="168" spans="1:17" x14ac:dyDescent="0.2">
      <c r="A168" t="s">
        <v>3175</v>
      </c>
      <c r="B168">
        <v>13975690861</v>
      </c>
      <c r="C168" t="s">
        <v>18</v>
      </c>
      <c r="D168" t="s">
        <v>295</v>
      </c>
      <c r="E168" t="s">
        <v>295</v>
      </c>
      <c r="F168" t="s">
        <v>296</v>
      </c>
      <c r="G168" t="s">
        <v>27</v>
      </c>
      <c r="H168" t="s">
        <v>28</v>
      </c>
      <c r="I168">
        <v>-7.72</v>
      </c>
      <c r="J168" t="s">
        <v>42</v>
      </c>
      <c r="K168" s="1">
        <v>44275</v>
      </c>
      <c r="L168" t="s">
        <v>297</v>
      </c>
      <c r="M168">
        <v>2462240538458</v>
      </c>
      <c r="P168" t="s">
        <v>56</v>
      </c>
      <c r="Q168">
        <v>1</v>
      </c>
    </row>
    <row r="169" spans="1:17" x14ac:dyDescent="0.2">
      <c r="A169" t="s">
        <v>3175</v>
      </c>
      <c r="B169">
        <v>13975690861</v>
      </c>
      <c r="C169" t="s">
        <v>18</v>
      </c>
      <c r="D169" t="s">
        <v>283</v>
      </c>
      <c r="E169" t="s">
        <v>283</v>
      </c>
      <c r="F169" t="s">
        <v>284</v>
      </c>
      <c r="G169" t="s">
        <v>21</v>
      </c>
      <c r="H169" t="s">
        <v>22</v>
      </c>
      <c r="I169">
        <v>51.49</v>
      </c>
      <c r="J169" t="s">
        <v>42</v>
      </c>
      <c r="K169" s="1">
        <v>44280</v>
      </c>
      <c r="L169" t="s">
        <v>285</v>
      </c>
      <c r="M169">
        <v>39982323614714</v>
      </c>
      <c r="P169" t="s">
        <v>56</v>
      </c>
      <c r="Q169">
        <v>1</v>
      </c>
    </row>
    <row r="170" spans="1:17" x14ac:dyDescent="0.2">
      <c r="A170" t="s">
        <v>3175</v>
      </c>
      <c r="B170">
        <v>13975690861</v>
      </c>
      <c r="C170" t="s">
        <v>18</v>
      </c>
      <c r="D170" t="s">
        <v>283</v>
      </c>
      <c r="E170" t="s">
        <v>283</v>
      </c>
      <c r="F170" t="s">
        <v>284</v>
      </c>
      <c r="G170" t="s">
        <v>21</v>
      </c>
      <c r="H170" t="s">
        <v>26</v>
      </c>
      <c r="I170">
        <v>2.83</v>
      </c>
      <c r="J170" t="s">
        <v>42</v>
      </c>
      <c r="K170" s="1">
        <v>44280</v>
      </c>
      <c r="L170" t="s">
        <v>285</v>
      </c>
      <c r="M170">
        <v>39982323614714</v>
      </c>
      <c r="P170" t="s">
        <v>56</v>
      </c>
      <c r="Q170">
        <v>1</v>
      </c>
    </row>
    <row r="171" spans="1:17" x14ac:dyDescent="0.2">
      <c r="A171" t="s">
        <v>3175</v>
      </c>
      <c r="B171">
        <v>13975690861</v>
      </c>
      <c r="C171" t="s">
        <v>18</v>
      </c>
      <c r="D171" t="s">
        <v>283</v>
      </c>
      <c r="E171" t="s">
        <v>283</v>
      </c>
      <c r="F171" t="s">
        <v>284</v>
      </c>
      <c r="G171" t="s">
        <v>33</v>
      </c>
      <c r="H171" t="s">
        <v>34</v>
      </c>
      <c r="I171">
        <v>0</v>
      </c>
      <c r="J171" t="s">
        <v>42</v>
      </c>
      <c r="K171" s="1">
        <v>44280</v>
      </c>
      <c r="L171" t="s">
        <v>285</v>
      </c>
      <c r="M171">
        <v>39982323614714</v>
      </c>
      <c r="P171" t="s">
        <v>56</v>
      </c>
      <c r="Q171">
        <v>1</v>
      </c>
    </row>
    <row r="172" spans="1:17" x14ac:dyDescent="0.2">
      <c r="A172" t="s">
        <v>3175</v>
      </c>
      <c r="B172">
        <v>13975690861</v>
      </c>
      <c r="C172" t="s">
        <v>18</v>
      </c>
      <c r="D172" t="s">
        <v>283</v>
      </c>
      <c r="E172" t="s">
        <v>283</v>
      </c>
      <c r="F172" t="s">
        <v>284</v>
      </c>
      <c r="G172" t="s">
        <v>33</v>
      </c>
      <c r="H172" t="s">
        <v>35</v>
      </c>
      <c r="I172">
        <v>-2.83</v>
      </c>
      <c r="J172" t="s">
        <v>42</v>
      </c>
      <c r="K172" s="1">
        <v>44280</v>
      </c>
      <c r="L172" t="s">
        <v>285</v>
      </c>
      <c r="M172">
        <v>39982323614714</v>
      </c>
      <c r="P172" t="s">
        <v>56</v>
      </c>
      <c r="Q172">
        <v>1</v>
      </c>
    </row>
    <row r="173" spans="1:17" x14ac:dyDescent="0.2">
      <c r="A173" t="s">
        <v>3175</v>
      </c>
      <c r="B173">
        <v>13975690861</v>
      </c>
      <c r="C173" t="s">
        <v>18</v>
      </c>
      <c r="D173" t="s">
        <v>283</v>
      </c>
      <c r="E173" t="s">
        <v>283</v>
      </c>
      <c r="F173" t="s">
        <v>284</v>
      </c>
      <c r="G173" t="s">
        <v>27</v>
      </c>
      <c r="H173" t="s">
        <v>46</v>
      </c>
      <c r="I173">
        <v>-9.7799999999999994</v>
      </c>
      <c r="J173" t="s">
        <v>42</v>
      </c>
      <c r="K173" s="1">
        <v>44280</v>
      </c>
      <c r="L173" t="s">
        <v>285</v>
      </c>
      <c r="M173">
        <v>39982323614714</v>
      </c>
      <c r="P173" t="s">
        <v>56</v>
      </c>
      <c r="Q173">
        <v>1</v>
      </c>
    </row>
    <row r="174" spans="1:17" x14ac:dyDescent="0.2">
      <c r="A174" t="s">
        <v>3175</v>
      </c>
      <c r="B174">
        <v>13975690861</v>
      </c>
      <c r="C174" t="s">
        <v>18</v>
      </c>
      <c r="D174" t="s">
        <v>283</v>
      </c>
      <c r="E174" t="s">
        <v>283</v>
      </c>
      <c r="F174" t="s">
        <v>284</v>
      </c>
      <c r="G174" t="s">
        <v>27</v>
      </c>
      <c r="H174" t="s">
        <v>28</v>
      </c>
      <c r="I174">
        <v>-7.72</v>
      </c>
      <c r="J174" t="s">
        <v>42</v>
      </c>
      <c r="K174" s="1">
        <v>44280</v>
      </c>
      <c r="L174" t="s">
        <v>285</v>
      </c>
      <c r="M174">
        <v>39982323614714</v>
      </c>
      <c r="P174" t="s">
        <v>56</v>
      </c>
      <c r="Q174">
        <v>1</v>
      </c>
    </row>
    <row r="175" spans="1:17" x14ac:dyDescent="0.2">
      <c r="A175" t="s">
        <v>3175</v>
      </c>
      <c r="B175">
        <v>13975690861</v>
      </c>
      <c r="C175" t="s">
        <v>18</v>
      </c>
      <c r="D175" t="s">
        <v>649</v>
      </c>
      <c r="E175" t="s">
        <v>649</v>
      </c>
      <c r="F175" t="s">
        <v>650</v>
      </c>
      <c r="G175" t="s">
        <v>21</v>
      </c>
      <c r="H175" t="s">
        <v>22</v>
      </c>
      <c r="I175">
        <v>51.49</v>
      </c>
      <c r="J175" t="s">
        <v>42</v>
      </c>
      <c r="K175" s="1">
        <v>44274</v>
      </c>
      <c r="L175" t="s">
        <v>651</v>
      </c>
      <c r="M175">
        <v>58198037881082</v>
      </c>
      <c r="P175" t="s">
        <v>56</v>
      </c>
      <c r="Q175">
        <v>1</v>
      </c>
    </row>
    <row r="176" spans="1:17" x14ac:dyDescent="0.2">
      <c r="A176" t="s">
        <v>3175</v>
      </c>
      <c r="B176">
        <v>13975690861</v>
      </c>
      <c r="C176" t="s">
        <v>18</v>
      </c>
      <c r="D176" t="s">
        <v>649</v>
      </c>
      <c r="E176" t="s">
        <v>649</v>
      </c>
      <c r="F176" t="s">
        <v>650</v>
      </c>
      <c r="G176" t="s">
        <v>21</v>
      </c>
      <c r="H176" t="s">
        <v>26</v>
      </c>
      <c r="I176">
        <v>3.09</v>
      </c>
      <c r="J176" t="s">
        <v>42</v>
      </c>
      <c r="K176" s="1">
        <v>44274</v>
      </c>
      <c r="L176" t="s">
        <v>651</v>
      </c>
      <c r="M176">
        <v>58198037881082</v>
      </c>
      <c r="P176" t="s">
        <v>56</v>
      </c>
      <c r="Q176">
        <v>1</v>
      </c>
    </row>
    <row r="177" spans="1:18" x14ac:dyDescent="0.2">
      <c r="A177" t="s">
        <v>3175</v>
      </c>
      <c r="B177">
        <v>13975690861</v>
      </c>
      <c r="C177" t="s">
        <v>18</v>
      </c>
      <c r="D177" t="s">
        <v>649</v>
      </c>
      <c r="E177" t="s">
        <v>649</v>
      </c>
      <c r="F177" t="s">
        <v>650</v>
      </c>
      <c r="G177" t="s">
        <v>21</v>
      </c>
      <c r="H177" t="s">
        <v>45</v>
      </c>
      <c r="I177">
        <v>5.96</v>
      </c>
      <c r="J177" t="s">
        <v>42</v>
      </c>
      <c r="K177" s="1">
        <v>44274</v>
      </c>
      <c r="L177" t="s">
        <v>651</v>
      </c>
      <c r="M177">
        <v>58198037881082</v>
      </c>
      <c r="P177" t="s">
        <v>56</v>
      </c>
      <c r="Q177">
        <v>1</v>
      </c>
    </row>
    <row r="178" spans="1:18" x14ac:dyDescent="0.2">
      <c r="A178" t="s">
        <v>3175</v>
      </c>
      <c r="B178">
        <v>13975690861</v>
      </c>
      <c r="C178" t="s">
        <v>18</v>
      </c>
      <c r="D178" t="s">
        <v>649</v>
      </c>
      <c r="E178" t="s">
        <v>649</v>
      </c>
      <c r="F178" t="s">
        <v>650</v>
      </c>
      <c r="G178" t="s">
        <v>33</v>
      </c>
      <c r="H178" t="s">
        <v>34</v>
      </c>
      <c r="I178">
        <v>0</v>
      </c>
      <c r="J178" t="s">
        <v>42</v>
      </c>
      <c r="K178" s="1">
        <v>44274</v>
      </c>
      <c r="L178" t="s">
        <v>651</v>
      </c>
      <c r="M178">
        <v>58198037881082</v>
      </c>
      <c r="P178" t="s">
        <v>56</v>
      </c>
      <c r="Q178">
        <v>1</v>
      </c>
    </row>
    <row r="179" spans="1:18" x14ac:dyDescent="0.2">
      <c r="A179" t="s">
        <v>3175</v>
      </c>
      <c r="B179">
        <v>13975690861</v>
      </c>
      <c r="C179" t="s">
        <v>18</v>
      </c>
      <c r="D179" t="s">
        <v>649</v>
      </c>
      <c r="E179" t="s">
        <v>649</v>
      </c>
      <c r="F179" t="s">
        <v>650</v>
      </c>
      <c r="G179" t="s">
        <v>33</v>
      </c>
      <c r="H179" t="s">
        <v>35</v>
      </c>
      <c r="I179">
        <v>-3.09</v>
      </c>
      <c r="J179" t="s">
        <v>42</v>
      </c>
      <c r="K179" s="1">
        <v>44274</v>
      </c>
      <c r="L179" t="s">
        <v>651</v>
      </c>
      <c r="M179">
        <v>58198037881082</v>
      </c>
      <c r="P179" t="s">
        <v>56</v>
      </c>
      <c r="Q179">
        <v>1</v>
      </c>
    </row>
    <row r="180" spans="1:18" x14ac:dyDescent="0.2">
      <c r="A180" t="s">
        <v>3175</v>
      </c>
      <c r="B180">
        <v>13975690861</v>
      </c>
      <c r="C180" t="s">
        <v>18</v>
      </c>
      <c r="D180" t="s">
        <v>649</v>
      </c>
      <c r="E180" t="s">
        <v>649</v>
      </c>
      <c r="F180" t="s">
        <v>650</v>
      </c>
      <c r="G180" t="s">
        <v>27</v>
      </c>
      <c r="H180" t="s">
        <v>46</v>
      </c>
      <c r="I180">
        <v>-9.7799999999999994</v>
      </c>
      <c r="J180" t="s">
        <v>42</v>
      </c>
      <c r="K180" s="1">
        <v>44274</v>
      </c>
      <c r="L180" t="s">
        <v>651</v>
      </c>
      <c r="M180">
        <v>58198037881082</v>
      </c>
      <c r="P180" t="s">
        <v>56</v>
      </c>
      <c r="Q180">
        <v>1</v>
      </c>
    </row>
    <row r="181" spans="1:18" x14ac:dyDescent="0.2">
      <c r="A181" t="s">
        <v>3175</v>
      </c>
      <c r="B181">
        <v>13975690861</v>
      </c>
      <c r="C181" t="s">
        <v>18</v>
      </c>
      <c r="D181" t="s">
        <v>649</v>
      </c>
      <c r="E181" t="s">
        <v>649</v>
      </c>
      <c r="F181" t="s">
        <v>650</v>
      </c>
      <c r="G181" t="s">
        <v>27</v>
      </c>
      <c r="H181" t="s">
        <v>28</v>
      </c>
      <c r="I181">
        <v>-7.72</v>
      </c>
      <c r="J181" t="s">
        <v>42</v>
      </c>
      <c r="K181" s="1">
        <v>44274</v>
      </c>
      <c r="L181" t="s">
        <v>651</v>
      </c>
      <c r="M181">
        <v>58198037881082</v>
      </c>
      <c r="P181" t="s">
        <v>56</v>
      </c>
      <c r="Q181">
        <v>1</v>
      </c>
    </row>
    <row r="182" spans="1:18" x14ac:dyDescent="0.2">
      <c r="A182" t="s">
        <v>3175</v>
      </c>
      <c r="B182">
        <v>13975690861</v>
      </c>
      <c r="C182" t="s">
        <v>18</v>
      </c>
      <c r="D182" t="s">
        <v>649</v>
      </c>
      <c r="E182" t="s">
        <v>649</v>
      </c>
      <c r="F182" t="s">
        <v>650</v>
      </c>
      <c r="G182" t="s">
        <v>47</v>
      </c>
      <c r="H182" t="s">
        <v>45</v>
      </c>
      <c r="I182">
        <v>-5.96</v>
      </c>
      <c r="J182" t="s">
        <v>42</v>
      </c>
      <c r="K182" s="1">
        <v>44274</v>
      </c>
      <c r="L182" t="s">
        <v>651</v>
      </c>
      <c r="M182">
        <v>58198037881082</v>
      </c>
      <c r="P182" t="s">
        <v>56</v>
      </c>
      <c r="Q182">
        <v>1</v>
      </c>
      <c r="R182" t="s">
        <v>48</v>
      </c>
    </row>
    <row r="183" spans="1:18" x14ac:dyDescent="0.2">
      <c r="A183" t="s">
        <v>3175</v>
      </c>
      <c r="B183">
        <v>13975690861</v>
      </c>
      <c r="C183" t="s">
        <v>18</v>
      </c>
      <c r="D183" t="s">
        <v>2850</v>
      </c>
      <c r="E183" t="s">
        <v>2850</v>
      </c>
      <c r="F183" t="s">
        <v>2851</v>
      </c>
      <c r="G183" t="s">
        <v>21</v>
      </c>
      <c r="H183" t="s">
        <v>22</v>
      </c>
      <c r="I183">
        <v>51.49</v>
      </c>
      <c r="J183" t="s">
        <v>42</v>
      </c>
      <c r="K183" s="1">
        <v>44277</v>
      </c>
      <c r="L183" t="s">
        <v>2852</v>
      </c>
      <c r="M183">
        <v>21956780264802</v>
      </c>
      <c r="P183" t="s">
        <v>56</v>
      </c>
      <c r="Q183">
        <v>1</v>
      </c>
    </row>
    <row r="184" spans="1:18" x14ac:dyDescent="0.2">
      <c r="A184" t="s">
        <v>3175</v>
      </c>
      <c r="B184">
        <v>13975690861</v>
      </c>
      <c r="C184" t="s">
        <v>18</v>
      </c>
      <c r="D184" t="s">
        <v>2850</v>
      </c>
      <c r="E184" t="s">
        <v>2850</v>
      </c>
      <c r="F184" t="s">
        <v>2851</v>
      </c>
      <c r="G184" t="s">
        <v>21</v>
      </c>
      <c r="H184" t="s">
        <v>26</v>
      </c>
      <c r="I184">
        <v>3.09</v>
      </c>
      <c r="J184" t="s">
        <v>42</v>
      </c>
      <c r="K184" s="1">
        <v>44277</v>
      </c>
      <c r="L184" t="s">
        <v>2852</v>
      </c>
      <c r="M184">
        <v>21956780264802</v>
      </c>
      <c r="P184" t="s">
        <v>56</v>
      </c>
      <c r="Q184">
        <v>1</v>
      </c>
    </row>
    <row r="185" spans="1:18" x14ac:dyDescent="0.2">
      <c r="A185" t="s">
        <v>3175</v>
      </c>
      <c r="B185">
        <v>13975690861</v>
      </c>
      <c r="C185" t="s">
        <v>18</v>
      </c>
      <c r="D185" t="s">
        <v>2850</v>
      </c>
      <c r="E185" t="s">
        <v>2850</v>
      </c>
      <c r="F185" t="s">
        <v>2851</v>
      </c>
      <c r="G185" t="s">
        <v>33</v>
      </c>
      <c r="H185" t="s">
        <v>34</v>
      </c>
      <c r="I185">
        <v>0</v>
      </c>
      <c r="J185" t="s">
        <v>42</v>
      </c>
      <c r="K185" s="1">
        <v>44277</v>
      </c>
      <c r="L185" t="s">
        <v>2852</v>
      </c>
      <c r="M185">
        <v>21956780264802</v>
      </c>
      <c r="P185" t="s">
        <v>56</v>
      </c>
      <c r="Q185">
        <v>1</v>
      </c>
    </row>
    <row r="186" spans="1:18" x14ac:dyDescent="0.2">
      <c r="A186" t="s">
        <v>3175</v>
      </c>
      <c r="B186">
        <v>13975690861</v>
      </c>
      <c r="C186" t="s">
        <v>18</v>
      </c>
      <c r="D186" t="s">
        <v>2850</v>
      </c>
      <c r="E186" t="s">
        <v>2850</v>
      </c>
      <c r="F186" t="s">
        <v>2851</v>
      </c>
      <c r="G186" t="s">
        <v>33</v>
      </c>
      <c r="H186" t="s">
        <v>35</v>
      </c>
      <c r="I186">
        <v>-3.09</v>
      </c>
      <c r="J186" t="s">
        <v>42</v>
      </c>
      <c r="K186" s="1">
        <v>44277</v>
      </c>
      <c r="L186" t="s">
        <v>2852</v>
      </c>
      <c r="M186">
        <v>21956780264802</v>
      </c>
      <c r="P186" t="s">
        <v>56</v>
      </c>
      <c r="Q186">
        <v>1</v>
      </c>
    </row>
    <row r="187" spans="1:18" x14ac:dyDescent="0.2">
      <c r="A187" t="s">
        <v>3175</v>
      </c>
      <c r="B187">
        <v>13975690861</v>
      </c>
      <c r="C187" t="s">
        <v>18</v>
      </c>
      <c r="D187" t="s">
        <v>2850</v>
      </c>
      <c r="E187" t="s">
        <v>2850</v>
      </c>
      <c r="F187" t="s">
        <v>2851</v>
      </c>
      <c r="G187" t="s">
        <v>27</v>
      </c>
      <c r="H187" t="s">
        <v>46</v>
      </c>
      <c r="I187">
        <v>-9.7799999999999994</v>
      </c>
      <c r="J187" t="s">
        <v>42</v>
      </c>
      <c r="K187" s="1">
        <v>44277</v>
      </c>
      <c r="L187" t="s">
        <v>2852</v>
      </c>
      <c r="M187">
        <v>21956780264802</v>
      </c>
      <c r="P187" t="s">
        <v>56</v>
      </c>
      <c r="Q187">
        <v>1</v>
      </c>
    </row>
    <row r="188" spans="1:18" x14ac:dyDescent="0.2">
      <c r="A188" t="s">
        <v>3175</v>
      </c>
      <c r="B188">
        <v>13975690861</v>
      </c>
      <c r="C188" t="s">
        <v>18</v>
      </c>
      <c r="D188" t="s">
        <v>2850</v>
      </c>
      <c r="E188" t="s">
        <v>2850</v>
      </c>
      <c r="F188" t="s">
        <v>2851</v>
      </c>
      <c r="G188" t="s">
        <v>27</v>
      </c>
      <c r="H188" t="s">
        <v>28</v>
      </c>
      <c r="I188">
        <v>-7.72</v>
      </c>
      <c r="J188" t="s">
        <v>42</v>
      </c>
      <c r="K188" s="1">
        <v>44277</v>
      </c>
      <c r="L188" t="s">
        <v>2852</v>
      </c>
      <c r="M188">
        <v>21956780264802</v>
      </c>
      <c r="P188" t="s">
        <v>56</v>
      </c>
      <c r="Q188">
        <v>1</v>
      </c>
    </row>
    <row r="189" spans="1:18" x14ac:dyDescent="0.2">
      <c r="A189" t="s">
        <v>3175</v>
      </c>
      <c r="B189">
        <v>13975690861</v>
      </c>
      <c r="C189" t="s">
        <v>18</v>
      </c>
      <c r="D189" t="s">
        <v>236</v>
      </c>
      <c r="E189" t="s">
        <v>236</v>
      </c>
      <c r="F189" t="s">
        <v>237</v>
      </c>
      <c r="G189" t="s">
        <v>21</v>
      </c>
      <c r="H189" t="s">
        <v>22</v>
      </c>
      <c r="I189">
        <v>51.49</v>
      </c>
      <c r="J189" t="s">
        <v>42</v>
      </c>
      <c r="K189" s="1">
        <v>44279</v>
      </c>
      <c r="L189" t="s">
        <v>238</v>
      </c>
      <c r="M189">
        <v>3799650366154</v>
      </c>
      <c r="P189" t="s">
        <v>56</v>
      </c>
      <c r="Q189">
        <v>1</v>
      </c>
    </row>
    <row r="190" spans="1:18" x14ac:dyDescent="0.2">
      <c r="A190" t="s">
        <v>3175</v>
      </c>
      <c r="B190">
        <v>13975690861</v>
      </c>
      <c r="C190" t="s">
        <v>18</v>
      </c>
      <c r="D190" t="s">
        <v>236</v>
      </c>
      <c r="E190" t="s">
        <v>236</v>
      </c>
      <c r="F190" t="s">
        <v>237</v>
      </c>
      <c r="G190" t="s">
        <v>21</v>
      </c>
      <c r="H190" t="s">
        <v>26</v>
      </c>
      <c r="I190">
        <v>4.8899999999999997</v>
      </c>
      <c r="J190" t="s">
        <v>42</v>
      </c>
      <c r="K190" s="1">
        <v>44279</v>
      </c>
      <c r="L190" t="s">
        <v>238</v>
      </c>
      <c r="M190">
        <v>3799650366154</v>
      </c>
      <c r="P190" t="s">
        <v>56</v>
      </c>
      <c r="Q190">
        <v>1</v>
      </c>
    </row>
    <row r="191" spans="1:18" x14ac:dyDescent="0.2">
      <c r="A191" t="s">
        <v>3175</v>
      </c>
      <c r="B191">
        <v>13975690861</v>
      </c>
      <c r="C191" t="s">
        <v>18</v>
      </c>
      <c r="D191" t="s">
        <v>236</v>
      </c>
      <c r="E191" t="s">
        <v>236</v>
      </c>
      <c r="F191" t="s">
        <v>237</v>
      </c>
      <c r="G191" t="s">
        <v>33</v>
      </c>
      <c r="H191" t="s">
        <v>34</v>
      </c>
      <c r="I191">
        <v>0</v>
      </c>
      <c r="J191" t="s">
        <v>42</v>
      </c>
      <c r="K191" s="1">
        <v>44279</v>
      </c>
      <c r="L191" t="s">
        <v>238</v>
      </c>
      <c r="M191">
        <v>3799650366154</v>
      </c>
      <c r="P191" t="s">
        <v>56</v>
      </c>
      <c r="Q191">
        <v>1</v>
      </c>
    </row>
    <row r="192" spans="1:18" x14ac:dyDescent="0.2">
      <c r="A192" t="s">
        <v>3175</v>
      </c>
      <c r="B192">
        <v>13975690861</v>
      </c>
      <c r="C192" t="s">
        <v>18</v>
      </c>
      <c r="D192" t="s">
        <v>236</v>
      </c>
      <c r="E192" t="s">
        <v>236</v>
      </c>
      <c r="F192" t="s">
        <v>237</v>
      </c>
      <c r="G192" t="s">
        <v>33</v>
      </c>
      <c r="H192" t="s">
        <v>35</v>
      </c>
      <c r="I192">
        <v>-4.8899999999999997</v>
      </c>
      <c r="J192" t="s">
        <v>42</v>
      </c>
      <c r="K192" s="1">
        <v>44279</v>
      </c>
      <c r="L192" t="s">
        <v>238</v>
      </c>
      <c r="M192">
        <v>3799650366154</v>
      </c>
      <c r="P192" t="s">
        <v>56</v>
      </c>
      <c r="Q192">
        <v>1</v>
      </c>
    </row>
    <row r="193" spans="1:18" x14ac:dyDescent="0.2">
      <c r="A193" t="s">
        <v>3175</v>
      </c>
      <c r="B193">
        <v>13975690861</v>
      </c>
      <c r="C193" t="s">
        <v>18</v>
      </c>
      <c r="D193" t="s">
        <v>236</v>
      </c>
      <c r="E193" t="s">
        <v>236</v>
      </c>
      <c r="F193" t="s">
        <v>237</v>
      </c>
      <c r="G193" t="s">
        <v>27</v>
      </c>
      <c r="H193" t="s">
        <v>46</v>
      </c>
      <c r="I193">
        <v>-9.7799999999999994</v>
      </c>
      <c r="J193" t="s">
        <v>42</v>
      </c>
      <c r="K193" s="1">
        <v>44279</v>
      </c>
      <c r="L193" t="s">
        <v>238</v>
      </c>
      <c r="M193">
        <v>3799650366154</v>
      </c>
      <c r="P193" t="s">
        <v>56</v>
      </c>
      <c r="Q193">
        <v>1</v>
      </c>
    </row>
    <row r="194" spans="1:18" x14ac:dyDescent="0.2">
      <c r="A194" t="s">
        <v>3175</v>
      </c>
      <c r="B194">
        <v>13975690861</v>
      </c>
      <c r="C194" t="s">
        <v>18</v>
      </c>
      <c r="D194" t="s">
        <v>236</v>
      </c>
      <c r="E194" t="s">
        <v>236</v>
      </c>
      <c r="F194" t="s">
        <v>237</v>
      </c>
      <c r="G194" t="s">
        <v>27</v>
      </c>
      <c r="H194" t="s">
        <v>28</v>
      </c>
      <c r="I194">
        <v>-7.72</v>
      </c>
      <c r="J194" t="s">
        <v>42</v>
      </c>
      <c r="K194" s="1">
        <v>44279</v>
      </c>
      <c r="L194" t="s">
        <v>238</v>
      </c>
      <c r="M194">
        <v>3799650366154</v>
      </c>
      <c r="P194" t="s">
        <v>56</v>
      </c>
      <c r="Q194">
        <v>1</v>
      </c>
    </row>
    <row r="195" spans="1:18" x14ac:dyDescent="0.2">
      <c r="A195" t="s">
        <v>3175</v>
      </c>
      <c r="B195">
        <v>13975690861</v>
      </c>
      <c r="C195" t="s">
        <v>18</v>
      </c>
      <c r="D195" t="s">
        <v>2614</v>
      </c>
      <c r="E195" t="s">
        <v>2614</v>
      </c>
      <c r="F195" t="s">
        <v>2615</v>
      </c>
      <c r="G195" t="s">
        <v>21</v>
      </c>
      <c r="H195" t="s">
        <v>22</v>
      </c>
      <c r="I195">
        <v>51.49</v>
      </c>
      <c r="J195" t="s">
        <v>42</v>
      </c>
      <c r="K195" s="1">
        <v>44275</v>
      </c>
      <c r="L195" t="s">
        <v>2616</v>
      </c>
      <c r="M195">
        <v>15841468104282</v>
      </c>
      <c r="P195" t="s">
        <v>56</v>
      </c>
      <c r="Q195">
        <v>1</v>
      </c>
    </row>
    <row r="196" spans="1:18" x14ac:dyDescent="0.2">
      <c r="A196" t="s">
        <v>3175</v>
      </c>
      <c r="B196">
        <v>13975690861</v>
      </c>
      <c r="C196" t="s">
        <v>18</v>
      </c>
      <c r="D196" t="s">
        <v>2614</v>
      </c>
      <c r="E196" t="s">
        <v>2614</v>
      </c>
      <c r="F196" t="s">
        <v>2615</v>
      </c>
      <c r="G196" t="s">
        <v>21</v>
      </c>
      <c r="H196" t="s">
        <v>26</v>
      </c>
      <c r="I196">
        <v>4.3899999999999997</v>
      </c>
      <c r="J196" t="s">
        <v>42</v>
      </c>
      <c r="K196" s="1">
        <v>44275</v>
      </c>
      <c r="L196" t="s">
        <v>2616</v>
      </c>
      <c r="M196">
        <v>15841468104282</v>
      </c>
      <c r="P196" t="s">
        <v>56</v>
      </c>
      <c r="Q196">
        <v>1</v>
      </c>
    </row>
    <row r="197" spans="1:18" x14ac:dyDescent="0.2">
      <c r="A197" t="s">
        <v>3175</v>
      </c>
      <c r="B197">
        <v>13975690861</v>
      </c>
      <c r="C197" t="s">
        <v>18</v>
      </c>
      <c r="D197" t="s">
        <v>2614</v>
      </c>
      <c r="E197" t="s">
        <v>2614</v>
      </c>
      <c r="F197" t="s">
        <v>2615</v>
      </c>
      <c r="G197" t="s">
        <v>33</v>
      </c>
      <c r="H197" t="s">
        <v>34</v>
      </c>
      <c r="I197">
        <v>0</v>
      </c>
      <c r="J197" t="s">
        <v>42</v>
      </c>
      <c r="K197" s="1">
        <v>44275</v>
      </c>
      <c r="L197" t="s">
        <v>2616</v>
      </c>
      <c r="M197">
        <v>15841468104282</v>
      </c>
      <c r="P197" t="s">
        <v>56</v>
      </c>
      <c r="Q197">
        <v>1</v>
      </c>
    </row>
    <row r="198" spans="1:18" x14ac:dyDescent="0.2">
      <c r="A198" t="s">
        <v>3175</v>
      </c>
      <c r="B198">
        <v>13975690861</v>
      </c>
      <c r="C198" t="s">
        <v>18</v>
      </c>
      <c r="D198" t="s">
        <v>2614</v>
      </c>
      <c r="E198" t="s">
        <v>2614</v>
      </c>
      <c r="F198" t="s">
        <v>2615</v>
      </c>
      <c r="G198" t="s">
        <v>33</v>
      </c>
      <c r="H198" t="s">
        <v>35</v>
      </c>
      <c r="I198">
        <v>-4.3899999999999997</v>
      </c>
      <c r="J198" t="s">
        <v>42</v>
      </c>
      <c r="K198" s="1">
        <v>44275</v>
      </c>
      <c r="L198" t="s">
        <v>2616</v>
      </c>
      <c r="M198">
        <v>15841468104282</v>
      </c>
      <c r="P198" t="s">
        <v>56</v>
      </c>
      <c r="Q198">
        <v>1</v>
      </c>
    </row>
    <row r="199" spans="1:18" x14ac:dyDescent="0.2">
      <c r="A199" t="s">
        <v>3175</v>
      </c>
      <c r="B199">
        <v>13975690861</v>
      </c>
      <c r="C199" t="s">
        <v>18</v>
      </c>
      <c r="D199" t="s">
        <v>2614</v>
      </c>
      <c r="E199" t="s">
        <v>2614</v>
      </c>
      <c r="F199" t="s">
        <v>2615</v>
      </c>
      <c r="G199" t="s">
        <v>27</v>
      </c>
      <c r="H199" t="s">
        <v>46</v>
      </c>
      <c r="I199">
        <v>-9.7799999999999994</v>
      </c>
      <c r="J199" t="s">
        <v>42</v>
      </c>
      <c r="K199" s="1">
        <v>44275</v>
      </c>
      <c r="L199" t="s">
        <v>2616</v>
      </c>
      <c r="M199">
        <v>15841468104282</v>
      </c>
      <c r="P199" t="s">
        <v>56</v>
      </c>
      <c r="Q199">
        <v>1</v>
      </c>
    </row>
    <row r="200" spans="1:18" x14ac:dyDescent="0.2">
      <c r="A200" t="s">
        <v>3175</v>
      </c>
      <c r="B200">
        <v>13975690861</v>
      </c>
      <c r="C200" t="s">
        <v>18</v>
      </c>
      <c r="D200" t="s">
        <v>2614</v>
      </c>
      <c r="E200" t="s">
        <v>2614</v>
      </c>
      <c r="F200" t="s">
        <v>2615</v>
      </c>
      <c r="G200" t="s">
        <v>27</v>
      </c>
      <c r="H200" t="s">
        <v>28</v>
      </c>
      <c r="I200">
        <v>-7.72</v>
      </c>
      <c r="J200" t="s">
        <v>42</v>
      </c>
      <c r="K200" s="1">
        <v>44275</v>
      </c>
      <c r="L200" t="s">
        <v>2616</v>
      </c>
      <c r="M200">
        <v>15841468104282</v>
      </c>
      <c r="P200" t="s">
        <v>56</v>
      </c>
      <c r="Q200">
        <v>1</v>
      </c>
    </row>
    <row r="201" spans="1:18" x14ac:dyDescent="0.2">
      <c r="A201" t="s">
        <v>3175</v>
      </c>
      <c r="B201">
        <v>13975690861</v>
      </c>
      <c r="C201" t="s">
        <v>18</v>
      </c>
      <c r="D201" t="s">
        <v>2438</v>
      </c>
      <c r="E201" t="s">
        <v>2438</v>
      </c>
      <c r="F201" t="s">
        <v>2439</v>
      </c>
      <c r="G201" t="s">
        <v>21</v>
      </c>
      <c r="H201" t="s">
        <v>22</v>
      </c>
      <c r="I201">
        <v>51.49</v>
      </c>
      <c r="J201" t="s">
        <v>42</v>
      </c>
      <c r="K201" s="1">
        <v>44279</v>
      </c>
      <c r="L201" t="s">
        <v>2440</v>
      </c>
      <c r="M201">
        <v>5863874458258</v>
      </c>
      <c r="P201" t="s">
        <v>56</v>
      </c>
      <c r="Q201">
        <v>1</v>
      </c>
    </row>
    <row r="202" spans="1:18" x14ac:dyDescent="0.2">
      <c r="A202" t="s">
        <v>3175</v>
      </c>
      <c r="B202">
        <v>13975690861</v>
      </c>
      <c r="C202" t="s">
        <v>18</v>
      </c>
      <c r="D202" t="s">
        <v>2438</v>
      </c>
      <c r="E202" t="s">
        <v>2438</v>
      </c>
      <c r="F202" t="s">
        <v>2439</v>
      </c>
      <c r="G202" t="s">
        <v>21</v>
      </c>
      <c r="H202" t="s">
        <v>26</v>
      </c>
      <c r="I202">
        <v>2.4300000000000002</v>
      </c>
      <c r="J202" t="s">
        <v>42</v>
      </c>
      <c r="K202" s="1">
        <v>44279</v>
      </c>
      <c r="L202" t="s">
        <v>2440</v>
      </c>
      <c r="M202">
        <v>5863874458258</v>
      </c>
      <c r="P202" t="s">
        <v>56</v>
      </c>
      <c r="Q202">
        <v>1</v>
      </c>
    </row>
    <row r="203" spans="1:18" x14ac:dyDescent="0.2">
      <c r="A203" t="s">
        <v>3175</v>
      </c>
      <c r="B203">
        <v>13975690861</v>
      </c>
      <c r="C203" t="s">
        <v>18</v>
      </c>
      <c r="D203" t="s">
        <v>2438</v>
      </c>
      <c r="E203" t="s">
        <v>2438</v>
      </c>
      <c r="F203" t="s">
        <v>2439</v>
      </c>
      <c r="G203" t="s">
        <v>21</v>
      </c>
      <c r="H203" t="s">
        <v>45</v>
      </c>
      <c r="I203">
        <v>7.04</v>
      </c>
      <c r="J203" t="s">
        <v>42</v>
      </c>
      <c r="K203" s="1">
        <v>44279</v>
      </c>
      <c r="L203" t="s">
        <v>2440</v>
      </c>
      <c r="M203">
        <v>5863874458258</v>
      </c>
      <c r="P203" t="s">
        <v>56</v>
      </c>
      <c r="Q203">
        <v>1</v>
      </c>
    </row>
    <row r="204" spans="1:18" x14ac:dyDescent="0.2">
      <c r="A204" t="s">
        <v>3175</v>
      </c>
      <c r="B204">
        <v>13975690861</v>
      </c>
      <c r="C204" t="s">
        <v>18</v>
      </c>
      <c r="D204" t="s">
        <v>2438</v>
      </c>
      <c r="E204" t="s">
        <v>2438</v>
      </c>
      <c r="F204" t="s">
        <v>2439</v>
      </c>
      <c r="G204" t="s">
        <v>33</v>
      </c>
      <c r="H204" t="s">
        <v>34</v>
      </c>
      <c r="I204">
        <v>0</v>
      </c>
      <c r="J204" t="s">
        <v>42</v>
      </c>
      <c r="K204" s="1">
        <v>44279</v>
      </c>
      <c r="L204" t="s">
        <v>2440</v>
      </c>
      <c r="M204">
        <v>5863874458258</v>
      </c>
      <c r="P204" t="s">
        <v>56</v>
      </c>
      <c r="Q204">
        <v>1</v>
      </c>
    </row>
    <row r="205" spans="1:18" x14ac:dyDescent="0.2">
      <c r="A205" t="s">
        <v>3175</v>
      </c>
      <c r="B205">
        <v>13975690861</v>
      </c>
      <c r="C205" t="s">
        <v>18</v>
      </c>
      <c r="D205" t="s">
        <v>2438</v>
      </c>
      <c r="E205" t="s">
        <v>2438</v>
      </c>
      <c r="F205" t="s">
        <v>2439</v>
      </c>
      <c r="G205" t="s">
        <v>33</v>
      </c>
      <c r="H205" t="s">
        <v>35</v>
      </c>
      <c r="I205">
        <v>-2.4300000000000002</v>
      </c>
      <c r="J205" t="s">
        <v>42</v>
      </c>
      <c r="K205" s="1">
        <v>44279</v>
      </c>
      <c r="L205" t="s">
        <v>2440</v>
      </c>
      <c r="M205">
        <v>5863874458258</v>
      </c>
      <c r="P205" t="s">
        <v>56</v>
      </c>
      <c r="Q205">
        <v>1</v>
      </c>
    </row>
    <row r="206" spans="1:18" x14ac:dyDescent="0.2">
      <c r="A206" t="s">
        <v>3175</v>
      </c>
      <c r="B206">
        <v>13975690861</v>
      </c>
      <c r="C206" t="s">
        <v>18</v>
      </c>
      <c r="D206" t="s">
        <v>2438</v>
      </c>
      <c r="E206" t="s">
        <v>2438</v>
      </c>
      <c r="F206" t="s">
        <v>2439</v>
      </c>
      <c r="G206" t="s">
        <v>27</v>
      </c>
      <c r="H206" t="s">
        <v>46</v>
      </c>
      <c r="I206">
        <v>-9.7799999999999994</v>
      </c>
      <c r="J206" t="s">
        <v>42</v>
      </c>
      <c r="K206" s="1">
        <v>44279</v>
      </c>
      <c r="L206" t="s">
        <v>2440</v>
      </c>
      <c r="M206">
        <v>5863874458258</v>
      </c>
      <c r="P206" t="s">
        <v>56</v>
      </c>
      <c r="Q206">
        <v>1</v>
      </c>
    </row>
    <row r="207" spans="1:18" x14ac:dyDescent="0.2">
      <c r="A207" t="s">
        <v>3175</v>
      </c>
      <c r="B207">
        <v>13975690861</v>
      </c>
      <c r="C207" t="s">
        <v>18</v>
      </c>
      <c r="D207" t="s">
        <v>2438</v>
      </c>
      <c r="E207" t="s">
        <v>2438</v>
      </c>
      <c r="F207" t="s">
        <v>2439</v>
      </c>
      <c r="G207" t="s">
        <v>27</v>
      </c>
      <c r="H207" t="s">
        <v>28</v>
      </c>
      <c r="I207">
        <v>-7.72</v>
      </c>
      <c r="J207" t="s">
        <v>42</v>
      </c>
      <c r="K207" s="1">
        <v>44279</v>
      </c>
      <c r="L207" t="s">
        <v>2440</v>
      </c>
      <c r="M207">
        <v>5863874458258</v>
      </c>
      <c r="P207" t="s">
        <v>56</v>
      </c>
      <c r="Q207">
        <v>1</v>
      </c>
    </row>
    <row r="208" spans="1:18" x14ac:dyDescent="0.2">
      <c r="A208" t="s">
        <v>3175</v>
      </c>
      <c r="B208">
        <v>13975690861</v>
      </c>
      <c r="C208" t="s">
        <v>18</v>
      </c>
      <c r="D208" t="s">
        <v>2438</v>
      </c>
      <c r="E208" t="s">
        <v>2438</v>
      </c>
      <c r="F208" t="s">
        <v>2439</v>
      </c>
      <c r="G208" t="s">
        <v>47</v>
      </c>
      <c r="H208" t="s">
        <v>45</v>
      </c>
      <c r="I208">
        <v>-7.04</v>
      </c>
      <c r="J208" t="s">
        <v>42</v>
      </c>
      <c r="K208" s="1">
        <v>44279</v>
      </c>
      <c r="L208" t="s">
        <v>2440</v>
      </c>
      <c r="M208">
        <v>5863874458258</v>
      </c>
      <c r="P208" t="s">
        <v>56</v>
      </c>
      <c r="Q208">
        <v>1</v>
      </c>
      <c r="R208" t="s">
        <v>48</v>
      </c>
    </row>
    <row r="209" spans="1:18" x14ac:dyDescent="0.2">
      <c r="A209" t="s">
        <v>3175</v>
      </c>
      <c r="B209">
        <v>13975690861</v>
      </c>
      <c r="C209" t="s">
        <v>18</v>
      </c>
      <c r="D209" t="s">
        <v>1465</v>
      </c>
      <c r="E209" t="s">
        <v>1465</v>
      </c>
      <c r="F209" t="s">
        <v>1466</v>
      </c>
      <c r="G209" t="s">
        <v>21</v>
      </c>
      <c r="H209" t="s">
        <v>22</v>
      </c>
      <c r="I209">
        <v>51.49</v>
      </c>
      <c r="J209" t="s">
        <v>42</v>
      </c>
      <c r="K209" s="1">
        <v>44276</v>
      </c>
      <c r="L209" t="s">
        <v>1467</v>
      </c>
      <c r="M209">
        <v>36217804898658</v>
      </c>
      <c r="P209" t="s">
        <v>56</v>
      </c>
      <c r="Q209">
        <v>1</v>
      </c>
    </row>
    <row r="210" spans="1:18" x14ac:dyDescent="0.2">
      <c r="A210" t="s">
        <v>3175</v>
      </c>
      <c r="B210">
        <v>13975690861</v>
      </c>
      <c r="C210" t="s">
        <v>18</v>
      </c>
      <c r="D210" t="s">
        <v>1465</v>
      </c>
      <c r="E210" t="s">
        <v>1465</v>
      </c>
      <c r="F210" t="s">
        <v>1466</v>
      </c>
      <c r="G210" t="s">
        <v>21</v>
      </c>
      <c r="H210" t="s">
        <v>26</v>
      </c>
      <c r="I210">
        <v>3.48</v>
      </c>
      <c r="J210" t="s">
        <v>42</v>
      </c>
      <c r="K210" s="1">
        <v>44276</v>
      </c>
      <c r="L210" t="s">
        <v>1467</v>
      </c>
      <c r="M210">
        <v>36217804898658</v>
      </c>
      <c r="P210" t="s">
        <v>56</v>
      </c>
      <c r="Q210">
        <v>1</v>
      </c>
    </row>
    <row r="211" spans="1:18" x14ac:dyDescent="0.2">
      <c r="A211" t="s">
        <v>3175</v>
      </c>
      <c r="B211">
        <v>13975690861</v>
      </c>
      <c r="C211" t="s">
        <v>18</v>
      </c>
      <c r="D211" t="s">
        <v>1465</v>
      </c>
      <c r="E211" t="s">
        <v>1465</v>
      </c>
      <c r="F211" t="s">
        <v>1466</v>
      </c>
      <c r="G211" t="s">
        <v>33</v>
      </c>
      <c r="H211" t="s">
        <v>34</v>
      </c>
      <c r="I211">
        <v>0</v>
      </c>
      <c r="J211" t="s">
        <v>42</v>
      </c>
      <c r="K211" s="1">
        <v>44276</v>
      </c>
      <c r="L211" t="s">
        <v>1467</v>
      </c>
      <c r="M211">
        <v>36217804898658</v>
      </c>
      <c r="P211" t="s">
        <v>56</v>
      </c>
      <c r="Q211">
        <v>1</v>
      </c>
    </row>
    <row r="212" spans="1:18" x14ac:dyDescent="0.2">
      <c r="A212" t="s">
        <v>3175</v>
      </c>
      <c r="B212">
        <v>13975690861</v>
      </c>
      <c r="C212" t="s">
        <v>18</v>
      </c>
      <c r="D212" t="s">
        <v>1465</v>
      </c>
      <c r="E212" t="s">
        <v>1465</v>
      </c>
      <c r="F212" t="s">
        <v>1466</v>
      </c>
      <c r="G212" t="s">
        <v>33</v>
      </c>
      <c r="H212" t="s">
        <v>35</v>
      </c>
      <c r="I212">
        <v>-3.48</v>
      </c>
      <c r="J212" t="s">
        <v>42</v>
      </c>
      <c r="K212" s="1">
        <v>44276</v>
      </c>
      <c r="L212" t="s">
        <v>1467</v>
      </c>
      <c r="M212">
        <v>36217804898658</v>
      </c>
      <c r="P212" t="s">
        <v>56</v>
      </c>
      <c r="Q212">
        <v>1</v>
      </c>
    </row>
    <row r="213" spans="1:18" x14ac:dyDescent="0.2">
      <c r="A213" t="s">
        <v>3175</v>
      </c>
      <c r="B213">
        <v>13975690861</v>
      </c>
      <c r="C213" t="s">
        <v>18</v>
      </c>
      <c r="D213" t="s">
        <v>1465</v>
      </c>
      <c r="E213" t="s">
        <v>1465</v>
      </c>
      <c r="F213" t="s">
        <v>1466</v>
      </c>
      <c r="G213" t="s">
        <v>27</v>
      </c>
      <c r="H213" t="s">
        <v>46</v>
      </c>
      <c r="I213">
        <v>-9.7799999999999994</v>
      </c>
      <c r="J213" t="s">
        <v>42</v>
      </c>
      <c r="K213" s="1">
        <v>44276</v>
      </c>
      <c r="L213" t="s">
        <v>1467</v>
      </c>
      <c r="M213">
        <v>36217804898658</v>
      </c>
      <c r="P213" t="s">
        <v>56</v>
      </c>
      <c r="Q213">
        <v>1</v>
      </c>
    </row>
    <row r="214" spans="1:18" x14ac:dyDescent="0.2">
      <c r="A214" t="s">
        <v>3175</v>
      </c>
      <c r="B214">
        <v>13975690861</v>
      </c>
      <c r="C214" t="s">
        <v>18</v>
      </c>
      <c r="D214" t="s">
        <v>1465</v>
      </c>
      <c r="E214" t="s">
        <v>1465</v>
      </c>
      <c r="F214" t="s">
        <v>1466</v>
      </c>
      <c r="G214" t="s">
        <v>27</v>
      </c>
      <c r="H214" t="s">
        <v>28</v>
      </c>
      <c r="I214">
        <v>-7.72</v>
      </c>
      <c r="J214" t="s">
        <v>42</v>
      </c>
      <c r="K214" s="1">
        <v>44276</v>
      </c>
      <c r="L214" t="s">
        <v>1467</v>
      </c>
      <c r="M214">
        <v>36217804898658</v>
      </c>
      <c r="P214" t="s">
        <v>56</v>
      </c>
      <c r="Q214">
        <v>1</v>
      </c>
    </row>
    <row r="215" spans="1:18" x14ac:dyDescent="0.2">
      <c r="A215" t="s">
        <v>3175</v>
      </c>
      <c r="B215">
        <v>13975690861</v>
      </c>
      <c r="C215" t="s">
        <v>18</v>
      </c>
      <c r="D215" t="s">
        <v>1639</v>
      </c>
      <c r="E215" t="s">
        <v>1639</v>
      </c>
      <c r="F215" t="s">
        <v>1640</v>
      </c>
      <c r="G215" t="s">
        <v>21</v>
      </c>
      <c r="H215" t="s">
        <v>22</v>
      </c>
      <c r="I215">
        <v>51.49</v>
      </c>
      <c r="J215" t="s">
        <v>42</v>
      </c>
      <c r="K215" s="1">
        <v>44284</v>
      </c>
      <c r="L215" t="s">
        <v>1641</v>
      </c>
      <c r="M215">
        <v>665978648138</v>
      </c>
      <c r="P215" t="s">
        <v>56</v>
      </c>
      <c r="Q215">
        <v>1</v>
      </c>
    </row>
    <row r="216" spans="1:18" x14ac:dyDescent="0.2">
      <c r="A216" t="s">
        <v>3175</v>
      </c>
      <c r="B216">
        <v>13975690861</v>
      </c>
      <c r="C216" t="s">
        <v>18</v>
      </c>
      <c r="D216" t="s">
        <v>1639</v>
      </c>
      <c r="E216" t="s">
        <v>1639</v>
      </c>
      <c r="F216" t="s">
        <v>1640</v>
      </c>
      <c r="G216" t="s">
        <v>21</v>
      </c>
      <c r="H216" t="s">
        <v>45</v>
      </c>
      <c r="I216">
        <v>2.0499999999999998</v>
      </c>
      <c r="J216" t="s">
        <v>42</v>
      </c>
      <c r="K216" s="1">
        <v>44284</v>
      </c>
      <c r="L216" t="s">
        <v>1641</v>
      </c>
      <c r="M216">
        <v>665978648138</v>
      </c>
      <c r="P216" t="s">
        <v>56</v>
      </c>
      <c r="Q216">
        <v>1</v>
      </c>
    </row>
    <row r="217" spans="1:18" x14ac:dyDescent="0.2">
      <c r="A217" t="s">
        <v>3175</v>
      </c>
      <c r="B217">
        <v>13975690861</v>
      </c>
      <c r="C217" t="s">
        <v>18</v>
      </c>
      <c r="D217" t="s">
        <v>1639</v>
      </c>
      <c r="E217" t="s">
        <v>1639</v>
      </c>
      <c r="F217" t="s">
        <v>1640</v>
      </c>
      <c r="G217" t="s">
        <v>33</v>
      </c>
      <c r="H217" t="s">
        <v>34</v>
      </c>
      <c r="I217">
        <v>0</v>
      </c>
      <c r="J217" t="s">
        <v>42</v>
      </c>
      <c r="K217" s="1">
        <v>44284</v>
      </c>
      <c r="L217" t="s">
        <v>1641</v>
      </c>
      <c r="M217">
        <v>665978648138</v>
      </c>
      <c r="P217" t="s">
        <v>56</v>
      </c>
      <c r="Q217">
        <v>1</v>
      </c>
    </row>
    <row r="218" spans="1:18" x14ac:dyDescent="0.2">
      <c r="A218" t="s">
        <v>3175</v>
      </c>
      <c r="B218">
        <v>13975690861</v>
      </c>
      <c r="C218" t="s">
        <v>18</v>
      </c>
      <c r="D218" t="s">
        <v>1639</v>
      </c>
      <c r="E218" t="s">
        <v>1639</v>
      </c>
      <c r="F218" t="s">
        <v>1640</v>
      </c>
      <c r="G218" t="s">
        <v>33</v>
      </c>
      <c r="H218" t="s">
        <v>35</v>
      </c>
      <c r="I218">
        <v>0</v>
      </c>
      <c r="J218" t="s">
        <v>42</v>
      </c>
      <c r="K218" s="1">
        <v>44284</v>
      </c>
      <c r="L218" t="s">
        <v>1641</v>
      </c>
      <c r="M218">
        <v>665978648138</v>
      </c>
      <c r="P218" t="s">
        <v>56</v>
      </c>
      <c r="Q218">
        <v>1</v>
      </c>
    </row>
    <row r="219" spans="1:18" x14ac:dyDescent="0.2">
      <c r="A219" t="s">
        <v>3175</v>
      </c>
      <c r="B219">
        <v>13975690861</v>
      </c>
      <c r="C219" t="s">
        <v>18</v>
      </c>
      <c r="D219" t="s">
        <v>1639</v>
      </c>
      <c r="E219" t="s">
        <v>1639</v>
      </c>
      <c r="F219" t="s">
        <v>1640</v>
      </c>
      <c r="G219" t="s">
        <v>27</v>
      </c>
      <c r="H219" t="s">
        <v>46</v>
      </c>
      <c r="I219">
        <v>-9.7799999999999994</v>
      </c>
      <c r="J219" t="s">
        <v>42</v>
      </c>
      <c r="K219" s="1">
        <v>44284</v>
      </c>
      <c r="L219" t="s">
        <v>1641</v>
      </c>
      <c r="M219">
        <v>665978648138</v>
      </c>
      <c r="P219" t="s">
        <v>56</v>
      </c>
      <c r="Q219">
        <v>1</v>
      </c>
    </row>
    <row r="220" spans="1:18" x14ac:dyDescent="0.2">
      <c r="A220" t="s">
        <v>3175</v>
      </c>
      <c r="B220">
        <v>13975690861</v>
      </c>
      <c r="C220" t="s">
        <v>18</v>
      </c>
      <c r="D220" t="s">
        <v>1639</v>
      </c>
      <c r="E220" t="s">
        <v>1639</v>
      </c>
      <c r="F220" t="s">
        <v>1640</v>
      </c>
      <c r="G220" t="s">
        <v>27</v>
      </c>
      <c r="H220" t="s">
        <v>28</v>
      </c>
      <c r="I220">
        <v>-7.72</v>
      </c>
      <c r="J220" t="s">
        <v>42</v>
      </c>
      <c r="K220" s="1">
        <v>44284</v>
      </c>
      <c r="L220" t="s">
        <v>1641</v>
      </c>
      <c r="M220">
        <v>665978648138</v>
      </c>
      <c r="P220" t="s">
        <v>56</v>
      </c>
      <c r="Q220">
        <v>1</v>
      </c>
    </row>
    <row r="221" spans="1:18" x14ac:dyDescent="0.2">
      <c r="A221" t="s">
        <v>3175</v>
      </c>
      <c r="B221">
        <v>13975690861</v>
      </c>
      <c r="C221" t="s">
        <v>18</v>
      </c>
      <c r="D221" t="s">
        <v>1639</v>
      </c>
      <c r="E221" t="s">
        <v>1639</v>
      </c>
      <c r="F221" t="s">
        <v>1640</v>
      </c>
      <c r="G221" t="s">
        <v>47</v>
      </c>
      <c r="H221" t="s">
        <v>45</v>
      </c>
      <c r="I221">
        <v>-2.0499999999999998</v>
      </c>
      <c r="J221" t="s">
        <v>42</v>
      </c>
      <c r="K221" s="1">
        <v>44284</v>
      </c>
      <c r="L221" t="s">
        <v>1641</v>
      </c>
      <c r="M221">
        <v>665978648138</v>
      </c>
      <c r="P221" t="s">
        <v>56</v>
      </c>
      <c r="Q221">
        <v>1</v>
      </c>
      <c r="R221" t="s">
        <v>48</v>
      </c>
    </row>
    <row r="222" spans="1:18" x14ac:dyDescent="0.2">
      <c r="A222" t="s">
        <v>3175</v>
      </c>
      <c r="B222">
        <v>13975690861</v>
      </c>
      <c r="C222" t="s">
        <v>18</v>
      </c>
      <c r="D222" t="s">
        <v>2790</v>
      </c>
      <c r="E222" t="s">
        <v>2790</v>
      </c>
      <c r="F222" t="s">
        <v>2791</v>
      </c>
      <c r="G222" t="s">
        <v>21</v>
      </c>
      <c r="H222" t="s">
        <v>22</v>
      </c>
      <c r="I222">
        <v>51.49</v>
      </c>
      <c r="J222" t="s">
        <v>42</v>
      </c>
      <c r="K222" s="1">
        <v>44279</v>
      </c>
      <c r="L222" t="s">
        <v>2792</v>
      </c>
      <c r="M222">
        <v>40589160757458</v>
      </c>
      <c r="P222" t="s">
        <v>56</v>
      </c>
      <c r="Q222">
        <v>1</v>
      </c>
    </row>
    <row r="223" spans="1:18" x14ac:dyDescent="0.2">
      <c r="A223" t="s">
        <v>3175</v>
      </c>
      <c r="B223">
        <v>13975690861</v>
      </c>
      <c r="C223" t="s">
        <v>18</v>
      </c>
      <c r="D223" t="s">
        <v>2790</v>
      </c>
      <c r="E223" t="s">
        <v>2790</v>
      </c>
      <c r="F223" t="s">
        <v>2791</v>
      </c>
      <c r="G223" t="s">
        <v>21</v>
      </c>
      <c r="H223" t="s">
        <v>26</v>
      </c>
      <c r="I223">
        <v>4.51</v>
      </c>
      <c r="J223" t="s">
        <v>42</v>
      </c>
      <c r="K223" s="1">
        <v>44279</v>
      </c>
      <c r="L223" t="s">
        <v>2792</v>
      </c>
      <c r="M223">
        <v>40589160757458</v>
      </c>
      <c r="P223" t="s">
        <v>56</v>
      </c>
      <c r="Q223">
        <v>1</v>
      </c>
    </row>
    <row r="224" spans="1:18" x14ac:dyDescent="0.2">
      <c r="A224" t="s">
        <v>3175</v>
      </c>
      <c r="B224">
        <v>13975690861</v>
      </c>
      <c r="C224" t="s">
        <v>18</v>
      </c>
      <c r="D224" t="s">
        <v>2790</v>
      </c>
      <c r="E224" t="s">
        <v>2790</v>
      </c>
      <c r="F224" t="s">
        <v>2791</v>
      </c>
      <c r="G224" t="s">
        <v>33</v>
      </c>
      <c r="H224" t="s">
        <v>34</v>
      </c>
      <c r="I224">
        <v>0</v>
      </c>
      <c r="J224" t="s">
        <v>42</v>
      </c>
      <c r="K224" s="1">
        <v>44279</v>
      </c>
      <c r="L224" t="s">
        <v>2792</v>
      </c>
      <c r="M224">
        <v>40589160757458</v>
      </c>
      <c r="P224" t="s">
        <v>56</v>
      </c>
      <c r="Q224">
        <v>1</v>
      </c>
    </row>
    <row r="225" spans="1:17" x14ac:dyDescent="0.2">
      <c r="A225" t="s">
        <v>3175</v>
      </c>
      <c r="B225">
        <v>13975690861</v>
      </c>
      <c r="C225" t="s">
        <v>18</v>
      </c>
      <c r="D225" t="s">
        <v>2790</v>
      </c>
      <c r="E225" t="s">
        <v>2790</v>
      </c>
      <c r="F225" t="s">
        <v>2791</v>
      </c>
      <c r="G225" t="s">
        <v>33</v>
      </c>
      <c r="H225" t="s">
        <v>35</v>
      </c>
      <c r="I225">
        <v>-4.51</v>
      </c>
      <c r="J225" t="s">
        <v>42</v>
      </c>
      <c r="K225" s="1">
        <v>44279</v>
      </c>
      <c r="L225" t="s">
        <v>2792</v>
      </c>
      <c r="M225">
        <v>40589160757458</v>
      </c>
      <c r="P225" t="s">
        <v>56</v>
      </c>
      <c r="Q225">
        <v>1</v>
      </c>
    </row>
    <row r="226" spans="1:17" x14ac:dyDescent="0.2">
      <c r="A226" t="s">
        <v>3175</v>
      </c>
      <c r="B226">
        <v>13975690861</v>
      </c>
      <c r="C226" t="s">
        <v>18</v>
      </c>
      <c r="D226" t="s">
        <v>2790</v>
      </c>
      <c r="E226" t="s">
        <v>2790</v>
      </c>
      <c r="F226" t="s">
        <v>2791</v>
      </c>
      <c r="G226" t="s">
        <v>27</v>
      </c>
      <c r="H226" t="s">
        <v>46</v>
      </c>
      <c r="I226">
        <v>-9.7799999999999994</v>
      </c>
      <c r="J226" t="s">
        <v>42</v>
      </c>
      <c r="K226" s="1">
        <v>44279</v>
      </c>
      <c r="L226" t="s">
        <v>2792</v>
      </c>
      <c r="M226">
        <v>40589160757458</v>
      </c>
      <c r="P226" t="s">
        <v>56</v>
      </c>
      <c r="Q226">
        <v>1</v>
      </c>
    </row>
    <row r="227" spans="1:17" x14ac:dyDescent="0.2">
      <c r="A227" t="s">
        <v>3175</v>
      </c>
      <c r="B227">
        <v>13975690861</v>
      </c>
      <c r="C227" t="s">
        <v>18</v>
      </c>
      <c r="D227" t="s">
        <v>2790</v>
      </c>
      <c r="E227" t="s">
        <v>2790</v>
      </c>
      <c r="F227" t="s">
        <v>2791</v>
      </c>
      <c r="G227" t="s">
        <v>27</v>
      </c>
      <c r="H227" t="s">
        <v>28</v>
      </c>
      <c r="I227">
        <v>-7.72</v>
      </c>
      <c r="J227" t="s">
        <v>42</v>
      </c>
      <c r="K227" s="1">
        <v>44279</v>
      </c>
      <c r="L227" t="s">
        <v>2792</v>
      </c>
      <c r="M227">
        <v>40589160757458</v>
      </c>
      <c r="P227" t="s">
        <v>56</v>
      </c>
      <c r="Q227">
        <v>1</v>
      </c>
    </row>
    <row r="228" spans="1:17" x14ac:dyDescent="0.2">
      <c r="A228" t="s">
        <v>3175</v>
      </c>
      <c r="B228">
        <v>13975690861</v>
      </c>
      <c r="C228" t="s">
        <v>18</v>
      </c>
      <c r="D228" t="s">
        <v>1672</v>
      </c>
      <c r="E228" t="s">
        <v>1672</v>
      </c>
      <c r="F228" t="s">
        <v>1673</v>
      </c>
      <c r="G228" t="s">
        <v>21</v>
      </c>
      <c r="H228" t="s">
        <v>22</v>
      </c>
      <c r="I228">
        <v>51.49</v>
      </c>
      <c r="J228" t="s">
        <v>42</v>
      </c>
      <c r="K228" s="1">
        <v>44278</v>
      </c>
      <c r="L228" t="s">
        <v>1674</v>
      </c>
      <c r="M228">
        <v>5146025274394</v>
      </c>
      <c r="P228" t="s">
        <v>56</v>
      </c>
      <c r="Q228">
        <v>1</v>
      </c>
    </row>
    <row r="229" spans="1:17" x14ac:dyDescent="0.2">
      <c r="A229" t="s">
        <v>3175</v>
      </c>
      <c r="B229">
        <v>13975690861</v>
      </c>
      <c r="C229" t="s">
        <v>18</v>
      </c>
      <c r="D229" t="s">
        <v>1672</v>
      </c>
      <c r="E229" t="s">
        <v>1672</v>
      </c>
      <c r="F229" t="s">
        <v>1673</v>
      </c>
      <c r="G229" t="s">
        <v>21</v>
      </c>
      <c r="H229" t="s">
        <v>26</v>
      </c>
      <c r="I229">
        <v>2.83</v>
      </c>
      <c r="J229" t="s">
        <v>42</v>
      </c>
      <c r="K229" s="1">
        <v>44278</v>
      </c>
      <c r="L229" t="s">
        <v>1674</v>
      </c>
      <c r="M229">
        <v>5146025274394</v>
      </c>
      <c r="P229" t="s">
        <v>56</v>
      </c>
      <c r="Q229">
        <v>1</v>
      </c>
    </row>
    <row r="230" spans="1:17" x14ac:dyDescent="0.2">
      <c r="A230" t="s">
        <v>3175</v>
      </c>
      <c r="B230">
        <v>13975690861</v>
      </c>
      <c r="C230" t="s">
        <v>18</v>
      </c>
      <c r="D230" t="s">
        <v>1672</v>
      </c>
      <c r="E230" t="s">
        <v>1672</v>
      </c>
      <c r="F230" t="s">
        <v>1673</v>
      </c>
      <c r="G230" t="s">
        <v>33</v>
      </c>
      <c r="H230" t="s">
        <v>34</v>
      </c>
      <c r="I230">
        <v>0</v>
      </c>
      <c r="J230" t="s">
        <v>42</v>
      </c>
      <c r="K230" s="1">
        <v>44278</v>
      </c>
      <c r="L230" t="s">
        <v>1674</v>
      </c>
      <c r="M230">
        <v>5146025274394</v>
      </c>
      <c r="P230" t="s">
        <v>56</v>
      </c>
      <c r="Q230">
        <v>1</v>
      </c>
    </row>
    <row r="231" spans="1:17" x14ac:dyDescent="0.2">
      <c r="A231" t="s">
        <v>3175</v>
      </c>
      <c r="B231">
        <v>13975690861</v>
      </c>
      <c r="C231" t="s">
        <v>18</v>
      </c>
      <c r="D231" t="s">
        <v>1672</v>
      </c>
      <c r="E231" t="s">
        <v>1672</v>
      </c>
      <c r="F231" t="s">
        <v>1673</v>
      </c>
      <c r="G231" t="s">
        <v>33</v>
      </c>
      <c r="H231" t="s">
        <v>35</v>
      </c>
      <c r="I231">
        <v>-2.83</v>
      </c>
      <c r="J231" t="s">
        <v>42</v>
      </c>
      <c r="K231" s="1">
        <v>44278</v>
      </c>
      <c r="L231" t="s">
        <v>1674</v>
      </c>
      <c r="M231">
        <v>5146025274394</v>
      </c>
      <c r="P231" t="s">
        <v>56</v>
      </c>
      <c r="Q231">
        <v>1</v>
      </c>
    </row>
    <row r="232" spans="1:17" x14ac:dyDescent="0.2">
      <c r="A232" t="s">
        <v>3175</v>
      </c>
      <c r="B232">
        <v>13975690861</v>
      </c>
      <c r="C232" t="s">
        <v>18</v>
      </c>
      <c r="D232" t="s">
        <v>1672</v>
      </c>
      <c r="E232" t="s">
        <v>1672</v>
      </c>
      <c r="F232" t="s">
        <v>1673</v>
      </c>
      <c r="G232" t="s">
        <v>27</v>
      </c>
      <c r="H232" t="s">
        <v>46</v>
      </c>
      <c r="I232">
        <v>-9.7799999999999994</v>
      </c>
      <c r="J232" t="s">
        <v>42</v>
      </c>
      <c r="K232" s="1">
        <v>44278</v>
      </c>
      <c r="L232" t="s">
        <v>1674</v>
      </c>
      <c r="M232">
        <v>5146025274394</v>
      </c>
      <c r="P232" t="s">
        <v>56</v>
      </c>
      <c r="Q232">
        <v>1</v>
      </c>
    </row>
    <row r="233" spans="1:17" x14ac:dyDescent="0.2">
      <c r="A233" t="s">
        <v>3175</v>
      </c>
      <c r="B233">
        <v>13975690861</v>
      </c>
      <c r="C233" t="s">
        <v>18</v>
      </c>
      <c r="D233" t="s">
        <v>1672</v>
      </c>
      <c r="E233" t="s">
        <v>1672</v>
      </c>
      <c r="F233" t="s">
        <v>1673</v>
      </c>
      <c r="G233" t="s">
        <v>27</v>
      </c>
      <c r="H233" t="s">
        <v>28</v>
      </c>
      <c r="I233">
        <v>-7.72</v>
      </c>
      <c r="J233" t="s">
        <v>42</v>
      </c>
      <c r="K233" s="1">
        <v>44278</v>
      </c>
      <c r="L233" t="s">
        <v>1674</v>
      </c>
      <c r="M233">
        <v>5146025274394</v>
      </c>
      <c r="P233" t="s">
        <v>56</v>
      </c>
      <c r="Q233">
        <v>1</v>
      </c>
    </row>
    <row r="234" spans="1:17" x14ac:dyDescent="0.2">
      <c r="A234" t="s">
        <v>3175</v>
      </c>
      <c r="B234">
        <v>13975690861</v>
      </c>
      <c r="C234" t="s">
        <v>18</v>
      </c>
      <c r="D234" t="s">
        <v>1963</v>
      </c>
      <c r="E234" t="s">
        <v>1963</v>
      </c>
      <c r="F234" t="s">
        <v>1964</v>
      </c>
      <c r="G234" t="s">
        <v>21</v>
      </c>
      <c r="H234" t="s">
        <v>22</v>
      </c>
      <c r="I234">
        <v>51.49</v>
      </c>
      <c r="J234" t="s">
        <v>42</v>
      </c>
      <c r="K234" s="1">
        <v>44273</v>
      </c>
      <c r="L234" t="s">
        <v>1965</v>
      </c>
      <c r="M234">
        <v>1300273005154</v>
      </c>
      <c r="P234" t="s">
        <v>56</v>
      </c>
      <c r="Q234">
        <v>1</v>
      </c>
    </row>
    <row r="235" spans="1:17" x14ac:dyDescent="0.2">
      <c r="A235" t="s">
        <v>3175</v>
      </c>
      <c r="B235">
        <v>13975690861</v>
      </c>
      <c r="C235" t="s">
        <v>18</v>
      </c>
      <c r="D235" t="s">
        <v>1963</v>
      </c>
      <c r="E235" t="s">
        <v>1963</v>
      </c>
      <c r="F235" t="s">
        <v>1964</v>
      </c>
      <c r="G235" t="s">
        <v>21</v>
      </c>
      <c r="H235" t="s">
        <v>26</v>
      </c>
      <c r="I235">
        <v>5.2</v>
      </c>
      <c r="J235" t="s">
        <v>42</v>
      </c>
      <c r="K235" s="1">
        <v>44273</v>
      </c>
      <c r="L235" t="s">
        <v>1965</v>
      </c>
      <c r="M235">
        <v>1300273005154</v>
      </c>
      <c r="P235" t="s">
        <v>56</v>
      </c>
      <c r="Q235">
        <v>1</v>
      </c>
    </row>
    <row r="236" spans="1:17" x14ac:dyDescent="0.2">
      <c r="A236" t="s">
        <v>3175</v>
      </c>
      <c r="B236">
        <v>13975690861</v>
      </c>
      <c r="C236" t="s">
        <v>18</v>
      </c>
      <c r="D236" t="s">
        <v>1963</v>
      </c>
      <c r="E236" t="s">
        <v>1963</v>
      </c>
      <c r="F236" t="s">
        <v>1964</v>
      </c>
      <c r="G236" t="s">
        <v>33</v>
      </c>
      <c r="H236" t="s">
        <v>34</v>
      </c>
      <c r="I236">
        <v>0</v>
      </c>
      <c r="J236" t="s">
        <v>42</v>
      </c>
      <c r="K236" s="1">
        <v>44273</v>
      </c>
      <c r="L236" t="s">
        <v>1965</v>
      </c>
      <c r="M236">
        <v>1300273005154</v>
      </c>
      <c r="P236" t="s">
        <v>56</v>
      </c>
      <c r="Q236">
        <v>1</v>
      </c>
    </row>
    <row r="237" spans="1:17" x14ac:dyDescent="0.2">
      <c r="A237" t="s">
        <v>3175</v>
      </c>
      <c r="B237">
        <v>13975690861</v>
      </c>
      <c r="C237" t="s">
        <v>18</v>
      </c>
      <c r="D237" t="s">
        <v>1963</v>
      </c>
      <c r="E237" t="s">
        <v>1963</v>
      </c>
      <c r="F237" t="s">
        <v>1964</v>
      </c>
      <c r="G237" t="s">
        <v>33</v>
      </c>
      <c r="H237" t="s">
        <v>35</v>
      </c>
      <c r="I237">
        <v>-5.2</v>
      </c>
      <c r="J237" t="s">
        <v>42</v>
      </c>
      <c r="K237" s="1">
        <v>44273</v>
      </c>
      <c r="L237" t="s">
        <v>1965</v>
      </c>
      <c r="M237">
        <v>1300273005154</v>
      </c>
      <c r="P237" t="s">
        <v>56</v>
      </c>
      <c r="Q237">
        <v>1</v>
      </c>
    </row>
    <row r="238" spans="1:17" x14ac:dyDescent="0.2">
      <c r="A238" t="s">
        <v>3175</v>
      </c>
      <c r="B238">
        <v>13975690861</v>
      </c>
      <c r="C238" t="s">
        <v>18</v>
      </c>
      <c r="D238" t="s">
        <v>1963</v>
      </c>
      <c r="E238" t="s">
        <v>1963</v>
      </c>
      <c r="F238" t="s">
        <v>1964</v>
      </c>
      <c r="G238" t="s">
        <v>27</v>
      </c>
      <c r="H238" t="s">
        <v>46</v>
      </c>
      <c r="I238">
        <v>-9.7799999999999994</v>
      </c>
      <c r="J238" t="s">
        <v>42</v>
      </c>
      <c r="K238" s="1">
        <v>44273</v>
      </c>
      <c r="L238" t="s">
        <v>1965</v>
      </c>
      <c r="M238">
        <v>1300273005154</v>
      </c>
      <c r="P238" t="s">
        <v>56</v>
      </c>
      <c r="Q238">
        <v>1</v>
      </c>
    </row>
    <row r="239" spans="1:17" x14ac:dyDescent="0.2">
      <c r="A239" t="s">
        <v>3175</v>
      </c>
      <c r="B239">
        <v>13975690861</v>
      </c>
      <c r="C239" t="s">
        <v>18</v>
      </c>
      <c r="D239" t="s">
        <v>1963</v>
      </c>
      <c r="E239" t="s">
        <v>1963</v>
      </c>
      <c r="F239" t="s">
        <v>1964</v>
      </c>
      <c r="G239" t="s">
        <v>27</v>
      </c>
      <c r="H239" t="s">
        <v>28</v>
      </c>
      <c r="I239">
        <v>-7.72</v>
      </c>
      <c r="J239" t="s">
        <v>42</v>
      </c>
      <c r="K239" s="1">
        <v>44273</v>
      </c>
      <c r="L239" t="s">
        <v>1965</v>
      </c>
      <c r="M239">
        <v>1300273005154</v>
      </c>
      <c r="P239" t="s">
        <v>56</v>
      </c>
      <c r="Q239">
        <v>1</v>
      </c>
    </row>
    <row r="240" spans="1:17" x14ac:dyDescent="0.2">
      <c r="A240" t="s">
        <v>3175</v>
      </c>
      <c r="B240">
        <v>13975690861</v>
      </c>
      <c r="C240" t="s">
        <v>18</v>
      </c>
      <c r="D240" t="s">
        <v>1524</v>
      </c>
      <c r="E240" t="s">
        <v>1524</v>
      </c>
      <c r="F240" t="s">
        <v>1525</v>
      </c>
      <c r="G240" t="s">
        <v>21</v>
      </c>
      <c r="H240" t="s">
        <v>22</v>
      </c>
      <c r="I240">
        <v>51.49</v>
      </c>
      <c r="J240" t="s">
        <v>42</v>
      </c>
      <c r="K240" s="1">
        <v>44275</v>
      </c>
      <c r="L240" t="s">
        <v>1526</v>
      </c>
      <c r="M240">
        <v>64269005588042</v>
      </c>
      <c r="P240" t="s">
        <v>56</v>
      </c>
      <c r="Q240">
        <v>1</v>
      </c>
    </row>
    <row r="241" spans="1:17" x14ac:dyDescent="0.2">
      <c r="A241" t="s">
        <v>3175</v>
      </c>
      <c r="B241">
        <v>13975690861</v>
      </c>
      <c r="C241" t="s">
        <v>18</v>
      </c>
      <c r="D241" t="s">
        <v>1524</v>
      </c>
      <c r="E241" t="s">
        <v>1524</v>
      </c>
      <c r="F241" t="s">
        <v>1525</v>
      </c>
      <c r="G241" t="s">
        <v>21</v>
      </c>
      <c r="H241" t="s">
        <v>26</v>
      </c>
      <c r="I241">
        <v>3.22</v>
      </c>
      <c r="J241" t="s">
        <v>42</v>
      </c>
      <c r="K241" s="1">
        <v>44275</v>
      </c>
      <c r="L241" t="s">
        <v>1526</v>
      </c>
      <c r="M241">
        <v>64269005588042</v>
      </c>
      <c r="P241" t="s">
        <v>56</v>
      </c>
      <c r="Q241">
        <v>1</v>
      </c>
    </row>
    <row r="242" spans="1:17" x14ac:dyDescent="0.2">
      <c r="A242" t="s">
        <v>3175</v>
      </c>
      <c r="B242">
        <v>13975690861</v>
      </c>
      <c r="C242" t="s">
        <v>18</v>
      </c>
      <c r="D242" t="s">
        <v>1524</v>
      </c>
      <c r="E242" t="s">
        <v>1524</v>
      </c>
      <c r="F242" t="s">
        <v>1525</v>
      </c>
      <c r="G242" t="s">
        <v>33</v>
      </c>
      <c r="H242" t="s">
        <v>34</v>
      </c>
      <c r="I242">
        <v>0</v>
      </c>
      <c r="J242" t="s">
        <v>42</v>
      </c>
      <c r="K242" s="1">
        <v>44275</v>
      </c>
      <c r="L242" t="s">
        <v>1526</v>
      </c>
      <c r="M242">
        <v>64269005588042</v>
      </c>
      <c r="P242" t="s">
        <v>56</v>
      </c>
      <c r="Q242">
        <v>1</v>
      </c>
    </row>
    <row r="243" spans="1:17" x14ac:dyDescent="0.2">
      <c r="A243" t="s">
        <v>3175</v>
      </c>
      <c r="B243">
        <v>13975690861</v>
      </c>
      <c r="C243" t="s">
        <v>18</v>
      </c>
      <c r="D243" t="s">
        <v>1524</v>
      </c>
      <c r="E243" t="s">
        <v>1524</v>
      </c>
      <c r="F243" t="s">
        <v>1525</v>
      </c>
      <c r="G243" t="s">
        <v>33</v>
      </c>
      <c r="H243" t="s">
        <v>35</v>
      </c>
      <c r="I243">
        <v>-3.22</v>
      </c>
      <c r="J243" t="s">
        <v>42</v>
      </c>
      <c r="K243" s="1">
        <v>44275</v>
      </c>
      <c r="L243" t="s">
        <v>1526</v>
      </c>
      <c r="M243">
        <v>64269005588042</v>
      </c>
      <c r="P243" t="s">
        <v>56</v>
      </c>
      <c r="Q243">
        <v>1</v>
      </c>
    </row>
    <row r="244" spans="1:17" x14ac:dyDescent="0.2">
      <c r="A244" t="s">
        <v>3175</v>
      </c>
      <c r="B244">
        <v>13975690861</v>
      </c>
      <c r="C244" t="s">
        <v>18</v>
      </c>
      <c r="D244" t="s">
        <v>1524</v>
      </c>
      <c r="E244" t="s">
        <v>1524</v>
      </c>
      <c r="F244" t="s">
        <v>1525</v>
      </c>
      <c r="G244" t="s">
        <v>27</v>
      </c>
      <c r="H244" t="s">
        <v>46</v>
      </c>
      <c r="I244">
        <v>-9.7799999999999994</v>
      </c>
      <c r="J244" t="s">
        <v>42</v>
      </c>
      <c r="K244" s="1">
        <v>44275</v>
      </c>
      <c r="L244" t="s">
        <v>1526</v>
      </c>
      <c r="M244">
        <v>64269005588042</v>
      </c>
      <c r="P244" t="s">
        <v>56</v>
      </c>
      <c r="Q244">
        <v>1</v>
      </c>
    </row>
    <row r="245" spans="1:17" x14ac:dyDescent="0.2">
      <c r="A245" t="s">
        <v>3175</v>
      </c>
      <c r="B245">
        <v>13975690861</v>
      </c>
      <c r="C245" t="s">
        <v>18</v>
      </c>
      <c r="D245" t="s">
        <v>1524</v>
      </c>
      <c r="E245" t="s">
        <v>1524</v>
      </c>
      <c r="F245" t="s">
        <v>1525</v>
      </c>
      <c r="G245" t="s">
        <v>27</v>
      </c>
      <c r="H245" t="s">
        <v>28</v>
      </c>
      <c r="I245">
        <v>-7.72</v>
      </c>
      <c r="J245" t="s">
        <v>42</v>
      </c>
      <c r="K245" s="1">
        <v>44275</v>
      </c>
      <c r="L245" t="s">
        <v>1526</v>
      </c>
      <c r="M245">
        <v>64269005588042</v>
      </c>
      <c r="P245" t="s">
        <v>56</v>
      </c>
      <c r="Q245">
        <v>1</v>
      </c>
    </row>
    <row r="246" spans="1:17" x14ac:dyDescent="0.2">
      <c r="A246" t="s">
        <v>3175</v>
      </c>
      <c r="B246">
        <v>13975690861</v>
      </c>
      <c r="C246" t="s">
        <v>18</v>
      </c>
      <c r="D246" t="s">
        <v>1069</v>
      </c>
      <c r="E246" t="s">
        <v>1069</v>
      </c>
      <c r="F246" t="s">
        <v>1070</v>
      </c>
      <c r="G246" t="s">
        <v>21</v>
      </c>
      <c r="H246" t="s">
        <v>22</v>
      </c>
      <c r="I246">
        <v>51.49</v>
      </c>
      <c r="J246" t="s">
        <v>42</v>
      </c>
      <c r="K246" s="1">
        <v>44281</v>
      </c>
      <c r="L246" t="s">
        <v>1071</v>
      </c>
      <c r="M246">
        <v>31440658060914</v>
      </c>
      <c r="P246" t="s">
        <v>56</v>
      </c>
      <c r="Q246">
        <v>1</v>
      </c>
    </row>
    <row r="247" spans="1:17" x14ac:dyDescent="0.2">
      <c r="A247" t="s">
        <v>3175</v>
      </c>
      <c r="B247">
        <v>13975690861</v>
      </c>
      <c r="C247" t="s">
        <v>18</v>
      </c>
      <c r="D247" t="s">
        <v>1069</v>
      </c>
      <c r="E247" t="s">
        <v>1069</v>
      </c>
      <c r="F247" t="s">
        <v>1070</v>
      </c>
      <c r="G247" t="s">
        <v>21</v>
      </c>
      <c r="H247" t="s">
        <v>26</v>
      </c>
      <c r="I247">
        <v>3.6</v>
      </c>
      <c r="J247" t="s">
        <v>42</v>
      </c>
      <c r="K247" s="1">
        <v>44281</v>
      </c>
      <c r="L247" t="s">
        <v>1071</v>
      </c>
      <c r="M247">
        <v>31440658060914</v>
      </c>
      <c r="P247" t="s">
        <v>56</v>
      </c>
      <c r="Q247">
        <v>1</v>
      </c>
    </row>
    <row r="248" spans="1:17" x14ac:dyDescent="0.2">
      <c r="A248" t="s">
        <v>3175</v>
      </c>
      <c r="B248">
        <v>13975690861</v>
      </c>
      <c r="C248" t="s">
        <v>18</v>
      </c>
      <c r="D248" t="s">
        <v>1069</v>
      </c>
      <c r="E248" t="s">
        <v>1069</v>
      </c>
      <c r="F248" t="s">
        <v>1070</v>
      </c>
      <c r="G248" t="s">
        <v>33</v>
      </c>
      <c r="H248" t="s">
        <v>34</v>
      </c>
      <c r="I248">
        <v>0</v>
      </c>
      <c r="J248" t="s">
        <v>42</v>
      </c>
      <c r="K248" s="1">
        <v>44281</v>
      </c>
      <c r="L248" t="s">
        <v>1071</v>
      </c>
      <c r="M248">
        <v>31440658060914</v>
      </c>
      <c r="P248" t="s">
        <v>56</v>
      </c>
      <c r="Q248">
        <v>1</v>
      </c>
    </row>
    <row r="249" spans="1:17" x14ac:dyDescent="0.2">
      <c r="A249" t="s">
        <v>3175</v>
      </c>
      <c r="B249">
        <v>13975690861</v>
      </c>
      <c r="C249" t="s">
        <v>18</v>
      </c>
      <c r="D249" t="s">
        <v>1069</v>
      </c>
      <c r="E249" t="s">
        <v>1069</v>
      </c>
      <c r="F249" t="s">
        <v>1070</v>
      </c>
      <c r="G249" t="s">
        <v>33</v>
      </c>
      <c r="H249" t="s">
        <v>35</v>
      </c>
      <c r="I249">
        <v>-3.6</v>
      </c>
      <c r="J249" t="s">
        <v>42</v>
      </c>
      <c r="K249" s="1">
        <v>44281</v>
      </c>
      <c r="L249" t="s">
        <v>1071</v>
      </c>
      <c r="M249">
        <v>31440658060914</v>
      </c>
      <c r="P249" t="s">
        <v>56</v>
      </c>
      <c r="Q249">
        <v>1</v>
      </c>
    </row>
    <row r="250" spans="1:17" x14ac:dyDescent="0.2">
      <c r="A250" t="s">
        <v>3175</v>
      </c>
      <c r="B250">
        <v>13975690861</v>
      </c>
      <c r="C250" t="s">
        <v>18</v>
      </c>
      <c r="D250" t="s">
        <v>1069</v>
      </c>
      <c r="E250" t="s">
        <v>1069</v>
      </c>
      <c r="F250" t="s">
        <v>1070</v>
      </c>
      <c r="G250" t="s">
        <v>27</v>
      </c>
      <c r="H250" t="s">
        <v>46</v>
      </c>
      <c r="I250">
        <v>-9.7799999999999994</v>
      </c>
      <c r="J250" t="s">
        <v>42</v>
      </c>
      <c r="K250" s="1">
        <v>44281</v>
      </c>
      <c r="L250" t="s">
        <v>1071</v>
      </c>
      <c r="M250">
        <v>31440658060914</v>
      </c>
      <c r="P250" t="s">
        <v>56</v>
      </c>
      <c r="Q250">
        <v>1</v>
      </c>
    </row>
    <row r="251" spans="1:17" x14ac:dyDescent="0.2">
      <c r="A251" t="s">
        <v>3175</v>
      </c>
      <c r="B251">
        <v>13975690861</v>
      </c>
      <c r="C251" t="s">
        <v>18</v>
      </c>
      <c r="D251" t="s">
        <v>1069</v>
      </c>
      <c r="E251" t="s">
        <v>1069</v>
      </c>
      <c r="F251" t="s">
        <v>1070</v>
      </c>
      <c r="G251" t="s">
        <v>27</v>
      </c>
      <c r="H251" t="s">
        <v>28</v>
      </c>
      <c r="I251">
        <v>-7.72</v>
      </c>
      <c r="J251" t="s">
        <v>42</v>
      </c>
      <c r="K251" s="1">
        <v>44281</v>
      </c>
      <c r="L251" t="s">
        <v>1071</v>
      </c>
      <c r="M251">
        <v>31440658060914</v>
      </c>
      <c r="P251" t="s">
        <v>56</v>
      </c>
      <c r="Q251">
        <v>1</v>
      </c>
    </row>
    <row r="252" spans="1:17" x14ac:dyDescent="0.2">
      <c r="A252" t="s">
        <v>3175</v>
      </c>
      <c r="B252">
        <v>13975690861</v>
      </c>
      <c r="C252" t="s">
        <v>18</v>
      </c>
      <c r="D252" t="s">
        <v>821</v>
      </c>
      <c r="E252" t="s">
        <v>821</v>
      </c>
      <c r="F252" t="s">
        <v>822</v>
      </c>
      <c r="G252" t="s">
        <v>21</v>
      </c>
      <c r="H252" t="s">
        <v>22</v>
      </c>
      <c r="I252">
        <v>51.49</v>
      </c>
      <c r="J252" t="s">
        <v>42</v>
      </c>
      <c r="K252" s="1">
        <v>44284</v>
      </c>
      <c r="L252" t="s">
        <v>823</v>
      </c>
      <c r="M252">
        <v>14346686536082</v>
      </c>
      <c r="P252" t="s">
        <v>56</v>
      </c>
      <c r="Q252">
        <v>1</v>
      </c>
    </row>
    <row r="253" spans="1:17" x14ac:dyDescent="0.2">
      <c r="A253" t="s">
        <v>3175</v>
      </c>
      <c r="B253">
        <v>13975690861</v>
      </c>
      <c r="C253" t="s">
        <v>18</v>
      </c>
      <c r="D253" t="s">
        <v>821</v>
      </c>
      <c r="E253" t="s">
        <v>821</v>
      </c>
      <c r="F253" t="s">
        <v>822</v>
      </c>
      <c r="G253" t="s">
        <v>21</v>
      </c>
      <c r="H253" t="s">
        <v>45</v>
      </c>
      <c r="I253">
        <v>6.28</v>
      </c>
      <c r="J253" t="s">
        <v>42</v>
      </c>
      <c r="K253" s="1">
        <v>44284</v>
      </c>
      <c r="L253" t="s">
        <v>823</v>
      </c>
      <c r="M253">
        <v>14346686536082</v>
      </c>
      <c r="P253" t="s">
        <v>56</v>
      </c>
      <c r="Q253">
        <v>1</v>
      </c>
    </row>
    <row r="254" spans="1:17" x14ac:dyDescent="0.2">
      <c r="A254" t="s">
        <v>3175</v>
      </c>
      <c r="B254">
        <v>13975690861</v>
      </c>
      <c r="C254" t="s">
        <v>18</v>
      </c>
      <c r="D254" t="s">
        <v>821</v>
      </c>
      <c r="E254" t="s">
        <v>821</v>
      </c>
      <c r="F254" t="s">
        <v>822</v>
      </c>
      <c r="G254" t="s">
        <v>33</v>
      </c>
      <c r="H254" t="s">
        <v>34</v>
      </c>
      <c r="I254">
        <v>0</v>
      </c>
      <c r="J254" t="s">
        <v>42</v>
      </c>
      <c r="K254" s="1">
        <v>44284</v>
      </c>
      <c r="L254" t="s">
        <v>823</v>
      </c>
      <c r="M254">
        <v>14346686536082</v>
      </c>
      <c r="P254" t="s">
        <v>56</v>
      </c>
      <c r="Q254">
        <v>1</v>
      </c>
    </row>
    <row r="255" spans="1:17" x14ac:dyDescent="0.2">
      <c r="A255" t="s">
        <v>3175</v>
      </c>
      <c r="B255">
        <v>13975690861</v>
      </c>
      <c r="C255" t="s">
        <v>18</v>
      </c>
      <c r="D255" t="s">
        <v>821</v>
      </c>
      <c r="E255" t="s">
        <v>821</v>
      </c>
      <c r="F255" t="s">
        <v>822</v>
      </c>
      <c r="G255" t="s">
        <v>33</v>
      </c>
      <c r="H255" t="s">
        <v>35</v>
      </c>
      <c r="I255">
        <v>0</v>
      </c>
      <c r="J255" t="s">
        <v>42</v>
      </c>
      <c r="K255" s="1">
        <v>44284</v>
      </c>
      <c r="L255" t="s">
        <v>823</v>
      </c>
      <c r="M255">
        <v>14346686536082</v>
      </c>
      <c r="P255" t="s">
        <v>56</v>
      </c>
      <c r="Q255">
        <v>1</v>
      </c>
    </row>
    <row r="256" spans="1:17" x14ac:dyDescent="0.2">
      <c r="A256" t="s">
        <v>3175</v>
      </c>
      <c r="B256">
        <v>13975690861</v>
      </c>
      <c r="C256" t="s">
        <v>18</v>
      </c>
      <c r="D256" t="s">
        <v>821</v>
      </c>
      <c r="E256" t="s">
        <v>821</v>
      </c>
      <c r="F256" t="s">
        <v>822</v>
      </c>
      <c r="G256" t="s">
        <v>27</v>
      </c>
      <c r="H256" t="s">
        <v>46</v>
      </c>
      <c r="I256">
        <v>-9.7799999999999994</v>
      </c>
      <c r="J256" t="s">
        <v>42</v>
      </c>
      <c r="K256" s="1">
        <v>44284</v>
      </c>
      <c r="L256" t="s">
        <v>823</v>
      </c>
      <c r="M256">
        <v>14346686536082</v>
      </c>
      <c r="P256" t="s">
        <v>56</v>
      </c>
      <c r="Q256">
        <v>1</v>
      </c>
    </row>
    <row r="257" spans="1:17" x14ac:dyDescent="0.2">
      <c r="A257" t="s">
        <v>3175</v>
      </c>
      <c r="B257">
        <v>13975690861</v>
      </c>
      <c r="C257" t="s">
        <v>18</v>
      </c>
      <c r="D257" t="s">
        <v>821</v>
      </c>
      <c r="E257" t="s">
        <v>821</v>
      </c>
      <c r="F257" t="s">
        <v>822</v>
      </c>
      <c r="G257" t="s">
        <v>27</v>
      </c>
      <c r="H257" t="s">
        <v>28</v>
      </c>
      <c r="I257">
        <v>-7.72</v>
      </c>
      <c r="J257" t="s">
        <v>42</v>
      </c>
      <c r="K257" s="1">
        <v>44284</v>
      </c>
      <c r="L257" t="s">
        <v>823</v>
      </c>
      <c r="M257">
        <v>14346686536082</v>
      </c>
      <c r="P257" t="s">
        <v>56</v>
      </c>
      <c r="Q257">
        <v>1</v>
      </c>
    </row>
    <row r="258" spans="1:17" x14ac:dyDescent="0.2">
      <c r="A258" t="s">
        <v>3175</v>
      </c>
      <c r="B258">
        <v>13975690861</v>
      </c>
      <c r="C258" t="s">
        <v>18</v>
      </c>
      <c r="D258" t="s">
        <v>821</v>
      </c>
      <c r="E258" t="s">
        <v>821</v>
      </c>
      <c r="F258" t="s">
        <v>822</v>
      </c>
      <c r="G258" t="s">
        <v>27</v>
      </c>
      <c r="H258" t="s">
        <v>226</v>
      </c>
      <c r="I258">
        <v>-6.28</v>
      </c>
      <c r="J258" t="s">
        <v>42</v>
      </c>
      <c r="K258" s="1">
        <v>44284</v>
      </c>
      <c r="L258" t="s">
        <v>823</v>
      </c>
      <c r="M258">
        <v>14346686536082</v>
      </c>
      <c r="P258" t="s">
        <v>56</v>
      </c>
      <c r="Q258">
        <v>1</v>
      </c>
    </row>
    <row r="259" spans="1:17" x14ac:dyDescent="0.2">
      <c r="A259" t="s">
        <v>3175</v>
      </c>
      <c r="B259">
        <v>13975690861</v>
      </c>
      <c r="C259" t="s">
        <v>3038</v>
      </c>
      <c r="D259" t="s">
        <v>3102</v>
      </c>
      <c r="E259" t="s">
        <v>3102</v>
      </c>
      <c r="G259" t="s">
        <v>21</v>
      </c>
      <c r="H259" t="s">
        <v>26</v>
      </c>
      <c r="I259">
        <v>-4.63</v>
      </c>
      <c r="J259" t="s">
        <v>42</v>
      </c>
      <c r="K259" s="1">
        <v>44278</v>
      </c>
      <c r="L259" t="s">
        <v>3104</v>
      </c>
      <c r="M259">
        <v>42762937300482</v>
      </c>
      <c r="O259">
        <v>100954157775</v>
      </c>
      <c r="P259" t="s">
        <v>56</v>
      </c>
    </row>
    <row r="260" spans="1:17" x14ac:dyDescent="0.2">
      <c r="A260" t="s">
        <v>3175</v>
      </c>
      <c r="B260">
        <v>13975690861</v>
      </c>
      <c r="C260" t="s">
        <v>3038</v>
      </c>
      <c r="D260" t="s">
        <v>3102</v>
      </c>
      <c r="E260" t="s">
        <v>3102</v>
      </c>
      <c r="G260" t="s">
        <v>21</v>
      </c>
      <c r="H260" t="s">
        <v>22</v>
      </c>
      <c r="I260">
        <v>-51.49</v>
      </c>
      <c r="J260" t="s">
        <v>42</v>
      </c>
      <c r="K260" s="1">
        <v>44278</v>
      </c>
      <c r="L260" t="s">
        <v>3104</v>
      </c>
      <c r="M260">
        <v>42762937300482</v>
      </c>
      <c r="O260">
        <v>100954157775</v>
      </c>
      <c r="P260" t="s">
        <v>56</v>
      </c>
    </row>
    <row r="261" spans="1:17" x14ac:dyDescent="0.2">
      <c r="A261" t="s">
        <v>3175</v>
      </c>
      <c r="B261">
        <v>13975690861</v>
      </c>
      <c r="C261" t="s">
        <v>3038</v>
      </c>
      <c r="D261" t="s">
        <v>3102</v>
      </c>
      <c r="E261" t="s">
        <v>3102</v>
      </c>
      <c r="G261" t="s">
        <v>33</v>
      </c>
      <c r="H261" t="s">
        <v>35</v>
      </c>
      <c r="I261">
        <v>4.63</v>
      </c>
      <c r="J261" t="s">
        <v>42</v>
      </c>
      <c r="K261" s="1">
        <v>44278</v>
      </c>
      <c r="L261" t="s">
        <v>3104</v>
      </c>
      <c r="M261">
        <v>42762937300482</v>
      </c>
      <c r="O261">
        <v>100954157775</v>
      </c>
      <c r="P261" t="s">
        <v>56</v>
      </c>
    </row>
    <row r="262" spans="1:17" x14ac:dyDescent="0.2">
      <c r="A262" t="s">
        <v>3175</v>
      </c>
      <c r="B262">
        <v>13975690861</v>
      </c>
      <c r="C262" t="s">
        <v>3038</v>
      </c>
      <c r="D262" t="s">
        <v>3102</v>
      </c>
      <c r="E262" t="s">
        <v>3102</v>
      </c>
      <c r="G262" t="s">
        <v>27</v>
      </c>
      <c r="H262" t="s">
        <v>28</v>
      </c>
      <c r="I262">
        <v>7.72</v>
      </c>
      <c r="J262" t="s">
        <v>42</v>
      </c>
      <c r="K262" s="1">
        <v>44278</v>
      </c>
      <c r="L262" t="s">
        <v>3104</v>
      </c>
      <c r="M262">
        <v>42762937300482</v>
      </c>
      <c r="O262">
        <v>100954157775</v>
      </c>
      <c r="P262" t="s">
        <v>56</v>
      </c>
    </row>
    <row r="263" spans="1:17" x14ac:dyDescent="0.2">
      <c r="A263" t="s">
        <v>3175</v>
      </c>
      <c r="B263">
        <v>13975690861</v>
      </c>
      <c r="C263" t="s">
        <v>3038</v>
      </c>
      <c r="D263" t="s">
        <v>3102</v>
      </c>
      <c r="E263" t="s">
        <v>3102</v>
      </c>
      <c r="G263" t="s">
        <v>27</v>
      </c>
      <c r="H263" t="s">
        <v>3042</v>
      </c>
      <c r="I263">
        <v>-1.54</v>
      </c>
      <c r="J263" t="s">
        <v>42</v>
      </c>
      <c r="K263" s="1">
        <v>44278</v>
      </c>
      <c r="L263" t="s">
        <v>3104</v>
      </c>
      <c r="M263">
        <v>42762937300482</v>
      </c>
      <c r="O263">
        <v>100954157775</v>
      </c>
      <c r="P263" t="s">
        <v>56</v>
      </c>
    </row>
    <row r="264" spans="1:17" x14ac:dyDescent="0.2">
      <c r="A264" t="s">
        <v>3175</v>
      </c>
      <c r="B264">
        <v>13975690861</v>
      </c>
      <c r="C264" t="s">
        <v>18</v>
      </c>
      <c r="D264" t="s">
        <v>2581</v>
      </c>
      <c r="E264" t="s">
        <v>2581</v>
      </c>
      <c r="F264" t="s">
        <v>2582</v>
      </c>
      <c r="G264" t="s">
        <v>21</v>
      </c>
      <c r="H264" t="s">
        <v>22</v>
      </c>
      <c r="I264">
        <v>51.49</v>
      </c>
      <c r="J264" t="s">
        <v>42</v>
      </c>
      <c r="K264" s="1">
        <v>44278</v>
      </c>
      <c r="L264" t="s">
        <v>2583</v>
      </c>
      <c r="M264">
        <v>5568617834754</v>
      </c>
      <c r="P264" t="s">
        <v>56</v>
      </c>
      <c r="Q264">
        <v>1</v>
      </c>
    </row>
    <row r="265" spans="1:17" x14ac:dyDescent="0.2">
      <c r="A265" t="s">
        <v>3175</v>
      </c>
      <c r="B265">
        <v>13975690861</v>
      </c>
      <c r="C265" t="s">
        <v>18</v>
      </c>
      <c r="D265" t="s">
        <v>2581</v>
      </c>
      <c r="E265" t="s">
        <v>2581</v>
      </c>
      <c r="F265" t="s">
        <v>2582</v>
      </c>
      <c r="G265" t="s">
        <v>27</v>
      </c>
      <c r="H265" t="s">
        <v>46</v>
      </c>
      <c r="I265">
        <v>-9.7799999999999994</v>
      </c>
      <c r="J265" t="s">
        <v>42</v>
      </c>
      <c r="K265" s="1">
        <v>44278</v>
      </c>
      <c r="L265" t="s">
        <v>2583</v>
      </c>
      <c r="M265">
        <v>5568617834754</v>
      </c>
      <c r="P265" t="s">
        <v>56</v>
      </c>
      <c r="Q265">
        <v>1</v>
      </c>
    </row>
    <row r="266" spans="1:17" x14ac:dyDescent="0.2">
      <c r="A266" t="s">
        <v>3175</v>
      </c>
      <c r="B266">
        <v>13975690861</v>
      </c>
      <c r="C266" t="s">
        <v>18</v>
      </c>
      <c r="D266" t="s">
        <v>2581</v>
      </c>
      <c r="E266" t="s">
        <v>2581</v>
      </c>
      <c r="F266" t="s">
        <v>2582</v>
      </c>
      <c r="G266" t="s">
        <v>27</v>
      </c>
      <c r="H266" t="s">
        <v>28</v>
      </c>
      <c r="I266">
        <v>-7.72</v>
      </c>
      <c r="J266" t="s">
        <v>42</v>
      </c>
      <c r="K266" s="1">
        <v>44278</v>
      </c>
      <c r="L266" t="s">
        <v>2583</v>
      </c>
      <c r="M266">
        <v>5568617834754</v>
      </c>
      <c r="P266" t="s">
        <v>56</v>
      </c>
      <c r="Q266">
        <v>1</v>
      </c>
    </row>
    <row r="267" spans="1:17" x14ac:dyDescent="0.2">
      <c r="I267" s="2">
        <f>SUM(I1:I266)</f>
        <v>1457.2500000000005</v>
      </c>
    </row>
    <row r="268" spans="1:17" x14ac:dyDescent="0.2">
      <c r="D268" t="s">
        <v>3193</v>
      </c>
    </row>
    <row r="269" spans="1:17" x14ac:dyDescent="0.2">
      <c r="D269" t="s">
        <v>3194</v>
      </c>
    </row>
    <row r="271" spans="1:17" x14ac:dyDescent="0.2">
      <c r="D271" t="s">
        <v>3177</v>
      </c>
      <c r="E271">
        <f>SUMIF(H:H,"commission",I:I)</f>
        <v>-331.96000000000026</v>
      </c>
    </row>
    <row r="272" spans="1:17" x14ac:dyDescent="0.2">
      <c r="D272" t="s">
        <v>46</v>
      </c>
      <c r="E272">
        <f>SUMIF(H:H,"fbaperunitfulfillmentfee",I:I)</f>
        <v>-430.31999999999954</v>
      </c>
    </row>
    <row r="273" spans="4:5" x14ac:dyDescent="0.2">
      <c r="D273" t="s">
        <v>35</v>
      </c>
      <c r="E273">
        <f>SUMIF(H:H,"marketplacefacilitatortax-principal",I:I)</f>
        <v>-134.86000000000001</v>
      </c>
    </row>
    <row r="274" spans="4:5" x14ac:dyDescent="0.2">
      <c r="D274" t="s">
        <v>34</v>
      </c>
      <c r="E274">
        <f>SUMIF(H:H,"marketplacefacilitatortax-shipping",I:I)</f>
        <v>0</v>
      </c>
    </row>
    <row r="275" spans="4:5" x14ac:dyDescent="0.2">
      <c r="D275" t="s">
        <v>3185</v>
      </c>
      <c r="E275">
        <f>SUMIF(H:H,"principal",I:I)</f>
        <v>2214.0699999999993</v>
      </c>
    </row>
    <row r="276" spans="4:5" x14ac:dyDescent="0.2">
      <c r="D276" t="s">
        <v>3178</v>
      </c>
      <c r="E276">
        <f>SUMIF(H:H,"refundcommission",I:I)</f>
        <v>-1.54</v>
      </c>
    </row>
    <row r="277" spans="4:5" x14ac:dyDescent="0.2">
      <c r="D277" t="s">
        <v>3179</v>
      </c>
      <c r="E277">
        <f>SUMIF(H:H,"salestaxservicefee",I:I)</f>
        <v>-0.2</v>
      </c>
    </row>
    <row r="278" spans="4:5" x14ac:dyDescent="0.2">
      <c r="D278" t="s">
        <v>3180</v>
      </c>
      <c r="E278">
        <f>SUMIF(H:H,"shipping",I:I)</f>
        <v>6.28</v>
      </c>
    </row>
    <row r="279" spans="4:5" x14ac:dyDescent="0.2">
      <c r="D279" t="s">
        <v>3191</v>
      </c>
      <c r="E279">
        <f>SUMIF(H:H,"shippingchargeback",I:I)</f>
        <v>-6.28</v>
      </c>
    </row>
    <row r="280" spans="4:5" x14ac:dyDescent="0.2">
      <c r="D280" t="s">
        <v>3184</v>
      </c>
      <c r="E280">
        <f>SUMIF(H:H,"tax",I:I)</f>
        <v>142.06000000000003</v>
      </c>
    </row>
    <row r="281" spans="4:5" x14ac:dyDescent="0.2">
      <c r="E281" s="2">
        <f>SUM(E271:E280)</f>
        <v>1457.2499999999993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C63B7-383D-4B4E-A922-AF7EC4A155AE}">
  <dimension ref="A1:R208"/>
  <sheetViews>
    <sheetView topLeftCell="A174" workbookViewId="0">
      <selection activeCell="D198" sqref="D198:E208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7.5" bestFit="1" customWidth="1"/>
    <col min="4" max="4" width="26.83203125" customWidth="1"/>
    <col min="5" max="5" width="19.6640625" bestFit="1" customWidth="1"/>
    <col min="6" max="6" width="12.5" bestFit="1" customWidth="1"/>
    <col min="7" max="7" width="16.5" bestFit="1" customWidth="1"/>
    <col min="8" max="8" width="33" bestFit="1" customWidth="1"/>
    <col min="9" max="9" width="6.6640625" bestFit="1" customWidth="1"/>
    <col min="10" max="10" width="4.6640625" bestFit="1" customWidth="1"/>
    <col min="11" max="11" width="9.6640625" bestFit="1" customWidth="1"/>
    <col min="12" max="12" width="22.33203125" bestFit="1" customWidth="1"/>
    <col min="13" max="13" width="12" bestFit="1" customWidth="1"/>
    <col min="15" max="15" width="12" bestFit="1" customWidth="1"/>
    <col min="16" max="16" width="16" bestFit="1" customWidth="1"/>
    <col min="17" max="17" width="2" bestFit="1" customWidth="1"/>
    <col min="18" max="18" width="46.6640625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1657</v>
      </c>
      <c r="E1" t="s">
        <v>1657</v>
      </c>
      <c r="F1" t="s">
        <v>1658</v>
      </c>
      <c r="G1" t="s">
        <v>21</v>
      </c>
      <c r="H1" t="s">
        <v>22</v>
      </c>
      <c r="I1">
        <v>44.99</v>
      </c>
      <c r="J1" t="s">
        <v>42</v>
      </c>
      <c r="K1" s="1">
        <v>44275</v>
      </c>
      <c r="L1" t="s">
        <v>1659</v>
      </c>
      <c r="M1">
        <v>68788011760586</v>
      </c>
      <c r="P1" t="s">
        <v>400</v>
      </c>
      <c r="Q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1657</v>
      </c>
      <c r="E2" t="s">
        <v>1657</v>
      </c>
      <c r="F2" t="s">
        <v>1658</v>
      </c>
      <c r="G2" t="s">
        <v>21</v>
      </c>
      <c r="H2" t="s">
        <v>26</v>
      </c>
      <c r="I2">
        <v>3.15</v>
      </c>
      <c r="J2" t="s">
        <v>42</v>
      </c>
      <c r="K2" s="1">
        <v>44275</v>
      </c>
      <c r="L2" t="s">
        <v>1659</v>
      </c>
      <c r="M2">
        <v>68788011760586</v>
      </c>
      <c r="P2" t="s">
        <v>400</v>
      </c>
      <c r="Q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1657</v>
      </c>
      <c r="E3" t="s">
        <v>1657</v>
      </c>
      <c r="F3" t="s">
        <v>1658</v>
      </c>
      <c r="G3" t="s">
        <v>21</v>
      </c>
      <c r="H3" t="s">
        <v>45</v>
      </c>
      <c r="I3">
        <v>2.84</v>
      </c>
      <c r="J3" t="s">
        <v>42</v>
      </c>
      <c r="K3" s="1">
        <v>44275</v>
      </c>
      <c r="L3" t="s">
        <v>1659</v>
      </c>
      <c r="M3">
        <v>68788011760586</v>
      </c>
      <c r="P3" t="s">
        <v>400</v>
      </c>
      <c r="Q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1657</v>
      </c>
      <c r="E4" t="s">
        <v>1657</v>
      </c>
      <c r="F4" t="s">
        <v>1658</v>
      </c>
      <c r="G4" t="s">
        <v>33</v>
      </c>
      <c r="H4" t="s">
        <v>34</v>
      </c>
      <c r="I4">
        <v>0</v>
      </c>
      <c r="J4" t="s">
        <v>42</v>
      </c>
      <c r="K4" s="1">
        <v>44275</v>
      </c>
      <c r="L4" t="s">
        <v>1659</v>
      </c>
      <c r="M4">
        <v>68788011760586</v>
      </c>
      <c r="P4" t="s">
        <v>400</v>
      </c>
      <c r="Q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1657</v>
      </c>
      <c r="E5" t="s">
        <v>1657</v>
      </c>
      <c r="F5" t="s">
        <v>1658</v>
      </c>
      <c r="G5" t="s">
        <v>33</v>
      </c>
      <c r="H5" t="s">
        <v>35</v>
      </c>
      <c r="I5">
        <v>-3.15</v>
      </c>
      <c r="J5" t="s">
        <v>42</v>
      </c>
      <c r="K5" s="1">
        <v>44275</v>
      </c>
      <c r="L5" t="s">
        <v>1659</v>
      </c>
      <c r="M5">
        <v>68788011760586</v>
      </c>
      <c r="P5" t="s">
        <v>400</v>
      </c>
      <c r="Q5">
        <v>1</v>
      </c>
    </row>
    <row r="6" spans="1:18" x14ac:dyDescent="0.2">
      <c r="A6" t="s">
        <v>3175</v>
      </c>
      <c r="B6">
        <v>13975690861</v>
      </c>
      <c r="C6" t="s">
        <v>18</v>
      </c>
      <c r="D6" t="s">
        <v>1657</v>
      </c>
      <c r="E6" t="s">
        <v>1657</v>
      </c>
      <c r="F6" t="s">
        <v>1658</v>
      </c>
      <c r="G6" t="s">
        <v>27</v>
      </c>
      <c r="H6" t="s">
        <v>46</v>
      </c>
      <c r="I6">
        <v>-9.4</v>
      </c>
      <c r="J6" t="s">
        <v>42</v>
      </c>
      <c r="K6" s="1">
        <v>44275</v>
      </c>
      <c r="L6" t="s">
        <v>1659</v>
      </c>
      <c r="M6">
        <v>68788011760586</v>
      </c>
      <c r="P6" t="s">
        <v>400</v>
      </c>
      <c r="Q6">
        <v>1</v>
      </c>
    </row>
    <row r="7" spans="1:18" x14ac:dyDescent="0.2">
      <c r="A7" t="s">
        <v>3175</v>
      </c>
      <c r="B7">
        <v>13975690861</v>
      </c>
      <c r="C7" t="s">
        <v>18</v>
      </c>
      <c r="D7" t="s">
        <v>1657</v>
      </c>
      <c r="E7" t="s">
        <v>1657</v>
      </c>
      <c r="F7" t="s">
        <v>1658</v>
      </c>
      <c r="G7" t="s">
        <v>27</v>
      </c>
      <c r="H7" t="s">
        <v>28</v>
      </c>
      <c r="I7">
        <v>-6.75</v>
      </c>
      <c r="J7" t="s">
        <v>42</v>
      </c>
      <c r="K7" s="1">
        <v>44275</v>
      </c>
      <c r="L7" t="s">
        <v>1659</v>
      </c>
      <c r="M7">
        <v>68788011760586</v>
      </c>
      <c r="P7" t="s">
        <v>400</v>
      </c>
      <c r="Q7">
        <v>1</v>
      </c>
    </row>
    <row r="8" spans="1:18" x14ac:dyDescent="0.2">
      <c r="A8" t="s">
        <v>3175</v>
      </c>
      <c r="B8">
        <v>13975690861</v>
      </c>
      <c r="C8" t="s">
        <v>18</v>
      </c>
      <c r="D8" t="s">
        <v>1657</v>
      </c>
      <c r="E8" t="s">
        <v>1657</v>
      </c>
      <c r="F8" t="s">
        <v>1658</v>
      </c>
      <c r="G8" t="s">
        <v>47</v>
      </c>
      <c r="H8" t="s">
        <v>45</v>
      </c>
      <c r="I8">
        <v>-2.84</v>
      </c>
      <c r="J8" t="s">
        <v>42</v>
      </c>
      <c r="K8" s="1">
        <v>44275</v>
      </c>
      <c r="L8" t="s">
        <v>1659</v>
      </c>
      <c r="M8">
        <v>68788011760586</v>
      </c>
      <c r="P8" t="s">
        <v>400</v>
      </c>
      <c r="Q8">
        <v>1</v>
      </c>
      <c r="R8" t="s">
        <v>48</v>
      </c>
    </row>
    <row r="9" spans="1:18" x14ac:dyDescent="0.2">
      <c r="A9" t="s">
        <v>3175</v>
      </c>
      <c r="B9">
        <v>13975690861</v>
      </c>
      <c r="C9" t="s">
        <v>18</v>
      </c>
      <c r="D9" t="s">
        <v>1512</v>
      </c>
      <c r="E9" t="s">
        <v>1512</v>
      </c>
      <c r="F9" t="s">
        <v>1513</v>
      </c>
      <c r="G9" t="s">
        <v>21</v>
      </c>
      <c r="H9" t="s">
        <v>22</v>
      </c>
      <c r="I9">
        <v>44.99</v>
      </c>
      <c r="J9" t="s">
        <v>42</v>
      </c>
      <c r="K9" s="1">
        <v>44274</v>
      </c>
      <c r="L9" t="s">
        <v>1514</v>
      </c>
      <c r="M9">
        <v>15032740929874</v>
      </c>
      <c r="P9" t="s">
        <v>400</v>
      </c>
      <c r="Q9">
        <v>1</v>
      </c>
    </row>
    <row r="10" spans="1:18" x14ac:dyDescent="0.2">
      <c r="A10" t="s">
        <v>3175</v>
      </c>
      <c r="B10">
        <v>13975690861</v>
      </c>
      <c r="C10" t="s">
        <v>18</v>
      </c>
      <c r="D10" t="s">
        <v>1512</v>
      </c>
      <c r="E10" t="s">
        <v>1512</v>
      </c>
      <c r="F10" t="s">
        <v>1513</v>
      </c>
      <c r="G10" t="s">
        <v>21</v>
      </c>
      <c r="H10" t="s">
        <v>26</v>
      </c>
      <c r="I10">
        <v>3.99</v>
      </c>
      <c r="J10" t="s">
        <v>42</v>
      </c>
      <c r="K10" s="1">
        <v>44274</v>
      </c>
      <c r="L10" t="s">
        <v>1514</v>
      </c>
      <c r="M10">
        <v>15032740929874</v>
      </c>
      <c r="P10" t="s">
        <v>400</v>
      </c>
      <c r="Q10">
        <v>1</v>
      </c>
    </row>
    <row r="11" spans="1:18" x14ac:dyDescent="0.2">
      <c r="A11" t="s">
        <v>3175</v>
      </c>
      <c r="B11">
        <v>13975690861</v>
      </c>
      <c r="C11" t="s">
        <v>18</v>
      </c>
      <c r="D11" t="s">
        <v>1512</v>
      </c>
      <c r="E11" t="s">
        <v>1512</v>
      </c>
      <c r="F11" t="s">
        <v>1513</v>
      </c>
      <c r="G11" t="s">
        <v>33</v>
      </c>
      <c r="H11" t="s">
        <v>34</v>
      </c>
      <c r="I11">
        <v>0</v>
      </c>
      <c r="J11" t="s">
        <v>42</v>
      </c>
      <c r="K11" s="1">
        <v>44274</v>
      </c>
      <c r="L11" t="s">
        <v>1514</v>
      </c>
      <c r="M11">
        <v>15032740929874</v>
      </c>
      <c r="P11" t="s">
        <v>400</v>
      </c>
      <c r="Q11">
        <v>1</v>
      </c>
    </row>
    <row r="12" spans="1:18" x14ac:dyDescent="0.2">
      <c r="A12" t="s">
        <v>3175</v>
      </c>
      <c r="B12">
        <v>13975690861</v>
      </c>
      <c r="C12" t="s">
        <v>18</v>
      </c>
      <c r="D12" t="s">
        <v>1512</v>
      </c>
      <c r="E12" t="s">
        <v>1512</v>
      </c>
      <c r="F12" t="s">
        <v>1513</v>
      </c>
      <c r="G12" t="s">
        <v>33</v>
      </c>
      <c r="H12" t="s">
        <v>35</v>
      </c>
      <c r="I12">
        <v>-3.99</v>
      </c>
      <c r="J12" t="s">
        <v>42</v>
      </c>
      <c r="K12" s="1">
        <v>44274</v>
      </c>
      <c r="L12" t="s">
        <v>1514</v>
      </c>
      <c r="M12">
        <v>15032740929874</v>
      </c>
      <c r="P12" t="s">
        <v>400</v>
      </c>
      <c r="Q12">
        <v>1</v>
      </c>
    </row>
    <row r="13" spans="1:18" x14ac:dyDescent="0.2">
      <c r="A13" t="s">
        <v>3175</v>
      </c>
      <c r="B13">
        <v>13975690861</v>
      </c>
      <c r="C13" t="s">
        <v>18</v>
      </c>
      <c r="D13" t="s">
        <v>1512</v>
      </c>
      <c r="E13" t="s">
        <v>1512</v>
      </c>
      <c r="F13" t="s">
        <v>1513</v>
      </c>
      <c r="G13" t="s">
        <v>27</v>
      </c>
      <c r="H13" t="s">
        <v>46</v>
      </c>
      <c r="I13">
        <v>-9.4</v>
      </c>
      <c r="J13" t="s">
        <v>42</v>
      </c>
      <c r="K13" s="1">
        <v>44274</v>
      </c>
      <c r="L13" t="s">
        <v>1514</v>
      </c>
      <c r="M13">
        <v>15032740929874</v>
      </c>
      <c r="P13" t="s">
        <v>400</v>
      </c>
      <c r="Q13">
        <v>1</v>
      </c>
    </row>
    <row r="14" spans="1:18" x14ac:dyDescent="0.2">
      <c r="A14" t="s">
        <v>3175</v>
      </c>
      <c r="B14">
        <v>13975690861</v>
      </c>
      <c r="C14" t="s">
        <v>18</v>
      </c>
      <c r="D14" t="s">
        <v>1512</v>
      </c>
      <c r="E14" t="s">
        <v>1512</v>
      </c>
      <c r="F14" t="s">
        <v>1513</v>
      </c>
      <c r="G14" t="s">
        <v>27</v>
      </c>
      <c r="H14" t="s">
        <v>28</v>
      </c>
      <c r="I14">
        <v>-6.75</v>
      </c>
      <c r="J14" t="s">
        <v>42</v>
      </c>
      <c r="K14" s="1">
        <v>44274</v>
      </c>
      <c r="L14" t="s">
        <v>1514</v>
      </c>
      <c r="M14">
        <v>15032740929874</v>
      </c>
      <c r="P14" t="s">
        <v>400</v>
      </c>
      <c r="Q14">
        <v>1</v>
      </c>
    </row>
    <row r="15" spans="1:18" x14ac:dyDescent="0.2">
      <c r="A15" t="s">
        <v>3175</v>
      </c>
      <c r="B15">
        <v>13975690861</v>
      </c>
      <c r="C15" t="s">
        <v>18</v>
      </c>
      <c r="D15" t="s">
        <v>2853</v>
      </c>
      <c r="E15" t="s">
        <v>2853</v>
      </c>
      <c r="F15" t="s">
        <v>2854</v>
      </c>
      <c r="G15" t="s">
        <v>21</v>
      </c>
      <c r="H15" t="s">
        <v>22</v>
      </c>
      <c r="I15">
        <v>44.99</v>
      </c>
      <c r="J15" t="s">
        <v>42</v>
      </c>
      <c r="K15" s="1">
        <v>44278</v>
      </c>
      <c r="L15" t="s">
        <v>2855</v>
      </c>
      <c r="M15">
        <v>28873637963946</v>
      </c>
      <c r="P15" t="s">
        <v>400</v>
      </c>
      <c r="Q15">
        <v>1</v>
      </c>
    </row>
    <row r="16" spans="1:18" x14ac:dyDescent="0.2">
      <c r="A16" t="s">
        <v>3175</v>
      </c>
      <c r="B16">
        <v>13975690861</v>
      </c>
      <c r="C16" t="s">
        <v>18</v>
      </c>
      <c r="D16" t="s">
        <v>2853</v>
      </c>
      <c r="E16" t="s">
        <v>2853</v>
      </c>
      <c r="F16" t="s">
        <v>2854</v>
      </c>
      <c r="G16" t="s">
        <v>21</v>
      </c>
      <c r="H16" t="s">
        <v>26</v>
      </c>
      <c r="I16">
        <v>3.32</v>
      </c>
      <c r="J16" t="s">
        <v>42</v>
      </c>
      <c r="K16" s="1">
        <v>44278</v>
      </c>
      <c r="L16" t="s">
        <v>2855</v>
      </c>
      <c r="M16">
        <v>28873637963946</v>
      </c>
      <c r="P16" t="s">
        <v>400</v>
      </c>
      <c r="Q16">
        <v>1</v>
      </c>
    </row>
    <row r="17" spans="1:18" x14ac:dyDescent="0.2">
      <c r="A17" t="s">
        <v>3175</v>
      </c>
      <c r="B17">
        <v>13975690861</v>
      </c>
      <c r="C17" t="s">
        <v>18</v>
      </c>
      <c r="D17" t="s">
        <v>2853</v>
      </c>
      <c r="E17" t="s">
        <v>2853</v>
      </c>
      <c r="F17" t="s">
        <v>2854</v>
      </c>
      <c r="G17" t="s">
        <v>33</v>
      </c>
      <c r="H17" t="s">
        <v>34</v>
      </c>
      <c r="I17">
        <v>0</v>
      </c>
      <c r="J17" t="s">
        <v>42</v>
      </c>
      <c r="K17" s="1">
        <v>44278</v>
      </c>
      <c r="L17" t="s">
        <v>2855</v>
      </c>
      <c r="M17">
        <v>28873637963946</v>
      </c>
      <c r="P17" t="s">
        <v>400</v>
      </c>
      <c r="Q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2853</v>
      </c>
      <c r="E18" t="s">
        <v>2853</v>
      </c>
      <c r="F18" t="s">
        <v>2854</v>
      </c>
      <c r="G18" t="s">
        <v>33</v>
      </c>
      <c r="H18" t="s">
        <v>35</v>
      </c>
      <c r="I18">
        <v>-3.32</v>
      </c>
      <c r="J18" t="s">
        <v>42</v>
      </c>
      <c r="K18" s="1">
        <v>44278</v>
      </c>
      <c r="L18" t="s">
        <v>2855</v>
      </c>
      <c r="M18">
        <v>28873637963946</v>
      </c>
      <c r="P18" t="s">
        <v>400</v>
      </c>
      <c r="Q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2853</v>
      </c>
      <c r="E19" t="s">
        <v>2853</v>
      </c>
      <c r="F19" t="s">
        <v>2854</v>
      </c>
      <c r="G19" t="s">
        <v>27</v>
      </c>
      <c r="H19" t="s">
        <v>46</v>
      </c>
      <c r="I19">
        <v>-9.4</v>
      </c>
      <c r="J19" t="s">
        <v>42</v>
      </c>
      <c r="K19" s="1">
        <v>44278</v>
      </c>
      <c r="L19" t="s">
        <v>2855</v>
      </c>
      <c r="M19">
        <v>28873637963946</v>
      </c>
      <c r="P19" t="s">
        <v>400</v>
      </c>
      <c r="Q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2853</v>
      </c>
      <c r="E20" t="s">
        <v>2853</v>
      </c>
      <c r="F20" t="s">
        <v>2854</v>
      </c>
      <c r="G20" t="s">
        <v>27</v>
      </c>
      <c r="H20" t="s">
        <v>28</v>
      </c>
      <c r="I20">
        <v>-6.75</v>
      </c>
      <c r="J20" t="s">
        <v>42</v>
      </c>
      <c r="K20" s="1">
        <v>44278</v>
      </c>
      <c r="L20" t="s">
        <v>2855</v>
      </c>
      <c r="M20">
        <v>28873637963946</v>
      </c>
      <c r="P20" t="s">
        <v>400</v>
      </c>
      <c r="Q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2945</v>
      </c>
      <c r="E21" t="s">
        <v>2945</v>
      </c>
      <c r="F21" t="s">
        <v>2946</v>
      </c>
      <c r="G21" t="s">
        <v>21</v>
      </c>
      <c r="H21" t="s">
        <v>22</v>
      </c>
      <c r="I21">
        <v>44.99</v>
      </c>
      <c r="J21" t="s">
        <v>42</v>
      </c>
      <c r="K21" s="1">
        <v>44282</v>
      </c>
      <c r="L21" t="s">
        <v>2947</v>
      </c>
      <c r="M21">
        <v>61801014768522</v>
      </c>
      <c r="P21" t="s">
        <v>400</v>
      </c>
      <c r="Q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2945</v>
      </c>
      <c r="E22" t="s">
        <v>2945</v>
      </c>
      <c r="F22" t="s">
        <v>2946</v>
      </c>
      <c r="G22" t="s">
        <v>21</v>
      </c>
      <c r="H22" t="s">
        <v>26</v>
      </c>
      <c r="I22">
        <v>3.15</v>
      </c>
      <c r="J22" t="s">
        <v>42</v>
      </c>
      <c r="K22" s="1">
        <v>44282</v>
      </c>
      <c r="L22" t="s">
        <v>2947</v>
      </c>
      <c r="M22">
        <v>61801014768522</v>
      </c>
      <c r="P22" t="s">
        <v>400</v>
      </c>
      <c r="Q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2945</v>
      </c>
      <c r="E23" t="s">
        <v>2945</v>
      </c>
      <c r="F23" t="s">
        <v>2946</v>
      </c>
      <c r="G23" t="s">
        <v>21</v>
      </c>
      <c r="H23" t="s">
        <v>45</v>
      </c>
      <c r="I23">
        <v>5.04</v>
      </c>
      <c r="J23" t="s">
        <v>42</v>
      </c>
      <c r="K23" s="1">
        <v>44282</v>
      </c>
      <c r="L23" t="s">
        <v>2947</v>
      </c>
      <c r="M23">
        <v>61801014768522</v>
      </c>
      <c r="P23" t="s">
        <v>400</v>
      </c>
      <c r="Q23">
        <v>1</v>
      </c>
    </row>
    <row r="24" spans="1:18" x14ac:dyDescent="0.2">
      <c r="A24" t="s">
        <v>3175</v>
      </c>
      <c r="B24">
        <v>13975690861</v>
      </c>
      <c r="C24" t="s">
        <v>18</v>
      </c>
      <c r="D24" t="s">
        <v>2945</v>
      </c>
      <c r="E24" t="s">
        <v>2945</v>
      </c>
      <c r="F24" t="s">
        <v>2946</v>
      </c>
      <c r="G24" t="s">
        <v>33</v>
      </c>
      <c r="H24" t="s">
        <v>34</v>
      </c>
      <c r="I24">
        <v>0</v>
      </c>
      <c r="J24" t="s">
        <v>42</v>
      </c>
      <c r="K24" s="1">
        <v>44282</v>
      </c>
      <c r="L24" t="s">
        <v>2947</v>
      </c>
      <c r="M24">
        <v>61801014768522</v>
      </c>
      <c r="P24" t="s">
        <v>400</v>
      </c>
      <c r="Q24">
        <v>1</v>
      </c>
    </row>
    <row r="25" spans="1:18" x14ac:dyDescent="0.2">
      <c r="A25" t="s">
        <v>3175</v>
      </c>
      <c r="B25">
        <v>13975690861</v>
      </c>
      <c r="C25" t="s">
        <v>18</v>
      </c>
      <c r="D25" t="s">
        <v>2945</v>
      </c>
      <c r="E25" t="s">
        <v>2945</v>
      </c>
      <c r="F25" t="s">
        <v>2946</v>
      </c>
      <c r="G25" t="s">
        <v>33</v>
      </c>
      <c r="H25" t="s">
        <v>35</v>
      </c>
      <c r="I25">
        <v>-3.15</v>
      </c>
      <c r="J25" t="s">
        <v>42</v>
      </c>
      <c r="K25" s="1">
        <v>44282</v>
      </c>
      <c r="L25" t="s">
        <v>2947</v>
      </c>
      <c r="M25">
        <v>61801014768522</v>
      </c>
      <c r="P25" t="s">
        <v>400</v>
      </c>
      <c r="Q25">
        <v>1</v>
      </c>
    </row>
    <row r="26" spans="1:18" x14ac:dyDescent="0.2">
      <c r="A26" t="s">
        <v>3175</v>
      </c>
      <c r="B26">
        <v>13975690861</v>
      </c>
      <c r="C26" t="s">
        <v>18</v>
      </c>
      <c r="D26" t="s">
        <v>2945</v>
      </c>
      <c r="E26" t="s">
        <v>2945</v>
      </c>
      <c r="F26" t="s">
        <v>2946</v>
      </c>
      <c r="G26" t="s">
        <v>27</v>
      </c>
      <c r="H26" t="s">
        <v>46</v>
      </c>
      <c r="I26">
        <v>-9.4</v>
      </c>
      <c r="J26" t="s">
        <v>42</v>
      </c>
      <c r="K26" s="1">
        <v>44282</v>
      </c>
      <c r="L26" t="s">
        <v>2947</v>
      </c>
      <c r="M26">
        <v>61801014768522</v>
      </c>
      <c r="P26" t="s">
        <v>400</v>
      </c>
      <c r="Q26">
        <v>1</v>
      </c>
    </row>
    <row r="27" spans="1:18" x14ac:dyDescent="0.2">
      <c r="A27" t="s">
        <v>3175</v>
      </c>
      <c r="B27">
        <v>13975690861</v>
      </c>
      <c r="C27" t="s">
        <v>18</v>
      </c>
      <c r="D27" t="s">
        <v>2945</v>
      </c>
      <c r="E27" t="s">
        <v>2945</v>
      </c>
      <c r="F27" t="s">
        <v>2946</v>
      </c>
      <c r="G27" t="s">
        <v>27</v>
      </c>
      <c r="H27" t="s">
        <v>28</v>
      </c>
      <c r="I27">
        <v>-6.75</v>
      </c>
      <c r="J27" t="s">
        <v>42</v>
      </c>
      <c r="K27" s="1">
        <v>44282</v>
      </c>
      <c r="L27" t="s">
        <v>2947</v>
      </c>
      <c r="M27">
        <v>61801014768522</v>
      </c>
      <c r="P27" t="s">
        <v>400</v>
      </c>
      <c r="Q27">
        <v>1</v>
      </c>
    </row>
    <row r="28" spans="1:18" x14ac:dyDescent="0.2">
      <c r="A28" t="s">
        <v>3175</v>
      </c>
      <c r="B28">
        <v>13975690861</v>
      </c>
      <c r="C28" t="s">
        <v>18</v>
      </c>
      <c r="D28" t="s">
        <v>2945</v>
      </c>
      <c r="E28" t="s">
        <v>2945</v>
      </c>
      <c r="F28" t="s">
        <v>2946</v>
      </c>
      <c r="G28" t="s">
        <v>47</v>
      </c>
      <c r="H28" t="s">
        <v>45</v>
      </c>
      <c r="I28">
        <v>-5.04</v>
      </c>
      <c r="J28" t="s">
        <v>42</v>
      </c>
      <c r="K28" s="1">
        <v>44282</v>
      </c>
      <c r="L28" t="s">
        <v>2947</v>
      </c>
      <c r="M28">
        <v>61801014768522</v>
      </c>
      <c r="P28" t="s">
        <v>400</v>
      </c>
      <c r="Q28">
        <v>1</v>
      </c>
      <c r="R28" t="s">
        <v>48</v>
      </c>
    </row>
    <row r="29" spans="1:18" x14ac:dyDescent="0.2">
      <c r="A29" t="s">
        <v>3175</v>
      </c>
      <c r="B29">
        <v>13975690861</v>
      </c>
      <c r="C29" t="s">
        <v>18</v>
      </c>
      <c r="D29" t="s">
        <v>1740</v>
      </c>
      <c r="E29" t="s">
        <v>1740</v>
      </c>
      <c r="F29" t="s">
        <v>1741</v>
      </c>
      <c r="G29" t="s">
        <v>21</v>
      </c>
      <c r="H29" t="s">
        <v>22</v>
      </c>
      <c r="I29">
        <v>44.99</v>
      </c>
      <c r="J29" t="s">
        <v>42</v>
      </c>
      <c r="K29" s="1">
        <v>44281</v>
      </c>
      <c r="L29" t="s">
        <v>1742</v>
      </c>
      <c r="M29">
        <v>18428571183818</v>
      </c>
      <c r="P29" t="s">
        <v>400</v>
      </c>
      <c r="Q29">
        <v>1</v>
      </c>
    </row>
    <row r="30" spans="1:18" x14ac:dyDescent="0.2">
      <c r="A30" t="s">
        <v>3175</v>
      </c>
      <c r="B30">
        <v>13975690861</v>
      </c>
      <c r="C30" t="s">
        <v>18</v>
      </c>
      <c r="D30" t="s">
        <v>1740</v>
      </c>
      <c r="E30" t="s">
        <v>1740</v>
      </c>
      <c r="F30" t="s">
        <v>1741</v>
      </c>
      <c r="G30" t="s">
        <v>21</v>
      </c>
      <c r="H30" t="s">
        <v>26</v>
      </c>
      <c r="I30">
        <v>3.37</v>
      </c>
      <c r="J30" t="s">
        <v>42</v>
      </c>
      <c r="K30" s="1">
        <v>44281</v>
      </c>
      <c r="L30" t="s">
        <v>1742</v>
      </c>
      <c r="M30">
        <v>18428571183818</v>
      </c>
      <c r="P30" t="s">
        <v>400</v>
      </c>
      <c r="Q30">
        <v>1</v>
      </c>
    </row>
    <row r="31" spans="1:18" x14ac:dyDescent="0.2">
      <c r="A31" t="s">
        <v>3175</v>
      </c>
      <c r="B31">
        <v>13975690861</v>
      </c>
      <c r="C31" t="s">
        <v>18</v>
      </c>
      <c r="D31" t="s">
        <v>1740</v>
      </c>
      <c r="E31" t="s">
        <v>1740</v>
      </c>
      <c r="F31" t="s">
        <v>1741</v>
      </c>
      <c r="G31" t="s">
        <v>27</v>
      </c>
      <c r="H31" t="s">
        <v>46</v>
      </c>
      <c r="I31">
        <v>-9.4</v>
      </c>
      <c r="J31" t="s">
        <v>42</v>
      </c>
      <c r="K31" s="1">
        <v>44281</v>
      </c>
      <c r="L31" t="s">
        <v>1742</v>
      </c>
      <c r="M31">
        <v>18428571183818</v>
      </c>
      <c r="P31" t="s">
        <v>400</v>
      </c>
      <c r="Q31">
        <v>1</v>
      </c>
    </row>
    <row r="32" spans="1:18" x14ac:dyDescent="0.2">
      <c r="A32" t="s">
        <v>3175</v>
      </c>
      <c r="B32">
        <v>13975690861</v>
      </c>
      <c r="C32" t="s">
        <v>18</v>
      </c>
      <c r="D32" t="s">
        <v>1740</v>
      </c>
      <c r="E32" t="s">
        <v>1740</v>
      </c>
      <c r="F32" t="s">
        <v>1741</v>
      </c>
      <c r="G32" t="s">
        <v>27</v>
      </c>
      <c r="H32" t="s">
        <v>28</v>
      </c>
      <c r="I32">
        <v>-6.75</v>
      </c>
      <c r="J32" t="s">
        <v>42</v>
      </c>
      <c r="K32" s="1">
        <v>44281</v>
      </c>
      <c r="L32" t="s">
        <v>1742</v>
      </c>
      <c r="M32">
        <v>18428571183818</v>
      </c>
      <c r="P32" t="s">
        <v>400</v>
      </c>
      <c r="Q32">
        <v>1</v>
      </c>
    </row>
    <row r="33" spans="1:17" x14ac:dyDescent="0.2">
      <c r="A33" t="s">
        <v>3175</v>
      </c>
      <c r="B33">
        <v>13975690861</v>
      </c>
      <c r="C33" t="s">
        <v>18</v>
      </c>
      <c r="D33" t="s">
        <v>1740</v>
      </c>
      <c r="E33" t="s">
        <v>1740</v>
      </c>
      <c r="F33" t="s">
        <v>1741</v>
      </c>
      <c r="G33" t="s">
        <v>27</v>
      </c>
      <c r="H33" t="s">
        <v>29</v>
      </c>
      <c r="I33">
        <v>-0.1</v>
      </c>
      <c r="J33" t="s">
        <v>42</v>
      </c>
      <c r="K33" s="1">
        <v>44281</v>
      </c>
      <c r="L33" t="s">
        <v>1742</v>
      </c>
      <c r="M33">
        <v>18428571183818</v>
      </c>
      <c r="P33" t="s">
        <v>400</v>
      </c>
      <c r="Q33">
        <v>1</v>
      </c>
    </row>
    <row r="34" spans="1:17" x14ac:dyDescent="0.2">
      <c r="A34" t="s">
        <v>3175</v>
      </c>
      <c r="B34">
        <v>13975690861</v>
      </c>
      <c r="C34" t="s">
        <v>18</v>
      </c>
      <c r="D34" t="s">
        <v>1399</v>
      </c>
      <c r="E34" t="s">
        <v>1399</v>
      </c>
      <c r="F34" t="s">
        <v>1400</v>
      </c>
      <c r="G34" t="s">
        <v>21</v>
      </c>
      <c r="H34" t="s">
        <v>22</v>
      </c>
      <c r="I34">
        <v>44.99</v>
      </c>
      <c r="J34" t="s">
        <v>42</v>
      </c>
      <c r="K34" s="1">
        <v>44274</v>
      </c>
      <c r="L34" t="s">
        <v>1401</v>
      </c>
      <c r="M34">
        <v>16690514812434</v>
      </c>
      <c r="P34" t="s">
        <v>400</v>
      </c>
      <c r="Q34">
        <v>1</v>
      </c>
    </row>
    <row r="35" spans="1:17" x14ac:dyDescent="0.2">
      <c r="A35" t="s">
        <v>3175</v>
      </c>
      <c r="B35">
        <v>13975690861</v>
      </c>
      <c r="C35" t="s">
        <v>18</v>
      </c>
      <c r="D35" t="s">
        <v>1399</v>
      </c>
      <c r="E35" t="s">
        <v>1399</v>
      </c>
      <c r="F35" t="s">
        <v>1400</v>
      </c>
      <c r="G35" t="s">
        <v>21</v>
      </c>
      <c r="H35" t="s">
        <v>26</v>
      </c>
      <c r="I35">
        <v>3.82</v>
      </c>
      <c r="J35" t="s">
        <v>42</v>
      </c>
      <c r="K35" s="1">
        <v>44274</v>
      </c>
      <c r="L35" t="s">
        <v>1401</v>
      </c>
      <c r="M35">
        <v>16690514812434</v>
      </c>
      <c r="P35" t="s">
        <v>400</v>
      </c>
      <c r="Q35">
        <v>1</v>
      </c>
    </row>
    <row r="36" spans="1:17" x14ac:dyDescent="0.2">
      <c r="A36" t="s">
        <v>3175</v>
      </c>
      <c r="B36">
        <v>13975690861</v>
      </c>
      <c r="C36" t="s">
        <v>18</v>
      </c>
      <c r="D36" t="s">
        <v>1399</v>
      </c>
      <c r="E36" t="s">
        <v>1399</v>
      </c>
      <c r="F36" t="s">
        <v>1400</v>
      </c>
      <c r="G36" t="s">
        <v>33</v>
      </c>
      <c r="H36" t="s">
        <v>34</v>
      </c>
      <c r="I36">
        <v>0</v>
      </c>
      <c r="J36" t="s">
        <v>42</v>
      </c>
      <c r="K36" s="1">
        <v>44274</v>
      </c>
      <c r="L36" t="s">
        <v>1401</v>
      </c>
      <c r="M36">
        <v>16690514812434</v>
      </c>
      <c r="P36" t="s">
        <v>400</v>
      </c>
      <c r="Q36">
        <v>1</v>
      </c>
    </row>
    <row r="37" spans="1:17" x14ac:dyDescent="0.2">
      <c r="A37" t="s">
        <v>3175</v>
      </c>
      <c r="B37">
        <v>13975690861</v>
      </c>
      <c r="C37" t="s">
        <v>18</v>
      </c>
      <c r="D37" t="s">
        <v>1399</v>
      </c>
      <c r="E37" t="s">
        <v>1399</v>
      </c>
      <c r="F37" t="s">
        <v>1400</v>
      </c>
      <c r="G37" t="s">
        <v>33</v>
      </c>
      <c r="H37" t="s">
        <v>35</v>
      </c>
      <c r="I37">
        <v>-3.82</v>
      </c>
      <c r="J37" t="s">
        <v>42</v>
      </c>
      <c r="K37" s="1">
        <v>44274</v>
      </c>
      <c r="L37" t="s">
        <v>1401</v>
      </c>
      <c r="M37">
        <v>16690514812434</v>
      </c>
      <c r="P37" t="s">
        <v>400</v>
      </c>
      <c r="Q37">
        <v>1</v>
      </c>
    </row>
    <row r="38" spans="1:17" x14ac:dyDescent="0.2">
      <c r="A38" t="s">
        <v>3175</v>
      </c>
      <c r="B38">
        <v>13975690861</v>
      </c>
      <c r="C38" t="s">
        <v>18</v>
      </c>
      <c r="D38" t="s">
        <v>1399</v>
      </c>
      <c r="E38" t="s">
        <v>1399</v>
      </c>
      <c r="F38" t="s">
        <v>1400</v>
      </c>
      <c r="G38" t="s">
        <v>27</v>
      </c>
      <c r="H38" t="s">
        <v>46</v>
      </c>
      <c r="I38">
        <v>-9.4</v>
      </c>
      <c r="J38" t="s">
        <v>42</v>
      </c>
      <c r="K38" s="1">
        <v>44274</v>
      </c>
      <c r="L38" t="s">
        <v>1401</v>
      </c>
      <c r="M38">
        <v>16690514812434</v>
      </c>
      <c r="P38" t="s">
        <v>400</v>
      </c>
      <c r="Q38">
        <v>1</v>
      </c>
    </row>
    <row r="39" spans="1:17" x14ac:dyDescent="0.2">
      <c r="A39" t="s">
        <v>3175</v>
      </c>
      <c r="B39">
        <v>13975690861</v>
      </c>
      <c r="C39" t="s">
        <v>18</v>
      </c>
      <c r="D39" t="s">
        <v>1399</v>
      </c>
      <c r="E39" t="s">
        <v>1399</v>
      </c>
      <c r="F39" t="s">
        <v>1400</v>
      </c>
      <c r="G39" t="s">
        <v>27</v>
      </c>
      <c r="H39" t="s">
        <v>28</v>
      </c>
      <c r="I39">
        <v>-6.75</v>
      </c>
      <c r="J39" t="s">
        <v>42</v>
      </c>
      <c r="K39" s="1">
        <v>44274</v>
      </c>
      <c r="L39" t="s">
        <v>1401</v>
      </c>
      <c r="M39">
        <v>16690514812434</v>
      </c>
      <c r="P39" t="s">
        <v>400</v>
      </c>
      <c r="Q39">
        <v>1</v>
      </c>
    </row>
    <row r="40" spans="1:17" x14ac:dyDescent="0.2">
      <c r="A40" t="s">
        <v>3175</v>
      </c>
      <c r="B40">
        <v>13975690861</v>
      </c>
      <c r="C40" t="s">
        <v>18</v>
      </c>
      <c r="D40" t="s">
        <v>1359</v>
      </c>
      <c r="E40" t="s">
        <v>1359</v>
      </c>
      <c r="F40" t="s">
        <v>1360</v>
      </c>
      <c r="G40" t="s">
        <v>21</v>
      </c>
      <c r="H40" t="s">
        <v>22</v>
      </c>
      <c r="I40">
        <v>44.99</v>
      </c>
      <c r="J40" t="s">
        <v>42</v>
      </c>
      <c r="K40" s="1">
        <v>44271</v>
      </c>
      <c r="L40" t="s">
        <v>1361</v>
      </c>
      <c r="M40">
        <v>43905687735978</v>
      </c>
      <c r="P40" t="s">
        <v>400</v>
      </c>
      <c r="Q40">
        <v>1</v>
      </c>
    </row>
    <row r="41" spans="1:17" x14ac:dyDescent="0.2">
      <c r="A41" t="s">
        <v>3175</v>
      </c>
      <c r="B41">
        <v>13975690861</v>
      </c>
      <c r="C41" t="s">
        <v>18</v>
      </c>
      <c r="D41" t="s">
        <v>1359</v>
      </c>
      <c r="E41" t="s">
        <v>1359</v>
      </c>
      <c r="F41" t="s">
        <v>1360</v>
      </c>
      <c r="G41" t="s">
        <v>27</v>
      </c>
      <c r="H41" t="s">
        <v>46</v>
      </c>
      <c r="I41">
        <v>-9.4</v>
      </c>
      <c r="J41" t="s">
        <v>42</v>
      </c>
      <c r="K41" s="1">
        <v>44271</v>
      </c>
      <c r="L41" t="s">
        <v>1361</v>
      </c>
      <c r="M41">
        <v>43905687735978</v>
      </c>
      <c r="P41" t="s">
        <v>400</v>
      </c>
      <c r="Q41">
        <v>1</v>
      </c>
    </row>
    <row r="42" spans="1:17" x14ac:dyDescent="0.2">
      <c r="A42" t="s">
        <v>3175</v>
      </c>
      <c r="B42">
        <v>13975690861</v>
      </c>
      <c r="C42" t="s">
        <v>18</v>
      </c>
      <c r="D42" t="s">
        <v>1359</v>
      </c>
      <c r="E42" t="s">
        <v>1359</v>
      </c>
      <c r="F42" t="s">
        <v>1360</v>
      </c>
      <c r="G42" t="s">
        <v>27</v>
      </c>
      <c r="H42" t="s">
        <v>28</v>
      </c>
      <c r="I42">
        <v>-6.75</v>
      </c>
      <c r="J42" t="s">
        <v>42</v>
      </c>
      <c r="K42" s="1">
        <v>44271</v>
      </c>
      <c r="L42" t="s">
        <v>1361</v>
      </c>
      <c r="M42">
        <v>43905687735978</v>
      </c>
      <c r="P42" t="s">
        <v>400</v>
      </c>
      <c r="Q42">
        <v>1</v>
      </c>
    </row>
    <row r="43" spans="1:17" x14ac:dyDescent="0.2">
      <c r="A43" t="s">
        <v>3175</v>
      </c>
      <c r="B43">
        <v>13975690861</v>
      </c>
      <c r="C43" t="s">
        <v>3038</v>
      </c>
      <c r="D43" t="s">
        <v>3117</v>
      </c>
      <c r="E43" t="s">
        <v>3117</v>
      </c>
      <c r="G43" t="s">
        <v>21</v>
      </c>
      <c r="H43" t="s">
        <v>26</v>
      </c>
      <c r="I43">
        <v>-4.6100000000000003</v>
      </c>
      <c r="J43" t="s">
        <v>42</v>
      </c>
      <c r="K43" s="1">
        <v>44285</v>
      </c>
      <c r="L43" t="s">
        <v>3119</v>
      </c>
      <c r="M43">
        <v>41726306967074</v>
      </c>
      <c r="O43">
        <v>101211727775</v>
      </c>
      <c r="P43" t="s">
        <v>400</v>
      </c>
    </row>
    <row r="44" spans="1:17" x14ac:dyDescent="0.2">
      <c r="A44" t="s">
        <v>3175</v>
      </c>
      <c r="B44">
        <v>13975690861</v>
      </c>
      <c r="C44" t="s">
        <v>3038</v>
      </c>
      <c r="D44" t="s">
        <v>3117</v>
      </c>
      <c r="E44" t="s">
        <v>3117</v>
      </c>
      <c r="G44" t="s">
        <v>21</v>
      </c>
      <c r="H44" t="s">
        <v>22</v>
      </c>
      <c r="I44">
        <v>-44.99</v>
      </c>
      <c r="J44" t="s">
        <v>42</v>
      </c>
      <c r="K44" s="1">
        <v>44285</v>
      </c>
      <c r="L44" t="s">
        <v>3119</v>
      </c>
      <c r="M44">
        <v>41726306967074</v>
      </c>
      <c r="O44">
        <v>101211727775</v>
      </c>
      <c r="P44" t="s">
        <v>400</v>
      </c>
    </row>
    <row r="45" spans="1:17" x14ac:dyDescent="0.2">
      <c r="A45" t="s">
        <v>3175</v>
      </c>
      <c r="B45">
        <v>13975690861</v>
      </c>
      <c r="C45" t="s">
        <v>3038</v>
      </c>
      <c r="D45" t="s">
        <v>3117</v>
      </c>
      <c r="E45" t="s">
        <v>3117</v>
      </c>
      <c r="G45" t="s">
        <v>33</v>
      </c>
      <c r="H45" t="s">
        <v>35</v>
      </c>
      <c r="I45">
        <v>4.6100000000000003</v>
      </c>
      <c r="J45" t="s">
        <v>42</v>
      </c>
      <c r="K45" s="1">
        <v>44285</v>
      </c>
      <c r="L45" t="s">
        <v>3119</v>
      </c>
      <c r="M45">
        <v>41726306967074</v>
      </c>
      <c r="O45">
        <v>101211727775</v>
      </c>
      <c r="P45" t="s">
        <v>400</v>
      </c>
    </row>
    <row r="46" spans="1:17" x14ac:dyDescent="0.2">
      <c r="A46" t="s">
        <v>3175</v>
      </c>
      <c r="B46">
        <v>13975690861</v>
      </c>
      <c r="C46" t="s">
        <v>3038</v>
      </c>
      <c r="D46" t="s">
        <v>3117</v>
      </c>
      <c r="E46" t="s">
        <v>3117</v>
      </c>
      <c r="G46" t="s">
        <v>27</v>
      </c>
      <c r="H46" t="s">
        <v>28</v>
      </c>
      <c r="I46">
        <v>6.75</v>
      </c>
      <c r="J46" t="s">
        <v>42</v>
      </c>
      <c r="K46" s="1">
        <v>44285</v>
      </c>
      <c r="L46" t="s">
        <v>3119</v>
      </c>
      <c r="M46">
        <v>41726306967074</v>
      </c>
      <c r="O46">
        <v>101211727775</v>
      </c>
      <c r="P46" t="s">
        <v>400</v>
      </c>
    </row>
    <row r="47" spans="1:17" x14ac:dyDescent="0.2">
      <c r="A47" t="s">
        <v>3175</v>
      </c>
      <c r="B47">
        <v>13975690861</v>
      </c>
      <c r="C47" t="s">
        <v>3038</v>
      </c>
      <c r="D47" t="s">
        <v>3117</v>
      </c>
      <c r="E47" t="s">
        <v>3117</v>
      </c>
      <c r="G47" t="s">
        <v>27</v>
      </c>
      <c r="H47" t="s">
        <v>3042</v>
      </c>
      <c r="I47">
        <v>-1.35</v>
      </c>
      <c r="J47" t="s">
        <v>42</v>
      </c>
      <c r="K47" s="1">
        <v>44285</v>
      </c>
      <c r="L47" t="s">
        <v>3119</v>
      </c>
      <c r="M47">
        <v>41726306967074</v>
      </c>
      <c r="O47">
        <v>101211727775</v>
      </c>
      <c r="P47" t="s">
        <v>400</v>
      </c>
    </row>
    <row r="48" spans="1:17" x14ac:dyDescent="0.2">
      <c r="A48" t="s">
        <v>3175</v>
      </c>
      <c r="B48">
        <v>13975690861</v>
      </c>
      <c r="C48" t="s">
        <v>18</v>
      </c>
      <c r="D48" t="s">
        <v>2036</v>
      </c>
      <c r="E48" t="s">
        <v>2036</v>
      </c>
      <c r="F48" t="s">
        <v>2037</v>
      </c>
      <c r="G48" t="s">
        <v>21</v>
      </c>
      <c r="H48" t="s">
        <v>22</v>
      </c>
      <c r="I48">
        <v>44.99</v>
      </c>
      <c r="J48" t="s">
        <v>42</v>
      </c>
      <c r="K48" s="1">
        <v>44280</v>
      </c>
      <c r="L48" t="s">
        <v>2038</v>
      </c>
      <c r="M48">
        <v>21457203864250</v>
      </c>
      <c r="P48" t="s">
        <v>400</v>
      </c>
      <c r="Q48">
        <v>1</v>
      </c>
    </row>
    <row r="49" spans="1:17" x14ac:dyDescent="0.2">
      <c r="A49" t="s">
        <v>3175</v>
      </c>
      <c r="B49">
        <v>13975690861</v>
      </c>
      <c r="C49" t="s">
        <v>18</v>
      </c>
      <c r="D49" t="s">
        <v>2036</v>
      </c>
      <c r="E49" t="s">
        <v>2036</v>
      </c>
      <c r="F49" t="s">
        <v>2037</v>
      </c>
      <c r="G49" t="s">
        <v>21</v>
      </c>
      <c r="H49" t="s">
        <v>26</v>
      </c>
      <c r="I49">
        <v>4.2699999999999996</v>
      </c>
      <c r="J49" t="s">
        <v>42</v>
      </c>
      <c r="K49" s="1">
        <v>44280</v>
      </c>
      <c r="L49" t="s">
        <v>2038</v>
      </c>
      <c r="M49">
        <v>21457203864250</v>
      </c>
      <c r="P49" t="s">
        <v>400</v>
      </c>
      <c r="Q49">
        <v>1</v>
      </c>
    </row>
    <row r="50" spans="1:17" x14ac:dyDescent="0.2">
      <c r="A50" t="s">
        <v>3175</v>
      </c>
      <c r="B50">
        <v>13975690861</v>
      </c>
      <c r="C50" t="s">
        <v>18</v>
      </c>
      <c r="D50" t="s">
        <v>2036</v>
      </c>
      <c r="E50" t="s">
        <v>2036</v>
      </c>
      <c r="F50" t="s">
        <v>2037</v>
      </c>
      <c r="G50" t="s">
        <v>33</v>
      </c>
      <c r="H50" t="s">
        <v>34</v>
      </c>
      <c r="I50">
        <v>0</v>
      </c>
      <c r="J50" t="s">
        <v>42</v>
      </c>
      <c r="K50" s="1">
        <v>44280</v>
      </c>
      <c r="L50" t="s">
        <v>2038</v>
      </c>
      <c r="M50">
        <v>21457203864250</v>
      </c>
      <c r="P50" t="s">
        <v>400</v>
      </c>
      <c r="Q50">
        <v>1</v>
      </c>
    </row>
    <row r="51" spans="1:17" x14ac:dyDescent="0.2">
      <c r="A51" t="s">
        <v>3175</v>
      </c>
      <c r="B51">
        <v>13975690861</v>
      </c>
      <c r="C51" t="s">
        <v>18</v>
      </c>
      <c r="D51" t="s">
        <v>2036</v>
      </c>
      <c r="E51" t="s">
        <v>2036</v>
      </c>
      <c r="F51" t="s">
        <v>2037</v>
      </c>
      <c r="G51" t="s">
        <v>33</v>
      </c>
      <c r="H51" t="s">
        <v>35</v>
      </c>
      <c r="I51">
        <v>-4.2699999999999996</v>
      </c>
      <c r="J51" t="s">
        <v>42</v>
      </c>
      <c r="K51" s="1">
        <v>44280</v>
      </c>
      <c r="L51" t="s">
        <v>2038</v>
      </c>
      <c r="M51">
        <v>21457203864250</v>
      </c>
      <c r="P51" t="s">
        <v>400</v>
      </c>
      <c r="Q51">
        <v>1</v>
      </c>
    </row>
    <row r="52" spans="1:17" x14ac:dyDescent="0.2">
      <c r="A52" t="s">
        <v>3175</v>
      </c>
      <c r="B52">
        <v>13975690861</v>
      </c>
      <c r="C52" t="s">
        <v>18</v>
      </c>
      <c r="D52" t="s">
        <v>2036</v>
      </c>
      <c r="E52" t="s">
        <v>2036</v>
      </c>
      <c r="F52" t="s">
        <v>2037</v>
      </c>
      <c r="G52" t="s">
        <v>27</v>
      </c>
      <c r="H52" t="s">
        <v>46</v>
      </c>
      <c r="I52">
        <v>-9.4</v>
      </c>
      <c r="J52" t="s">
        <v>42</v>
      </c>
      <c r="K52" s="1">
        <v>44280</v>
      </c>
      <c r="L52" t="s">
        <v>2038</v>
      </c>
      <c r="M52">
        <v>21457203864250</v>
      </c>
      <c r="P52" t="s">
        <v>400</v>
      </c>
      <c r="Q52">
        <v>1</v>
      </c>
    </row>
    <row r="53" spans="1:17" x14ac:dyDescent="0.2">
      <c r="A53" t="s">
        <v>3175</v>
      </c>
      <c r="B53">
        <v>13975690861</v>
      </c>
      <c r="C53" t="s">
        <v>18</v>
      </c>
      <c r="D53" t="s">
        <v>2036</v>
      </c>
      <c r="E53" t="s">
        <v>2036</v>
      </c>
      <c r="F53" t="s">
        <v>2037</v>
      </c>
      <c r="G53" t="s">
        <v>27</v>
      </c>
      <c r="H53" t="s">
        <v>28</v>
      </c>
      <c r="I53">
        <v>-6.75</v>
      </c>
      <c r="J53" t="s">
        <v>42</v>
      </c>
      <c r="K53" s="1">
        <v>44280</v>
      </c>
      <c r="L53" t="s">
        <v>2038</v>
      </c>
      <c r="M53">
        <v>21457203864250</v>
      </c>
      <c r="P53" t="s">
        <v>400</v>
      </c>
      <c r="Q53">
        <v>1</v>
      </c>
    </row>
    <row r="54" spans="1:17" x14ac:dyDescent="0.2">
      <c r="A54" t="s">
        <v>3175</v>
      </c>
      <c r="B54">
        <v>13975690861</v>
      </c>
      <c r="C54" t="s">
        <v>18</v>
      </c>
      <c r="D54" t="s">
        <v>531</v>
      </c>
      <c r="E54" t="s">
        <v>531</v>
      </c>
      <c r="F54" t="s">
        <v>532</v>
      </c>
      <c r="G54" t="s">
        <v>21</v>
      </c>
      <c r="H54" t="s">
        <v>22</v>
      </c>
      <c r="I54">
        <v>44.99</v>
      </c>
      <c r="J54" t="s">
        <v>42</v>
      </c>
      <c r="K54" s="1">
        <v>44278</v>
      </c>
      <c r="L54" t="s">
        <v>533</v>
      </c>
      <c r="M54">
        <v>62352288311626</v>
      </c>
      <c r="P54" t="s">
        <v>400</v>
      </c>
      <c r="Q54">
        <v>1</v>
      </c>
    </row>
    <row r="55" spans="1:17" x14ac:dyDescent="0.2">
      <c r="A55" t="s">
        <v>3175</v>
      </c>
      <c r="B55">
        <v>13975690861</v>
      </c>
      <c r="C55" t="s">
        <v>18</v>
      </c>
      <c r="D55" t="s">
        <v>531</v>
      </c>
      <c r="E55" t="s">
        <v>531</v>
      </c>
      <c r="F55" t="s">
        <v>532</v>
      </c>
      <c r="G55" t="s">
        <v>21</v>
      </c>
      <c r="H55" t="s">
        <v>26</v>
      </c>
      <c r="I55">
        <v>2.81</v>
      </c>
      <c r="J55" t="s">
        <v>42</v>
      </c>
      <c r="K55" s="1">
        <v>44278</v>
      </c>
      <c r="L55" t="s">
        <v>533</v>
      </c>
      <c r="M55">
        <v>62352288311626</v>
      </c>
      <c r="P55" t="s">
        <v>400</v>
      </c>
      <c r="Q55">
        <v>1</v>
      </c>
    </row>
    <row r="56" spans="1:17" x14ac:dyDescent="0.2">
      <c r="A56" t="s">
        <v>3175</v>
      </c>
      <c r="B56">
        <v>13975690861</v>
      </c>
      <c r="C56" t="s">
        <v>18</v>
      </c>
      <c r="D56" t="s">
        <v>531</v>
      </c>
      <c r="E56" t="s">
        <v>531</v>
      </c>
      <c r="F56" t="s">
        <v>532</v>
      </c>
      <c r="G56" t="s">
        <v>33</v>
      </c>
      <c r="H56" t="s">
        <v>34</v>
      </c>
      <c r="I56">
        <v>0</v>
      </c>
      <c r="J56" t="s">
        <v>42</v>
      </c>
      <c r="K56" s="1">
        <v>44278</v>
      </c>
      <c r="L56" t="s">
        <v>533</v>
      </c>
      <c r="M56">
        <v>62352288311626</v>
      </c>
      <c r="P56" t="s">
        <v>400</v>
      </c>
      <c r="Q56">
        <v>1</v>
      </c>
    </row>
    <row r="57" spans="1:17" x14ac:dyDescent="0.2">
      <c r="A57" t="s">
        <v>3175</v>
      </c>
      <c r="B57">
        <v>13975690861</v>
      </c>
      <c r="C57" t="s">
        <v>18</v>
      </c>
      <c r="D57" t="s">
        <v>531</v>
      </c>
      <c r="E57" t="s">
        <v>531</v>
      </c>
      <c r="F57" t="s">
        <v>532</v>
      </c>
      <c r="G57" t="s">
        <v>33</v>
      </c>
      <c r="H57" t="s">
        <v>35</v>
      </c>
      <c r="I57">
        <v>-2.81</v>
      </c>
      <c r="J57" t="s">
        <v>42</v>
      </c>
      <c r="K57" s="1">
        <v>44278</v>
      </c>
      <c r="L57" t="s">
        <v>533</v>
      </c>
      <c r="M57">
        <v>62352288311626</v>
      </c>
      <c r="P57" t="s">
        <v>400</v>
      </c>
      <c r="Q57">
        <v>1</v>
      </c>
    </row>
    <row r="58" spans="1:17" x14ac:dyDescent="0.2">
      <c r="A58" t="s">
        <v>3175</v>
      </c>
      <c r="B58">
        <v>13975690861</v>
      </c>
      <c r="C58" t="s">
        <v>18</v>
      </c>
      <c r="D58" t="s">
        <v>531</v>
      </c>
      <c r="E58" t="s">
        <v>531</v>
      </c>
      <c r="F58" t="s">
        <v>532</v>
      </c>
      <c r="G58" t="s">
        <v>27</v>
      </c>
      <c r="H58" t="s">
        <v>46</v>
      </c>
      <c r="I58">
        <v>-9.4</v>
      </c>
      <c r="J58" t="s">
        <v>42</v>
      </c>
      <c r="K58" s="1">
        <v>44278</v>
      </c>
      <c r="L58" t="s">
        <v>533</v>
      </c>
      <c r="M58">
        <v>62352288311626</v>
      </c>
      <c r="P58" t="s">
        <v>400</v>
      </c>
      <c r="Q58">
        <v>1</v>
      </c>
    </row>
    <row r="59" spans="1:17" x14ac:dyDescent="0.2">
      <c r="A59" t="s">
        <v>3175</v>
      </c>
      <c r="B59">
        <v>13975690861</v>
      </c>
      <c r="C59" t="s">
        <v>18</v>
      </c>
      <c r="D59" t="s">
        <v>531</v>
      </c>
      <c r="E59" t="s">
        <v>531</v>
      </c>
      <c r="F59" t="s">
        <v>532</v>
      </c>
      <c r="G59" t="s">
        <v>27</v>
      </c>
      <c r="H59" t="s">
        <v>28</v>
      </c>
      <c r="I59">
        <v>-6.75</v>
      </c>
      <c r="J59" t="s">
        <v>42</v>
      </c>
      <c r="K59" s="1">
        <v>44278</v>
      </c>
      <c r="L59" t="s">
        <v>533</v>
      </c>
      <c r="M59">
        <v>62352288311626</v>
      </c>
      <c r="P59" t="s">
        <v>400</v>
      </c>
      <c r="Q59">
        <v>1</v>
      </c>
    </row>
    <row r="60" spans="1:17" x14ac:dyDescent="0.2">
      <c r="A60" t="s">
        <v>3175</v>
      </c>
      <c r="B60">
        <v>13975690861</v>
      </c>
      <c r="C60" t="s">
        <v>18</v>
      </c>
      <c r="D60" t="s">
        <v>1554</v>
      </c>
      <c r="E60" t="s">
        <v>1554</v>
      </c>
      <c r="F60" t="s">
        <v>1555</v>
      </c>
      <c r="G60" t="s">
        <v>21</v>
      </c>
      <c r="H60" t="s">
        <v>22</v>
      </c>
      <c r="I60">
        <v>44.99</v>
      </c>
      <c r="J60" t="s">
        <v>42</v>
      </c>
      <c r="K60" s="1">
        <v>44279</v>
      </c>
      <c r="L60" t="s">
        <v>1556</v>
      </c>
      <c r="M60">
        <v>3039690476842</v>
      </c>
      <c r="P60" t="s">
        <v>400</v>
      </c>
      <c r="Q60">
        <v>1</v>
      </c>
    </row>
    <row r="61" spans="1:17" x14ac:dyDescent="0.2">
      <c r="A61" t="s">
        <v>3175</v>
      </c>
      <c r="B61">
        <v>13975690861</v>
      </c>
      <c r="C61" t="s">
        <v>18</v>
      </c>
      <c r="D61" t="s">
        <v>1554</v>
      </c>
      <c r="E61" t="s">
        <v>1554</v>
      </c>
      <c r="F61" t="s">
        <v>1555</v>
      </c>
      <c r="G61" t="s">
        <v>21</v>
      </c>
      <c r="H61" t="s">
        <v>26</v>
      </c>
      <c r="I61">
        <v>4.05</v>
      </c>
      <c r="J61" t="s">
        <v>42</v>
      </c>
      <c r="K61" s="1">
        <v>44279</v>
      </c>
      <c r="L61" t="s">
        <v>1556</v>
      </c>
      <c r="M61">
        <v>3039690476842</v>
      </c>
      <c r="P61" t="s">
        <v>400</v>
      </c>
      <c r="Q61">
        <v>1</v>
      </c>
    </row>
    <row r="62" spans="1:17" x14ac:dyDescent="0.2">
      <c r="A62" t="s">
        <v>3175</v>
      </c>
      <c r="B62">
        <v>13975690861</v>
      </c>
      <c r="C62" t="s">
        <v>18</v>
      </c>
      <c r="D62" t="s">
        <v>1554</v>
      </c>
      <c r="E62" t="s">
        <v>1554</v>
      </c>
      <c r="F62" t="s">
        <v>1555</v>
      </c>
      <c r="G62" t="s">
        <v>33</v>
      </c>
      <c r="H62" t="s">
        <v>34</v>
      </c>
      <c r="I62">
        <v>0</v>
      </c>
      <c r="J62" t="s">
        <v>42</v>
      </c>
      <c r="K62" s="1">
        <v>44279</v>
      </c>
      <c r="L62" t="s">
        <v>1556</v>
      </c>
      <c r="M62">
        <v>3039690476842</v>
      </c>
      <c r="P62" t="s">
        <v>400</v>
      </c>
      <c r="Q62">
        <v>1</v>
      </c>
    </row>
    <row r="63" spans="1:17" x14ac:dyDescent="0.2">
      <c r="A63" t="s">
        <v>3175</v>
      </c>
      <c r="B63">
        <v>13975690861</v>
      </c>
      <c r="C63" t="s">
        <v>18</v>
      </c>
      <c r="D63" t="s">
        <v>1554</v>
      </c>
      <c r="E63" t="s">
        <v>1554</v>
      </c>
      <c r="F63" t="s">
        <v>1555</v>
      </c>
      <c r="G63" t="s">
        <v>33</v>
      </c>
      <c r="H63" t="s">
        <v>35</v>
      </c>
      <c r="I63">
        <v>-4.05</v>
      </c>
      <c r="J63" t="s">
        <v>42</v>
      </c>
      <c r="K63" s="1">
        <v>44279</v>
      </c>
      <c r="L63" t="s">
        <v>1556</v>
      </c>
      <c r="M63">
        <v>3039690476842</v>
      </c>
      <c r="P63" t="s">
        <v>400</v>
      </c>
      <c r="Q63">
        <v>1</v>
      </c>
    </row>
    <row r="64" spans="1:17" x14ac:dyDescent="0.2">
      <c r="A64" t="s">
        <v>3175</v>
      </c>
      <c r="B64">
        <v>13975690861</v>
      </c>
      <c r="C64" t="s">
        <v>18</v>
      </c>
      <c r="D64" t="s">
        <v>1554</v>
      </c>
      <c r="E64" t="s">
        <v>1554</v>
      </c>
      <c r="F64" t="s">
        <v>1555</v>
      </c>
      <c r="G64" t="s">
        <v>27</v>
      </c>
      <c r="H64" t="s">
        <v>46</v>
      </c>
      <c r="I64">
        <v>-9.4</v>
      </c>
      <c r="J64" t="s">
        <v>42</v>
      </c>
      <c r="K64" s="1">
        <v>44279</v>
      </c>
      <c r="L64" t="s">
        <v>1556</v>
      </c>
      <c r="M64">
        <v>3039690476842</v>
      </c>
      <c r="P64" t="s">
        <v>400</v>
      </c>
      <c r="Q64">
        <v>1</v>
      </c>
    </row>
    <row r="65" spans="1:17" x14ac:dyDescent="0.2">
      <c r="A65" t="s">
        <v>3175</v>
      </c>
      <c r="B65">
        <v>13975690861</v>
      </c>
      <c r="C65" t="s">
        <v>18</v>
      </c>
      <c r="D65" t="s">
        <v>1554</v>
      </c>
      <c r="E65" t="s">
        <v>1554</v>
      </c>
      <c r="F65" t="s">
        <v>1555</v>
      </c>
      <c r="G65" t="s">
        <v>27</v>
      </c>
      <c r="H65" t="s">
        <v>28</v>
      </c>
      <c r="I65">
        <v>-6.75</v>
      </c>
      <c r="J65" t="s">
        <v>42</v>
      </c>
      <c r="K65" s="1">
        <v>44279</v>
      </c>
      <c r="L65" t="s">
        <v>1556</v>
      </c>
      <c r="M65">
        <v>3039690476842</v>
      </c>
      <c r="P65" t="s">
        <v>400</v>
      </c>
      <c r="Q65">
        <v>1</v>
      </c>
    </row>
    <row r="66" spans="1:17" x14ac:dyDescent="0.2">
      <c r="A66" t="s">
        <v>3175</v>
      </c>
      <c r="B66">
        <v>13975690861</v>
      </c>
      <c r="C66" t="s">
        <v>18</v>
      </c>
      <c r="D66" t="s">
        <v>1669</v>
      </c>
      <c r="E66" t="s">
        <v>1669</v>
      </c>
      <c r="F66" t="s">
        <v>1670</v>
      </c>
      <c r="G66" t="s">
        <v>21</v>
      </c>
      <c r="H66" t="s">
        <v>22</v>
      </c>
      <c r="I66">
        <v>40.49</v>
      </c>
      <c r="J66" t="s">
        <v>42</v>
      </c>
      <c r="K66" s="1">
        <v>44282</v>
      </c>
      <c r="L66" t="s">
        <v>1671</v>
      </c>
      <c r="M66">
        <v>32368895006562</v>
      </c>
      <c r="P66" t="s">
        <v>400</v>
      </c>
      <c r="Q66">
        <v>1</v>
      </c>
    </row>
    <row r="67" spans="1:17" x14ac:dyDescent="0.2">
      <c r="A67" t="s">
        <v>3175</v>
      </c>
      <c r="B67">
        <v>13975690861</v>
      </c>
      <c r="C67" t="s">
        <v>18</v>
      </c>
      <c r="D67" t="s">
        <v>1669</v>
      </c>
      <c r="E67" t="s">
        <v>1669</v>
      </c>
      <c r="F67" t="s">
        <v>1670</v>
      </c>
      <c r="G67" t="s">
        <v>21</v>
      </c>
      <c r="H67" t="s">
        <v>26</v>
      </c>
      <c r="I67">
        <v>2.83</v>
      </c>
      <c r="J67" t="s">
        <v>42</v>
      </c>
      <c r="K67" s="1">
        <v>44282</v>
      </c>
      <c r="L67" t="s">
        <v>1671</v>
      </c>
      <c r="M67">
        <v>32368895006562</v>
      </c>
      <c r="P67" t="s">
        <v>400</v>
      </c>
      <c r="Q67">
        <v>1</v>
      </c>
    </row>
    <row r="68" spans="1:17" x14ac:dyDescent="0.2">
      <c r="A68" t="s">
        <v>3175</v>
      </c>
      <c r="B68">
        <v>13975690861</v>
      </c>
      <c r="C68" t="s">
        <v>18</v>
      </c>
      <c r="D68" t="s">
        <v>1669</v>
      </c>
      <c r="E68" t="s">
        <v>1669</v>
      </c>
      <c r="F68" t="s">
        <v>1670</v>
      </c>
      <c r="G68" t="s">
        <v>27</v>
      </c>
      <c r="H68" t="s">
        <v>46</v>
      </c>
      <c r="I68">
        <v>-9.4</v>
      </c>
      <c r="J68" t="s">
        <v>42</v>
      </c>
      <c r="K68" s="1">
        <v>44282</v>
      </c>
      <c r="L68" t="s">
        <v>1671</v>
      </c>
      <c r="M68">
        <v>32368895006562</v>
      </c>
      <c r="P68" t="s">
        <v>400</v>
      </c>
      <c r="Q68">
        <v>1</v>
      </c>
    </row>
    <row r="69" spans="1:17" x14ac:dyDescent="0.2">
      <c r="A69" t="s">
        <v>3175</v>
      </c>
      <c r="B69">
        <v>13975690861</v>
      </c>
      <c r="C69" t="s">
        <v>18</v>
      </c>
      <c r="D69" t="s">
        <v>1669</v>
      </c>
      <c r="E69" t="s">
        <v>1669</v>
      </c>
      <c r="F69" t="s">
        <v>1670</v>
      </c>
      <c r="G69" t="s">
        <v>27</v>
      </c>
      <c r="H69" t="s">
        <v>28</v>
      </c>
      <c r="I69">
        <v>-6.07</v>
      </c>
      <c r="J69" t="s">
        <v>42</v>
      </c>
      <c r="K69" s="1">
        <v>44282</v>
      </c>
      <c r="L69" t="s">
        <v>1671</v>
      </c>
      <c r="M69">
        <v>32368895006562</v>
      </c>
      <c r="P69" t="s">
        <v>400</v>
      </c>
      <c r="Q69">
        <v>1</v>
      </c>
    </row>
    <row r="70" spans="1:17" x14ac:dyDescent="0.2">
      <c r="A70" t="s">
        <v>3175</v>
      </c>
      <c r="B70">
        <v>13975690861</v>
      </c>
      <c r="C70" t="s">
        <v>18</v>
      </c>
      <c r="D70" t="s">
        <v>1669</v>
      </c>
      <c r="E70" t="s">
        <v>1669</v>
      </c>
      <c r="F70" t="s">
        <v>1670</v>
      </c>
      <c r="G70" t="s">
        <v>27</v>
      </c>
      <c r="H70" t="s">
        <v>29</v>
      </c>
      <c r="I70">
        <v>-0.08</v>
      </c>
      <c r="J70" t="s">
        <v>42</v>
      </c>
      <c r="K70" s="1">
        <v>44282</v>
      </c>
      <c r="L70" t="s">
        <v>1671</v>
      </c>
      <c r="M70">
        <v>32368895006562</v>
      </c>
      <c r="P70" t="s">
        <v>400</v>
      </c>
      <c r="Q70">
        <v>1</v>
      </c>
    </row>
    <row r="71" spans="1:17" x14ac:dyDescent="0.2">
      <c r="A71" t="s">
        <v>3175</v>
      </c>
      <c r="B71">
        <v>13975690861</v>
      </c>
      <c r="C71" t="s">
        <v>18</v>
      </c>
      <c r="D71" t="s">
        <v>2411</v>
      </c>
      <c r="E71" t="s">
        <v>2411</v>
      </c>
      <c r="F71" t="s">
        <v>2412</v>
      </c>
      <c r="G71" t="s">
        <v>21</v>
      </c>
      <c r="H71" t="s">
        <v>22</v>
      </c>
      <c r="I71">
        <v>44.99</v>
      </c>
      <c r="J71" t="s">
        <v>42</v>
      </c>
      <c r="K71" s="1">
        <v>44278</v>
      </c>
      <c r="L71" t="s">
        <v>2413</v>
      </c>
      <c r="M71">
        <v>47677024508610</v>
      </c>
      <c r="P71" t="s">
        <v>400</v>
      </c>
      <c r="Q71">
        <v>1</v>
      </c>
    </row>
    <row r="72" spans="1:17" x14ac:dyDescent="0.2">
      <c r="A72" t="s">
        <v>3175</v>
      </c>
      <c r="B72">
        <v>13975690861</v>
      </c>
      <c r="C72" t="s">
        <v>18</v>
      </c>
      <c r="D72" t="s">
        <v>2411</v>
      </c>
      <c r="E72" t="s">
        <v>2411</v>
      </c>
      <c r="F72" t="s">
        <v>2412</v>
      </c>
      <c r="G72" t="s">
        <v>21</v>
      </c>
      <c r="H72" t="s">
        <v>26</v>
      </c>
      <c r="I72">
        <v>2.81</v>
      </c>
      <c r="J72" t="s">
        <v>42</v>
      </c>
      <c r="K72" s="1">
        <v>44278</v>
      </c>
      <c r="L72" t="s">
        <v>2413</v>
      </c>
      <c r="M72">
        <v>47677024508610</v>
      </c>
      <c r="P72" t="s">
        <v>400</v>
      </c>
      <c r="Q72">
        <v>1</v>
      </c>
    </row>
    <row r="73" spans="1:17" x14ac:dyDescent="0.2">
      <c r="A73" t="s">
        <v>3175</v>
      </c>
      <c r="B73">
        <v>13975690861</v>
      </c>
      <c r="C73" t="s">
        <v>18</v>
      </c>
      <c r="D73" t="s">
        <v>2411</v>
      </c>
      <c r="E73" t="s">
        <v>2411</v>
      </c>
      <c r="F73" t="s">
        <v>2412</v>
      </c>
      <c r="G73" t="s">
        <v>33</v>
      </c>
      <c r="H73" t="s">
        <v>34</v>
      </c>
      <c r="I73">
        <v>0</v>
      </c>
      <c r="J73" t="s">
        <v>42</v>
      </c>
      <c r="K73" s="1">
        <v>44278</v>
      </c>
      <c r="L73" t="s">
        <v>2413</v>
      </c>
      <c r="M73">
        <v>47677024508610</v>
      </c>
      <c r="P73" t="s">
        <v>400</v>
      </c>
      <c r="Q73">
        <v>1</v>
      </c>
    </row>
    <row r="74" spans="1:17" x14ac:dyDescent="0.2">
      <c r="A74" t="s">
        <v>3175</v>
      </c>
      <c r="B74">
        <v>13975690861</v>
      </c>
      <c r="C74" t="s">
        <v>18</v>
      </c>
      <c r="D74" t="s">
        <v>2411</v>
      </c>
      <c r="E74" t="s">
        <v>2411</v>
      </c>
      <c r="F74" t="s">
        <v>2412</v>
      </c>
      <c r="G74" t="s">
        <v>33</v>
      </c>
      <c r="H74" t="s">
        <v>35</v>
      </c>
      <c r="I74">
        <v>-2.81</v>
      </c>
      <c r="J74" t="s">
        <v>42</v>
      </c>
      <c r="K74" s="1">
        <v>44278</v>
      </c>
      <c r="L74" t="s">
        <v>2413</v>
      </c>
      <c r="M74">
        <v>47677024508610</v>
      </c>
      <c r="P74" t="s">
        <v>400</v>
      </c>
      <c r="Q74">
        <v>1</v>
      </c>
    </row>
    <row r="75" spans="1:17" x14ac:dyDescent="0.2">
      <c r="A75" t="s">
        <v>3175</v>
      </c>
      <c r="B75">
        <v>13975690861</v>
      </c>
      <c r="C75" t="s">
        <v>18</v>
      </c>
      <c r="D75" t="s">
        <v>2411</v>
      </c>
      <c r="E75" t="s">
        <v>2411</v>
      </c>
      <c r="F75" t="s">
        <v>2412</v>
      </c>
      <c r="G75" t="s">
        <v>27</v>
      </c>
      <c r="H75" t="s">
        <v>46</v>
      </c>
      <c r="I75">
        <v>-9.4</v>
      </c>
      <c r="J75" t="s">
        <v>42</v>
      </c>
      <c r="K75" s="1">
        <v>44278</v>
      </c>
      <c r="L75" t="s">
        <v>2413</v>
      </c>
      <c r="M75">
        <v>47677024508610</v>
      </c>
      <c r="P75" t="s">
        <v>400</v>
      </c>
      <c r="Q75">
        <v>1</v>
      </c>
    </row>
    <row r="76" spans="1:17" x14ac:dyDescent="0.2">
      <c r="A76" t="s">
        <v>3175</v>
      </c>
      <c r="B76">
        <v>13975690861</v>
      </c>
      <c r="C76" t="s">
        <v>18</v>
      </c>
      <c r="D76" t="s">
        <v>2411</v>
      </c>
      <c r="E76" t="s">
        <v>2411</v>
      </c>
      <c r="F76" t="s">
        <v>2412</v>
      </c>
      <c r="G76" t="s">
        <v>27</v>
      </c>
      <c r="H76" t="s">
        <v>28</v>
      </c>
      <c r="I76">
        <v>-6.75</v>
      </c>
      <c r="J76" t="s">
        <v>42</v>
      </c>
      <c r="K76" s="1">
        <v>44278</v>
      </c>
      <c r="L76" t="s">
        <v>2413</v>
      </c>
      <c r="M76">
        <v>47677024508610</v>
      </c>
      <c r="P76" t="s">
        <v>400</v>
      </c>
      <c r="Q76">
        <v>1</v>
      </c>
    </row>
    <row r="77" spans="1:17" x14ac:dyDescent="0.2">
      <c r="A77" t="s">
        <v>3175</v>
      </c>
      <c r="B77">
        <v>13975690861</v>
      </c>
      <c r="C77" t="s">
        <v>3038</v>
      </c>
      <c r="D77" t="s">
        <v>2411</v>
      </c>
      <c r="E77" t="s">
        <v>2411</v>
      </c>
      <c r="G77" t="s">
        <v>21</v>
      </c>
      <c r="H77" t="s">
        <v>26</v>
      </c>
      <c r="I77">
        <v>-2.81</v>
      </c>
      <c r="J77" t="s">
        <v>42</v>
      </c>
      <c r="K77" s="1">
        <v>44281</v>
      </c>
      <c r="L77" t="s">
        <v>3050</v>
      </c>
      <c r="M77">
        <v>47677024508610</v>
      </c>
      <c r="O77">
        <v>222540839034</v>
      </c>
      <c r="P77" t="s">
        <v>400</v>
      </c>
    </row>
    <row r="78" spans="1:17" x14ac:dyDescent="0.2">
      <c r="A78" t="s">
        <v>3175</v>
      </c>
      <c r="B78">
        <v>13975690861</v>
      </c>
      <c r="C78" t="s">
        <v>3038</v>
      </c>
      <c r="D78" t="s">
        <v>2411</v>
      </c>
      <c r="E78" t="s">
        <v>2411</v>
      </c>
      <c r="G78" t="s">
        <v>21</v>
      </c>
      <c r="H78" t="s">
        <v>22</v>
      </c>
      <c r="I78">
        <v>-44.99</v>
      </c>
      <c r="J78" t="s">
        <v>42</v>
      </c>
      <c r="K78" s="1">
        <v>44281</v>
      </c>
      <c r="L78" t="s">
        <v>3050</v>
      </c>
      <c r="M78">
        <v>47677024508610</v>
      </c>
      <c r="O78">
        <v>222540839034</v>
      </c>
      <c r="P78" t="s">
        <v>400</v>
      </c>
    </row>
    <row r="79" spans="1:17" x14ac:dyDescent="0.2">
      <c r="A79" t="s">
        <v>3175</v>
      </c>
      <c r="B79">
        <v>13975690861</v>
      </c>
      <c r="C79" t="s">
        <v>3038</v>
      </c>
      <c r="D79" t="s">
        <v>2411</v>
      </c>
      <c r="E79" t="s">
        <v>2411</v>
      </c>
      <c r="G79" t="s">
        <v>33</v>
      </c>
      <c r="H79" t="s">
        <v>35</v>
      </c>
      <c r="I79">
        <v>2.81</v>
      </c>
      <c r="J79" t="s">
        <v>42</v>
      </c>
      <c r="K79" s="1">
        <v>44281</v>
      </c>
      <c r="L79" t="s">
        <v>3050</v>
      </c>
      <c r="M79">
        <v>47677024508610</v>
      </c>
      <c r="O79">
        <v>222540839034</v>
      </c>
      <c r="P79" t="s">
        <v>400</v>
      </c>
    </row>
    <row r="80" spans="1:17" x14ac:dyDescent="0.2">
      <c r="A80" t="s">
        <v>3175</v>
      </c>
      <c r="B80">
        <v>13975690861</v>
      </c>
      <c r="C80" t="s">
        <v>3038</v>
      </c>
      <c r="D80" t="s">
        <v>2411</v>
      </c>
      <c r="E80" t="s">
        <v>2411</v>
      </c>
      <c r="G80" t="s">
        <v>27</v>
      </c>
      <c r="H80" t="s">
        <v>28</v>
      </c>
      <c r="I80">
        <v>6.75</v>
      </c>
      <c r="J80" t="s">
        <v>42</v>
      </c>
      <c r="K80" s="1">
        <v>44281</v>
      </c>
      <c r="L80" t="s">
        <v>3050</v>
      </c>
      <c r="M80">
        <v>47677024508610</v>
      </c>
      <c r="O80">
        <v>222540839034</v>
      </c>
      <c r="P80" t="s">
        <v>400</v>
      </c>
    </row>
    <row r="81" spans="1:18" x14ac:dyDescent="0.2">
      <c r="A81" t="s">
        <v>3175</v>
      </c>
      <c r="B81">
        <v>13975690861</v>
      </c>
      <c r="C81" t="s">
        <v>3038</v>
      </c>
      <c r="D81" t="s">
        <v>2411</v>
      </c>
      <c r="E81" t="s">
        <v>2411</v>
      </c>
      <c r="G81" t="s">
        <v>27</v>
      </c>
      <c r="H81" t="s">
        <v>3042</v>
      </c>
      <c r="I81">
        <v>-1.35</v>
      </c>
      <c r="J81" t="s">
        <v>42</v>
      </c>
      <c r="K81" s="1">
        <v>44281</v>
      </c>
      <c r="L81" t="s">
        <v>3050</v>
      </c>
      <c r="M81">
        <v>47677024508610</v>
      </c>
      <c r="O81">
        <v>222540839034</v>
      </c>
      <c r="P81" t="s">
        <v>400</v>
      </c>
    </row>
    <row r="82" spans="1:18" x14ac:dyDescent="0.2">
      <c r="A82" t="s">
        <v>3175</v>
      </c>
      <c r="B82">
        <v>13975690861</v>
      </c>
      <c r="C82" t="s">
        <v>18</v>
      </c>
      <c r="D82" t="s">
        <v>397</v>
      </c>
      <c r="E82" t="s">
        <v>397</v>
      </c>
      <c r="F82" t="s">
        <v>398</v>
      </c>
      <c r="G82" t="s">
        <v>21</v>
      </c>
      <c r="H82" t="s">
        <v>22</v>
      </c>
      <c r="I82">
        <v>44.99</v>
      </c>
      <c r="J82" t="s">
        <v>42</v>
      </c>
      <c r="K82" s="1">
        <v>44275</v>
      </c>
      <c r="L82" t="s">
        <v>399</v>
      </c>
      <c r="M82">
        <v>47412905488642</v>
      </c>
      <c r="P82" t="s">
        <v>400</v>
      </c>
      <c r="Q82">
        <v>1</v>
      </c>
    </row>
    <row r="83" spans="1:18" x14ac:dyDescent="0.2">
      <c r="A83" t="s">
        <v>3175</v>
      </c>
      <c r="B83">
        <v>13975690861</v>
      </c>
      <c r="C83" t="s">
        <v>18</v>
      </c>
      <c r="D83" t="s">
        <v>397</v>
      </c>
      <c r="E83" t="s">
        <v>397</v>
      </c>
      <c r="F83" t="s">
        <v>398</v>
      </c>
      <c r="G83" t="s">
        <v>21</v>
      </c>
      <c r="H83" t="s">
        <v>45</v>
      </c>
      <c r="I83">
        <v>4.68</v>
      </c>
      <c r="J83" t="s">
        <v>42</v>
      </c>
      <c r="K83" s="1">
        <v>44275</v>
      </c>
      <c r="L83" t="s">
        <v>399</v>
      </c>
      <c r="M83">
        <v>47412905488642</v>
      </c>
      <c r="P83" t="s">
        <v>400</v>
      </c>
      <c r="Q83">
        <v>1</v>
      </c>
    </row>
    <row r="84" spans="1:18" x14ac:dyDescent="0.2">
      <c r="A84" t="s">
        <v>3175</v>
      </c>
      <c r="B84">
        <v>13975690861</v>
      </c>
      <c r="C84" t="s">
        <v>18</v>
      </c>
      <c r="D84" t="s">
        <v>397</v>
      </c>
      <c r="E84" t="s">
        <v>397</v>
      </c>
      <c r="F84" t="s">
        <v>398</v>
      </c>
      <c r="G84" t="s">
        <v>33</v>
      </c>
      <c r="H84" t="s">
        <v>34</v>
      </c>
      <c r="I84">
        <v>0</v>
      </c>
      <c r="J84" t="s">
        <v>42</v>
      </c>
      <c r="K84" s="1">
        <v>44275</v>
      </c>
      <c r="L84" t="s">
        <v>399</v>
      </c>
      <c r="M84">
        <v>47412905488642</v>
      </c>
      <c r="P84" t="s">
        <v>400</v>
      </c>
      <c r="Q84">
        <v>1</v>
      </c>
    </row>
    <row r="85" spans="1:18" x14ac:dyDescent="0.2">
      <c r="A85" t="s">
        <v>3175</v>
      </c>
      <c r="B85">
        <v>13975690861</v>
      </c>
      <c r="C85" t="s">
        <v>18</v>
      </c>
      <c r="D85" t="s">
        <v>397</v>
      </c>
      <c r="E85" t="s">
        <v>397</v>
      </c>
      <c r="F85" t="s">
        <v>398</v>
      </c>
      <c r="G85" t="s">
        <v>33</v>
      </c>
      <c r="H85" t="s">
        <v>35</v>
      </c>
      <c r="I85">
        <v>0</v>
      </c>
      <c r="J85" t="s">
        <v>42</v>
      </c>
      <c r="K85" s="1">
        <v>44275</v>
      </c>
      <c r="L85" t="s">
        <v>399</v>
      </c>
      <c r="M85">
        <v>47412905488642</v>
      </c>
      <c r="P85" t="s">
        <v>400</v>
      </c>
      <c r="Q85">
        <v>1</v>
      </c>
    </row>
    <row r="86" spans="1:18" x14ac:dyDescent="0.2">
      <c r="A86" t="s">
        <v>3175</v>
      </c>
      <c r="B86">
        <v>13975690861</v>
      </c>
      <c r="C86" t="s">
        <v>18</v>
      </c>
      <c r="D86" t="s">
        <v>397</v>
      </c>
      <c r="E86" t="s">
        <v>397</v>
      </c>
      <c r="F86" t="s">
        <v>398</v>
      </c>
      <c r="G86" t="s">
        <v>27</v>
      </c>
      <c r="H86" t="s">
        <v>46</v>
      </c>
      <c r="I86">
        <v>-9.4</v>
      </c>
      <c r="J86" t="s">
        <v>42</v>
      </c>
      <c r="K86" s="1">
        <v>44275</v>
      </c>
      <c r="L86" t="s">
        <v>399</v>
      </c>
      <c r="M86">
        <v>47412905488642</v>
      </c>
      <c r="P86" t="s">
        <v>400</v>
      </c>
      <c r="Q86">
        <v>1</v>
      </c>
    </row>
    <row r="87" spans="1:18" x14ac:dyDescent="0.2">
      <c r="A87" t="s">
        <v>3175</v>
      </c>
      <c r="B87">
        <v>13975690861</v>
      </c>
      <c r="C87" t="s">
        <v>18</v>
      </c>
      <c r="D87" t="s">
        <v>397</v>
      </c>
      <c r="E87" t="s">
        <v>397</v>
      </c>
      <c r="F87" t="s">
        <v>398</v>
      </c>
      <c r="G87" t="s">
        <v>27</v>
      </c>
      <c r="H87" t="s">
        <v>28</v>
      </c>
      <c r="I87">
        <v>-13.5</v>
      </c>
      <c r="J87" t="s">
        <v>42</v>
      </c>
      <c r="K87" s="1">
        <v>44275</v>
      </c>
      <c r="L87" t="s">
        <v>399</v>
      </c>
      <c r="M87">
        <v>47412905488642</v>
      </c>
      <c r="P87" t="s">
        <v>400</v>
      </c>
      <c r="Q87">
        <v>1</v>
      </c>
    </row>
    <row r="88" spans="1:18" x14ac:dyDescent="0.2">
      <c r="A88" t="s">
        <v>3175</v>
      </c>
      <c r="B88">
        <v>13975690861</v>
      </c>
      <c r="C88" t="s">
        <v>18</v>
      </c>
      <c r="D88" t="s">
        <v>397</v>
      </c>
      <c r="E88" t="s">
        <v>397</v>
      </c>
      <c r="F88" t="s">
        <v>398</v>
      </c>
      <c r="G88" t="s">
        <v>47</v>
      </c>
      <c r="H88" t="s">
        <v>45</v>
      </c>
      <c r="I88">
        <v>-4.68</v>
      </c>
      <c r="J88" t="s">
        <v>42</v>
      </c>
      <c r="K88" s="1">
        <v>44275</v>
      </c>
      <c r="L88" t="s">
        <v>399</v>
      </c>
      <c r="M88">
        <v>47412905488642</v>
      </c>
      <c r="P88" t="s">
        <v>400</v>
      </c>
      <c r="Q88">
        <v>1</v>
      </c>
      <c r="R88" t="s">
        <v>48</v>
      </c>
    </row>
    <row r="89" spans="1:18" x14ac:dyDescent="0.2">
      <c r="A89" t="s">
        <v>3175</v>
      </c>
      <c r="B89">
        <v>13975690861</v>
      </c>
      <c r="C89" t="s">
        <v>18</v>
      </c>
      <c r="D89" t="s">
        <v>397</v>
      </c>
      <c r="E89" t="s">
        <v>397</v>
      </c>
      <c r="F89" t="s">
        <v>398</v>
      </c>
      <c r="G89" t="s">
        <v>21</v>
      </c>
      <c r="H89" t="s">
        <v>22</v>
      </c>
      <c r="I89">
        <v>44.99</v>
      </c>
      <c r="J89" t="s">
        <v>42</v>
      </c>
      <c r="K89" s="1">
        <v>44275</v>
      </c>
      <c r="L89" t="s">
        <v>399</v>
      </c>
      <c r="M89">
        <v>47412905488642</v>
      </c>
      <c r="P89" t="s">
        <v>400</v>
      </c>
      <c r="Q89">
        <v>1</v>
      </c>
    </row>
    <row r="90" spans="1:18" x14ac:dyDescent="0.2">
      <c r="A90" t="s">
        <v>3175</v>
      </c>
      <c r="B90">
        <v>13975690861</v>
      </c>
      <c r="C90" t="s">
        <v>18</v>
      </c>
      <c r="D90" t="s">
        <v>397</v>
      </c>
      <c r="E90" t="s">
        <v>397</v>
      </c>
      <c r="F90" t="s">
        <v>398</v>
      </c>
      <c r="G90" t="s">
        <v>21</v>
      </c>
      <c r="H90" t="s">
        <v>45</v>
      </c>
      <c r="I90">
        <v>4.68</v>
      </c>
      <c r="J90" t="s">
        <v>42</v>
      </c>
      <c r="K90" s="1">
        <v>44275</v>
      </c>
      <c r="L90" t="s">
        <v>399</v>
      </c>
      <c r="M90">
        <v>47412905488642</v>
      </c>
      <c r="P90" t="s">
        <v>400</v>
      </c>
      <c r="Q90">
        <v>1</v>
      </c>
    </row>
    <row r="91" spans="1:18" x14ac:dyDescent="0.2">
      <c r="A91" t="s">
        <v>3175</v>
      </c>
      <c r="B91">
        <v>13975690861</v>
      </c>
      <c r="C91" t="s">
        <v>18</v>
      </c>
      <c r="D91" t="s">
        <v>397</v>
      </c>
      <c r="E91" t="s">
        <v>397</v>
      </c>
      <c r="F91" t="s">
        <v>398</v>
      </c>
      <c r="G91" t="s">
        <v>27</v>
      </c>
      <c r="H91" t="s">
        <v>46</v>
      </c>
      <c r="I91">
        <v>-9.4</v>
      </c>
      <c r="J91" t="s">
        <v>42</v>
      </c>
      <c r="K91" s="1">
        <v>44275</v>
      </c>
      <c r="L91" t="s">
        <v>399</v>
      </c>
      <c r="M91">
        <v>47412905488642</v>
      </c>
      <c r="P91" t="s">
        <v>400</v>
      </c>
      <c r="Q91">
        <v>1</v>
      </c>
    </row>
    <row r="92" spans="1:18" x14ac:dyDescent="0.2">
      <c r="A92" t="s">
        <v>3175</v>
      </c>
      <c r="B92">
        <v>13975690861</v>
      </c>
      <c r="C92" t="s">
        <v>18</v>
      </c>
      <c r="D92" t="s">
        <v>397</v>
      </c>
      <c r="E92" t="s">
        <v>397</v>
      </c>
      <c r="F92" t="s">
        <v>398</v>
      </c>
      <c r="G92" t="s">
        <v>47</v>
      </c>
      <c r="H92" t="s">
        <v>45</v>
      </c>
      <c r="I92">
        <v>-4.68</v>
      </c>
      <c r="J92" t="s">
        <v>42</v>
      </c>
      <c r="K92" s="1">
        <v>44275</v>
      </c>
      <c r="L92" t="s">
        <v>399</v>
      </c>
      <c r="M92">
        <v>47412905488642</v>
      </c>
      <c r="P92" t="s">
        <v>400</v>
      </c>
      <c r="Q92">
        <v>1</v>
      </c>
      <c r="R92" t="s">
        <v>48</v>
      </c>
    </row>
    <row r="93" spans="1:18" x14ac:dyDescent="0.2">
      <c r="A93" t="s">
        <v>3175</v>
      </c>
      <c r="B93">
        <v>13975690861</v>
      </c>
      <c r="C93" t="s">
        <v>18</v>
      </c>
      <c r="D93" t="s">
        <v>2102</v>
      </c>
      <c r="E93" t="s">
        <v>2102</v>
      </c>
      <c r="F93" t="s">
        <v>2103</v>
      </c>
      <c r="G93" t="s">
        <v>21</v>
      </c>
      <c r="H93" t="s">
        <v>22</v>
      </c>
      <c r="I93">
        <v>44.99</v>
      </c>
      <c r="J93" t="s">
        <v>42</v>
      </c>
      <c r="K93" s="1">
        <v>44282</v>
      </c>
      <c r="L93" t="s">
        <v>2104</v>
      </c>
      <c r="M93">
        <v>61914194279162</v>
      </c>
      <c r="P93" t="s">
        <v>400</v>
      </c>
      <c r="Q93">
        <v>1</v>
      </c>
    </row>
    <row r="94" spans="1:18" x14ac:dyDescent="0.2">
      <c r="A94" t="s">
        <v>3175</v>
      </c>
      <c r="B94">
        <v>13975690861</v>
      </c>
      <c r="C94" t="s">
        <v>18</v>
      </c>
      <c r="D94" t="s">
        <v>2102</v>
      </c>
      <c r="E94" t="s">
        <v>2102</v>
      </c>
      <c r="F94" t="s">
        <v>2103</v>
      </c>
      <c r="G94" t="s">
        <v>21</v>
      </c>
      <c r="H94" t="s">
        <v>26</v>
      </c>
      <c r="I94">
        <v>4.3899999999999997</v>
      </c>
      <c r="J94" t="s">
        <v>42</v>
      </c>
      <c r="K94" s="1">
        <v>44282</v>
      </c>
      <c r="L94" t="s">
        <v>2104</v>
      </c>
      <c r="M94">
        <v>61914194279162</v>
      </c>
      <c r="P94" t="s">
        <v>400</v>
      </c>
      <c r="Q94">
        <v>1</v>
      </c>
    </row>
    <row r="95" spans="1:18" x14ac:dyDescent="0.2">
      <c r="A95" t="s">
        <v>3175</v>
      </c>
      <c r="B95">
        <v>13975690861</v>
      </c>
      <c r="C95" t="s">
        <v>18</v>
      </c>
      <c r="D95" t="s">
        <v>2102</v>
      </c>
      <c r="E95" t="s">
        <v>2102</v>
      </c>
      <c r="F95" t="s">
        <v>2103</v>
      </c>
      <c r="G95" t="s">
        <v>33</v>
      </c>
      <c r="H95" t="s">
        <v>34</v>
      </c>
      <c r="I95">
        <v>0</v>
      </c>
      <c r="J95" t="s">
        <v>42</v>
      </c>
      <c r="K95" s="1">
        <v>44282</v>
      </c>
      <c r="L95" t="s">
        <v>2104</v>
      </c>
      <c r="M95">
        <v>61914194279162</v>
      </c>
      <c r="P95" t="s">
        <v>400</v>
      </c>
      <c r="Q95">
        <v>1</v>
      </c>
    </row>
    <row r="96" spans="1:18" x14ac:dyDescent="0.2">
      <c r="A96" t="s">
        <v>3175</v>
      </c>
      <c r="B96">
        <v>13975690861</v>
      </c>
      <c r="C96" t="s">
        <v>18</v>
      </c>
      <c r="D96" t="s">
        <v>2102</v>
      </c>
      <c r="E96" t="s">
        <v>2102</v>
      </c>
      <c r="F96" t="s">
        <v>2103</v>
      </c>
      <c r="G96" t="s">
        <v>33</v>
      </c>
      <c r="H96" t="s">
        <v>35</v>
      </c>
      <c r="I96">
        <v>-4.3899999999999997</v>
      </c>
      <c r="J96" t="s">
        <v>42</v>
      </c>
      <c r="K96" s="1">
        <v>44282</v>
      </c>
      <c r="L96" t="s">
        <v>2104</v>
      </c>
      <c r="M96">
        <v>61914194279162</v>
      </c>
      <c r="P96" t="s">
        <v>400</v>
      </c>
      <c r="Q96">
        <v>1</v>
      </c>
    </row>
    <row r="97" spans="1:17" x14ac:dyDescent="0.2">
      <c r="A97" t="s">
        <v>3175</v>
      </c>
      <c r="B97">
        <v>13975690861</v>
      </c>
      <c r="C97" t="s">
        <v>18</v>
      </c>
      <c r="D97" t="s">
        <v>2102</v>
      </c>
      <c r="E97" t="s">
        <v>2102</v>
      </c>
      <c r="F97" t="s">
        <v>2103</v>
      </c>
      <c r="G97" t="s">
        <v>27</v>
      </c>
      <c r="H97" t="s">
        <v>46</v>
      </c>
      <c r="I97">
        <v>-9.4</v>
      </c>
      <c r="J97" t="s">
        <v>42</v>
      </c>
      <c r="K97" s="1">
        <v>44282</v>
      </c>
      <c r="L97" t="s">
        <v>2104</v>
      </c>
      <c r="M97">
        <v>61914194279162</v>
      </c>
      <c r="P97" t="s">
        <v>400</v>
      </c>
      <c r="Q97">
        <v>1</v>
      </c>
    </row>
    <row r="98" spans="1:17" x14ac:dyDescent="0.2">
      <c r="A98" t="s">
        <v>3175</v>
      </c>
      <c r="B98">
        <v>13975690861</v>
      </c>
      <c r="C98" t="s">
        <v>18</v>
      </c>
      <c r="D98" t="s">
        <v>2102</v>
      </c>
      <c r="E98" t="s">
        <v>2102</v>
      </c>
      <c r="F98" t="s">
        <v>2103</v>
      </c>
      <c r="G98" t="s">
        <v>27</v>
      </c>
      <c r="H98" t="s">
        <v>28</v>
      </c>
      <c r="I98">
        <v>-6.75</v>
      </c>
      <c r="J98" t="s">
        <v>42</v>
      </c>
      <c r="K98" s="1">
        <v>44282</v>
      </c>
      <c r="L98" t="s">
        <v>2104</v>
      </c>
      <c r="M98">
        <v>61914194279162</v>
      </c>
      <c r="P98" t="s">
        <v>400</v>
      </c>
      <c r="Q98">
        <v>1</v>
      </c>
    </row>
    <row r="99" spans="1:17" x14ac:dyDescent="0.2">
      <c r="A99" t="s">
        <v>3175</v>
      </c>
      <c r="B99">
        <v>13975690861</v>
      </c>
      <c r="C99" t="s">
        <v>18</v>
      </c>
      <c r="D99" t="s">
        <v>806</v>
      </c>
      <c r="E99" t="s">
        <v>806</v>
      </c>
      <c r="F99" t="s">
        <v>807</v>
      </c>
      <c r="G99" t="s">
        <v>21</v>
      </c>
      <c r="H99" t="s">
        <v>22</v>
      </c>
      <c r="I99">
        <v>40.49</v>
      </c>
      <c r="J99" t="s">
        <v>42</v>
      </c>
      <c r="K99" s="1">
        <v>44281</v>
      </c>
      <c r="L99" t="s">
        <v>808</v>
      </c>
      <c r="M99">
        <v>18606035851722</v>
      </c>
      <c r="P99" t="s">
        <v>400</v>
      </c>
      <c r="Q99">
        <v>1</v>
      </c>
    </row>
    <row r="100" spans="1:17" x14ac:dyDescent="0.2">
      <c r="A100" t="s">
        <v>3175</v>
      </c>
      <c r="B100">
        <v>13975690861</v>
      </c>
      <c r="C100" t="s">
        <v>18</v>
      </c>
      <c r="D100" t="s">
        <v>806</v>
      </c>
      <c r="E100" t="s">
        <v>806</v>
      </c>
      <c r="F100" t="s">
        <v>807</v>
      </c>
      <c r="G100" t="s">
        <v>21</v>
      </c>
      <c r="H100" t="s">
        <v>26</v>
      </c>
      <c r="I100">
        <v>3.45</v>
      </c>
      <c r="J100" t="s">
        <v>42</v>
      </c>
      <c r="K100" s="1">
        <v>44281</v>
      </c>
      <c r="L100" t="s">
        <v>808</v>
      </c>
      <c r="M100">
        <v>18606035851722</v>
      </c>
      <c r="P100" t="s">
        <v>400</v>
      </c>
      <c r="Q100">
        <v>1</v>
      </c>
    </row>
    <row r="101" spans="1:17" x14ac:dyDescent="0.2">
      <c r="A101" t="s">
        <v>3175</v>
      </c>
      <c r="B101">
        <v>13975690861</v>
      </c>
      <c r="C101" t="s">
        <v>18</v>
      </c>
      <c r="D101" t="s">
        <v>806</v>
      </c>
      <c r="E101" t="s">
        <v>806</v>
      </c>
      <c r="F101" t="s">
        <v>807</v>
      </c>
      <c r="G101" t="s">
        <v>33</v>
      </c>
      <c r="H101" t="s">
        <v>34</v>
      </c>
      <c r="I101">
        <v>0</v>
      </c>
      <c r="J101" t="s">
        <v>42</v>
      </c>
      <c r="K101" s="1">
        <v>44281</v>
      </c>
      <c r="L101" t="s">
        <v>808</v>
      </c>
      <c r="M101">
        <v>18606035851722</v>
      </c>
      <c r="P101" t="s">
        <v>400</v>
      </c>
      <c r="Q101">
        <v>1</v>
      </c>
    </row>
    <row r="102" spans="1:17" x14ac:dyDescent="0.2">
      <c r="A102" t="s">
        <v>3175</v>
      </c>
      <c r="B102">
        <v>13975690861</v>
      </c>
      <c r="C102" t="s">
        <v>18</v>
      </c>
      <c r="D102" t="s">
        <v>806</v>
      </c>
      <c r="E102" t="s">
        <v>806</v>
      </c>
      <c r="F102" t="s">
        <v>807</v>
      </c>
      <c r="G102" t="s">
        <v>33</v>
      </c>
      <c r="H102" t="s">
        <v>35</v>
      </c>
      <c r="I102">
        <v>-3.45</v>
      </c>
      <c r="J102" t="s">
        <v>42</v>
      </c>
      <c r="K102" s="1">
        <v>44281</v>
      </c>
      <c r="L102" t="s">
        <v>808</v>
      </c>
      <c r="M102">
        <v>18606035851722</v>
      </c>
      <c r="P102" t="s">
        <v>400</v>
      </c>
      <c r="Q102">
        <v>1</v>
      </c>
    </row>
    <row r="103" spans="1:17" x14ac:dyDescent="0.2">
      <c r="A103" t="s">
        <v>3175</v>
      </c>
      <c r="B103">
        <v>13975690861</v>
      </c>
      <c r="C103" t="s">
        <v>18</v>
      </c>
      <c r="D103" t="s">
        <v>806</v>
      </c>
      <c r="E103" t="s">
        <v>806</v>
      </c>
      <c r="F103" t="s">
        <v>807</v>
      </c>
      <c r="G103" t="s">
        <v>27</v>
      </c>
      <c r="H103" t="s">
        <v>46</v>
      </c>
      <c r="I103">
        <v>-9.4</v>
      </c>
      <c r="J103" t="s">
        <v>42</v>
      </c>
      <c r="K103" s="1">
        <v>44281</v>
      </c>
      <c r="L103" t="s">
        <v>808</v>
      </c>
      <c r="M103">
        <v>18606035851722</v>
      </c>
      <c r="P103" t="s">
        <v>400</v>
      </c>
      <c r="Q103">
        <v>1</v>
      </c>
    </row>
    <row r="104" spans="1:17" x14ac:dyDescent="0.2">
      <c r="A104" t="s">
        <v>3175</v>
      </c>
      <c r="B104">
        <v>13975690861</v>
      </c>
      <c r="C104" t="s">
        <v>18</v>
      </c>
      <c r="D104" t="s">
        <v>806</v>
      </c>
      <c r="E104" t="s">
        <v>806</v>
      </c>
      <c r="F104" t="s">
        <v>807</v>
      </c>
      <c r="G104" t="s">
        <v>27</v>
      </c>
      <c r="H104" t="s">
        <v>28</v>
      </c>
      <c r="I104">
        <v>-6.07</v>
      </c>
      <c r="J104" t="s">
        <v>42</v>
      </c>
      <c r="K104" s="1">
        <v>44281</v>
      </c>
      <c r="L104" t="s">
        <v>808</v>
      </c>
      <c r="M104">
        <v>18606035851722</v>
      </c>
      <c r="P104" t="s">
        <v>400</v>
      </c>
      <c r="Q104">
        <v>1</v>
      </c>
    </row>
    <row r="105" spans="1:17" x14ac:dyDescent="0.2">
      <c r="A105" t="s">
        <v>3175</v>
      </c>
      <c r="B105">
        <v>13975690861</v>
      </c>
      <c r="C105" t="s">
        <v>18</v>
      </c>
      <c r="D105" t="s">
        <v>491</v>
      </c>
      <c r="E105" t="s">
        <v>491</v>
      </c>
      <c r="F105" t="s">
        <v>492</v>
      </c>
      <c r="G105" t="s">
        <v>21</v>
      </c>
      <c r="H105" t="s">
        <v>22</v>
      </c>
      <c r="I105">
        <v>44.99</v>
      </c>
      <c r="J105" t="s">
        <v>42</v>
      </c>
      <c r="K105" s="1">
        <v>44277</v>
      </c>
      <c r="L105" t="s">
        <v>493</v>
      </c>
      <c r="M105">
        <v>43063280622970</v>
      </c>
      <c r="P105" t="s">
        <v>400</v>
      </c>
      <c r="Q105">
        <v>1</v>
      </c>
    </row>
    <row r="106" spans="1:17" x14ac:dyDescent="0.2">
      <c r="A106" t="s">
        <v>3175</v>
      </c>
      <c r="B106">
        <v>13975690861</v>
      </c>
      <c r="C106" t="s">
        <v>18</v>
      </c>
      <c r="D106" t="s">
        <v>491</v>
      </c>
      <c r="E106" t="s">
        <v>491</v>
      </c>
      <c r="F106" t="s">
        <v>492</v>
      </c>
      <c r="G106" t="s">
        <v>21</v>
      </c>
      <c r="H106" t="s">
        <v>26</v>
      </c>
      <c r="I106">
        <v>3.49</v>
      </c>
      <c r="J106" t="s">
        <v>42</v>
      </c>
      <c r="K106" s="1">
        <v>44277</v>
      </c>
      <c r="L106" t="s">
        <v>493</v>
      </c>
      <c r="M106">
        <v>43063280622970</v>
      </c>
      <c r="P106" t="s">
        <v>400</v>
      </c>
      <c r="Q106">
        <v>1</v>
      </c>
    </row>
    <row r="107" spans="1:17" x14ac:dyDescent="0.2">
      <c r="A107" t="s">
        <v>3175</v>
      </c>
      <c r="B107">
        <v>13975690861</v>
      </c>
      <c r="C107" t="s">
        <v>18</v>
      </c>
      <c r="D107" t="s">
        <v>491</v>
      </c>
      <c r="E107" t="s">
        <v>491</v>
      </c>
      <c r="F107" t="s">
        <v>492</v>
      </c>
      <c r="G107" t="s">
        <v>33</v>
      </c>
      <c r="H107" t="s">
        <v>34</v>
      </c>
      <c r="I107">
        <v>0</v>
      </c>
      <c r="J107" t="s">
        <v>42</v>
      </c>
      <c r="K107" s="1">
        <v>44277</v>
      </c>
      <c r="L107" t="s">
        <v>493</v>
      </c>
      <c r="M107">
        <v>43063280622970</v>
      </c>
      <c r="P107" t="s">
        <v>400</v>
      </c>
      <c r="Q107">
        <v>1</v>
      </c>
    </row>
    <row r="108" spans="1:17" x14ac:dyDescent="0.2">
      <c r="A108" t="s">
        <v>3175</v>
      </c>
      <c r="B108">
        <v>13975690861</v>
      </c>
      <c r="C108" t="s">
        <v>18</v>
      </c>
      <c r="D108" t="s">
        <v>491</v>
      </c>
      <c r="E108" t="s">
        <v>491</v>
      </c>
      <c r="F108" t="s">
        <v>492</v>
      </c>
      <c r="G108" t="s">
        <v>33</v>
      </c>
      <c r="H108" t="s">
        <v>35</v>
      </c>
      <c r="I108">
        <v>-3.49</v>
      </c>
      <c r="J108" t="s">
        <v>42</v>
      </c>
      <c r="K108" s="1">
        <v>44277</v>
      </c>
      <c r="L108" t="s">
        <v>493</v>
      </c>
      <c r="M108">
        <v>43063280622970</v>
      </c>
      <c r="P108" t="s">
        <v>400</v>
      </c>
      <c r="Q108">
        <v>1</v>
      </c>
    </row>
    <row r="109" spans="1:17" x14ac:dyDescent="0.2">
      <c r="A109" t="s">
        <v>3175</v>
      </c>
      <c r="B109">
        <v>13975690861</v>
      </c>
      <c r="C109" t="s">
        <v>18</v>
      </c>
      <c r="D109" t="s">
        <v>491</v>
      </c>
      <c r="E109" t="s">
        <v>491</v>
      </c>
      <c r="F109" t="s">
        <v>492</v>
      </c>
      <c r="G109" t="s">
        <v>27</v>
      </c>
      <c r="H109" t="s">
        <v>46</v>
      </c>
      <c r="I109">
        <v>-9.4</v>
      </c>
      <c r="J109" t="s">
        <v>42</v>
      </c>
      <c r="K109" s="1">
        <v>44277</v>
      </c>
      <c r="L109" t="s">
        <v>493</v>
      </c>
      <c r="M109">
        <v>43063280622970</v>
      </c>
      <c r="P109" t="s">
        <v>400</v>
      </c>
      <c r="Q109">
        <v>1</v>
      </c>
    </row>
    <row r="110" spans="1:17" x14ac:dyDescent="0.2">
      <c r="A110" t="s">
        <v>3175</v>
      </c>
      <c r="B110">
        <v>13975690861</v>
      </c>
      <c r="C110" t="s">
        <v>18</v>
      </c>
      <c r="D110" t="s">
        <v>491</v>
      </c>
      <c r="E110" t="s">
        <v>491</v>
      </c>
      <c r="F110" t="s">
        <v>492</v>
      </c>
      <c r="G110" t="s">
        <v>27</v>
      </c>
      <c r="H110" t="s">
        <v>28</v>
      </c>
      <c r="I110">
        <v>-6.75</v>
      </c>
      <c r="J110" t="s">
        <v>42</v>
      </c>
      <c r="K110" s="1">
        <v>44277</v>
      </c>
      <c r="L110" t="s">
        <v>493</v>
      </c>
      <c r="M110">
        <v>43063280622970</v>
      </c>
      <c r="P110" t="s">
        <v>400</v>
      </c>
      <c r="Q110">
        <v>1</v>
      </c>
    </row>
    <row r="111" spans="1:17" x14ac:dyDescent="0.2">
      <c r="A111" t="s">
        <v>3175</v>
      </c>
      <c r="B111">
        <v>13975690861</v>
      </c>
      <c r="C111" t="s">
        <v>18</v>
      </c>
      <c r="D111" t="s">
        <v>1200</v>
      </c>
      <c r="E111" t="s">
        <v>1200</v>
      </c>
      <c r="F111" t="s">
        <v>1201</v>
      </c>
      <c r="G111" t="s">
        <v>21</v>
      </c>
      <c r="H111" t="s">
        <v>22</v>
      </c>
      <c r="I111">
        <v>40.49</v>
      </c>
      <c r="J111" t="s">
        <v>42</v>
      </c>
      <c r="K111" s="1">
        <v>44283</v>
      </c>
      <c r="L111" t="s">
        <v>1202</v>
      </c>
      <c r="M111">
        <v>16167182047250</v>
      </c>
      <c r="P111" t="s">
        <v>400</v>
      </c>
      <c r="Q111">
        <v>1</v>
      </c>
    </row>
    <row r="112" spans="1:17" x14ac:dyDescent="0.2">
      <c r="A112" t="s">
        <v>3175</v>
      </c>
      <c r="B112">
        <v>13975690861</v>
      </c>
      <c r="C112" t="s">
        <v>18</v>
      </c>
      <c r="D112" t="s">
        <v>1200</v>
      </c>
      <c r="E112" t="s">
        <v>1200</v>
      </c>
      <c r="F112" t="s">
        <v>1201</v>
      </c>
      <c r="G112" t="s">
        <v>33</v>
      </c>
      <c r="H112" t="s">
        <v>34</v>
      </c>
      <c r="I112">
        <v>0</v>
      </c>
      <c r="J112" t="s">
        <v>42</v>
      </c>
      <c r="K112" s="1">
        <v>44283</v>
      </c>
      <c r="L112" t="s">
        <v>1202</v>
      </c>
      <c r="M112">
        <v>16167182047250</v>
      </c>
      <c r="P112" t="s">
        <v>400</v>
      </c>
      <c r="Q112">
        <v>1</v>
      </c>
    </row>
    <row r="113" spans="1:17" x14ac:dyDescent="0.2">
      <c r="A113" t="s">
        <v>3175</v>
      </c>
      <c r="B113">
        <v>13975690861</v>
      </c>
      <c r="C113" t="s">
        <v>18</v>
      </c>
      <c r="D113" t="s">
        <v>1200</v>
      </c>
      <c r="E113" t="s">
        <v>1200</v>
      </c>
      <c r="F113" t="s">
        <v>1201</v>
      </c>
      <c r="G113" t="s">
        <v>33</v>
      </c>
      <c r="H113" t="s">
        <v>35</v>
      </c>
      <c r="I113">
        <v>0</v>
      </c>
      <c r="J113" t="s">
        <v>42</v>
      </c>
      <c r="K113" s="1">
        <v>44283</v>
      </c>
      <c r="L113" t="s">
        <v>1202</v>
      </c>
      <c r="M113">
        <v>16167182047250</v>
      </c>
      <c r="P113" t="s">
        <v>400</v>
      </c>
      <c r="Q113">
        <v>1</v>
      </c>
    </row>
    <row r="114" spans="1:17" x14ac:dyDescent="0.2">
      <c r="A114" t="s">
        <v>3175</v>
      </c>
      <c r="B114">
        <v>13975690861</v>
      </c>
      <c r="C114" t="s">
        <v>18</v>
      </c>
      <c r="D114" t="s">
        <v>1200</v>
      </c>
      <c r="E114" t="s">
        <v>1200</v>
      </c>
      <c r="F114" t="s">
        <v>1201</v>
      </c>
      <c r="G114" t="s">
        <v>27</v>
      </c>
      <c r="H114" t="s">
        <v>46</v>
      </c>
      <c r="I114">
        <v>-9.4</v>
      </c>
      <c r="J114" t="s">
        <v>42</v>
      </c>
      <c r="K114" s="1">
        <v>44283</v>
      </c>
      <c r="L114" t="s">
        <v>1202</v>
      </c>
      <c r="M114">
        <v>16167182047250</v>
      </c>
      <c r="P114" t="s">
        <v>400</v>
      </c>
      <c r="Q114">
        <v>1</v>
      </c>
    </row>
    <row r="115" spans="1:17" x14ac:dyDescent="0.2">
      <c r="A115" t="s">
        <v>3175</v>
      </c>
      <c r="B115">
        <v>13975690861</v>
      </c>
      <c r="C115" t="s">
        <v>18</v>
      </c>
      <c r="D115" t="s">
        <v>1200</v>
      </c>
      <c r="E115" t="s">
        <v>1200</v>
      </c>
      <c r="F115" t="s">
        <v>1201</v>
      </c>
      <c r="G115" t="s">
        <v>27</v>
      </c>
      <c r="H115" t="s">
        <v>28</v>
      </c>
      <c r="I115">
        <v>-6.07</v>
      </c>
      <c r="J115" t="s">
        <v>42</v>
      </c>
      <c r="K115" s="1">
        <v>44283</v>
      </c>
      <c r="L115" t="s">
        <v>1202</v>
      </c>
      <c r="M115">
        <v>16167182047250</v>
      </c>
      <c r="P115" t="s">
        <v>400</v>
      </c>
      <c r="Q115">
        <v>1</v>
      </c>
    </row>
    <row r="116" spans="1:17" x14ac:dyDescent="0.2">
      <c r="A116" t="s">
        <v>3175</v>
      </c>
      <c r="B116">
        <v>13975690861</v>
      </c>
      <c r="C116" t="s">
        <v>18</v>
      </c>
      <c r="D116" t="s">
        <v>972</v>
      </c>
      <c r="E116" t="s">
        <v>972</v>
      </c>
      <c r="F116" t="s">
        <v>973</v>
      </c>
      <c r="G116" t="s">
        <v>21</v>
      </c>
      <c r="H116" t="s">
        <v>22</v>
      </c>
      <c r="I116">
        <v>44.99</v>
      </c>
      <c r="J116" t="s">
        <v>42</v>
      </c>
      <c r="K116" s="1">
        <v>44281</v>
      </c>
      <c r="L116" t="s">
        <v>974</v>
      </c>
      <c r="M116">
        <v>56923777212130</v>
      </c>
      <c r="P116" t="s">
        <v>400</v>
      </c>
      <c r="Q116">
        <v>1</v>
      </c>
    </row>
    <row r="117" spans="1:17" x14ac:dyDescent="0.2">
      <c r="A117" t="s">
        <v>3175</v>
      </c>
      <c r="B117">
        <v>13975690861</v>
      </c>
      <c r="C117" t="s">
        <v>18</v>
      </c>
      <c r="D117" t="s">
        <v>972</v>
      </c>
      <c r="E117" t="s">
        <v>972</v>
      </c>
      <c r="F117" t="s">
        <v>973</v>
      </c>
      <c r="G117" t="s">
        <v>21</v>
      </c>
      <c r="H117" t="s">
        <v>26</v>
      </c>
      <c r="I117">
        <v>3.49</v>
      </c>
      <c r="J117" t="s">
        <v>42</v>
      </c>
      <c r="K117" s="1">
        <v>44281</v>
      </c>
      <c r="L117" t="s">
        <v>974</v>
      </c>
      <c r="M117">
        <v>56923777212130</v>
      </c>
      <c r="P117" t="s">
        <v>400</v>
      </c>
      <c r="Q117">
        <v>1</v>
      </c>
    </row>
    <row r="118" spans="1:17" x14ac:dyDescent="0.2">
      <c r="A118" t="s">
        <v>3175</v>
      </c>
      <c r="B118">
        <v>13975690861</v>
      </c>
      <c r="C118" t="s">
        <v>18</v>
      </c>
      <c r="D118" t="s">
        <v>972</v>
      </c>
      <c r="E118" t="s">
        <v>972</v>
      </c>
      <c r="F118" t="s">
        <v>973</v>
      </c>
      <c r="G118" t="s">
        <v>33</v>
      </c>
      <c r="H118" t="s">
        <v>34</v>
      </c>
      <c r="I118">
        <v>0</v>
      </c>
      <c r="J118" t="s">
        <v>42</v>
      </c>
      <c r="K118" s="1">
        <v>44281</v>
      </c>
      <c r="L118" t="s">
        <v>974</v>
      </c>
      <c r="M118">
        <v>56923777212130</v>
      </c>
      <c r="P118" t="s">
        <v>400</v>
      </c>
      <c r="Q118">
        <v>1</v>
      </c>
    </row>
    <row r="119" spans="1:17" x14ac:dyDescent="0.2">
      <c r="A119" t="s">
        <v>3175</v>
      </c>
      <c r="B119">
        <v>13975690861</v>
      </c>
      <c r="C119" t="s">
        <v>18</v>
      </c>
      <c r="D119" t="s">
        <v>972</v>
      </c>
      <c r="E119" t="s">
        <v>972</v>
      </c>
      <c r="F119" t="s">
        <v>973</v>
      </c>
      <c r="G119" t="s">
        <v>33</v>
      </c>
      <c r="H119" t="s">
        <v>35</v>
      </c>
      <c r="I119">
        <v>-3.49</v>
      </c>
      <c r="J119" t="s">
        <v>42</v>
      </c>
      <c r="K119" s="1">
        <v>44281</v>
      </c>
      <c r="L119" t="s">
        <v>974</v>
      </c>
      <c r="M119">
        <v>56923777212130</v>
      </c>
      <c r="P119" t="s">
        <v>400</v>
      </c>
      <c r="Q119">
        <v>1</v>
      </c>
    </row>
    <row r="120" spans="1:17" x14ac:dyDescent="0.2">
      <c r="A120" t="s">
        <v>3175</v>
      </c>
      <c r="B120">
        <v>13975690861</v>
      </c>
      <c r="C120" t="s">
        <v>18</v>
      </c>
      <c r="D120" t="s">
        <v>972</v>
      </c>
      <c r="E120" t="s">
        <v>972</v>
      </c>
      <c r="F120" t="s">
        <v>973</v>
      </c>
      <c r="G120" t="s">
        <v>27</v>
      </c>
      <c r="H120" t="s">
        <v>46</v>
      </c>
      <c r="I120">
        <v>-9.4</v>
      </c>
      <c r="J120" t="s">
        <v>42</v>
      </c>
      <c r="K120" s="1">
        <v>44281</v>
      </c>
      <c r="L120" t="s">
        <v>974</v>
      </c>
      <c r="M120">
        <v>56923777212130</v>
      </c>
      <c r="P120" t="s">
        <v>400</v>
      </c>
      <c r="Q120">
        <v>1</v>
      </c>
    </row>
    <row r="121" spans="1:17" x14ac:dyDescent="0.2">
      <c r="A121" t="s">
        <v>3175</v>
      </c>
      <c r="B121">
        <v>13975690861</v>
      </c>
      <c r="C121" t="s">
        <v>18</v>
      </c>
      <c r="D121" t="s">
        <v>972</v>
      </c>
      <c r="E121" t="s">
        <v>972</v>
      </c>
      <c r="F121" t="s">
        <v>973</v>
      </c>
      <c r="G121" t="s">
        <v>27</v>
      </c>
      <c r="H121" t="s">
        <v>28</v>
      </c>
      <c r="I121">
        <v>-6.75</v>
      </c>
      <c r="J121" t="s">
        <v>42</v>
      </c>
      <c r="K121" s="1">
        <v>44281</v>
      </c>
      <c r="L121" t="s">
        <v>974</v>
      </c>
      <c r="M121">
        <v>56923777212130</v>
      </c>
      <c r="P121" t="s">
        <v>400</v>
      </c>
      <c r="Q121">
        <v>1</v>
      </c>
    </row>
    <row r="122" spans="1:17" x14ac:dyDescent="0.2">
      <c r="A122" t="s">
        <v>3175</v>
      </c>
      <c r="B122">
        <v>13975690861</v>
      </c>
      <c r="C122" t="s">
        <v>18</v>
      </c>
      <c r="D122" t="s">
        <v>1699</v>
      </c>
      <c r="E122" t="s">
        <v>1699</v>
      </c>
      <c r="F122" t="s">
        <v>1700</v>
      </c>
      <c r="G122" t="s">
        <v>21</v>
      </c>
      <c r="H122" t="s">
        <v>22</v>
      </c>
      <c r="I122">
        <v>44.99</v>
      </c>
      <c r="J122" t="s">
        <v>42</v>
      </c>
      <c r="K122" s="1">
        <v>44272</v>
      </c>
      <c r="L122" t="s">
        <v>1701</v>
      </c>
      <c r="M122">
        <v>68254569971170</v>
      </c>
      <c r="P122" t="s">
        <v>400</v>
      </c>
      <c r="Q122">
        <v>1</v>
      </c>
    </row>
    <row r="123" spans="1:17" x14ac:dyDescent="0.2">
      <c r="A123" t="s">
        <v>3175</v>
      </c>
      <c r="B123">
        <v>13975690861</v>
      </c>
      <c r="C123" t="s">
        <v>18</v>
      </c>
      <c r="D123" t="s">
        <v>1699</v>
      </c>
      <c r="E123" t="s">
        <v>1699</v>
      </c>
      <c r="F123" t="s">
        <v>1700</v>
      </c>
      <c r="G123" t="s">
        <v>21</v>
      </c>
      <c r="H123" t="s">
        <v>26</v>
      </c>
      <c r="I123">
        <v>3.99</v>
      </c>
      <c r="J123" t="s">
        <v>42</v>
      </c>
      <c r="K123" s="1">
        <v>44272</v>
      </c>
      <c r="L123" t="s">
        <v>1701</v>
      </c>
      <c r="M123">
        <v>68254569971170</v>
      </c>
      <c r="P123" t="s">
        <v>400</v>
      </c>
      <c r="Q123">
        <v>1</v>
      </c>
    </row>
    <row r="124" spans="1:17" x14ac:dyDescent="0.2">
      <c r="A124" t="s">
        <v>3175</v>
      </c>
      <c r="B124">
        <v>13975690861</v>
      </c>
      <c r="C124" t="s">
        <v>18</v>
      </c>
      <c r="D124" t="s">
        <v>1699</v>
      </c>
      <c r="E124" t="s">
        <v>1699</v>
      </c>
      <c r="F124" t="s">
        <v>1700</v>
      </c>
      <c r="G124" t="s">
        <v>33</v>
      </c>
      <c r="H124" t="s">
        <v>34</v>
      </c>
      <c r="I124">
        <v>0</v>
      </c>
      <c r="J124" t="s">
        <v>42</v>
      </c>
      <c r="K124" s="1">
        <v>44272</v>
      </c>
      <c r="L124" t="s">
        <v>1701</v>
      </c>
      <c r="M124">
        <v>68254569971170</v>
      </c>
      <c r="P124" t="s">
        <v>400</v>
      </c>
      <c r="Q124">
        <v>1</v>
      </c>
    </row>
    <row r="125" spans="1:17" x14ac:dyDescent="0.2">
      <c r="A125" t="s">
        <v>3175</v>
      </c>
      <c r="B125">
        <v>13975690861</v>
      </c>
      <c r="C125" t="s">
        <v>18</v>
      </c>
      <c r="D125" t="s">
        <v>1699</v>
      </c>
      <c r="E125" t="s">
        <v>1699</v>
      </c>
      <c r="F125" t="s">
        <v>1700</v>
      </c>
      <c r="G125" t="s">
        <v>33</v>
      </c>
      <c r="H125" t="s">
        <v>35</v>
      </c>
      <c r="I125">
        <v>-3.99</v>
      </c>
      <c r="J125" t="s">
        <v>42</v>
      </c>
      <c r="K125" s="1">
        <v>44272</v>
      </c>
      <c r="L125" t="s">
        <v>1701</v>
      </c>
      <c r="M125">
        <v>68254569971170</v>
      </c>
      <c r="P125" t="s">
        <v>400</v>
      </c>
      <c r="Q125">
        <v>1</v>
      </c>
    </row>
    <row r="126" spans="1:17" x14ac:dyDescent="0.2">
      <c r="A126" t="s">
        <v>3175</v>
      </c>
      <c r="B126">
        <v>13975690861</v>
      </c>
      <c r="C126" t="s">
        <v>18</v>
      </c>
      <c r="D126" t="s">
        <v>1699</v>
      </c>
      <c r="E126" t="s">
        <v>1699</v>
      </c>
      <c r="F126" t="s">
        <v>1700</v>
      </c>
      <c r="G126" t="s">
        <v>27</v>
      </c>
      <c r="H126" t="s">
        <v>46</v>
      </c>
      <c r="I126">
        <v>-9.4</v>
      </c>
      <c r="J126" t="s">
        <v>42</v>
      </c>
      <c r="K126" s="1">
        <v>44272</v>
      </c>
      <c r="L126" t="s">
        <v>1701</v>
      </c>
      <c r="M126">
        <v>68254569971170</v>
      </c>
      <c r="P126" t="s">
        <v>400</v>
      </c>
      <c r="Q126">
        <v>1</v>
      </c>
    </row>
    <row r="127" spans="1:17" x14ac:dyDescent="0.2">
      <c r="A127" t="s">
        <v>3175</v>
      </c>
      <c r="B127">
        <v>13975690861</v>
      </c>
      <c r="C127" t="s">
        <v>18</v>
      </c>
      <c r="D127" t="s">
        <v>1699</v>
      </c>
      <c r="E127" t="s">
        <v>1699</v>
      </c>
      <c r="F127" t="s">
        <v>1700</v>
      </c>
      <c r="G127" t="s">
        <v>27</v>
      </c>
      <c r="H127" t="s">
        <v>28</v>
      </c>
      <c r="I127">
        <v>-6.75</v>
      </c>
      <c r="J127" t="s">
        <v>42</v>
      </c>
      <c r="K127" s="1">
        <v>44272</v>
      </c>
      <c r="L127" t="s">
        <v>1701</v>
      </c>
      <c r="M127">
        <v>68254569971170</v>
      </c>
      <c r="P127" t="s">
        <v>400</v>
      </c>
      <c r="Q127">
        <v>1</v>
      </c>
    </row>
    <row r="128" spans="1:17" x14ac:dyDescent="0.2">
      <c r="A128" t="s">
        <v>3175</v>
      </c>
      <c r="B128">
        <v>13975690861</v>
      </c>
      <c r="C128" t="s">
        <v>18</v>
      </c>
      <c r="D128" t="s">
        <v>1405</v>
      </c>
      <c r="E128" t="s">
        <v>1405</v>
      </c>
      <c r="F128" t="s">
        <v>1406</v>
      </c>
      <c r="G128" t="s">
        <v>21</v>
      </c>
      <c r="H128" t="s">
        <v>22</v>
      </c>
      <c r="I128">
        <v>44.99</v>
      </c>
      <c r="J128" t="s">
        <v>42</v>
      </c>
      <c r="K128" s="1">
        <v>44274</v>
      </c>
      <c r="L128" t="s">
        <v>1407</v>
      </c>
      <c r="M128">
        <v>65929420501762</v>
      </c>
      <c r="P128" t="s">
        <v>400</v>
      </c>
      <c r="Q128">
        <v>1</v>
      </c>
    </row>
    <row r="129" spans="1:17" x14ac:dyDescent="0.2">
      <c r="A129" t="s">
        <v>3175</v>
      </c>
      <c r="B129">
        <v>13975690861</v>
      </c>
      <c r="C129" t="s">
        <v>18</v>
      </c>
      <c r="D129" t="s">
        <v>1405</v>
      </c>
      <c r="E129" t="s">
        <v>1405</v>
      </c>
      <c r="F129" t="s">
        <v>1406</v>
      </c>
      <c r="G129" t="s">
        <v>21</v>
      </c>
      <c r="H129" t="s">
        <v>26</v>
      </c>
      <c r="I129">
        <v>4</v>
      </c>
      <c r="J129" t="s">
        <v>42</v>
      </c>
      <c r="K129" s="1">
        <v>44274</v>
      </c>
      <c r="L129" t="s">
        <v>1407</v>
      </c>
      <c r="M129">
        <v>65929420501762</v>
      </c>
      <c r="P129" t="s">
        <v>400</v>
      </c>
      <c r="Q129">
        <v>1</v>
      </c>
    </row>
    <row r="130" spans="1:17" x14ac:dyDescent="0.2">
      <c r="A130" t="s">
        <v>3175</v>
      </c>
      <c r="B130">
        <v>13975690861</v>
      </c>
      <c r="C130" t="s">
        <v>18</v>
      </c>
      <c r="D130" t="s">
        <v>1405</v>
      </c>
      <c r="E130" t="s">
        <v>1405</v>
      </c>
      <c r="F130" t="s">
        <v>1406</v>
      </c>
      <c r="G130" t="s">
        <v>33</v>
      </c>
      <c r="H130" t="s">
        <v>34</v>
      </c>
      <c r="I130">
        <v>0</v>
      </c>
      <c r="J130" t="s">
        <v>42</v>
      </c>
      <c r="K130" s="1">
        <v>44274</v>
      </c>
      <c r="L130" t="s">
        <v>1407</v>
      </c>
      <c r="M130">
        <v>65929420501762</v>
      </c>
      <c r="P130" t="s">
        <v>400</v>
      </c>
      <c r="Q130">
        <v>1</v>
      </c>
    </row>
    <row r="131" spans="1:17" x14ac:dyDescent="0.2">
      <c r="A131" t="s">
        <v>3175</v>
      </c>
      <c r="B131">
        <v>13975690861</v>
      </c>
      <c r="C131" t="s">
        <v>18</v>
      </c>
      <c r="D131" t="s">
        <v>1405</v>
      </c>
      <c r="E131" t="s">
        <v>1405</v>
      </c>
      <c r="F131" t="s">
        <v>1406</v>
      </c>
      <c r="G131" t="s">
        <v>33</v>
      </c>
      <c r="H131" t="s">
        <v>35</v>
      </c>
      <c r="I131">
        <v>-4</v>
      </c>
      <c r="J131" t="s">
        <v>42</v>
      </c>
      <c r="K131" s="1">
        <v>44274</v>
      </c>
      <c r="L131" t="s">
        <v>1407</v>
      </c>
      <c r="M131">
        <v>65929420501762</v>
      </c>
      <c r="P131" t="s">
        <v>400</v>
      </c>
      <c r="Q131">
        <v>1</v>
      </c>
    </row>
    <row r="132" spans="1:17" x14ac:dyDescent="0.2">
      <c r="A132" t="s">
        <v>3175</v>
      </c>
      <c r="B132">
        <v>13975690861</v>
      </c>
      <c r="C132" t="s">
        <v>18</v>
      </c>
      <c r="D132" t="s">
        <v>1405</v>
      </c>
      <c r="E132" t="s">
        <v>1405</v>
      </c>
      <c r="F132" t="s">
        <v>1406</v>
      </c>
      <c r="G132" t="s">
        <v>27</v>
      </c>
      <c r="H132" t="s">
        <v>46</v>
      </c>
      <c r="I132">
        <v>-9.4</v>
      </c>
      <c r="J132" t="s">
        <v>42</v>
      </c>
      <c r="K132" s="1">
        <v>44274</v>
      </c>
      <c r="L132" t="s">
        <v>1407</v>
      </c>
      <c r="M132">
        <v>65929420501762</v>
      </c>
      <c r="P132" t="s">
        <v>400</v>
      </c>
      <c r="Q132">
        <v>1</v>
      </c>
    </row>
    <row r="133" spans="1:17" x14ac:dyDescent="0.2">
      <c r="A133" t="s">
        <v>3175</v>
      </c>
      <c r="B133">
        <v>13975690861</v>
      </c>
      <c r="C133" t="s">
        <v>18</v>
      </c>
      <c r="D133" t="s">
        <v>1405</v>
      </c>
      <c r="E133" t="s">
        <v>1405</v>
      </c>
      <c r="F133" t="s">
        <v>1406</v>
      </c>
      <c r="G133" t="s">
        <v>27</v>
      </c>
      <c r="H133" t="s">
        <v>28</v>
      </c>
      <c r="I133">
        <v>-6.75</v>
      </c>
      <c r="J133" t="s">
        <v>42</v>
      </c>
      <c r="K133" s="1">
        <v>44274</v>
      </c>
      <c r="L133" t="s">
        <v>1407</v>
      </c>
      <c r="M133">
        <v>65929420501762</v>
      </c>
      <c r="P133" t="s">
        <v>400</v>
      </c>
      <c r="Q133">
        <v>1</v>
      </c>
    </row>
    <row r="134" spans="1:17" x14ac:dyDescent="0.2">
      <c r="A134" t="s">
        <v>3175</v>
      </c>
      <c r="B134">
        <v>13975690861</v>
      </c>
      <c r="C134" t="s">
        <v>18</v>
      </c>
      <c r="D134" t="s">
        <v>1045</v>
      </c>
      <c r="E134" t="s">
        <v>1045</v>
      </c>
      <c r="F134" t="s">
        <v>1046</v>
      </c>
      <c r="G134" t="s">
        <v>21</v>
      </c>
      <c r="H134" t="s">
        <v>22</v>
      </c>
      <c r="I134">
        <v>44.99</v>
      </c>
      <c r="J134" t="s">
        <v>42</v>
      </c>
      <c r="K134" s="1">
        <v>44276</v>
      </c>
      <c r="L134" t="s">
        <v>1047</v>
      </c>
      <c r="M134">
        <v>65330995438426</v>
      </c>
      <c r="P134" t="s">
        <v>400</v>
      </c>
      <c r="Q134">
        <v>1</v>
      </c>
    </row>
    <row r="135" spans="1:17" x14ac:dyDescent="0.2">
      <c r="A135" t="s">
        <v>3175</v>
      </c>
      <c r="B135">
        <v>13975690861</v>
      </c>
      <c r="C135" t="s">
        <v>18</v>
      </c>
      <c r="D135" t="s">
        <v>1045</v>
      </c>
      <c r="E135" t="s">
        <v>1045</v>
      </c>
      <c r="F135" t="s">
        <v>1046</v>
      </c>
      <c r="G135" t="s">
        <v>21</v>
      </c>
      <c r="H135" t="s">
        <v>26</v>
      </c>
      <c r="I135">
        <v>2.7</v>
      </c>
      <c r="J135" t="s">
        <v>42</v>
      </c>
      <c r="K135" s="1">
        <v>44276</v>
      </c>
      <c r="L135" t="s">
        <v>1047</v>
      </c>
      <c r="M135">
        <v>65330995438426</v>
      </c>
      <c r="P135" t="s">
        <v>400</v>
      </c>
      <c r="Q135">
        <v>1</v>
      </c>
    </row>
    <row r="136" spans="1:17" x14ac:dyDescent="0.2">
      <c r="A136" t="s">
        <v>3175</v>
      </c>
      <c r="B136">
        <v>13975690861</v>
      </c>
      <c r="C136" t="s">
        <v>18</v>
      </c>
      <c r="D136" t="s">
        <v>1045</v>
      </c>
      <c r="E136" t="s">
        <v>1045</v>
      </c>
      <c r="F136" t="s">
        <v>1046</v>
      </c>
      <c r="G136" t="s">
        <v>33</v>
      </c>
      <c r="H136" t="s">
        <v>34</v>
      </c>
      <c r="I136">
        <v>0</v>
      </c>
      <c r="J136" t="s">
        <v>42</v>
      </c>
      <c r="K136" s="1">
        <v>44276</v>
      </c>
      <c r="L136" t="s">
        <v>1047</v>
      </c>
      <c r="M136">
        <v>65330995438426</v>
      </c>
      <c r="P136" t="s">
        <v>400</v>
      </c>
      <c r="Q136">
        <v>1</v>
      </c>
    </row>
    <row r="137" spans="1:17" x14ac:dyDescent="0.2">
      <c r="A137" t="s">
        <v>3175</v>
      </c>
      <c r="B137">
        <v>13975690861</v>
      </c>
      <c r="C137" t="s">
        <v>18</v>
      </c>
      <c r="D137" t="s">
        <v>1045</v>
      </c>
      <c r="E137" t="s">
        <v>1045</v>
      </c>
      <c r="F137" t="s">
        <v>1046</v>
      </c>
      <c r="G137" t="s">
        <v>33</v>
      </c>
      <c r="H137" t="s">
        <v>35</v>
      </c>
      <c r="I137">
        <v>-2.7</v>
      </c>
      <c r="J137" t="s">
        <v>42</v>
      </c>
      <c r="K137" s="1">
        <v>44276</v>
      </c>
      <c r="L137" t="s">
        <v>1047</v>
      </c>
      <c r="M137">
        <v>65330995438426</v>
      </c>
      <c r="P137" t="s">
        <v>400</v>
      </c>
      <c r="Q137">
        <v>1</v>
      </c>
    </row>
    <row r="138" spans="1:17" x14ac:dyDescent="0.2">
      <c r="A138" t="s">
        <v>3175</v>
      </c>
      <c r="B138">
        <v>13975690861</v>
      </c>
      <c r="C138" t="s">
        <v>18</v>
      </c>
      <c r="D138" t="s">
        <v>1045</v>
      </c>
      <c r="E138" t="s">
        <v>1045</v>
      </c>
      <c r="F138" t="s">
        <v>1046</v>
      </c>
      <c r="G138" t="s">
        <v>27</v>
      </c>
      <c r="H138" t="s">
        <v>46</v>
      </c>
      <c r="I138">
        <v>-9.4</v>
      </c>
      <c r="J138" t="s">
        <v>42</v>
      </c>
      <c r="K138" s="1">
        <v>44276</v>
      </c>
      <c r="L138" t="s">
        <v>1047</v>
      </c>
      <c r="M138">
        <v>65330995438426</v>
      </c>
      <c r="P138" t="s">
        <v>400</v>
      </c>
      <c r="Q138">
        <v>1</v>
      </c>
    </row>
    <row r="139" spans="1:17" x14ac:dyDescent="0.2">
      <c r="A139" t="s">
        <v>3175</v>
      </c>
      <c r="B139">
        <v>13975690861</v>
      </c>
      <c r="C139" t="s">
        <v>18</v>
      </c>
      <c r="D139" t="s">
        <v>1045</v>
      </c>
      <c r="E139" t="s">
        <v>1045</v>
      </c>
      <c r="F139" t="s">
        <v>1046</v>
      </c>
      <c r="G139" t="s">
        <v>27</v>
      </c>
      <c r="H139" t="s">
        <v>28</v>
      </c>
      <c r="I139">
        <v>-6.75</v>
      </c>
      <c r="J139" t="s">
        <v>42</v>
      </c>
      <c r="K139" s="1">
        <v>44276</v>
      </c>
      <c r="L139" t="s">
        <v>1047</v>
      </c>
      <c r="M139">
        <v>65330995438426</v>
      </c>
      <c r="P139" t="s">
        <v>400</v>
      </c>
      <c r="Q139">
        <v>1</v>
      </c>
    </row>
    <row r="140" spans="1:17" x14ac:dyDescent="0.2">
      <c r="A140" t="s">
        <v>3175</v>
      </c>
      <c r="B140">
        <v>13975690861</v>
      </c>
      <c r="C140" t="s">
        <v>18</v>
      </c>
      <c r="D140" t="s">
        <v>2345</v>
      </c>
      <c r="E140" t="s">
        <v>2345</v>
      </c>
      <c r="F140" t="s">
        <v>2346</v>
      </c>
      <c r="G140" t="s">
        <v>21</v>
      </c>
      <c r="H140" t="s">
        <v>22</v>
      </c>
      <c r="I140">
        <v>44.99</v>
      </c>
      <c r="J140" t="s">
        <v>42</v>
      </c>
      <c r="K140" s="1">
        <v>44272</v>
      </c>
      <c r="L140" t="s">
        <v>2347</v>
      </c>
      <c r="M140">
        <v>22284027508146</v>
      </c>
      <c r="P140" t="s">
        <v>400</v>
      </c>
      <c r="Q140">
        <v>1</v>
      </c>
    </row>
    <row r="141" spans="1:17" x14ac:dyDescent="0.2">
      <c r="A141" t="s">
        <v>3175</v>
      </c>
      <c r="B141">
        <v>13975690861</v>
      </c>
      <c r="C141" t="s">
        <v>18</v>
      </c>
      <c r="D141" t="s">
        <v>2345</v>
      </c>
      <c r="E141" t="s">
        <v>2345</v>
      </c>
      <c r="F141" t="s">
        <v>2346</v>
      </c>
      <c r="G141" t="s">
        <v>21</v>
      </c>
      <c r="H141" t="s">
        <v>26</v>
      </c>
      <c r="I141">
        <v>2.7</v>
      </c>
      <c r="J141" t="s">
        <v>42</v>
      </c>
      <c r="K141" s="1">
        <v>44272</v>
      </c>
      <c r="L141" t="s">
        <v>2347</v>
      </c>
      <c r="M141">
        <v>22284027508146</v>
      </c>
      <c r="P141" t="s">
        <v>400</v>
      </c>
      <c r="Q141">
        <v>1</v>
      </c>
    </row>
    <row r="142" spans="1:17" x14ac:dyDescent="0.2">
      <c r="A142" t="s">
        <v>3175</v>
      </c>
      <c r="B142">
        <v>13975690861</v>
      </c>
      <c r="C142" t="s">
        <v>18</v>
      </c>
      <c r="D142" t="s">
        <v>2345</v>
      </c>
      <c r="E142" t="s">
        <v>2345</v>
      </c>
      <c r="F142" t="s">
        <v>2346</v>
      </c>
      <c r="G142" t="s">
        <v>33</v>
      </c>
      <c r="H142" t="s">
        <v>34</v>
      </c>
      <c r="I142">
        <v>0</v>
      </c>
      <c r="J142" t="s">
        <v>42</v>
      </c>
      <c r="K142" s="1">
        <v>44272</v>
      </c>
      <c r="L142" t="s">
        <v>2347</v>
      </c>
      <c r="M142">
        <v>22284027508146</v>
      </c>
      <c r="P142" t="s">
        <v>400</v>
      </c>
      <c r="Q142">
        <v>1</v>
      </c>
    </row>
    <row r="143" spans="1:17" x14ac:dyDescent="0.2">
      <c r="A143" t="s">
        <v>3175</v>
      </c>
      <c r="B143">
        <v>13975690861</v>
      </c>
      <c r="C143" t="s">
        <v>18</v>
      </c>
      <c r="D143" t="s">
        <v>2345</v>
      </c>
      <c r="E143" t="s">
        <v>2345</v>
      </c>
      <c r="F143" t="s">
        <v>2346</v>
      </c>
      <c r="G143" t="s">
        <v>33</v>
      </c>
      <c r="H143" t="s">
        <v>35</v>
      </c>
      <c r="I143">
        <v>-2.7</v>
      </c>
      <c r="J143" t="s">
        <v>42</v>
      </c>
      <c r="K143" s="1">
        <v>44272</v>
      </c>
      <c r="L143" t="s">
        <v>2347</v>
      </c>
      <c r="M143">
        <v>22284027508146</v>
      </c>
      <c r="P143" t="s">
        <v>400</v>
      </c>
      <c r="Q143">
        <v>1</v>
      </c>
    </row>
    <row r="144" spans="1:17" x14ac:dyDescent="0.2">
      <c r="A144" t="s">
        <v>3175</v>
      </c>
      <c r="B144">
        <v>13975690861</v>
      </c>
      <c r="C144" t="s">
        <v>18</v>
      </c>
      <c r="D144" t="s">
        <v>2345</v>
      </c>
      <c r="E144" t="s">
        <v>2345</v>
      </c>
      <c r="F144" t="s">
        <v>2346</v>
      </c>
      <c r="G144" t="s">
        <v>27</v>
      </c>
      <c r="H144" t="s">
        <v>46</v>
      </c>
      <c r="I144">
        <v>-9.4</v>
      </c>
      <c r="J144" t="s">
        <v>42</v>
      </c>
      <c r="K144" s="1">
        <v>44272</v>
      </c>
      <c r="L144" t="s">
        <v>2347</v>
      </c>
      <c r="M144">
        <v>22284027508146</v>
      </c>
      <c r="P144" t="s">
        <v>400</v>
      </c>
      <c r="Q144">
        <v>1</v>
      </c>
    </row>
    <row r="145" spans="1:17" x14ac:dyDescent="0.2">
      <c r="A145" t="s">
        <v>3175</v>
      </c>
      <c r="B145">
        <v>13975690861</v>
      </c>
      <c r="C145" t="s">
        <v>18</v>
      </c>
      <c r="D145" t="s">
        <v>2345</v>
      </c>
      <c r="E145" t="s">
        <v>2345</v>
      </c>
      <c r="F145" t="s">
        <v>2346</v>
      </c>
      <c r="G145" t="s">
        <v>27</v>
      </c>
      <c r="H145" t="s">
        <v>28</v>
      </c>
      <c r="I145">
        <v>-6.75</v>
      </c>
      <c r="J145" t="s">
        <v>42</v>
      </c>
      <c r="K145" s="1">
        <v>44272</v>
      </c>
      <c r="L145" t="s">
        <v>2347</v>
      </c>
      <c r="M145">
        <v>22284027508146</v>
      </c>
      <c r="P145" t="s">
        <v>400</v>
      </c>
      <c r="Q145">
        <v>1</v>
      </c>
    </row>
    <row r="146" spans="1:17" x14ac:dyDescent="0.2">
      <c r="A146" t="s">
        <v>3175</v>
      </c>
      <c r="B146">
        <v>13975690861</v>
      </c>
      <c r="C146" t="s">
        <v>18</v>
      </c>
      <c r="D146" t="s">
        <v>689</v>
      </c>
      <c r="E146" t="s">
        <v>689</v>
      </c>
      <c r="F146" t="s">
        <v>690</v>
      </c>
      <c r="G146" t="s">
        <v>21</v>
      </c>
      <c r="H146" t="s">
        <v>22</v>
      </c>
      <c r="I146">
        <v>44.99</v>
      </c>
      <c r="J146" t="s">
        <v>42</v>
      </c>
      <c r="K146" s="1">
        <v>44273</v>
      </c>
      <c r="L146" t="s">
        <v>691</v>
      </c>
      <c r="M146">
        <v>10807967078874</v>
      </c>
      <c r="P146" t="s">
        <v>400</v>
      </c>
      <c r="Q146">
        <v>1</v>
      </c>
    </row>
    <row r="147" spans="1:17" x14ac:dyDescent="0.2">
      <c r="A147" t="s">
        <v>3175</v>
      </c>
      <c r="B147">
        <v>13975690861</v>
      </c>
      <c r="C147" t="s">
        <v>18</v>
      </c>
      <c r="D147" t="s">
        <v>689</v>
      </c>
      <c r="E147" t="s">
        <v>689</v>
      </c>
      <c r="F147" t="s">
        <v>690</v>
      </c>
      <c r="G147" t="s">
        <v>21</v>
      </c>
      <c r="H147" t="s">
        <v>26</v>
      </c>
      <c r="I147">
        <v>3.15</v>
      </c>
      <c r="J147" t="s">
        <v>42</v>
      </c>
      <c r="K147" s="1">
        <v>44273</v>
      </c>
      <c r="L147" t="s">
        <v>691</v>
      </c>
      <c r="M147">
        <v>10807967078874</v>
      </c>
      <c r="P147" t="s">
        <v>400</v>
      </c>
      <c r="Q147">
        <v>1</v>
      </c>
    </row>
    <row r="148" spans="1:17" x14ac:dyDescent="0.2">
      <c r="A148" t="s">
        <v>3175</v>
      </c>
      <c r="B148">
        <v>13975690861</v>
      </c>
      <c r="C148" t="s">
        <v>18</v>
      </c>
      <c r="D148" t="s">
        <v>689</v>
      </c>
      <c r="E148" t="s">
        <v>689</v>
      </c>
      <c r="F148" t="s">
        <v>690</v>
      </c>
      <c r="G148" t="s">
        <v>33</v>
      </c>
      <c r="H148" t="s">
        <v>34</v>
      </c>
      <c r="I148">
        <v>0</v>
      </c>
      <c r="J148" t="s">
        <v>42</v>
      </c>
      <c r="K148" s="1">
        <v>44273</v>
      </c>
      <c r="L148" t="s">
        <v>691</v>
      </c>
      <c r="M148">
        <v>10807967078874</v>
      </c>
      <c r="P148" t="s">
        <v>400</v>
      </c>
      <c r="Q148">
        <v>1</v>
      </c>
    </row>
    <row r="149" spans="1:17" x14ac:dyDescent="0.2">
      <c r="A149" t="s">
        <v>3175</v>
      </c>
      <c r="B149">
        <v>13975690861</v>
      </c>
      <c r="C149" t="s">
        <v>18</v>
      </c>
      <c r="D149" t="s">
        <v>689</v>
      </c>
      <c r="E149" t="s">
        <v>689</v>
      </c>
      <c r="F149" t="s">
        <v>690</v>
      </c>
      <c r="G149" t="s">
        <v>33</v>
      </c>
      <c r="H149" t="s">
        <v>35</v>
      </c>
      <c r="I149">
        <v>-3.15</v>
      </c>
      <c r="J149" t="s">
        <v>42</v>
      </c>
      <c r="K149" s="1">
        <v>44273</v>
      </c>
      <c r="L149" t="s">
        <v>691</v>
      </c>
      <c r="M149">
        <v>10807967078874</v>
      </c>
      <c r="P149" t="s">
        <v>400</v>
      </c>
      <c r="Q149">
        <v>1</v>
      </c>
    </row>
    <row r="150" spans="1:17" x14ac:dyDescent="0.2">
      <c r="A150" t="s">
        <v>3175</v>
      </c>
      <c r="B150">
        <v>13975690861</v>
      </c>
      <c r="C150" t="s">
        <v>18</v>
      </c>
      <c r="D150" t="s">
        <v>689</v>
      </c>
      <c r="E150" t="s">
        <v>689</v>
      </c>
      <c r="F150" t="s">
        <v>690</v>
      </c>
      <c r="G150" t="s">
        <v>27</v>
      </c>
      <c r="H150" t="s">
        <v>46</v>
      </c>
      <c r="I150">
        <v>-9.4</v>
      </c>
      <c r="J150" t="s">
        <v>42</v>
      </c>
      <c r="K150" s="1">
        <v>44273</v>
      </c>
      <c r="L150" t="s">
        <v>691</v>
      </c>
      <c r="M150">
        <v>10807967078874</v>
      </c>
      <c r="P150" t="s">
        <v>400</v>
      </c>
      <c r="Q150">
        <v>1</v>
      </c>
    </row>
    <row r="151" spans="1:17" x14ac:dyDescent="0.2">
      <c r="A151" t="s">
        <v>3175</v>
      </c>
      <c r="B151">
        <v>13975690861</v>
      </c>
      <c r="C151" t="s">
        <v>18</v>
      </c>
      <c r="D151" t="s">
        <v>689</v>
      </c>
      <c r="E151" t="s">
        <v>689</v>
      </c>
      <c r="F151" t="s">
        <v>690</v>
      </c>
      <c r="G151" t="s">
        <v>27</v>
      </c>
      <c r="H151" t="s">
        <v>28</v>
      </c>
      <c r="I151">
        <v>-6.75</v>
      </c>
      <c r="J151" t="s">
        <v>42</v>
      </c>
      <c r="K151" s="1">
        <v>44273</v>
      </c>
      <c r="L151" t="s">
        <v>691</v>
      </c>
      <c r="M151">
        <v>10807967078874</v>
      </c>
      <c r="P151" t="s">
        <v>400</v>
      </c>
      <c r="Q151">
        <v>1</v>
      </c>
    </row>
    <row r="152" spans="1:17" x14ac:dyDescent="0.2">
      <c r="A152" t="s">
        <v>3175</v>
      </c>
      <c r="B152">
        <v>13975690861</v>
      </c>
      <c r="C152" t="s">
        <v>18</v>
      </c>
      <c r="D152" t="s">
        <v>2805</v>
      </c>
      <c r="E152" t="s">
        <v>2805</v>
      </c>
      <c r="F152" t="s">
        <v>2806</v>
      </c>
      <c r="G152" t="s">
        <v>21</v>
      </c>
      <c r="H152" t="s">
        <v>22</v>
      </c>
      <c r="I152">
        <v>44.99</v>
      </c>
      <c r="J152" t="s">
        <v>42</v>
      </c>
      <c r="K152" s="1">
        <v>44284</v>
      </c>
      <c r="L152" t="s">
        <v>2807</v>
      </c>
      <c r="M152">
        <v>58893258418458</v>
      </c>
      <c r="P152" t="s">
        <v>400</v>
      </c>
      <c r="Q152">
        <v>1</v>
      </c>
    </row>
    <row r="153" spans="1:17" x14ac:dyDescent="0.2">
      <c r="A153" t="s">
        <v>3175</v>
      </c>
      <c r="B153">
        <v>13975690861</v>
      </c>
      <c r="C153" t="s">
        <v>18</v>
      </c>
      <c r="D153" t="s">
        <v>2805</v>
      </c>
      <c r="E153" t="s">
        <v>2805</v>
      </c>
      <c r="F153" t="s">
        <v>2806</v>
      </c>
      <c r="G153" t="s">
        <v>21</v>
      </c>
      <c r="H153" t="s">
        <v>26</v>
      </c>
      <c r="I153">
        <v>2.7</v>
      </c>
      <c r="J153" t="s">
        <v>42</v>
      </c>
      <c r="K153" s="1">
        <v>44284</v>
      </c>
      <c r="L153" t="s">
        <v>2807</v>
      </c>
      <c r="M153">
        <v>58893258418458</v>
      </c>
      <c r="P153" t="s">
        <v>400</v>
      </c>
      <c r="Q153">
        <v>1</v>
      </c>
    </row>
    <row r="154" spans="1:17" x14ac:dyDescent="0.2">
      <c r="A154" t="s">
        <v>3175</v>
      </c>
      <c r="B154">
        <v>13975690861</v>
      </c>
      <c r="C154" t="s">
        <v>18</v>
      </c>
      <c r="D154" t="s">
        <v>2805</v>
      </c>
      <c r="E154" t="s">
        <v>2805</v>
      </c>
      <c r="F154" t="s">
        <v>2806</v>
      </c>
      <c r="G154" t="s">
        <v>33</v>
      </c>
      <c r="H154" t="s">
        <v>34</v>
      </c>
      <c r="I154">
        <v>0</v>
      </c>
      <c r="J154" t="s">
        <v>42</v>
      </c>
      <c r="K154" s="1">
        <v>44284</v>
      </c>
      <c r="L154" t="s">
        <v>2807</v>
      </c>
      <c r="M154">
        <v>58893258418458</v>
      </c>
      <c r="P154" t="s">
        <v>400</v>
      </c>
      <c r="Q154">
        <v>1</v>
      </c>
    </row>
    <row r="155" spans="1:17" x14ac:dyDescent="0.2">
      <c r="A155" t="s">
        <v>3175</v>
      </c>
      <c r="B155">
        <v>13975690861</v>
      </c>
      <c r="C155" t="s">
        <v>18</v>
      </c>
      <c r="D155" t="s">
        <v>2805</v>
      </c>
      <c r="E155" t="s">
        <v>2805</v>
      </c>
      <c r="F155" t="s">
        <v>2806</v>
      </c>
      <c r="G155" t="s">
        <v>33</v>
      </c>
      <c r="H155" t="s">
        <v>35</v>
      </c>
      <c r="I155">
        <v>-2.7</v>
      </c>
      <c r="J155" t="s">
        <v>42</v>
      </c>
      <c r="K155" s="1">
        <v>44284</v>
      </c>
      <c r="L155" t="s">
        <v>2807</v>
      </c>
      <c r="M155">
        <v>58893258418458</v>
      </c>
      <c r="P155" t="s">
        <v>400</v>
      </c>
      <c r="Q155">
        <v>1</v>
      </c>
    </row>
    <row r="156" spans="1:17" x14ac:dyDescent="0.2">
      <c r="A156" t="s">
        <v>3175</v>
      </c>
      <c r="B156">
        <v>13975690861</v>
      </c>
      <c r="C156" t="s">
        <v>18</v>
      </c>
      <c r="D156" t="s">
        <v>2805</v>
      </c>
      <c r="E156" t="s">
        <v>2805</v>
      </c>
      <c r="F156" t="s">
        <v>2806</v>
      </c>
      <c r="G156" t="s">
        <v>27</v>
      </c>
      <c r="H156" t="s">
        <v>46</v>
      </c>
      <c r="I156">
        <v>-9.4</v>
      </c>
      <c r="J156" t="s">
        <v>42</v>
      </c>
      <c r="K156" s="1">
        <v>44284</v>
      </c>
      <c r="L156" t="s">
        <v>2807</v>
      </c>
      <c r="M156">
        <v>58893258418458</v>
      </c>
      <c r="P156" t="s">
        <v>400</v>
      </c>
      <c r="Q156">
        <v>1</v>
      </c>
    </row>
    <row r="157" spans="1:17" x14ac:dyDescent="0.2">
      <c r="A157" t="s">
        <v>3175</v>
      </c>
      <c r="B157">
        <v>13975690861</v>
      </c>
      <c r="C157" t="s">
        <v>18</v>
      </c>
      <c r="D157" t="s">
        <v>2805</v>
      </c>
      <c r="E157" t="s">
        <v>2805</v>
      </c>
      <c r="F157" t="s">
        <v>2806</v>
      </c>
      <c r="G157" t="s">
        <v>27</v>
      </c>
      <c r="H157" t="s">
        <v>28</v>
      </c>
      <c r="I157">
        <v>-6.75</v>
      </c>
      <c r="J157" t="s">
        <v>42</v>
      </c>
      <c r="K157" s="1">
        <v>44284</v>
      </c>
      <c r="L157" t="s">
        <v>2807</v>
      </c>
      <c r="M157">
        <v>58893258418458</v>
      </c>
      <c r="P157" t="s">
        <v>400</v>
      </c>
      <c r="Q157">
        <v>1</v>
      </c>
    </row>
    <row r="158" spans="1:17" x14ac:dyDescent="0.2">
      <c r="A158" t="s">
        <v>3175</v>
      </c>
      <c r="B158">
        <v>13975690861</v>
      </c>
      <c r="C158" t="s">
        <v>18</v>
      </c>
      <c r="D158" t="s">
        <v>637</v>
      </c>
      <c r="E158" t="s">
        <v>637</v>
      </c>
      <c r="F158" t="s">
        <v>638</v>
      </c>
      <c r="G158" t="s">
        <v>21</v>
      </c>
      <c r="H158" t="s">
        <v>22</v>
      </c>
      <c r="I158">
        <v>44.99</v>
      </c>
      <c r="J158" t="s">
        <v>42</v>
      </c>
      <c r="K158" s="1">
        <v>44278</v>
      </c>
      <c r="L158" t="s">
        <v>639</v>
      </c>
      <c r="M158">
        <v>7619611666306</v>
      </c>
      <c r="P158" t="s">
        <v>400</v>
      </c>
      <c r="Q158">
        <v>1</v>
      </c>
    </row>
    <row r="159" spans="1:17" x14ac:dyDescent="0.2">
      <c r="A159" t="s">
        <v>3175</v>
      </c>
      <c r="B159">
        <v>13975690861</v>
      </c>
      <c r="C159" t="s">
        <v>18</v>
      </c>
      <c r="D159" t="s">
        <v>637</v>
      </c>
      <c r="E159" t="s">
        <v>637</v>
      </c>
      <c r="F159" t="s">
        <v>638</v>
      </c>
      <c r="G159" t="s">
        <v>27</v>
      </c>
      <c r="H159" t="s">
        <v>46</v>
      </c>
      <c r="I159">
        <v>-9.4</v>
      </c>
      <c r="J159" t="s">
        <v>42</v>
      </c>
      <c r="K159" s="1">
        <v>44278</v>
      </c>
      <c r="L159" t="s">
        <v>639</v>
      </c>
      <c r="M159">
        <v>7619611666306</v>
      </c>
      <c r="P159" t="s">
        <v>400</v>
      </c>
      <c r="Q159">
        <v>1</v>
      </c>
    </row>
    <row r="160" spans="1:17" x14ac:dyDescent="0.2">
      <c r="A160" t="s">
        <v>3175</v>
      </c>
      <c r="B160">
        <v>13975690861</v>
      </c>
      <c r="C160" t="s">
        <v>18</v>
      </c>
      <c r="D160" t="s">
        <v>637</v>
      </c>
      <c r="E160" t="s">
        <v>637</v>
      </c>
      <c r="F160" t="s">
        <v>638</v>
      </c>
      <c r="G160" t="s">
        <v>27</v>
      </c>
      <c r="H160" t="s">
        <v>28</v>
      </c>
      <c r="I160">
        <v>-6.75</v>
      </c>
      <c r="J160" t="s">
        <v>42</v>
      </c>
      <c r="K160" s="1">
        <v>44278</v>
      </c>
      <c r="L160" t="s">
        <v>639</v>
      </c>
      <c r="M160">
        <v>7619611666306</v>
      </c>
      <c r="P160" t="s">
        <v>400</v>
      </c>
      <c r="Q160">
        <v>1</v>
      </c>
    </row>
    <row r="161" spans="1:17" x14ac:dyDescent="0.2">
      <c r="A161" t="s">
        <v>3175</v>
      </c>
      <c r="B161">
        <v>13975690861</v>
      </c>
      <c r="C161" t="s">
        <v>18</v>
      </c>
      <c r="D161" t="s">
        <v>2655</v>
      </c>
      <c r="E161" t="s">
        <v>2655</v>
      </c>
      <c r="F161" t="s">
        <v>2656</v>
      </c>
      <c r="G161" t="s">
        <v>21</v>
      </c>
      <c r="H161" t="s">
        <v>22</v>
      </c>
      <c r="I161">
        <v>44.99</v>
      </c>
      <c r="J161" t="s">
        <v>42</v>
      </c>
      <c r="K161" s="1">
        <v>44279</v>
      </c>
      <c r="L161" t="s">
        <v>2657</v>
      </c>
      <c r="M161">
        <v>41551022060498</v>
      </c>
      <c r="P161" t="s">
        <v>400</v>
      </c>
      <c r="Q161">
        <v>1</v>
      </c>
    </row>
    <row r="162" spans="1:17" x14ac:dyDescent="0.2">
      <c r="A162" t="s">
        <v>3175</v>
      </c>
      <c r="B162">
        <v>13975690861</v>
      </c>
      <c r="C162" t="s">
        <v>18</v>
      </c>
      <c r="D162" t="s">
        <v>2655</v>
      </c>
      <c r="E162" t="s">
        <v>2655</v>
      </c>
      <c r="F162" t="s">
        <v>2656</v>
      </c>
      <c r="G162" t="s">
        <v>27</v>
      </c>
      <c r="H162" t="s">
        <v>46</v>
      </c>
      <c r="I162">
        <v>-9.4</v>
      </c>
      <c r="J162" t="s">
        <v>42</v>
      </c>
      <c r="K162" s="1">
        <v>44279</v>
      </c>
      <c r="L162" t="s">
        <v>2657</v>
      </c>
      <c r="M162">
        <v>41551022060498</v>
      </c>
      <c r="P162" t="s">
        <v>400</v>
      </c>
      <c r="Q162">
        <v>1</v>
      </c>
    </row>
    <row r="163" spans="1:17" x14ac:dyDescent="0.2">
      <c r="A163" t="s">
        <v>3175</v>
      </c>
      <c r="B163">
        <v>13975690861</v>
      </c>
      <c r="C163" t="s">
        <v>18</v>
      </c>
      <c r="D163" t="s">
        <v>2655</v>
      </c>
      <c r="E163" t="s">
        <v>2655</v>
      </c>
      <c r="F163" t="s">
        <v>2656</v>
      </c>
      <c r="G163" t="s">
        <v>27</v>
      </c>
      <c r="H163" t="s">
        <v>28</v>
      </c>
      <c r="I163">
        <v>-6.75</v>
      </c>
      <c r="J163" t="s">
        <v>42</v>
      </c>
      <c r="K163" s="1">
        <v>44279</v>
      </c>
      <c r="L163" t="s">
        <v>2657</v>
      </c>
      <c r="M163">
        <v>41551022060498</v>
      </c>
      <c r="P163" t="s">
        <v>400</v>
      </c>
      <c r="Q163">
        <v>1</v>
      </c>
    </row>
    <row r="164" spans="1:17" x14ac:dyDescent="0.2">
      <c r="A164" t="s">
        <v>3175</v>
      </c>
      <c r="B164">
        <v>13975690861</v>
      </c>
      <c r="C164" t="s">
        <v>18</v>
      </c>
      <c r="D164" t="s">
        <v>975</v>
      </c>
      <c r="E164" t="s">
        <v>975</v>
      </c>
      <c r="F164" t="s">
        <v>976</v>
      </c>
      <c r="G164" t="s">
        <v>21</v>
      </c>
      <c r="H164" t="s">
        <v>22</v>
      </c>
      <c r="I164">
        <v>40.49</v>
      </c>
      <c r="J164" t="s">
        <v>42</v>
      </c>
      <c r="K164" s="1">
        <v>44283</v>
      </c>
      <c r="L164" t="s">
        <v>977</v>
      </c>
      <c r="M164">
        <v>52349142074346</v>
      </c>
      <c r="P164" t="s">
        <v>400</v>
      </c>
      <c r="Q164">
        <v>1</v>
      </c>
    </row>
    <row r="165" spans="1:17" x14ac:dyDescent="0.2">
      <c r="A165" t="s">
        <v>3175</v>
      </c>
      <c r="B165">
        <v>13975690861</v>
      </c>
      <c r="C165" t="s">
        <v>18</v>
      </c>
      <c r="D165" t="s">
        <v>975</v>
      </c>
      <c r="E165" t="s">
        <v>975</v>
      </c>
      <c r="F165" t="s">
        <v>976</v>
      </c>
      <c r="G165" t="s">
        <v>21</v>
      </c>
      <c r="H165" t="s">
        <v>26</v>
      </c>
      <c r="I165">
        <v>3.75</v>
      </c>
      <c r="J165" t="s">
        <v>42</v>
      </c>
      <c r="K165" s="1">
        <v>44283</v>
      </c>
      <c r="L165" t="s">
        <v>977</v>
      </c>
      <c r="M165">
        <v>52349142074346</v>
      </c>
      <c r="P165" t="s">
        <v>400</v>
      </c>
      <c r="Q165">
        <v>1</v>
      </c>
    </row>
    <row r="166" spans="1:17" x14ac:dyDescent="0.2">
      <c r="A166" t="s">
        <v>3175</v>
      </c>
      <c r="B166">
        <v>13975690861</v>
      </c>
      <c r="C166" t="s">
        <v>18</v>
      </c>
      <c r="D166" t="s">
        <v>975</v>
      </c>
      <c r="E166" t="s">
        <v>975</v>
      </c>
      <c r="F166" t="s">
        <v>976</v>
      </c>
      <c r="G166" t="s">
        <v>33</v>
      </c>
      <c r="H166" t="s">
        <v>34</v>
      </c>
      <c r="I166">
        <v>0</v>
      </c>
      <c r="J166" t="s">
        <v>42</v>
      </c>
      <c r="K166" s="1">
        <v>44283</v>
      </c>
      <c r="L166" t="s">
        <v>977</v>
      </c>
      <c r="M166">
        <v>52349142074346</v>
      </c>
      <c r="P166" t="s">
        <v>400</v>
      </c>
      <c r="Q166">
        <v>1</v>
      </c>
    </row>
    <row r="167" spans="1:17" x14ac:dyDescent="0.2">
      <c r="A167" t="s">
        <v>3175</v>
      </c>
      <c r="B167">
        <v>13975690861</v>
      </c>
      <c r="C167" t="s">
        <v>18</v>
      </c>
      <c r="D167" t="s">
        <v>975</v>
      </c>
      <c r="E167" t="s">
        <v>975</v>
      </c>
      <c r="F167" t="s">
        <v>976</v>
      </c>
      <c r="G167" t="s">
        <v>33</v>
      </c>
      <c r="H167" t="s">
        <v>35</v>
      </c>
      <c r="I167">
        <v>-3.75</v>
      </c>
      <c r="J167" t="s">
        <v>42</v>
      </c>
      <c r="K167" s="1">
        <v>44283</v>
      </c>
      <c r="L167" t="s">
        <v>977</v>
      </c>
      <c r="M167">
        <v>52349142074346</v>
      </c>
      <c r="P167" t="s">
        <v>400</v>
      </c>
      <c r="Q167">
        <v>1</v>
      </c>
    </row>
    <row r="168" spans="1:17" x14ac:dyDescent="0.2">
      <c r="A168" t="s">
        <v>3175</v>
      </c>
      <c r="B168">
        <v>13975690861</v>
      </c>
      <c r="C168" t="s">
        <v>18</v>
      </c>
      <c r="D168" t="s">
        <v>975</v>
      </c>
      <c r="E168" t="s">
        <v>975</v>
      </c>
      <c r="F168" t="s">
        <v>976</v>
      </c>
      <c r="G168" t="s">
        <v>27</v>
      </c>
      <c r="H168" t="s">
        <v>46</v>
      </c>
      <c r="I168">
        <v>-9.4</v>
      </c>
      <c r="J168" t="s">
        <v>42</v>
      </c>
      <c r="K168" s="1">
        <v>44283</v>
      </c>
      <c r="L168" t="s">
        <v>977</v>
      </c>
      <c r="M168">
        <v>52349142074346</v>
      </c>
      <c r="P168" t="s">
        <v>400</v>
      </c>
      <c r="Q168">
        <v>1</v>
      </c>
    </row>
    <row r="169" spans="1:17" x14ac:dyDescent="0.2">
      <c r="A169" t="s">
        <v>3175</v>
      </c>
      <c r="B169">
        <v>13975690861</v>
      </c>
      <c r="C169" t="s">
        <v>18</v>
      </c>
      <c r="D169" t="s">
        <v>975</v>
      </c>
      <c r="E169" t="s">
        <v>975</v>
      </c>
      <c r="F169" t="s">
        <v>976</v>
      </c>
      <c r="G169" t="s">
        <v>27</v>
      </c>
      <c r="H169" t="s">
        <v>28</v>
      </c>
      <c r="I169">
        <v>-6.07</v>
      </c>
      <c r="J169" t="s">
        <v>42</v>
      </c>
      <c r="K169" s="1">
        <v>44283</v>
      </c>
      <c r="L169" t="s">
        <v>977</v>
      </c>
      <c r="M169">
        <v>52349142074346</v>
      </c>
      <c r="P169" t="s">
        <v>400</v>
      </c>
      <c r="Q169">
        <v>1</v>
      </c>
    </row>
    <row r="170" spans="1:17" x14ac:dyDescent="0.2">
      <c r="A170" t="s">
        <v>3175</v>
      </c>
      <c r="B170">
        <v>13975690861</v>
      </c>
      <c r="C170" t="s">
        <v>18</v>
      </c>
      <c r="D170" t="s">
        <v>3011</v>
      </c>
      <c r="E170" t="s">
        <v>3011</v>
      </c>
      <c r="F170" t="s">
        <v>3012</v>
      </c>
      <c r="G170" t="s">
        <v>21</v>
      </c>
      <c r="H170" t="s">
        <v>22</v>
      </c>
      <c r="I170">
        <v>44.99</v>
      </c>
      <c r="J170" t="s">
        <v>42</v>
      </c>
      <c r="K170" s="1">
        <v>44276</v>
      </c>
      <c r="L170" t="s">
        <v>3013</v>
      </c>
      <c r="M170">
        <v>24507039053514</v>
      </c>
      <c r="P170" t="s">
        <v>400</v>
      </c>
      <c r="Q170">
        <v>1</v>
      </c>
    </row>
    <row r="171" spans="1:17" x14ac:dyDescent="0.2">
      <c r="A171" t="s">
        <v>3175</v>
      </c>
      <c r="B171">
        <v>13975690861</v>
      </c>
      <c r="C171" t="s">
        <v>18</v>
      </c>
      <c r="D171" t="s">
        <v>3011</v>
      </c>
      <c r="E171" t="s">
        <v>3011</v>
      </c>
      <c r="F171" t="s">
        <v>3012</v>
      </c>
      <c r="G171" t="s">
        <v>21</v>
      </c>
      <c r="H171" t="s">
        <v>26</v>
      </c>
      <c r="I171">
        <v>2.7</v>
      </c>
      <c r="J171" t="s">
        <v>42</v>
      </c>
      <c r="K171" s="1">
        <v>44276</v>
      </c>
      <c r="L171" t="s">
        <v>3013</v>
      </c>
      <c r="M171">
        <v>24507039053514</v>
      </c>
      <c r="P171" t="s">
        <v>400</v>
      </c>
      <c r="Q171">
        <v>1</v>
      </c>
    </row>
    <row r="172" spans="1:17" x14ac:dyDescent="0.2">
      <c r="A172" t="s">
        <v>3175</v>
      </c>
      <c r="B172">
        <v>13975690861</v>
      </c>
      <c r="C172" t="s">
        <v>18</v>
      </c>
      <c r="D172" t="s">
        <v>3011</v>
      </c>
      <c r="E172" t="s">
        <v>3011</v>
      </c>
      <c r="F172" t="s">
        <v>3012</v>
      </c>
      <c r="G172" t="s">
        <v>33</v>
      </c>
      <c r="H172" t="s">
        <v>34</v>
      </c>
      <c r="I172">
        <v>0</v>
      </c>
      <c r="J172" t="s">
        <v>42</v>
      </c>
      <c r="K172" s="1">
        <v>44276</v>
      </c>
      <c r="L172" t="s">
        <v>3013</v>
      </c>
      <c r="M172">
        <v>24507039053514</v>
      </c>
      <c r="P172" t="s">
        <v>400</v>
      </c>
      <c r="Q172">
        <v>1</v>
      </c>
    </row>
    <row r="173" spans="1:17" x14ac:dyDescent="0.2">
      <c r="A173" t="s">
        <v>3175</v>
      </c>
      <c r="B173">
        <v>13975690861</v>
      </c>
      <c r="C173" t="s">
        <v>18</v>
      </c>
      <c r="D173" t="s">
        <v>3011</v>
      </c>
      <c r="E173" t="s">
        <v>3011</v>
      </c>
      <c r="F173" t="s">
        <v>3012</v>
      </c>
      <c r="G173" t="s">
        <v>33</v>
      </c>
      <c r="H173" t="s">
        <v>35</v>
      </c>
      <c r="I173">
        <v>-2.7</v>
      </c>
      <c r="J173" t="s">
        <v>42</v>
      </c>
      <c r="K173" s="1">
        <v>44276</v>
      </c>
      <c r="L173" t="s">
        <v>3013</v>
      </c>
      <c r="M173">
        <v>24507039053514</v>
      </c>
      <c r="P173" t="s">
        <v>400</v>
      </c>
      <c r="Q173">
        <v>1</v>
      </c>
    </row>
    <row r="174" spans="1:17" x14ac:dyDescent="0.2">
      <c r="A174" t="s">
        <v>3175</v>
      </c>
      <c r="B174">
        <v>13975690861</v>
      </c>
      <c r="C174" t="s">
        <v>18</v>
      </c>
      <c r="D174" t="s">
        <v>3011</v>
      </c>
      <c r="E174" t="s">
        <v>3011</v>
      </c>
      <c r="F174" t="s">
        <v>3012</v>
      </c>
      <c r="G174" t="s">
        <v>27</v>
      </c>
      <c r="H174" t="s">
        <v>46</v>
      </c>
      <c r="I174">
        <v>-9.4</v>
      </c>
      <c r="J174" t="s">
        <v>42</v>
      </c>
      <c r="K174" s="1">
        <v>44276</v>
      </c>
      <c r="L174" t="s">
        <v>3013</v>
      </c>
      <c r="M174">
        <v>24507039053514</v>
      </c>
      <c r="P174" t="s">
        <v>400</v>
      </c>
      <c r="Q174">
        <v>1</v>
      </c>
    </row>
    <row r="175" spans="1:17" x14ac:dyDescent="0.2">
      <c r="A175" t="s">
        <v>3175</v>
      </c>
      <c r="B175">
        <v>13975690861</v>
      </c>
      <c r="C175" t="s">
        <v>18</v>
      </c>
      <c r="D175" t="s">
        <v>3011</v>
      </c>
      <c r="E175" t="s">
        <v>3011</v>
      </c>
      <c r="F175" t="s">
        <v>3012</v>
      </c>
      <c r="G175" t="s">
        <v>27</v>
      </c>
      <c r="H175" t="s">
        <v>28</v>
      </c>
      <c r="I175">
        <v>-6.75</v>
      </c>
      <c r="J175" t="s">
        <v>42</v>
      </c>
      <c r="K175" s="1">
        <v>44276</v>
      </c>
      <c r="L175" t="s">
        <v>3013</v>
      </c>
      <c r="M175">
        <v>24507039053514</v>
      </c>
      <c r="P175" t="s">
        <v>400</v>
      </c>
      <c r="Q175">
        <v>1</v>
      </c>
    </row>
    <row r="176" spans="1:17" x14ac:dyDescent="0.2">
      <c r="A176" t="s">
        <v>3175</v>
      </c>
      <c r="B176">
        <v>13975690861</v>
      </c>
      <c r="C176" t="s">
        <v>18</v>
      </c>
      <c r="D176" t="s">
        <v>2587</v>
      </c>
      <c r="E176" t="s">
        <v>2587</v>
      </c>
      <c r="F176" t="s">
        <v>2588</v>
      </c>
      <c r="G176" t="s">
        <v>21</v>
      </c>
      <c r="H176" t="s">
        <v>22</v>
      </c>
      <c r="I176">
        <v>44.99</v>
      </c>
      <c r="J176" t="s">
        <v>42</v>
      </c>
      <c r="K176" s="1">
        <v>44272</v>
      </c>
      <c r="L176" t="s">
        <v>2589</v>
      </c>
      <c r="M176">
        <v>64635235973882</v>
      </c>
      <c r="P176" t="s">
        <v>400</v>
      </c>
      <c r="Q176">
        <v>1</v>
      </c>
    </row>
    <row r="177" spans="1:17" x14ac:dyDescent="0.2">
      <c r="A177" t="s">
        <v>3175</v>
      </c>
      <c r="B177">
        <v>13975690861</v>
      </c>
      <c r="C177" t="s">
        <v>18</v>
      </c>
      <c r="D177" t="s">
        <v>2587</v>
      </c>
      <c r="E177" t="s">
        <v>2587</v>
      </c>
      <c r="F177" t="s">
        <v>2588</v>
      </c>
      <c r="G177" t="s">
        <v>21</v>
      </c>
      <c r="H177" t="s">
        <v>26</v>
      </c>
      <c r="I177">
        <v>3.01</v>
      </c>
      <c r="J177" t="s">
        <v>42</v>
      </c>
      <c r="K177" s="1">
        <v>44272</v>
      </c>
      <c r="L177" t="s">
        <v>2589</v>
      </c>
      <c r="M177">
        <v>64635235973882</v>
      </c>
      <c r="P177" t="s">
        <v>400</v>
      </c>
      <c r="Q177">
        <v>1</v>
      </c>
    </row>
    <row r="178" spans="1:17" x14ac:dyDescent="0.2">
      <c r="A178" t="s">
        <v>3175</v>
      </c>
      <c r="B178">
        <v>13975690861</v>
      </c>
      <c r="C178" t="s">
        <v>18</v>
      </c>
      <c r="D178" t="s">
        <v>2587</v>
      </c>
      <c r="E178" t="s">
        <v>2587</v>
      </c>
      <c r="F178" t="s">
        <v>2588</v>
      </c>
      <c r="G178" t="s">
        <v>33</v>
      </c>
      <c r="H178" t="s">
        <v>34</v>
      </c>
      <c r="I178">
        <v>0</v>
      </c>
      <c r="J178" t="s">
        <v>42</v>
      </c>
      <c r="K178" s="1">
        <v>44272</v>
      </c>
      <c r="L178" t="s">
        <v>2589</v>
      </c>
      <c r="M178">
        <v>64635235973882</v>
      </c>
      <c r="P178" t="s">
        <v>400</v>
      </c>
      <c r="Q178">
        <v>1</v>
      </c>
    </row>
    <row r="179" spans="1:17" x14ac:dyDescent="0.2">
      <c r="A179" t="s">
        <v>3175</v>
      </c>
      <c r="B179">
        <v>13975690861</v>
      </c>
      <c r="C179" t="s">
        <v>18</v>
      </c>
      <c r="D179" t="s">
        <v>2587</v>
      </c>
      <c r="E179" t="s">
        <v>2587</v>
      </c>
      <c r="F179" t="s">
        <v>2588</v>
      </c>
      <c r="G179" t="s">
        <v>33</v>
      </c>
      <c r="H179" t="s">
        <v>35</v>
      </c>
      <c r="I179">
        <v>-3.01</v>
      </c>
      <c r="J179" t="s">
        <v>42</v>
      </c>
      <c r="K179" s="1">
        <v>44272</v>
      </c>
      <c r="L179" t="s">
        <v>2589</v>
      </c>
      <c r="M179">
        <v>64635235973882</v>
      </c>
      <c r="P179" t="s">
        <v>400</v>
      </c>
      <c r="Q179">
        <v>1</v>
      </c>
    </row>
    <row r="180" spans="1:17" x14ac:dyDescent="0.2">
      <c r="A180" t="s">
        <v>3175</v>
      </c>
      <c r="B180">
        <v>13975690861</v>
      </c>
      <c r="C180" t="s">
        <v>18</v>
      </c>
      <c r="D180" t="s">
        <v>2587</v>
      </c>
      <c r="E180" t="s">
        <v>2587</v>
      </c>
      <c r="F180" t="s">
        <v>2588</v>
      </c>
      <c r="G180" t="s">
        <v>27</v>
      </c>
      <c r="H180" t="s">
        <v>46</v>
      </c>
      <c r="I180">
        <v>-9.4</v>
      </c>
      <c r="J180" t="s">
        <v>42</v>
      </c>
      <c r="K180" s="1">
        <v>44272</v>
      </c>
      <c r="L180" t="s">
        <v>2589</v>
      </c>
      <c r="M180">
        <v>64635235973882</v>
      </c>
      <c r="P180" t="s">
        <v>400</v>
      </c>
      <c r="Q180">
        <v>1</v>
      </c>
    </row>
    <row r="181" spans="1:17" x14ac:dyDescent="0.2">
      <c r="A181" t="s">
        <v>3175</v>
      </c>
      <c r="B181">
        <v>13975690861</v>
      </c>
      <c r="C181" t="s">
        <v>18</v>
      </c>
      <c r="D181" t="s">
        <v>2587</v>
      </c>
      <c r="E181" t="s">
        <v>2587</v>
      </c>
      <c r="F181" t="s">
        <v>2588</v>
      </c>
      <c r="G181" t="s">
        <v>27</v>
      </c>
      <c r="H181" t="s">
        <v>28</v>
      </c>
      <c r="I181">
        <v>-6.75</v>
      </c>
      <c r="J181" t="s">
        <v>42</v>
      </c>
      <c r="K181" s="1">
        <v>44272</v>
      </c>
      <c r="L181" t="s">
        <v>2589</v>
      </c>
      <c r="M181">
        <v>64635235973882</v>
      </c>
      <c r="P181" t="s">
        <v>400</v>
      </c>
      <c r="Q181">
        <v>1</v>
      </c>
    </row>
    <row r="182" spans="1:17" x14ac:dyDescent="0.2">
      <c r="A182" t="s">
        <v>3175</v>
      </c>
      <c r="B182">
        <v>13975690861</v>
      </c>
      <c r="C182" t="s">
        <v>18</v>
      </c>
      <c r="D182" t="s">
        <v>2087</v>
      </c>
      <c r="E182" t="s">
        <v>2087</v>
      </c>
      <c r="F182" t="s">
        <v>2088</v>
      </c>
      <c r="G182" t="s">
        <v>21</v>
      </c>
      <c r="H182" t="s">
        <v>22</v>
      </c>
      <c r="I182">
        <v>40.49</v>
      </c>
      <c r="J182" t="s">
        <v>42</v>
      </c>
      <c r="K182" s="1">
        <v>44282</v>
      </c>
      <c r="L182" t="s">
        <v>2089</v>
      </c>
      <c r="M182">
        <v>44154998150882</v>
      </c>
      <c r="P182" t="s">
        <v>400</v>
      </c>
      <c r="Q182">
        <v>1</v>
      </c>
    </row>
    <row r="183" spans="1:17" x14ac:dyDescent="0.2">
      <c r="A183" t="s">
        <v>3175</v>
      </c>
      <c r="B183">
        <v>13975690861</v>
      </c>
      <c r="C183" t="s">
        <v>18</v>
      </c>
      <c r="D183" t="s">
        <v>2087</v>
      </c>
      <c r="E183" t="s">
        <v>2087</v>
      </c>
      <c r="F183" t="s">
        <v>2088</v>
      </c>
      <c r="G183" t="s">
        <v>21</v>
      </c>
      <c r="H183" t="s">
        <v>26</v>
      </c>
      <c r="I183">
        <v>3.14</v>
      </c>
      <c r="J183" t="s">
        <v>42</v>
      </c>
      <c r="K183" s="1">
        <v>44282</v>
      </c>
      <c r="L183" t="s">
        <v>2089</v>
      </c>
      <c r="M183">
        <v>44154998150882</v>
      </c>
      <c r="P183" t="s">
        <v>400</v>
      </c>
      <c r="Q183">
        <v>1</v>
      </c>
    </row>
    <row r="184" spans="1:17" x14ac:dyDescent="0.2">
      <c r="A184" t="s">
        <v>3175</v>
      </c>
      <c r="B184">
        <v>13975690861</v>
      </c>
      <c r="C184" t="s">
        <v>18</v>
      </c>
      <c r="D184" t="s">
        <v>2087</v>
      </c>
      <c r="E184" t="s">
        <v>2087</v>
      </c>
      <c r="F184" t="s">
        <v>2088</v>
      </c>
      <c r="G184" t="s">
        <v>33</v>
      </c>
      <c r="H184" t="s">
        <v>34</v>
      </c>
      <c r="I184">
        <v>0</v>
      </c>
      <c r="J184" t="s">
        <v>42</v>
      </c>
      <c r="K184" s="1">
        <v>44282</v>
      </c>
      <c r="L184" t="s">
        <v>2089</v>
      </c>
      <c r="M184">
        <v>44154998150882</v>
      </c>
      <c r="P184" t="s">
        <v>400</v>
      </c>
      <c r="Q184">
        <v>1</v>
      </c>
    </row>
    <row r="185" spans="1:17" x14ac:dyDescent="0.2">
      <c r="A185" t="s">
        <v>3175</v>
      </c>
      <c r="B185">
        <v>13975690861</v>
      </c>
      <c r="C185" t="s">
        <v>18</v>
      </c>
      <c r="D185" t="s">
        <v>2087</v>
      </c>
      <c r="E185" t="s">
        <v>2087</v>
      </c>
      <c r="F185" t="s">
        <v>2088</v>
      </c>
      <c r="G185" t="s">
        <v>33</v>
      </c>
      <c r="H185" t="s">
        <v>35</v>
      </c>
      <c r="I185">
        <v>-3.14</v>
      </c>
      <c r="J185" t="s">
        <v>42</v>
      </c>
      <c r="K185" s="1">
        <v>44282</v>
      </c>
      <c r="L185" t="s">
        <v>2089</v>
      </c>
      <c r="M185">
        <v>44154998150882</v>
      </c>
      <c r="P185" t="s">
        <v>400</v>
      </c>
      <c r="Q185">
        <v>1</v>
      </c>
    </row>
    <row r="186" spans="1:17" x14ac:dyDescent="0.2">
      <c r="A186" t="s">
        <v>3175</v>
      </c>
      <c r="B186">
        <v>13975690861</v>
      </c>
      <c r="C186" t="s">
        <v>18</v>
      </c>
      <c r="D186" t="s">
        <v>2087</v>
      </c>
      <c r="E186" t="s">
        <v>2087</v>
      </c>
      <c r="F186" t="s">
        <v>2088</v>
      </c>
      <c r="G186" t="s">
        <v>27</v>
      </c>
      <c r="H186" t="s">
        <v>46</v>
      </c>
      <c r="I186">
        <v>-9.4</v>
      </c>
      <c r="J186" t="s">
        <v>42</v>
      </c>
      <c r="K186" s="1">
        <v>44282</v>
      </c>
      <c r="L186" t="s">
        <v>2089</v>
      </c>
      <c r="M186">
        <v>44154998150882</v>
      </c>
      <c r="P186" t="s">
        <v>400</v>
      </c>
      <c r="Q186">
        <v>1</v>
      </c>
    </row>
    <row r="187" spans="1:17" x14ac:dyDescent="0.2">
      <c r="A187" t="s">
        <v>3175</v>
      </c>
      <c r="B187">
        <v>13975690861</v>
      </c>
      <c r="C187" t="s">
        <v>18</v>
      </c>
      <c r="D187" t="s">
        <v>2087</v>
      </c>
      <c r="E187" t="s">
        <v>2087</v>
      </c>
      <c r="F187" t="s">
        <v>2088</v>
      </c>
      <c r="G187" t="s">
        <v>27</v>
      </c>
      <c r="H187" t="s">
        <v>28</v>
      </c>
      <c r="I187">
        <v>-6.07</v>
      </c>
      <c r="J187" t="s">
        <v>42</v>
      </c>
      <c r="K187" s="1">
        <v>44282</v>
      </c>
      <c r="L187" t="s">
        <v>2089</v>
      </c>
      <c r="M187">
        <v>44154998150882</v>
      </c>
      <c r="P187" t="s">
        <v>400</v>
      </c>
      <c r="Q187">
        <v>1</v>
      </c>
    </row>
    <row r="188" spans="1:17" x14ac:dyDescent="0.2">
      <c r="A188" t="s">
        <v>3175</v>
      </c>
      <c r="B188">
        <v>13975690861</v>
      </c>
      <c r="C188" t="s">
        <v>18</v>
      </c>
      <c r="D188" t="s">
        <v>1280</v>
      </c>
      <c r="E188" t="s">
        <v>1280</v>
      </c>
      <c r="F188" t="s">
        <v>1281</v>
      </c>
      <c r="G188" t="s">
        <v>21</v>
      </c>
      <c r="H188" t="s">
        <v>22</v>
      </c>
      <c r="I188">
        <v>40.49</v>
      </c>
      <c r="J188" t="s">
        <v>42</v>
      </c>
      <c r="K188" s="1">
        <v>44282</v>
      </c>
      <c r="L188" t="s">
        <v>1282</v>
      </c>
      <c r="M188">
        <v>58374527489306</v>
      </c>
      <c r="P188" t="s">
        <v>400</v>
      </c>
      <c r="Q188">
        <v>1</v>
      </c>
    </row>
    <row r="189" spans="1:17" x14ac:dyDescent="0.2">
      <c r="A189" t="s">
        <v>3175</v>
      </c>
      <c r="B189">
        <v>13975690861</v>
      </c>
      <c r="C189" t="s">
        <v>18</v>
      </c>
      <c r="D189" t="s">
        <v>1280</v>
      </c>
      <c r="E189" t="s">
        <v>1280</v>
      </c>
      <c r="F189" t="s">
        <v>1281</v>
      </c>
      <c r="G189" t="s">
        <v>21</v>
      </c>
      <c r="H189" t="s">
        <v>26</v>
      </c>
      <c r="I189">
        <v>2.99</v>
      </c>
      <c r="J189" t="s">
        <v>42</v>
      </c>
      <c r="K189" s="1">
        <v>44282</v>
      </c>
      <c r="L189" t="s">
        <v>1282</v>
      </c>
      <c r="M189">
        <v>58374527489306</v>
      </c>
      <c r="P189" t="s">
        <v>400</v>
      </c>
      <c r="Q189">
        <v>1</v>
      </c>
    </row>
    <row r="190" spans="1:17" x14ac:dyDescent="0.2">
      <c r="A190" t="s">
        <v>3175</v>
      </c>
      <c r="B190">
        <v>13975690861</v>
      </c>
      <c r="C190" t="s">
        <v>18</v>
      </c>
      <c r="D190" t="s">
        <v>1280</v>
      </c>
      <c r="E190" t="s">
        <v>1280</v>
      </c>
      <c r="F190" t="s">
        <v>1281</v>
      </c>
      <c r="G190" t="s">
        <v>33</v>
      </c>
      <c r="H190" t="s">
        <v>34</v>
      </c>
      <c r="I190">
        <v>0</v>
      </c>
      <c r="J190" t="s">
        <v>42</v>
      </c>
      <c r="K190" s="1">
        <v>44282</v>
      </c>
      <c r="L190" t="s">
        <v>1282</v>
      </c>
      <c r="M190">
        <v>58374527489306</v>
      </c>
      <c r="P190" t="s">
        <v>400</v>
      </c>
      <c r="Q190">
        <v>1</v>
      </c>
    </row>
    <row r="191" spans="1:17" x14ac:dyDescent="0.2">
      <c r="A191" t="s">
        <v>3175</v>
      </c>
      <c r="B191">
        <v>13975690861</v>
      </c>
      <c r="C191" t="s">
        <v>18</v>
      </c>
      <c r="D191" t="s">
        <v>1280</v>
      </c>
      <c r="E191" t="s">
        <v>1280</v>
      </c>
      <c r="F191" t="s">
        <v>1281</v>
      </c>
      <c r="G191" t="s">
        <v>33</v>
      </c>
      <c r="H191" t="s">
        <v>35</v>
      </c>
      <c r="I191">
        <v>-2.99</v>
      </c>
      <c r="J191" t="s">
        <v>42</v>
      </c>
      <c r="K191" s="1">
        <v>44282</v>
      </c>
      <c r="L191" t="s">
        <v>1282</v>
      </c>
      <c r="M191">
        <v>58374527489306</v>
      </c>
      <c r="P191" t="s">
        <v>400</v>
      </c>
      <c r="Q191">
        <v>1</v>
      </c>
    </row>
    <row r="192" spans="1:17" x14ac:dyDescent="0.2">
      <c r="A192" t="s">
        <v>3175</v>
      </c>
      <c r="B192">
        <v>13975690861</v>
      </c>
      <c r="C192" t="s">
        <v>18</v>
      </c>
      <c r="D192" t="s">
        <v>1280</v>
      </c>
      <c r="E192" t="s">
        <v>1280</v>
      </c>
      <c r="F192" t="s">
        <v>1281</v>
      </c>
      <c r="G192" t="s">
        <v>27</v>
      </c>
      <c r="H192" t="s">
        <v>46</v>
      </c>
      <c r="I192">
        <v>-9.4</v>
      </c>
      <c r="J192" t="s">
        <v>42</v>
      </c>
      <c r="K192" s="1">
        <v>44282</v>
      </c>
      <c r="L192" t="s">
        <v>1282</v>
      </c>
      <c r="M192">
        <v>58374527489306</v>
      </c>
      <c r="P192" t="s">
        <v>400</v>
      </c>
      <c r="Q192">
        <v>1</v>
      </c>
    </row>
    <row r="193" spans="1:17" x14ac:dyDescent="0.2">
      <c r="A193" t="s">
        <v>3175</v>
      </c>
      <c r="B193">
        <v>13975690861</v>
      </c>
      <c r="C193" t="s">
        <v>18</v>
      </c>
      <c r="D193" t="s">
        <v>1280</v>
      </c>
      <c r="E193" t="s">
        <v>1280</v>
      </c>
      <c r="F193" t="s">
        <v>1281</v>
      </c>
      <c r="G193" t="s">
        <v>27</v>
      </c>
      <c r="H193" t="s">
        <v>28</v>
      </c>
      <c r="I193">
        <v>-6.07</v>
      </c>
      <c r="J193" t="s">
        <v>42</v>
      </c>
      <c r="K193" s="1">
        <v>44282</v>
      </c>
      <c r="L193" t="s">
        <v>1282</v>
      </c>
      <c r="M193">
        <v>58374527489306</v>
      </c>
      <c r="P193" t="s">
        <v>400</v>
      </c>
      <c r="Q193">
        <v>1</v>
      </c>
    </row>
    <row r="194" spans="1:17" x14ac:dyDescent="0.2">
      <c r="I194" s="2">
        <f>SUM(I1:I193)</f>
        <v>826.80000000000052</v>
      </c>
    </row>
    <row r="195" spans="1:17" x14ac:dyDescent="0.2">
      <c r="D195" t="s">
        <v>3195</v>
      </c>
    </row>
    <row r="196" spans="1:17" x14ac:dyDescent="0.2">
      <c r="D196" t="s">
        <v>3196</v>
      </c>
    </row>
    <row r="198" spans="1:17" x14ac:dyDescent="0.2">
      <c r="D198" t="s">
        <v>3177</v>
      </c>
      <c r="E198">
        <f>SUMIF(H:H,"commission",I:I)</f>
        <v>-198.41999999999996</v>
      </c>
    </row>
    <row r="199" spans="1:17" x14ac:dyDescent="0.2">
      <c r="D199" t="s">
        <v>46</v>
      </c>
      <c r="E199">
        <f>SUMIF(H:H,"fbaperunitfulfillmentfee",I:I)</f>
        <v>-300.8</v>
      </c>
    </row>
    <row r="200" spans="1:17" x14ac:dyDescent="0.2">
      <c r="D200" t="s">
        <v>35</v>
      </c>
      <c r="E200">
        <f>SUMIF(H:H,"marketplacefacilitatortax-principal",I:I)</f>
        <v>-73.600000000000009</v>
      </c>
    </row>
    <row r="201" spans="1:17" x14ac:dyDescent="0.2">
      <c r="D201" t="s">
        <v>34</v>
      </c>
      <c r="E201">
        <f>SUMIF(H:H,"marketplacefacilitatortax-shipping",I:I)</f>
        <v>0</v>
      </c>
    </row>
    <row r="202" spans="1:17" x14ac:dyDescent="0.2">
      <c r="D202" t="s">
        <v>22</v>
      </c>
      <c r="E202">
        <f>SUMIF(H:H,"principal",I:I)</f>
        <v>1322.7</v>
      </c>
    </row>
    <row r="203" spans="1:17" x14ac:dyDescent="0.2">
      <c r="D203" t="s">
        <v>3178</v>
      </c>
      <c r="E203">
        <f>SUMIF(H:H,"refundcommission",I:I)</f>
        <v>-2.7</v>
      </c>
    </row>
    <row r="204" spans="1:17" x14ac:dyDescent="0.2">
      <c r="D204" t="s">
        <v>3179</v>
      </c>
      <c r="E204">
        <f>SUMIF(H:H,"salestaxservicefee",I:I)</f>
        <v>-0.18</v>
      </c>
    </row>
    <row r="205" spans="1:17" x14ac:dyDescent="0.2">
      <c r="D205" t="s">
        <v>3180</v>
      </c>
      <c r="E205">
        <f>SUMIF(H:H,"shipping",I:I)</f>
        <v>0</v>
      </c>
    </row>
    <row r="206" spans="1:17" x14ac:dyDescent="0.2">
      <c r="D206" t="s">
        <v>3191</v>
      </c>
      <c r="E206">
        <f>SUMIF(H:H,"shippingchargeback",I:I)</f>
        <v>0</v>
      </c>
    </row>
    <row r="207" spans="1:17" x14ac:dyDescent="0.2">
      <c r="D207" t="s">
        <v>3184</v>
      </c>
      <c r="E207">
        <f>SUMIF(H:H,"tax",I:I)</f>
        <v>79.800000000000011</v>
      </c>
    </row>
    <row r="208" spans="1:17" x14ac:dyDescent="0.2">
      <c r="E208" s="2">
        <f>SUM(E198:E207)</f>
        <v>826.80000000000018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DD2C8-385A-42B2-B9A6-EEC95C27D854}">
  <dimension ref="A1:R146"/>
  <sheetViews>
    <sheetView topLeftCell="A121" workbookViewId="0">
      <selection activeCell="D139" sqref="D139:E146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4" width="26.5" customWidth="1"/>
    <col min="5" max="5" width="19.6640625" bestFit="1" customWidth="1"/>
    <col min="7" max="7" width="11.6640625" bestFit="1" customWidth="1"/>
    <col min="8" max="8" width="16.5" bestFit="1" customWidth="1"/>
    <col min="9" max="9" width="33" bestFit="1" customWidth="1"/>
    <col min="10" max="10" width="6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106</v>
      </c>
      <c r="E1" t="s">
        <v>106</v>
      </c>
      <c r="G1" t="s">
        <v>107</v>
      </c>
      <c r="H1" t="s">
        <v>21</v>
      </c>
      <c r="I1" t="s">
        <v>22</v>
      </c>
      <c r="J1">
        <v>19.98</v>
      </c>
      <c r="K1" t="s">
        <v>42</v>
      </c>
      <c r="L1" s="1">
        <v>44282</v>
      </c>
      <c r="M1" t="s">
        <v>108</v>
      </c>
      <c r="N1">
        <v>18082702096234</v>
      </c>
      <c r="Q1" t="s">
        <v>93</v>
      </c>
      <c r="R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106</v>
      </c>
      <c r="E2" t="s">
        <v>106</v>
      </c>
      <c r="G2" t="s">
        <v>107</v>
      </c>
      <c r="H2" t="s">
        <v>21</v>
      </c>
      <c r="I2" t="s">
        <v>26</v>
      </c>
      <c r="J2">
        <v>1.2</v>
      </c>
      <c r="K2" t="s">
        <v>42</v>
      </c>
      <c r="L2" s="1">
        <v>44282</v>
      </c>
      <c r="M2" t="s">
        <v>108</v>
      </c>
      <c r="N2">
        <v>18082702096234</v>
      </c>
      <c r="Q2" t="s">
        <v>93</v>
      </c>
      <c r="R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106</v>
      </c>
      <c r="E3" t="s">
        <v>106</v>
      </c>
      <c r="G3" t="s">
        <v>107</v>
      </c>
      <c r="H3" t="s">
        <v>33</v>
      </c>
      <c r="I3" t="s">
        <v>34</v>
      </c>
      <c r="J3">
        <v>0</v>
      </c>
      <c r="K3" t="s">
        <v>42</v>
      </c>
      <c r="L3" s="1">
        <v>44282</v>
      </c>
      <c r="M3" t="s">
        <v>108</v>
      </c>
      <c r="N3">
        <v>18082702096234</v>
      </c>
      <c r="Q3" t="s">
        <v>93</v>
      </c>
      <c r="R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106</v>
      </c>
      <c r="E4" t="s">
        <v>106</v>
      </c>
      <c r="G4" t="s">
        <v>107</v>
      </c>
      <c r="H4" t="s">
        <v>33</v>
      </c>
      <c r="I4" t="s">
        <v>35</v>
      </c>
      <c r="J4">
        <v>-1.2</v>
      </c>
      <c r="K4" t="s">
        <v>42</v>
      </c>
      <c r="L4" s="1">
        <v>44282</v>
      </c>
      <c r="M4" t="s">
        <v>108</v>
      </c>
      <c r="N4">
        <v>18082702096234</v>
      </c>
      <c r="Q4" t="s">
        <v>93</v>
      </c>
      <c r="R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106</v>
      </c>
      <c r="E5" t="s">
        <v>106</v>
      </c>
      <c r="G5" t="s">
        <v>107</v>
      </c>
      <c r="H5" t="s">
        <v>27</v>
      </c>
      <c r="I5" t="s">
        <v>46</v>
      </c>
      <c r="J5">
        <v>-3.48</v>
      </c>
      <c r="K5" t="s">
        <v>42</v>
      </c>
      <c r="L5" s="1">
        <v>44282</v>
      </c>
      <c r="M5" t="s">
        <v>108</v>
      </c>
      <c r="N5">
        <v>18082702096234</v>
      </c>
      <c r="Q5" t="s">
        <v>93</v>
      </c>
      <c r="R5">
        <v>1</v>
      </c>
    </row>
    <row r="6" spans="1:18" x14ac:dyDescent="0.2">
      <c r="A6" t="s">
        <v>3175</v>
      </c>
      <c r="B6">
        <v>13975690861</v>
      </c>
      <c r="C6" t="s">
        <v>18</v>
      </c>
      <c r="D6" t="s">
        <v>106</v>
      </c>
      <c r="E6" t="s">
        <v>106</v>
      </c>
      <c r="G6" t="s">
        <v>107</v>
      </c>
      <c r="H6" t="s">
        <v>27</v>
      </c>
      <c r="I6" t="s">
        <v>28</v>
      </c>
      <c r="J6">
        <v>-2.4</v>
      </c>
      <c r="K6" t="s">
        <v>42</v>
      </c>
      <c r="L6" s="1">
        <v>44282</v>
      </c>
      <c r="M6" t="s">
        <v>108</v>
      </c>
      <c r="N6">
        <v>18082702096234</v>
      </c>
      <c r="Q6" t="s">
        <v>93</v>
      </c>
      <c r="R6">
        <v>1</v>
      </c>
    </row>
    <row r="7" spans="1:18" x14ac:dyDescent="0.2">
      <c r="A7" t="s">
        <v>3175</v>
      </c>
      <c r="B7">
        <v>13975690861</v>
      </c>
      <c r="C7" t="s">
        <v>18</v>
      </c>
      <c r="D7" t="s">
        <v>2814</v>
      </c>
      <c r="E7" t="s">
        <v>2814</v>
      </c>
      <c r="G7" t="s">
        <v>2815</v>
      </c>
      <c r="H7" t="s">
        <v>21</v>
      </c>
      <c r="I7" t="s">
        <v>22</v>
      </c>
      <c r="J7">
        <v>19.98</v>
      </c>
      <c r="K7" t="s">
        <v>42</v>
      </c>
      <c r="L7" s="1">
        <v>44279</v>
      </c>
      <c r="M7" t="s">
        <v>2816</v>
      </c>
      <c r="N7">
        <v>4079282933426</v>
      </c>
      <c r="Q7" t="s">
        <v>93</v>
      </c>
      <c r="R7">
        <v>1</v>
      </c>
    </row>
    <row r="8" spans="1:18" x14ac:dyDescent="0.2">
      <c r="A8" t="s">
        <v>3175</v>
      </c>
      <c r="B8">
        <v>13975690861</v>
      </c>
      <c r="C8" t="s">
        <v>18</v>
      </c>
      <c r="D8" t="s">
        <v>2814</v>
      </c>
      <c r="E8" t="s">
        <v>2814</v>
      </c>
      <c r="G8" t="s">
        <v>2815</v>
      </c>
      <c r="H8" t="s">
        <v>21</v>
      </c>
      <c r="I8" t="s">
        <v>26</v>
      </c>
      <c r="J8">
        <v>2.2999999999999998</v>
      </c>
      <c r="K8" t="s">
        <v>42</v>
      </c>
      <c r="L8" s="1">
        <v>44279</v>
      </c>
      <c r="M8" t="s">
        <v>2816</v>
      </c>
      <c r="N8">
        <v>4079282933426</v>
      </c>
      <c r="Q8" t="s">
        <v>93</v>
      </c>
      <c r="R8">
        <v>1</v>
      </c>
    </row>
    <row r="9" spans="1:18" x14ac:dyDescent="0.2">
      <c r="A9" t="s">
        <v>3175</v>
      </c>
      <c r="B9">
        <v>13975690861</v>
      </c>
      <c r="C9" t="s">
        <v>18</v>
      </c>
      <c r="D9" t="s">
        <v>2814</v>
      </c>
      <c r="E9" t="s">
        <v>2814</v>
      </c>
      <c r="G9" t="s">
        <v>2815</v>
      </c>
      <c r="H9" t="s">
        <v>33</v>
      </c>
      <c r="I9" t="s">
        <v>34</v>
      </c>
      <c r="J9">
        <v>0</v>
      </c>
      <c r="K9" t="s">
        <v>42</v>
      </c>
      <c r="L9" s="1">
        <v>44279</v>
      </c>
      <c r="M9" t="s">
        <v>2816</v>
      </c>
      <c r="N9">
        <v>4079282933426</v>
      </c>
      <c r="Q9" t="s">
        <v>93</v>
      </c>
      <c r="R9">
        <v>1</v>
      </c>
    </row>
    <row r="10" spans="1:18" x14ac:dyDescent="0.2">
      <c r="A10" t="s">
        <v>3175</v>
      </c>
      <c r="B10">
        <v>13975690861</v>
      </c>
      <c r="C10" t="s">
        <v>18</v>
      </c>
      <c r="D10" t="s">
        <v>2814</v>
      </c>
      <c r="E10" t="s">
        <v>2814</v>
      </c>
      <c r="G10" t="s">
        <v>2815</v>
      </c>
      <c r="H10" t="s">
        <v>33</v>
      </c>
      <c r="I10" t="s">
        <v>35</v>
      </c>
      <c r="J10">
        <v>-2.2999999999999998</v>
      </c>
      <c r="K10" t="s">
        <v>42</v>
      </c>
      <c r="L10" s="1">
        <v>44279</v>
      </c>
      <c r="M10" t="s">
        <v>2816</v>
      </c>
      <c r="N10">
        <v>4079282933426</v>
      </c>
      <c r="Q10" t="s">
        <v>93</v>
      </c>
      <c r="R10">
        <v>1</v>
      </c>
    </row>
    <row r="11" spans="1:18" x14ac:dyDescent="0.2">
      <c r="A11" t="s">
        <v>3175</v>
      </c>
      <c r="B11">
        <v>13975690861</v>
      </c>
      <c r="C11" t="s">
        <v>18</v>
      </c>
      <c r="D11" t="s">
        <v>2814</v>
      </c>
      <c r="E11" t="s">
        <v>2814</v>
      </c>
      <c r="G11" t="s">
        <v>2815</v>
      </c>
      <c r="H11" t="s">
        <v>27</v>
      </c>
      <c r="I11" t="s">
        <v>46</v>
      </c>
      <c r="J11">
        <v>-3.48</v>
      </c>
      <c r="K11" t="s">
        <v>42</v>
      </c>
      <c r="L11" s="1">
        <v>44279</v>
      </c>
      <c r="M11" t="s">
        <v>2816</v>
      </c>
      <c r="N11">
        <v>4079282933426</v>
      </c>
      <c r="Q11" t="s">
        <v>93</v>
      </c>
      <c r="R11">
        <v>1</v>
      </c>
    </row>
    <row r="12" spans="1:18" x14ac:dyDescent="0.2">
      <c r="A12" t="s">
        <v>3175</v>
      </c>
      <c r="B12">
        <v>13975690861</v>
      </c>
      <c r="C12" t="s">
        <v>18</v>
      </c>
      <c r="D12" t="s">
        <v>2814</v>
      </c>
      <c r="E12" t="s">
        <v>2814</v>
      </c>
      <c r="G12" t="s">
        <v>2815</v>
      </c>
      <c r="H12" t="s">
        <v>27</v>
      </c>
      <c r="I12" t="s">
        <v>28</v>
      </c>
      <c r="J12">
        <v>-2.4</v>
      </c>
      <c r="K12" t="s">
        <v>42</v>
      </c>
      <c r="L12" s="1">
        <v>44279</v>
      </c>
      <c r="M12" t="s">
        <v>2816</v>
      </c>
      <c r="N12">
        <v>4079282933426</v>
      </c>
      <c r="Q12" t="s">
        <v>93</v>
      </c>
      <c r="R12">
        <v>1</v>
      </c>
    </row>
    <row r="13" spans="1:18" x14ac:dyDescent="0.2">
      <c r="A13" t="s">
        <v>3175</v>
      </c>
      <c r="B13">
        <v>13975690861</v>
      </c>
      <c r="C13" t="s">
        <v>18</v>
      </c>
      <c r="D13" t="s">
        <v>2339</v>
      </c>
      <c r="E13" t="s">
        <v>2339</v>
      </c>
      <c r="G13" t="s">
        <v>2340</v>
      </c>
      <c r="H13" t="s">
        <v>21</v>
      </c>
      <c r="I13" t="s">
        <v>22</v>
      </c>
      <c r="J13">
        <v>19.98</v>
      </c>
      <c r="K13" t="s">
        <v>42</v>
      </c>
      <c r="L13" s="1">
        <v>44272</v>
      </c>
      <c r="M13" t="s">
        <v>2341</v>
      </c>
      <c r="N13">
        <v>10679084959170</v>
      </c>
      <c r="Q13" t="s">
        <v>93</v>
      </c>
      <c r="R13">
        <v>1</v>
      </c>
    </row>
    <row r="14" spans="1:18" x14ac:dyDescent="0.2">
      <c r="A14" t="s">
        <v>3175</v>
      </c>
      <c r="B14">
        <v>13975690861</v>
      </c>
      <c r="C14" t="s">
        <v>18</v>
      </c>
      <c r="D14" t="s">
        <v>2339</v>
      </c>
      <c r="E14" t="s">
        <v>2339</v>
      </c>
      <c r="G14" t="s">
        <v>2340</v>
      </c>
      <c r="H14" t="s">
        <v>21</v>
      </c>
      <c r="I14" t="s">
        <v>26</v>
      </c>
      <c r="J14">
        <v>1.5</v>
      </c>
      <c r="K14" t="s">
        <v>42</v>
      </c>
      <c r="L14" s="1">
        <v>44272</v>
      </c>
      <c r="M14" t="s">
        <v>2341</v>
      </c>
      <c r="N14">
        <v>10679084959170</v>
      </c>
      <c r="Q14" t="s">
        <v>93</v>
      </c>
      <c r="R14">
        <v>1</v>
      </c>
    </row>
    <row r="15" spans="1:18" x14ac:dyDescent="0.2">
      <c r="A15" t="s">
        <v>3175</v>
      </c>
      <c r="B15">
        <v>13975690861</v>
      </c>
      <c r="C15" t="s">
        <v>18</v>
      </c>
      <c r="D15" t="s">
        <v>2339</v>
      </c>
      <c r="E15" t="s">
        <v>2339</v>
      </c>
      <c r="G15" t="s">
        <v>2340</v>
      </c>
      <c r="H15" t="s">
        <v>33</v>
      </c>
      <c r="I15" t="s">
        <v>34</v>
      </c>
      <c r="J15">
        <v>0</v>
      </c>
      <c r="K15" t="s">
        <v>42</v>
      </c>
      <c r="L15" s="1">
        <v>44272</v>
      </c>
      <c r="M15" t="s">
        <v>2341</v>
      </c>
      <c r="N15">
        <v>10679084959170</v>
      </c>
      <c r="Q15" t="s">
        <v>93</v>
      </c>
      <c r="R15">
        <v>1</v>
      </c>
    </row>
    <row r="16" spans="1:18" x14ac:dyDescent="0.2">
      <c r="A16" t="s">
        <v>3175</v>
      </c>
      <c r="B16">
        <v>13975690861</v>
      </c>
      <c r="C16" t="s">
        <v>18</v>
      </c>
      <c r="D16" t="s">
        <v>2339</v>
      </c>
      <c r="E16" t="s">
        <v>2339</v>
      </c>
      <c r="G16" t="s">
        <v>2340</v>
      </c>
      <c r="H16" t="s">
        <v>33</v>
      </c>
      <c r="I16" t="s">
        <v>35</v>
      </c>
      <c r="J16">
        <v>-1.5</v>
      </c>
      <c r="K16" t="s">
        <v>42</v>
      </c>
      <c r="L16" s="1">
        <v>44272</v>
      </c>
      <c r="M16" t="s">
        <v>2341</v>
      </c>
      <c r="N16">
        <v>10679084959170</v>
      </c>
      <c r="Q16" t="s">
        <v>93</v>
      </c>
      <c r="R16">
        <v>1</v>
      </c>
    </row>
    <row r="17" spans="1:18" x14ac:dyDescent="0.2">
      <c r="A17" t="s">
        <v>3175</v>
      </c>
      <c r="B17">
        <v>13975690861</v>
      </c>
      <c r="C17" t="s">
        <v>18</v>
      </c>
      <c r="D17" t="s">
        <v>2339</v>
      </c>
      <c r="E17" t="s">
        <v>2339</v>
      </c>
      <c r="G17" t="s">
        <v>2340</v>
      </c>
      <c r="H17" t="s">
        <v>27</v>
      </c>
      <c r="I17" t="s">
        <v>46</v>
      </c>
      <c r="J17">
        <v>-3.48</v>
      </c>
      <c r="K17" t="s">
        <v>42</v>
      </c>
      <c r="L17" s="1">
        <v>44272</v>
      </c>
      <c r="M17" t="s">
        <v>2341</v>
      </c>
      <c r="N17">
        <v>10679084959170</v>
      </c>
      <c r="Q17" t="s">
        <v>93</v>
      </c>
      <c r="R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2339</v>
      </c>
      <c r="E18" t="s">
        <v>2339</v>
      </c>
      <c r="G18" t="s">
        <v>2340</v>
      </c>
      <c r="H18" t="s">
        <v>27</v>
      </c>
      <c r="I18" t="s">
        <v>28</v>
      </c>
      <c r="J18">
        <v>-2.4</v>
      </c>
      <c r="K18" t="s">
        <v>42</v>
      </c>
      <c r="L18" s="1">
        <v>44272</v>
      </c>
      <c r="M18" t="s">
        <v>2341</v>
      </c>
      <c r="N18">
        <v>10679084959170</v>
      </c>
      <c r="Q18" t="s">
        <v>93</v>
      </c>
      <c r="R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601</v>
      </c>
      <c r="E19" t="s">
        <v>601</v>
      </c>
      <c r="G19" t="s">
        <v>602</v>
      </c>
      <c r="H19" t="s">
        <v>21</v>
      </c>
      <c r="I19" t="s">
        <v>22</v>
      </c>
      <c r="J19">
        <v>19.98</v>
      </c>
      <c r="K19" t="s">
        <v>42</v>
      </c>
      <c r="L19" s="1">
        <v>44282</v>
      </c>
      <c r="M19" t="s">
        <v>603</v>
      </c>
      <c r="N19">
        <v>2394225591346</v>
      </c>
      <c r="Q19" t="s">
        <v>93</v>
      </c>
      <c r="R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601</v>
      </c>
      <c r="E20" t="s">
        <v>601</v>
      </c>
      <c r="G20" t="s">
        <v>602</v>
      </c>
      <c r="H20" t="s">
        <v>27</v>
      </c>
      <c r="I20" t="s">
        <v>46</v>
      </c>
      <c r="J20">
        <v>-3.48</v>
      </c>
      <c r="K20" t="s">
        <v>42</v>
      </c>
      <c r="L20" s="1">
        <v>44282</v>
      </c>
      <c r="M20" t="s">
        <v>603</v>
      </c>
      <c r="N20">
        <v>2394225591346</v>
      </c>
      <c r="Q20" t="s">
        <v>93</v>
      </c>
      <c r="R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601</v>
      </c>
      <c r="E21" t="s">
        <v>601</v>
      </c>
      <c r="G21" t="s">
        <v>602</v>
      </c>
      <c r="H21" t="s">
        <v>27</v>
      </c>
      <c r="I21" t="s">
        <v>28</v>
      </c>
      <c r="J21">
        <v>-2.4</v>
      </c>
      <c r="K21" t="s">
        <v>42</v>
      </c>
      <c r="L21" s="1">
        <v>44282</v>
      </c>
      <c r="M21" t="s">
        <v>603</v>
      </c>
      <c r="N21">
        <v>2394225591346</v>
      </c>
      <c r="Q21" t="s">
        <v>93</v>
      </c>
      <c r="R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2759</v>
      </c>
      <c r="E22" t="s">
        <v>2759</v>
      </c>
      <c r="G22" t="s">
        <v>2760</v>
      </c>
      <c r="H22" t="s">
        <v>21</v>
      </c>
      <c r="I22" t="s">
        <v>22</v>
      </c>
      <c r="J22">
        <v>19.78</v>
      </c>
      <c r="K22" t="s">
        <v>42</v>
      </c>
      <c r="L22" s="1">
        <v>44285</v>
      </c>
      <c r="M22" t="s">
        <v>2761</v>
      </c>
      <c r="N22">
        <v>49852074747578</v>
      </c>
      <c r="Q22" t="s">
        <v>93</v>
      </c>
      <c r="R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2759</v>
      </c>
      <c r="E23" t="s">
        <v>2759</v>
      </c>
      <c r="G23" t="s">
        <v>2760</v>
      </c>
      <c r="H23" t="s">
        <v>21</v>
      </c>
      <c r="I23" t="s">
        <v>26</v>
      </c>
      <c r="J23">
        <v>1.73</v>
      </c>
      <c r="K23" t="s">
        <v>42</v>
      </c>
      <c r="L23" s="1">
        <v>44285</v>
      </c>
      <c r="M23" t="s">
        <v>2761</v>
      </c>
      <c r="N23">
        <v>49852074747578</v>
      </c>
      <c r="Q23" t="s">
        <v>93</v>
      </c>
      <c r="R23">
        <v>1</v>
      </c>
    </row>
    <row r="24" spans="1:18" x14ac:dyDescent="0.2">
      <c r="A24" t="s">
        <v>3175</v>
      </c>
      <c r="B24">
        <v>13975690861</v>
      </c>
      <c r="C24" t="s">
        <v>18</v>
      </c>
      <c r="D24" t="s">
        <v>2759</v>
      </c>
      <c r="E24" t="s">
        <v>2759</v>
      </c>
      <c r="G24" t="s">
        <v>2760</v>
      </c>
      <c r="H24" t="s">
        <v>33</v>
      </c>
      <c r="I24" t="s">
        <v>34</v>
      </c>
      <c r="J24">
        <v>0</v>
      </c>
      <c r="K24" t="s">
        <v>42</v>
      </c>
      <c r="L24" s="1">
        <v>44285</v>
      </c>
      <c r="M24" t="s">
        <v>2761</v>
      </c>
      <c r="N24">
        <v>49852074747578</v>
      </c>
      <c r="Q24" t="s">
        <v>93</v>
      </c>
      <c r="R24">
        <v>1</v>
      </c>
    </row>
    <row r="25" spans="1:18" x14ac:dyDescent="0.2">
      <c r="A25" t="s">
        <v>3175</v>
      </c>
      <c r="B25">
        <v>13975690861</v>
      </c>
      <c r="C25" t="s">
        <v>18</v>
      </c>
      <c r="D25" t="s">
        <v>2759</v>
      </c>
      <c r="E25" t="s">
        <v>2759</v>
      </c>
      <c r="G25" t="s">
        <v>2760</v>
      </c>
      <c r="H25" t="s">
        <v>33</v>
      </c>
      <c r="I25" t="s">
        <v>35</v>
      </c>
      <c r="J25">
        <v>-1.73</v>
      </c>
      <c r="K25" t="s">
        <v>42</v>
      </c>
      <c r="L25" s="1">
        <v>44285</v>
      </c>
      <c r="M25" t="s">
        <v>2761</v>
      </c>
      <c r="N25">
        <v>49852074747578</v>
      </c>
      <c r="Q25" t="s">
        <v>93</v>
      </c>
      <c r="R25">
        <v>1</v>
      </c>
    </row>
    <row r="26" spans="1:18" x14ac:dyDescent="0.2">
      <c r="A26" t="s">
        <v>3175</v>
      </c>
      <c r="B26">
        <v>13975690861</v>
      </c>
      <c r="C26" t="s">
        <v>18</v>
      </c>
      <c r="D26" t="s">
        <v>2759</v>
      </c>
      <c r="E26" t="s">
        <v>2759</v>
      </c>
      <c r="G26" t="s">
        <v>2760</v>
      </c>
      <c r="H26" t="s">
        <v>27</v>
      </c>
      <c r="I26" t="s">
        <v>46</v>
      </c>
      <c r="J26">
        <v>-3.48</v>
      </c>
      <c r="K26" t="s">
        <v>42</v>
      </c>
      <c r="L26" s="1">
        <v>44285</v>
      </c>
      <c r="M26" t="s">
        <v>2761</v>
      </c>
      <c r="N26">
        <v>49852074747578</v>
      </c>
      <c r="Q26" t="s">
        <v>93</v>
      </c>
      <c r="R26">
        <v>1</v>
      </c>
    </row>
    <row r="27" spans="1:18" x14ac:dyDescent="0.2">
      <c r="A27" t="s">
        <v>3175</v>
      </c>
      <c r="B27">
        <v>13975690861</v>
      </c>
      <c r="C27" t="s">
        <v>18</v>
      </c>
      <c r="D27" t="s">
        <v>2759</v>
      </c>
      <c r="E27" t="s">
        <v>2759</v>
      </c>
      <c r="G27" t="s">
        <v>2760</v>
      </c>
      <c r="H27" t="s">
        <v>27</v>
      </c>
      <c r="I27" t="s">
        <v>28</v>
      </c>
      <c r="J27">
        <v>-2.37</v>
      </c>
      <c r="K27" t="s">
        <v>42</v>
      </c>
      <c r="L27" s="1">
        <v>44285</v>
      </c>
      <c r="M27" t="s">
        <v>2761</v>
      </c>
      <c r="N27">
        <v>49852074747578</v>
      </c>
      <c r="Q27" t="s">
        <v>93</v>
      </c>
      <c r="R27">
        <v>1</v>
      </c>
    </row>
    <row r="28" spans="1:18" x14ac:dyDescent="0.2">
      <c r="A28" t="s">
        <v>3175</v>
      </c>
      <c r="B28">
        <v>13975690861</v>
      </c>
      <c r="C28" t="s">
        <v>18</v>
      </c>
      <c r="D28" t="s">
        <v>2221</v>
      </c>
      <c r="E28" t="s">
        <v>2221</v>
      </c>
      <c r="G28" t="s">
        <v>2222</v>
      </c>
      <c r="H28" t="s">
        <v>21</v>
      </c>
      <c r="I28" t="s">
        <v>22</v>
      </c>
      <c r="J28">
        <v>19.78</v>
      </c>
      <c r="K28" t="s">
        <v>42</v>
      </c>
      <c r="L28" s="1">
        <v>44283</v>
      </c>
      <c r="M28" t="s">
        <v>2223</v>
      </c>
      <c r="N28">
        <v>49939784577338</v>
      </c>
      <c r="Q28" t="s">
        <v>93</v>
      </c>
      <c r="R28">
        <v>1</v>
      </c>
    </row>
    <row r="29" spans="1:18" x14ac:dyDescent="0.2">
      <c r="A29" t="s">
        <v>3175</v>
      </c>
      <c r="B29">
        <v>13975690861</v>
      </c>
      <c r="C29" t="s">
        <v>18</v>
      </c>
      <c r="D29" t="s">
        <v>2221</v>
      </c>
      <c r="E29" t="s">
        <v>2221</v>
      </c>
      <c r="G29" t="s">
        <v>2222</v>
      </c>
      <c r="H29" t="s">
        <v>21</v>
      </c>
      <c r="I29" t="s">
        <v>26</v>
      </c>
      <c r="J29">
        <v>1.88</v>
      </c>
      <c r="K29" t="s">
        <v>42</v>
      </c>
      <c r="L29" s="1">
        <v>44283</v>
      </c>
      <c r="M29" t="s">
        <v>2223</v>
      </c>
      <c r="N29">
        <v>49939784577338</v>
      </c>
      <c r="Q29" t="s">
        <v>93</v>
      </c>
      <c r="R29">
        <v>1</v>
      </c>
    </row>
    <row r="30" spans="1:18" x14ac:dyDescent="0.2">
      <c r="A30" t="s">
        <v>3175</v>
      </c>
      <c r="B30">
        <v>13975690861</v>
      </c>
      <c r="C30" t="s">
        <v>18</v>
      </c>
      <c r="D30" t="s">
        <v>2221</v>
      </c>
      <c r="E30" t="s">
        <v>2221</v>
      </c>
      <c r="G30" t="s">
        <v>2222</v>
      </c>
      <c r="H30" t="s">
        <v>33</v>
      </c>
      <c r="I30" t="s">
        <v>34</v>
      </c>
      <c r="J30">
        <v>0</v>
      </c>
      <c r="K30" t="s">
        <v>42</v>
      </c>
      <c r="L30" s="1">
        <v>44283</v>
      </c>
      <c r="M30" t="s">
        <v>2223</v>
      </c>
      <c r="N30">
        <v>49939784577338</v>
      </c>
      <c r="Q30" t="s">
        <v>93</v>
      </c>
      <c r="R30">
        <v>1</v>
      </c>
    </row>
    <row r="31" spans="1:18" x14ac:dyDescent="0.2">
      <c r="A31" t="s">
        <v>3175</v>
      </c>
      <c r="B31">
        <v>13975690861</v>
      </c>
      <c r="C31" t="s">
        <v>18</v>
      </c>
      <c r="D31" t="s">
        <v>2221</v>
      </c>
      <c r="E31" t="s">
        <v>2221</v>
      </c>
      <c r="G31" t="s">
        <v>2222</v>
      </c>
      <c r="H31" t="s">
        <v>33</v>
      </c>
      <c r="I31" t="s">
        <v>35</v>
      </c>
      <c r="J31">
        <v>-1.88</v>
      </c>
      <c r="K31" t="s">
        <v>42</v>
      </c>
      <c r="L31" s="1">
        <v>44283</v>
      </c>
      <c r="M31" t="s">
        <v>2223</v>
      </c>
      <c r="N31">
        <v>49939784577338</v>
      </c>
      <c r="Q31" t="s">
        <v>93</v>
      </c>
      <c r="R31">
        <v>1</v>
      </c>
    </row>
    <row r="32" spans="1:18" x14ac:dyDescent="0.2">
      <c r="A32" t="s">
        <v>3175</v>
      </c>
      <c r="B32">
        <v>13975690861</v>
      </c>
      <c r="C32" t="s">
        <v>18</v>
      </c>
      <c r="D32" t="s">
        <v>2221</v>
      </c>
      <c r="E32" t="s">
        <v>2221</v>
      </c>
      <c r="G32" t="s">
        <v>2222</v>
      </c>
      <c r="H32" t="s">
        <v>27</v>
      </c>
      <c r="I32" t="s">
        <v>46</v>
      </c>
      <c r="J32">
        <v>-3.48</v>
      </c>
      <c r="K32" t="s">
        <v>42</v>
      </c>
      <c r="L32" s="1">
        <v>44283</v>
      </c>
      <c r="M32" t="s">
        <v>2223</v>
      </c>
      <c r="N32">
        <v>49939784577338</v>
      </c>
      <c r="Q32" t="s">
        <v>93</v>
      </c>
      <c r="R32">
        <v>1</v>
      </c>
    </row>
    <row r="33" spans="1:18" x14ac:dyDescent="0.2">
      <c r="A33" t="s">
        <v>3175</v>
      </c>
      <c r="B33">
        <v>13975690861</v>
      </c>
      <c r="C33" t="s">
        <v>18</v>
      </c>
      <c r="D33" t="s">
        <v>2221</v>
      </c>
      <c r="E33" t="s">
        <v>2221</v>
      </c>
      <c r="G33" t="s">
        <v>2222</v>
      </c>
      <c r="H33" t="s">
        <v>27</v>
      </c>
      <c r="I33" t="s">
        <v>28</v>
      </c>
      <c r="J33">
        <v>-2.37</v>
      </c>
      <c r="K33" t="s">
        <v>42</v>
      </c>
      <c r="L33" s="1">
        <v>44283</v>
      </c>
      <c r="M33" t="s">
        <v>2223</v>
      </c>
      <c r="N33">
        <v>49939784577338</v>
      </c>
      <c r="Q33" t="s">
        <v>93</v>
      </c>
      <c r="R33">
        <v>1</v>
      </c>
    </row>
    <row r="34" spans="1:18" x14ac:dyDescent="0.2">
      <c r="A34" t="s">
        <v>3175</v>
      </c>
      <c r="B34">
        <v>13975690861</v>
      </c>
      <c r="C34" t="s">
        <v>18</v>
      </c>
      <c r="D34" t="s">
        <v>1755</v>
      </c>
      <c r="E34" t="s">
        <v>1755</v>
      </c>
      <c r="G34" t="s">
        <v>1756</v>
      </c>
      <c r="H34" t="s">
        <v>21</v>
      </c>
      <c r="I34" t="s">
        <v>22</v>
      </c>
      <c r="J34">
        <v>19.98</v>
      </c>
      <c r="K34" t="s">
        <v>42</v>
      </c>
      <c r="L34" s="1">
        <v>44272</v>
      </c>
      <c r="M34" t="s">
        <v>1757</v>
      </c>
      <c r="N34">
        <v>69953881471986</v>
      </c>
      <c r="Q34" t="s">
        <v>93</v>
      </c>
      <c r="R34">
        <v>1</v>
      </c>
    </row>
    <row r="35" spans="1:18" x14ac:dyDescent="0.2">
      <c r="A35" t="s">
        <v>3175</v>
      </c>
      <c r="B35">
        <v>13975690861</v>
      </c>
      <c r="C35" t="s">
        <v>18</v>
      </c>
      <c r="D35" t="s">
        <v>1755</v>
      </c>
      <c r="E35" t="s">
        <v>1755</v>
      </c>
      <c r="G35" t="s">
        <v>1756</v>
      </c>
      <c r="H35" t="s">
        <v>21</v>
      </c>
      <c r="I35" t="s">
        <v>26</v>
      </c>
      <c r="J35">
        <v>1.4</v>
      </c>
      <c r="K35" t="s">
        <v>42</v>
      </c>
      <c r="L35" s="1">
        <v>44272</v>
      </c>
      <c r="M35" t="s">
        <v>1757</v>
      </c>
      <c r="N35">
        <v>69953881471986</v>
      </c>
      <c r="Q35" t="s">
        <v>93</v>
      </c>
      <c r="R35">
        <v>1</v>
      </c>
    </row>
    <row r="36" spans="1:18" x14ac:dyDescent="0.2">
      <c r="A36" t="s">
        <v>3175</v>
      </c>
      <c r="B36">
        <v>13975690861</v>
      </c>
      <c r="C36" t="s">
        <v>18</v>
      </c>
      <c r="D36" t="s">
        <v>1755</v>
      </c>
      <c r="E36" t="s">
        <v>1755</v>
      </c>
      <c r="G36" t="s">
        <v>1756</v>
      </c>
      <c r="H36" t="s">
        <v>27</v>
      </c>
      <c r="I36" t="s">
        <v>46</v>
      </c>
      <c r="J36">
        <v>-3.48</v>
      </c>
      <c r="K36" t="s">
        <v>42</v>
      </c>
      <c r="L36" s="1">
        <v>44272</v>
      </c>
      <c r="M36" t="s">
        <v>1757</v>
      </c>
      <c r="N36">
        <v>69953881471986</v>
      </c>
      <c r="Q36" t="s">
        <v>93</v>
      </c>
      <c r="R36">
        <v>1</v>
      </c>
    </row>
    <row r="37" spans="1:18" x14ac:dyDescent="0.2">
      <c r="A37" t="s">
        <v>3175</v>
      </c>
      <c r="B37">
        <v>13975690861</v>
      </c>
      <c r="C37" t="s">
        <v>18</v>
      </c>
      <c r="D37" t="s">
        <v>1755</v>
      </c>
      <c r="E37" t="s">
        <v>1755</v>
      </c>
      <c r="G37" t="s">
        <v>1756</v>
      </c>
      <c r="H37" t="s">
        <v>27</v>
      </c>
      <c r="I37" t="s">
        <v>28</v>
      </c>
      <c r="J37">
        <v>-2.4</v>
      </c>
      <c r="K37" t="s">
        <v>42</v>
      </c>
      <c r="L37" s="1">
        <v>44272</v>
      </c>
      <c r="M37" t="s">
        <v>1757</v>
      </c>
      <c r="N37">
        <v>69953881471986</v>
      </c>
      <c r="Q37" t="s">
        <v>93</v>
      </c>
      <c r="R37">
        <v>1</v>
      </c>
    </row>
    <row r="38" spans="1:18" x14ac:dyDescent="0.2">
      <c r="A38" t="s">
        <v>3175</v>
      </c>
      <c r="B38">
        <v>13975690861</v>
      </c>
      <c r="C38" t="s">
        <v>18</v>
      </c>
      <c r="D38" t="s">
        <v>1755</v>
      </c>
      <c r="E38" t="s">
        <v>1755</v>
      </c>
      <c r="G38" t="s">
        <v>1756</v>
      </c>
      <c r="H38" t="s">
        <v>27</v>
      </c>
      <c r="I38" t="s">
        <v>29</v>
      </c>
      <c r="J38">
        <v>-0.04</v>
      </c>
      <c r="K38" t="s">
        <v>42</v>
      </c>
      <c r="L38" s="1">
        <v>44272</v>
      </c>
      <c r="M38" t="s">
        <v>1757</v>
      </c>
      <c r="N38">
        <v>69953881471986</v>
      </c>
      <c r="Q38" t="s">
        <v>93</v>
      </c>
      <c r="R38">
        <v>1</v>
      </c>
    </row>
    <row r="39" spans="1:18" x14ac:dyDescent="0.2">
      <c r="A39" t="s">
        <v>3175</v>
      </c>
      <c r="B39">
        <v>13975690861</v>
      </c>
      <c r="C39" t="s">
        <v>18</v>
      </c>
      <c r="D39" t="s">
        <v>3032</v>
      </c>
      <c r="E39" t="s">
        <v>3032</v>
      </c>
      <c r="G39" t="s">
        <v>3033</v>
      </c>
      <c r="H39" t="s">
        <v>21</v>
      </c>
      <c r="I39" t="s">
        <v>22</v>
      </c>
      <c r="J39">
        <v>19.98</v>
      </c>
      <c r="K39" t="s">
        <v>42</v>
      </c>
      <c r="L39" s="1">
        <v>44281</v>
      </c>
      <c r="M39" t="s">
        <v>3034</v>
      </c>
      <c r="N39">
        <v>59371319276178</v>
      </c>
      <c r="Q39" t="s">
        <v>93</v>
      </c>
      <c r="R39">
        <v>1</v>
      </c>
    </row>
    <row r="40" spans="1:18" x14ac:dyDescent="0.2">
      <c r="A40" t="s">
        <v>3175</v>
      </c>
      <c r="B40">
        <v>13975690861</v>
      </c>
      <c r="C40" t="s">
        <v>18</v>
      </c>
      <c r="D40" t="s">
        <v>3032</v>
      </c>
      <c r="E40" t="s">
        <v>3032</v>
      </c>
      <c r="G40" t="s">
        <v>3033</v>
      </c>
      <c r="H40" t="s">
        <v>21</v>
      </c>
      <c r="I40" t="s">
        <v>26</v>
      </c>
      <c r="J40">
        <v>1.1000000000000001</v>
      </c>
      <c r="K40" t="s">
        <v>42</v>
      </c>
      <c r="L40" s="1">
        <v>44281</v>
      </c>
      <c r="M40" t="s">
        <v>3034</v>
      </c>
      <c r="N40">
        <v>59371319276178</v>
      </c>
      <c r="Q40" t="s">
        <v>93</v>
      </c>
      <c r="R40">
        <v>1</v>
      </c>
    </row>
    <row r="41" spans="1:18" x14ac:dyDescent="0.2">
      <c r="A41" t="s">
        <v>3175</v>
      </c>
      <c r="B41">
        <v>13975690861</v>
      </c>
      <c r="C41" t="s">
        <v>18</v>
      </c>
      <c r="D41" t="s">
        <v>3032</v>
      </c>
      <c r="E41" t="s">
        <v>3032</v>
      </c>
      <c r="G41" t="s">
        <v>3033</v>
      </c>
      <c r="H41" t="s">
        <v>33</v>
      </c>
      <c r="I41" t="s">
        <v>34</v>
      </c>
      <c r="J41">
        <v>0</v>
      </c>
      <c r="K41" t="s">
        <v>42</v>
      </c>
      <c r="L41" s="1">
        <v>44281</v>
      </c>
      <c r="M41" t="s">
        <v>3034</v>
      </c>
      <c r="N41">
        <v>59371319276178</v>
      </c>
      <c r="Q41" t="s">
        <v>93</v>
      </c>
      <c r="R41">
        <v>1</v>
      </c>
    </row>
    <row r="42" spans="1:18" x14ac:dyDescent="0.2">
      <c r="A42" t="s">
        <v>3175</v>
      </c>
      <c r="B42">
        <v>13975690861</v>
      </c>
      <c r="C42" t="s">
        <v>18</v>
      </c>
      <c r="D42" t="s">
        <v>3032</v>
      </c>
      <c r="E42" t="s">
        <v>3032</v>
      </c>
      <c r="G42" t="s">
        <v>3033</v>
      </c>
      <c r="H42" t="s">
        <v>33</v>
      </c>
      <c r="I42" t="s">
        <v>35</v>
      </c>
      <c r="J42">
        <v>-1.1000000000000001</v>
      </c>
      <c r="K42" t="s">
        <v>42</v>
      </c>
      <c r="L42" s="1">
        <v>44281</v>
      </c>
      <c r="M42" t="s">
        <v>3034</v>
      </c>
      <c r="N42">
        <v>59371319276178</v>
      </c>
      <c r="Q42" t="s">
        <v>93</v>
      </c>
      <c r="R42">
        <v>1</v>
      </c>
    </row>
    <row r="43" spans="1:18" x14ac:dyDescent="0.2">
      <c r="A43" t="s">
        <v>3175</v>
      </c>
      <c r="B43">
        <v>13975690861</v>
      </c>
      <c r="C43" t="s">
        <v>18</v>
      </c>
      <c r="D43" t="s">
        <v>3032</v>
      </c>
      <c r="E43" t="s">
        <v>3032</v>
      </c>
      <c r="G43" t="s">
        <v>3033</v>
      </c>
      <c r="H43" t="s">
        <v>27</v>
      </c>
      <c r="I43" t="s">
        <v>46</v>
      </c>
      <c r="J43">
        <v>-3.48</v>
      </c>
      <c r="K43" t="s">
        <v>42</v>
      </c>
      <c r="L43" s="1">
        <v>44281</v>
      </c>
      <c r="M43" t="s">
        <v>3034</v>
      </c>
      <c r="N43">
        <v>59371319276178</v>
      </c>
      <c r="Q43" t="s">
        <v>93</v>
      </c>
      <c r="R43">
        <v>1</v>
      </c>
    </row>
    <row r="44" spans="1:18" x14ac:dyDescent="0.2">
      <c r="A44" t="s">
        <v>3175</v>
      </c>
      <c r="B44">
        <v>13975690861</v>
      </c>
      <c r="C44" t="s">
        <v>18</v>
      </c>
      <c r="D44" t="s">
        <v>3032</v>
      </c>
      <c r="E44" t="s">
        <v>3032</v>
      </c>
      <c r="G44" t="s">
        <v>3033</v>
      </c>
      <c r="H44" t="s">
        <v>27</v>
      </c>
      <c r="I44" t="s">
        <v>28</v>
      </c>
      <c r="J44">
        <v>-2.4</v>
      </c>
      <c r="K44" t="s">
        <v>42</v>
      </c>
      <c r="L44" s="1">
        <v>44281</v>
      </c>
      <c r="M44" t="s">
        <v>3034</v>
      </c>
      <c r="N44">
        <v>59371319276178</v>
      </c>
      <c r="Q44" t="s">
        <v>93</v>
      </c>
      <c r="R44">
        <v>1</v>
      </c>
    </row>
    <row r="45" spans="1:18" x14ac:dyDescent="0.2">
      <c r="A45" t="s">
        <v>3175</v>
      </c>
      <c r="B45">
        <v>13975690861</v>
      </c>
      <c r="C45" t="s">
        <v>18</v>
      </c>
      <c r="D45" t="s">
        <v>1773</v>
      </c>
      <c r="E45" t="s">
        <v>1773</v>
      </c>
      <c r="G45" t="s">
        <v>1774</v>
      </c>
      <c r="H45" t="s">
        <v>21</v>
      </c>
      <c r="I45" t="s">
        <v>22</v>
      </c>
      <c r="J45">
        <v>19.98</v>
      </c>
      <c r="K45" t="s">
        <v>42</v>
      </c>
      <c r="L45" s="1">
        <v>44272</v>
      </c>
      <c r="M45" t="s">
        <v>1775</v>
      </c>
      <c r="N45">
        <v>21045303837970</v>
      </c>
      <c r="Q45" t="s">
        <v>93</v>
      </c>
      <c r="R45">
        <v>1</v>
      </c>
    </row>
    <row r="46" spans="1:18" x14ac:dyDescent="0.2">
      <c r="A46" t="s">
        <v>3175</v>
      </c>
      <c r="B46">
        <v>13975690861</v>
      </c>
      <c r="C46" t="s">
        <v>18</v>
      </c>
      <c r="D46" t="s">
        <v>1773</v>
      </c>
      <c r="E46" t="s">
        <v>1773</v>
      </c>
      <c r="G46" t="s">
        <v>1774</v>
      </c>
      <c r="H46" t="s">
        <v>21</v>
      </c>
      <c r="I46" t="s">
        <v>26</v>
      </c>
      <c r="J46">
        <v>1.75</v>
      </c>
      <c r="K46" t="s">
        <v>42</v>
      </c>
      <c r="L46" s="1">
        <v>44272</v>
      </c>
      <c r="M46" t="s">
        <v>1775</v>
      </c>
      <c r="N46">
        <v>21045303837970</v>
      </c>
      <c r="Q46" t="s">
        <v>93</v>
      </c>
      <c r="R46">
        <v>1</v>
      </c>
    </row>
    <row r="47" spans="1:18" x14ac:dyDescent="0.2">
      <c r="A47" t="s">
        <v>3175</v>
      </c>
      <c r="B47">
        <v>13975690861</v>
      </c>
      <c r="C47" t="s">
        <v>18</v>
      </c>
      <c r="D47" t="s">
        <v>1773</v>
      </c>
      <c r="E47" t="s">
        <v>1773</v>
      </c>
      <c r="G47" t="s">
        <v>1774</v>
      </c>
      <c r="H47" t="s">
        <v>33</v>
      </c>
      <c r="I47" t="s">
        <v>34</v>
      </c>
      <c r="J47">
        <v>0</v>
      </c>
      <c r="K47" t="s">
        <v>42</v>
      </c>
      <c r="L47" s="1">
        <v>44272</v>
      </c>
      <c r="M47" t="s">
        <v>1775</v>
      </c>
      <c r="N47">
        <v>21045303837970</v>
      </c>
      <c r="Q47" t="s">
        <v>93</v>
      </c>
      <c r="R47">
        <v>1</v>
      </c>
    </row>
    <row r="48" spans="1:18" x14ac:dyDescent="0.2">
      <c r="A48" t="s">
        <v>3175</v>
      </c>
      <c r="B48">
        <v>13975690861</v>
      </c>
      <c r="C48" t="s">
        <v>18</v>
      </c>
      <c r="D48" t="s">
        <v>1773</v>
      </c>
      <c r="E48" t="s">
        <v>1773</v>
      </c>
      <c r="G48" t="s">
        <v>1774</v>
      </c>
      <c r="H48" t="s">
        <v>33</v>
      </c>
      <c r="I48" t="s">
        <v>35</v>
      </c>
      <c r="J48">
        <v>-1.75</v>
      </c>
      <c r="K48" t="s">
        <v>42</v>
      </c>
      <c r="L48" s="1">
        <v>44272</v>
      </c>
      <c r="M48" t="s">
        <v>1775</v>
      </c>
      <c r="N48">
        <v>21045303837970</v>
      </c>
      <c r="Q48" t="s">
        <v>93</v>
      </c>
      <c r="R48">
        <v>1</v>
      </c>
    </row>
    <row r="49" spans="1:18" x14ac:dyDescent="0.2">
      <c r="A49" t="s">
        <v>3175</v>
      </c>
      <c r="B49">
        <v>13975690861</v>
      </c>
      <c r="C49" t="s">
        <v>18</v>
      </c>
      <c r="D49" t="s">
        <v>1773</v>
      </c>
      <c r="E49" t="s">
        <v>1773</v>
      </c>
      <c r="G49" t="s">
        <v>1774</v>
      </c>
      <c r="H49" t="s">
        <v>27</v>
      </c>
      <c r="I49" t="s">
        <v>46</v>
      </c>
      <c r="J49">
        <v>-3.48</v>
      </c>
      <c r="K49" t="s">
        <v>42</v>
      </c>
      <c r="L49" s="1">
        <v>44272</v>
      </c>
      <c r="M49" t="s">
        <v>1775</v>
      </c>
      <c r="N49">
        <v>21045303837970</v>
      </c>
      <c r="Q49" t="s">
        <v>93</v>
      </c>
      <c r="R49">
        <v>1</v>
      </c>
    </row>
    <row r="50" spans="1:18" x14ac:dyDescent="0.2">
      <c r="A50" t="s">
        <v>3175</v>
      </c>
      <c r="B50">
        <v>13975690861</v>
      </c>
      <c r="C50" t="s">
        <v>18</v>
      </c>
      <c r="D50" t="s">
        <v>1773</v>
      </c>
      <c r="E50" t="s">
        <v>1773</v>
      </c>
      <c r="G50" t="s">
        <v>1774</v>
      </c>
      <c r="H50" t="s">
        <v>27</v>
      </c>
      <c r="I50" t="s">
        <v>28</v>
      </c>
      <c r="J50">
        <v>-2.4</v>
      </c>
      <c r="K50" t="s">
        <v>42</v>
      </c>
      <c r="L50" s="1">
        <v>44272</v>
      </c>
      <c r="M50" t="s">
        <v>1775</v>
      </c>
      <c r="N50">
        <v>21045303837970</v>
      </c>
      <c r="Q50" t="s">
        <v>93</v>
      </c>
      <c r="R50">
        <v>1</v>
      </c>
    </row>
    <row r="51" spans="1:18" x14ac:dyDescent="0.2">
      <c r="A51" t="s">
        <v>3175</v>
      </c>
      <c r="B51">
        <v>13975690861</v>
      </c>
      <c r="C51" t="s">
        <v>18</v>
      </c>
      <c r="D51" t="s">
        <v>999</v>
      </c>
      <c r="E51" t="s">
        <v>999</v>
      </c>
      <c r="G51" t="s">
        <v>1000</v>
      </c>
      <c r="H51" t="s">
        <v>21</v>
      </c>
      <c r="I51" t="s">
        <v>22</v>
      </c>
      <c r="J51">
        <v>19.98</v>
      </c>
      <c r="K51" t="s">
        <v>42</v>
      </c>
      <c r="L51" s="1">
        <v>44283</v>
      </c>
      <c r="M51" t="s">
        <v>1001</v>
      </c>
      <c r="N51">
        <v>9754651799170</v>
      </c>
      <c r="Q51" t="s">
        <v>93</v>
      </c>
      <c r="R51">
        <v>1</v>
      </c>
    </row>
    <row r="52" spans="1:18" x14ac:dyDescent="0.2">
      <c r="A52" t="s">
        <v>3175</v>
      </c>
      <c r="B52">
        <v>13975690861</v>
      </c>
      <c r="C52" t="s">
        <v>18</v>
      </c>
      <c r="D52" t="s">
        <v>999</v>
      </c>
      <c r="E52" t="s">
        <v>999</v>
      </c>
      <c r="G52" t="s">
        <v>1000</v>
      </c>
      <c r="H52" t="s">
        <v>21</v>
      </c>
      <c r="I52" t="s">
        <v>26</v>
      </c>
      <c r="J52">
        <v>1.65</v>
      </c>
      <c r="K52" t="s">
        <v>42</v>
      </c>
      <c r="L52" s="1">
        <v>44283</v>
      </c>
      <c r="M52" t="s">
        <v>1001</v>
      </c>
      <c r="N52">
        <v>9754651799170</v>
      </c>
      <c r="Q52" t="s">
        <v>93</v>
      </c>
      <c r="R52">
        <v>1</v>
      </c>
    </row>
    <row r="53" spans="1:18" x14ac:dyDescent="0.2">
      <c r="A53" t="s">
        <v>3175</v>
      </c>
      <c r="B53">
        <v>13975690861</v>
      </c>
      <c r="C53" t="s">
        <v>18</v>
      </c>
      <c r="D53" t="s">
        <v>999</v>
      </c>
      <c r="E53" t="s">
        <v>999</v>
      </c>
      <c r="G53" t="s">
        <v>1000</v>
      </c>
      <c r="H53" t="s">
        <v>33</v>
      </c>
      <c r="I53" t="s">
        <v>34</v>
      </c>
      <c r="J53">
        <v>0</v>
      </c>
      <c r="K53" t="s">
        <v>42</v>
      </c>
      <c r="L53" s="1">
        <v>44283</v>
      </c>
      <c r="M53" t="s">
        <v>1001</v>
      </c>
      <c r="N53">
        <v>9754651799170</v>
      </c>
      <c r="Q53" t="s">
        <v>93</v>
      </c>
      <c r="R53">
        <v>1</v>
      </c>
    </row>
    <row r="54" spans="1:18" x14ac:dyDescent="0.2">
      <c r="A54" t="s">
        <v>3175</v>
      </c>
      <c r="B54">
        <v>13975690861</v>
      </c>
      <c r="C54" t="s">
        <v>18</v>
      </c>
      <c r="D54" t="s">
        <v>999</v>
      </c>
      <c r="E54" t="s">
        <v>999</v>
      </c>
      <c r="G54" t="s">
        <v>1000</v>
      </c>
      <c r="H54" t="s">
        <v>33</v>
      </c>
      <c r="I54" t="s">
        <v>35</v>
      </c>
      <c r="J54">
        <v>-1.65</v>
      </c>
      <c r="K54" t="s">
        <v>42</v>
      </c>
      <c r="L54" s="1">
        <v>44283</v>
      </c>
      <c r="M54" t="s">
        <v>1001</v>
      </c>
      <c r="N54">
        <v>9754651799170</v>
      </c>
      <c r="Q54" t="s">
        <v>93</v>
      </c>
      <c r="R54">
        <v>1</v>
      </c>
    </row>
    <row r="55" spans="1:18" x14ac:dyDescent="0.2">
      <c r="A55" t="s">
        <v>3175</v>
      </c>
      <c r="B55">
        <v>13975690861</v>
      </c>
      <c r="C55" t="s">
        <v>18</v>
      </c>
      <c r="D55" t="s">
        <v>999</v>
      </c>
      <c r="E55" t="s">
        <v>999</v>
      </c>
      <c r="G55" t="s">
        <v>1000</v>
      </c>
      <c r="H55" t="s">
        <v>27</v>
      </c>
      <c r="I55" t="s">
        <v>46</v>
      </c>
      <c r="J55">
        <v>-3.48</v>
      </c>
      <c r="K55" t="s">
        <v>42</v>
      </c>
      <c r="L55" s="1">
        <v>44283</v>
      </c>
      <c r="M55" t="s">
        <v>1001</v>
      </c>
      <c r="N55">
        <v>9754651799170</v>
      </c>
      <c r="Q55" t="s">
        <v>93</v>
      </c>
      <c r="R55">
        <v>1</v>
      </c>
    </row>
    <row r="56" spans="1:18" x14ac:dyDescent="0.2">
      <c r="A56" t="s">
        <v>3175</v>
      </c>
      <c r="B56">
        <v>13975690861</v>
      </c>
      <c r="C56" t="s">
        <v>18</v>
      </c>
      <c r="D56" t="s">
        <v>999</v>
      </c>
      <c r="E56" t="s">
        <v>999</v>
      </c>
      <c r="G56" t="s">
        <v>1000</v>
      </c>
      <c r="H56" t="s">
        <v>27</v>
      </c>
      <c r="I56" t="s">
        <v>28</v>
      </c>
      <c r="J56">
        <v>-2.4</v>
      </c>
      <c r="K56" t="s">
        <v>42</v>
      </c>
      <c r="L56" s="1">
        <v>44283</v>
      </c>
      <c r="M56" t="s">
        <v>1001</v>
      </c>
      <c r="N56">
        <v>9754651799170</v>
      </c>
      <c r="Q56" t="s">
        <v>93</v>
      </c>
      <c r="R56">
        <v>1</v>
      </c>
    </row>
    <row r="57" spans="1:18" x14ac:dyDescent="0.2">
      <c r="A57" t="s">
        <v>3175</v>
      </c>
      <c r="B57">
        <v>13975690861</v>
      </c>
      <c r="C57" t="s">
        <v>18</v>
      </c>
      <c r="D57" t="s">
        <v>914</v>
      </c>
      <c r="E57" t="s">
        <v>914</v>
      </c>
      <c r="G57" t="s">
        <v>915</v>
      </c>
      <c r="H57" t="s">
        <v>21</v>
      </c>
      <c r="I57" t="s">
        <v>22</v>
      </c>
      <c r="J57">
        <v>19.98</v>
      </c>
      <c r="K57" t="s">
        <v>42</v>
      </c>
      <c r="L57" s="1">
        <v>44272</v>
      </c>
      <c r="M57" t="s">
        <v>916</v>
      </c>
      <c r="N57">
        <v>59947321596394</v>
      </c>
      <c r="Q57" t="s">
        <v>93</v>
      </c>
      <c r="R57">
        <v>1</v>
      </c>
    </row>
    <row r="58" spans="1:18" x14ac:dyDescent="0.2">
      <c r="A58" t="s">
        <v>3175</v>
      </c>
      <c r="B58">
        <v>13975690861</v>
      </c>
      <c r="C58" t="s">
        <v>18</v>
      </c>
      <c r="D58" t="s">
        <v>914</v>
      </c>
      <c r="E58" t="s">
        <v>914</v>
      </c>
      <c r="G58" t="s">
        <v>915</v>
      </c>
      <c r="H58" t="s">
        <v>21</v>
      </c>
      <c r="I58" t="s">
        <v>26</v>
      </c>
      <c r="J58">
        <v>1.2</v>
      </c>
      <c r="K58" t="s">
        <v>42</v>
      </c>
      <c r="L58" s="1">
        <v>44272</v>
      </c>
      <c r="M58" t="s">
        <v>916</v>
      </c>
      <c r="N58">
        <v>59947321596394</v>
      </c>
      <c r="Q58" t="s">
        <v>93</v>
      </c>
      <c r="R58">
        <v>1</v>
      </c>
    </row>
    <row r="59" spans="1:18" x14ac:dyDescent="0.2">
      <c r="A59" t="s">
        <v>3175</v>
      </c>
      <c r="B59">
        <v>13975690861</v>
      </c>
      <c r="C59" t="s">
        <v>18</v>
      </c>
      <c r="D59" t="s">
        <v>914</v>
      </c>
      <c r="E59" t="s">
        <v>914</v>
      </c>
      <c r="G59" t="s">
        <v>915</v>
      </c>
      <c r="H59" t="s">
        <v>33</v>
      </c>
      <c r="I59" t="s">
        <v>34</v>
      </c>
      <c r="J59">
        <v>0</v>
      </c>
      <c r="K59" t="s">
        <v>42</v>
      </c>
      <c r="L59" s="1">
        <v>44272</v>
      </c>
      <c r="M59" t="s">
        <v>916</v>
      </c>
      <c r="N59">
        <v>59947321596394</v>
      </c>
      <c r="Q59" t="s">
        <v>93</v>
      </c>
      <c r="R59">
        <v>1</v>
      </c>
    </row>
    <row r="60" spans="1:18" x14ac:dyDescent="0.2">
      <c r="A60" t="s">
        <v>3175</v>
      </c>
      <c r="B60">
        <v>13975690861</v>
      </c>
      <c r="C60" t="s">
        <v>18</v>
      </c>
      <c r="D60" t="s">
        <v>914</v>
      </c>
      <c r="E60" t="s">
        <v>914</v>
      </c>
      <c r="G60" t="s">
        <v>915</v>
      </c>
      <c r="H60" t="s">
        <v>33</v>
      </c>
      <c r="I60" t="s">
        <v>35</v>
      </c>
      <c r="J60">
        <v>-1.2</v>
      </c>
      <c r="K60" t="s">
        <v>42</v>
      </c>
      <c r="L60" s="1">
        <v>44272</v>
      </c>
      <c r="M60" t="s">
        <v>916</v>
      </c>
      <c r="N60">
        <v>59947321596394</v>
      </c>
      <c r="Q60" t="s">
        <v>93</v>
      </c>
      <c r="R60">
        <v>1</v>
      </c>
    </row>
    <row r="61" spans="1:18" x14ac:dyDescent="0.2">
      <c r="A61" t="s">
        <v>3175</v>
      </c>
      <c r="B61">
        <v>13975690861</v>
      </c>
      <c r="C61" t="s">
        <v>18</v>
      </c>
      <c r="D61" t="s">
        <v>914</v>
      </c>
      <c r="E61" t="s">
        <v>914</v>
      </c>
      <c r="G61" t="s">
        <v>915</v>
      </c>
      <c r="H61" t="s">
        <v>27</v>
      </c>
      <c r="I61" t="s">
        <v>46</v>
      </c>
      <c r="J61">
        <v>-3.48</v>
      </c>
      <c r="K61" t="s">
        <v>42</v>
      </c>
      <c r="L61" s="1">
        <v>44272</v>
      </c>
      <c r="M61" t="s">
        <v>916</v>
      </c>
      <c r="N61">
        <v>59947321596394</v>
      </c>
      <c r="Q61" t="s">
        <v>93</v>
      </c>
      <c r="R61">
        <v>1</v>
      </c>
    </row>
    <row r="62" spans="1:18" x14ac:dyDescent="0.2">
      <c r="A62" t="s">
        <v>3175</v>
      </c>
      <c r="B62">
        <v>13975690861</v>
      </c>
      <c r="C62" t="s">
        <v>18</v>
      </c>
      <c r="D62" t="s">
        <v>914</v>
      </c>
      <c r="E62" t="s">
        <v>914</v>
      </c>
      <c r="G62" t="s">
        <v>915</v>
      </c>
      <c r="H62" t="s">
        <v>27</v>
      </c>
      <c r="I62" t="s">
        <v>28</v>
      </c>
      <c r="J62">
        <v>-2.4</v>
      </c>
      <c r="K62" t="s">
        <v>42</v>
      </c>
      <c r="L62" s="1">
        <v>44272</v>
      </c>
      <c r="M62" t="s">
        <v>916</v>
      </c>
      <c r="N62">
        <v>59947321596394</v>
      </c>
      <c r="Q62" t="s">
        <v>93</v>
      </c>
      <c r="R62">
        <v>1</v>
      </c>
    </row>
    <row r="63" spans="1:18" x14ac:dyDescent="0.2">
      <c r="A63" t="s">
        <v>3175</v>
      </c>
      <c r="B63">
        <v>13975690861</v>
      </c>
      <c r="C63" t="s">
        <v>18</v>
      </c>
      <c r="D63" t="s">
        <v>1002</v>
      </c>
      <c r="E63" t="s">
        <v>1002</v>
      </c>
      <c r="G63" t="s">
        <v>1003</v>
      </c>
      <c r="H63" t="s">
        <v>21</v>
      </c>
      <c r="I63" t="s">
        <v>22</v>
      </c>
      <c r="J63">
        <v>19.98</v>
      </c>
      <c r="K63" t="s">
        <v>42</v>
      </c>
      <c r="L63" s="1">
        <v>44282</v>
      </c>
      <c r="M63" t="s">
        <v>1004</v>
      </c>
      <c r="N63">
        <v>15339065116322</v>
      </c>
      <c r="Q63" t="s">
        <v>93</v>
      </c>
      <c r="R63">
        <v>1</v>
      </c>
    </row>
    <row r="64" spans="1:18" x14ac:dyDescent="0.2">
      <c r="A64" t="s">
        <v>3175</v>
      </c>
      <c r="B64">
        <v>13975690861</v>
      </c>
      <c r="C64" t="s">
        <v>18</v>
      </c>
      <c r="D64" t="s">
        <v>1002</v>
      </c>
      <c r="E64" t="s">
        <v>1002</v>
      </c>
      <c r="G64" t="s">
        <v>1003</v>
      </c>
      <c r="H64" t="s">
        <v>21</v>
      </c>
      <c r="I64" t="s">
        <v>26</v>
      </c>
      <c r="J64">
        <v>1.2</v>
      </c>
      <c r="K64" t="s">
        <v>42</v>
      </c>
      <c r="L64" s="1">
        <v>44282</v>
      </c>
      <c r="M64" t="s">
        <v>1004</v>
      </c>
      <c r="N64">
        <v>15339065116322</v>
      </c>
      <c r="Q64" t="s">
        <v>93</v>
      </c>
      <c r="R64">
        <v>1</v>
      </c>
    </row>
    <row r="65" spans="1:18" x14ac:dyDescent="0.2">
      <c r="A65" t="s">
        <v>3175</v>
      </c>
      <c r="B65">
        <v>13975690861</v>
      </c>
      <c r="C65" t="s">
        <v>18</v>
      </c>
      <c r="D65" t="s">
        <v>1002</v>
      </c>
      <c r="E65" t="s">
        <v>1002</v>
      </c>
      <c r="G65" t="s">
        <v>1003</v>
      </c>
      <c r="H65" t="s">
        <v>33</v>
      </c>
      <c r="I65" t="s">
        <v>34</v>
      </c>
      <c r="J65">
        <v>0</v>
      </c>
      <c r="K65" t="s">
        <v>42</v>
      </c>
      <c r="L65" s="1">
        <v>44282</v>
      </c>
      <c r="M65" t="s">
        <v>1004</v>
      </c>
      <c r="N65">
        <v>15339065116322</v>
      </c>
      <c r="Q65" t="s">
        <v>93</v>
      </c>
      <c r="R65">
        <v>1</v>
      </c>
    </row>
    <row r="66" spans="1:18" x14ac:dyDescent="0.2">
      <c r="A66" t="s">
        <v>3175</v>
      </c>
      <c r="B66">
        <v>13975690861</v>
      </c>
      <c r="C66" t="s">
        <v>18</v>
      </c>
      <c r="D66" t="s">
        <v>1002</v>
      </c>
      <c r="E66" t="s">
        <v>1002</v>
      </c>
      <c r="G66" t="s">
        <v>1003</v>
      </c>
      <c r="H66" t="s">
        <v>33</v>
      </c>
      <c r="I66" t="s">
        <v>35</v>
      </c>
      <c r="J66">
        <v>-1.2</v>
      </c>
      <c r="K66" t="s">
        <v>42</v>
      </c>
      <c r="L66" s="1">
        <v>44282</v>
      </c>
      <c r="M66" t="s">
        <v>1004</v>
      </c>
      <c r="N66">
        <v>15339065116322</v>
      </c>
      <c r="Q66" t="s">
        <v>93</v>
      </c>
      <c r="R66">
        <v>1</v>
      </c>
    </row>
    <row r="67" spans="1:18" x14ac:dyDescent="0.2">
      <c r="A67" t="s">
        <v>3175</v>
      </c>
      <c r="B67">
        <v>13975690861</v>
      </c>
      <c r="C67" t="s">
        <v>18</v>
      </c>
      <c r="D67" t="s">
        <v>1002</v>
      </c>
      <c r="E67" t="s">
        <v>1002</v>
      </c>
      <c r="G67" t="s">
        <v>1003</v>
      </c>
      <c r="H67" t="s">
        <v>27</v>
      </c>
      <c r="I67" t="s">
        <v>46</v>
      </c>
      <c r="J67">
        <v>-3.48</v>
      </c>
      <c r="K67" t="s">
        <v>42</v>
      </c>
      <c r="L67" s="1">
        <v>44282</v>
      </c>
      <c r="M67" t="s">
        <v>1004</v>
      </c>
      <c r="N67">
        <v>15339065116322</v>
      </c>
      <c r="Q67" t="s">
        <v>93</v>
      </c>
      <c r="R67">
        <v>1</v>
      </c>
    </row>
    <row r="68" spans="1:18" x14ac:dyDescent="0.2">
      <c r="A68" t="s">
        <v>3175</v>
      </c>
      <c r="B68">
        <v>13975690861</v>
      </c>
      <c r="C68" t="s">
        <v>18</v>
      </c>
      <c r="D68" t="s">
        <v>1002</v>
      </c>
      <c r="E68" t="s">
        <v>1002</v>
      </c>
      <c r="G68" t="s">
        <v>1003</v>
      </c>
      <c r="H68" t="s">
        <v>27</v>
      </c>
      <c r="I68" t="s">
        <v>28</v>
      </c>
      <c r="J68">
        <v>-2.4</v>
      </c>
      <c r="K68" t="s">
        <v>42</v>
      </c>
      <c r="L68" s="1">
        <v>44282</v>
      </c>
      <c r="M68" t="s">
        <v>1004</v>
      </c>
      <c r="N68">
        <v>15339065116322</v>
      </c>
      <c r="Q68" t="s">
        <v>93</v>
      </c>
      <c r="R68">
        <v>1</v>
      </c>
    </row>
    <row r="69" spans="1:18" x14ac:dyDescent="0.2">
      <c r="A69" t="s">
        <v>3175</v>
      </c>
      <c r="B69">
        <v>13975690861</v>
      </c>
      <c r="C69" t="s">
        <v>18</v>
      </c>
      <c r="D69" t="s">
        <v>94</v>
      </c>
      <c r="E69" t="s">
        <v>94</v>
      </c>
      <c r="G69" t="s">
        <v>95</v>
      </c>
      <c r="H69" t="s">
        <v>21</v>
      </c>
      <c r="I69" t="s">
        <v>22</v>
      </c>
      <c r="J69">
        <v>19.98</v>
      </c>
      <c r="K69" t="s">
        <v>42</v>
      </c>
      <c r="L69" s="1">
        <v>44282</v>
      </c>
      <c r="M69" t="s">
        <v>96</v>
      </c>
      <c r="N69">
        <v>57749883391730</v>
      </c>
      <c r="Q69" t="s">
        <v>93</v>
      </c>
      <c r="R69">
        <v>1</v>
      </c>
    </row>
    <row r="70" spans="1:18" x14ac:dyDescent="0.2">
      <c r="A70" t="s">
        <v>3175</v>
      </c>
      <c r="B70">
        <v>13975690861</v>
      </c>
      <c r="C70" t="s">
        <v>18</v>
      </c>
      <c r="D70" t="s">
        <v>94</v>
      </c>
      <c r="E70" t="s">
        <v>94</v>
      </c>
      <c r="G70" t="s">
        <v>95</v>
      </c>
      <c r="H70" t="s">
        <v>21</v>
      </c>
      <c r="I70" t="s">
        <v>26</v>
      </c>
      <c r="J70">
        <v>1.5</v>
      </c>
      <c r="K70" t="s">
        <v>42</v>
      </c>
      <c r="L70" s="1">
        <v>44282</v>
      </c>
      <c r="M70" t="s">
        <v>96</v>
      </c>
      <c r="N70">
        <v>57749883391730</v>
      </c>
      <c r="Q70" t="s">
        <v>93</v>
      </c>
      <c r="R70">
        <v>1</v>
      </c>
    </row>
    <row r="71" spans="1:18" x14ac:dyDescent="0.2">
      <c r="A71" t="s">
        <v>3175</v>
      </c>
      <c r="B71">
        <v>13975690861</v>
      </c>
      <c r="C71" t="s">
        <v>18</v>
      </c>
      <c r="D71" t="s">
        <v>94</v>
      </c>
      <c r="E71" t="s">
        <v>94</v>
      </c>
      <c r="G71" t="s">
        <v>95</v>
      </c>
      <c r="H71" t="s">
        <v>33</v>
      </c>
      <c r="I71" t="s">
        <v>34</v>
      </c>
      <c r="J71">
        <v>0</v>
      </c>
      <c r="K71" t="s">
        <v>42</v>
      </c>
      <c r="L71" s="1">
        <v>44282</v>
      </c>
      <c r="M71" t="s">
        <v>96</v>
      </c>
      <c r="N71">
        <v>57749883391730</v>
      </c>
      <c r="Q71" t="s">
        <v>93</v>
      </c>
      <c r="R71">
        <v>1</v>
      </c>
    </row>
    <row r="72" spans="1:18" x14ac:dyDescent="0.2">
      <c r="A72" t="s">
        <v>3175</v>
      </c>
      <c r="B72">
        <v>13975690861</v>
      </c>
      <c r="C72" t="s">
        <v>18</v>
      </c>
      <c r="D72" t="s">
        <v>94</v>
      </c>
      <c r="E72" t="s">
        <v>94</v>
      </c>
      <c r="G72" t="s">
        <v>95</v>
      </c>
      <c r="H72" t="s">
        <v>33</v>
      </c>
      <c r="I72" t="s">
        <v>35</v>
      </c>
      <c r="J72">
        <v>-1.5</v>
      </c>
      <c r="K72" t="s">
        <v>42</v>
      </c>
      <c r="L72" s="1">
        <v>44282</v>
      </c>
      <c r="M72" t="s">
        <v>96</v>
      </c>
      <c r="N72">
        <v>57749883391730</v>
      </c>
      <c r="Q72" t="s">
        <v>93</v>
      </c>
      <c r="R72">
        <v>1</v>
      </c>
    </row>
    <row r="73" spans="1:18" x14ac:dyDescent="0.2">
      <c r="A73" t="s">
        <v>3175</v>
      </c>
      <c r="B73">
        <v>13975690861</v>
      </c>
      <c r="C73" t="s">
        <v>18</v>
      </c>
      <c r="D73" t="s">
        <v>94</v>
      </c>
      <c r="E73" t="s">
        <v>94</v>
      </c>
      <c r="G73" t="s">
        <v>95</v>
      </c>
      <c r="H73" t="s">
        <v>27</v>
      </c>
      <c r="I73" t="s">
        <v>46</v>
      </c>
      <c r="J73">
        <v>-3.48</v>
      </c>
      <c r="K73" t="s">
        <v>42</v>
      </c>
      <c r="L73" s="1">
        <v>44282</v>
      </c>
      <c r="M73" t="s">
        <v>96</v>
      </c>
      <c r="N73">
        <v>57749883391730</v>
      </c>
      <c r="Q73" t="s">
        <v>93</v>
      </c>
      <c r="R73">
        <v>1</v>
      </c>
    </row>
    <row r="74" spans="1:18" x14ac:dyDescent="0.2">
      <c r="A74" t="s">
        <v>3175</v>
      </c>
      <c r="B74">
        <v>13975690861</v>
      </c>
      <c r="C74" t="s">
        <v>18</v>
      </c>
      <c r="D74" t="s">
        <v>94</v>
      </c>
      <c r="E74" t="s">
        <v>94</v>
      </c>
      <c r="G74" t="s">
        <v>95</v>
      </c>
      <c r="H74" t="s">
        <v>27</v>
      </c>
      <c r="I74" t="s">
        <v>28</v>
      </c>
      <c r="J74">
        <v>-2.4</v>
      </c>
      <c r="K74" t="s">
        <v>42</v>
      </c>
      <c r="L74" s="1">
        <v>44282</v>
      </c>
      <c r="M74" t="s">
        <v>96</v>
      </c>
      <c r="N74">
        <v>57749883391730</v>
      </c>
      <c r="Q74" t="s">
        <v>93</v>
      </c>
      <c r="R74">
        <v>1</v>
      </c>
    </row>
    <row r="75" spans="1:18" x14ac:dyDescent="0.2">
      <c r="A75" t="s">
        <v>3175</v>
      </c>
      <c r="B75">
        <v>13975690861</v>
      </c>
      <c r="C75" t="s">
        <v>18</v>
      </c>
      <c r="D75" t="s">
        <v>1090</v>
      </c>
      <c r="E75" t="s">
        <v>1090</v>
      </c>
      <c r="G75" t="s">
        <v>1091</v>
      </c>
      <c r="H75" t="s">
        <v>21</v>
      </c>
      <c r="I75" t="s">
        <v>22</v>
      </c>
      <c r="J75">
        <v>19.98</v>
      </c>
      <c r="K75" t="s">
        <v>42</v>
      </c>
      <c r="L75" s="1">
        <v>44272</v>
      </c>
      <c r="M75" t="s">
        <v>1092</v>
      </c>
      <c r="N75">
        <v>20280846287194</v>
      </c>
      <c r="Q75" t="s">
        <v>93</v>
      </c>
      <c r="R75">
        <v>1</v>
      </c>
    </row>
    <row r="76" spans="1:18" x14ac:dyDescent="0.2">
      <c r="A76" t="s">
        <v>3175</v>
      </c>
      <c r="B76">
        <v>13975690861</v>
      </c>
      <c r="C76" t="s">
        <v>18</v>
      </c>
      <c r="D76" t="s">
        <v>1090</v>
      </c>
      <c r="E76" t="s">
        <v>1090</v>
      </c>
      <c r="G76" t="s">
        <v>1091</v>
      </c>
      <c r="H76" t="s">
        <v>21</v>
      </c>
      <c r="I76" t="s">
        <v>26</v>
      </c>
      <c r="J76">
        <v>1.2</v>
      </c>
      <c r="K76" t="s">
        <v>42</v>
      </c>
      <c r="L76" s="1">
        <v>44272</v>
      </c>
      <c r="M76" t="s">
        <v>1092</v>
      </c>
      <c r="N76">
        <v>20280846287194</v>
      </c>
      <c r="Q76" t="s">
        <v>93</v>
      </c>
      <c r="R76">
        <v>1</v>
      </c>
    </row>
    <row r="77" spans="1:18" x14ac:dyDescent="0.2">
      <c r="A77" t="s">
        <v>3175</v>
      </c>
      <c r="B77">
        <v>13975690861</v>
      </c>
      <c r="C77" t="s">
        <v>18</v>
      </c>
      <c r="D77" t="s">
        <v>1090</v>
      </c>
      <c r="E77" t="s">
        <v>1090</v>
      </c>
      <c r="G77" t="s">
        <v>1091</v>
      </c>
      <c r="H77" t="s">
        <v>33</v>
      </c>
      <c r="I77" t="s">
        <v>34</v>
      </c>
      <c r="J77">
        <v>0</v>
      </c>
      <c r="K77" t="s">
        <v>42</v>
      </c>
      <c r="L77" s="1">
        <v>44272</v>
      </c>
      <c r="M77" t="s">
        <v>1092</v>
      </c>
      <c r="N77">
        <v>20280846287194</v>
      </c>
      <c r="Q77" t="s">
        <v>93</v>
      </c>
      <c r="R77">
        <v>1</v>
      </c>
    </row>
    <row r="78" spans="1:18" x14ac:dyDescent="0.2">
      <c r="A78" t="s">
        <v>3175</v>
      </c>
      <c r="B78">
        <v>13975690861</v>
      </c>
      <c r="C78" t="s">
        <v>18</v>
      </c>
      <c r="D78" t="s">
        <v>1090</v>
      </c>
      <c r="E78" t="s">
        <v>1090</v>
      </c>
      <c r="G78" t="s">
        <v>1091</v>
      </c>
      <c r="H78" t="s">
        <v>33</v>
      </c>
      <c r="I78" t="s">
        <v>35</v>
      </c>
      <c r="J78">
        <v>-1.2</v>
      </c>
      <c r="K78" t="s">
        <v>42</v>
      </c>
      <c r="L78" s="1">
        <v>44272</v>
      </c>
      <c r="M78" t="s">
        <v>1092</v>
      </c>
      <c r="N78">
        <v>20280846287194</v>
      </c>
      <c r="Q78" t="s">
        <v>93</v>
      </c>
      <c r="R78">
        <v>1</v>
      </c>
    </row>
    <row r="79" spans="1:18" x14ac:dyDescent="0.2">
      <c r="A79" t="s">
        <v>3175</v>
      </c>
      <c r="B79">
        <v>13975690861</v>
      </c>
      <c r="C79" t="s">
        <v>18</v>
      </c>
      <c r="D79" t="s">
        <v>1090</v>
      </c>
      <c r="E79" t="s">
        <v>1090</v>
      </c>
      <c r="G79" t="s">
        <v>1091</v>
      </c>
      <c r="H79" t="s">
        <v>27</v>
      </c>
      <c r="I79" t="s">
        <v>46</v>
      </c>
      <c r="J79">
        <v>-3.48</v>
      </c>
      <c r="K79" t="s">
        <v>42</v>
      </c>
      <c r="L79" s="1">
        <v>44272</v>
      </c>
      <c r="M79" t="s">
        <v>1092</v>
      </c>
      <c r="N79">
        <v>20280846287194</v>
      </c>
      <c r="Q79" t="s">
        <v>93</v>
      </c>
      <c r="R79">
        <v>1</v>
      </c>
    </row>
    <row r="80" spans="1:18" x14ac:dyDescent="0.2">
      <c r="A80" t="s">
        <v>3175</v>
      </c>
      <c r="B80">
        <v>13975690861</v>
      </c>
      <c r="C80" t="s">
        <v>18</v>
      </c>
      <c r="D80" t="s">
        <v>1090</v>
      </c>
      <c r="E80" t="s">
        <v>1090</v>
      </c>
      <c r="G80" t="s">
        <v>1091</v>
      </c>
      <c r="H80" t="s">
        <v>27</v>
      </c>
      <c r="I80" t="s">
        <v>28</v>
      </c>
      <c r="J80">
        <v>-2.4</v>
      </c>
      <c r="K80" t="s">
        <v>42</v>
      </c>
      <c r="L80" s="1">
        <v>44272</v>
      </c>
      <c r="M80" t="s">
        <v>1092</v>
      </c>
      <c r="N80">
        <v>20280846287194</v>
      </c>
      <c r="Q80" t="s">
        <v>93</v>
      </c>
      <c r="R80">
        <v>1</v>
      </c>
    </row>
    <row r="81" spans="1:18" x14ac:dyDescent="0.2">
      <c r="A81" t="s">
        <v>3175</v>
      </c>
      <c r="B81">
        <v>13975690861</v>
      </c>
      <c r="C81" t="s">
        <v>18</v>
      </c>
      <c r="D81" t="s">
        <v>90</v>
      </c>
      <c r="E81" t="s">
        <v>90</v>
      </c>
      <c r="G81" t="s">
        <v>91</v>
      </c>
      <c r="H81" t="s">
        <v>21</v>
      </c>
      <c r="I81" t="s">
        <v>22</v>
      </c>
      <c r="J81">
        <v>19.98</v>
      </c>
      <c r="K81" t="s">
        <v>42</v>
      </c>
      <c r="L81" s="1">
        <v>44280</v>
      </c>
      <c r="M81" t="s">
        <v>92</v>
      </c>
      <c r="N81">
        <v>15048532374858</v>
      </c>
      <c r="Q81" t="s">
        <v>93</v>
      </c>
      <c r="R81">
        <v>1</v>
      </c>
    </row>
    <row r="82" spans="1:18" x14ac:dyDescent="0.2">
      <c r="A82" t="s">
        <v>3175</v>
      </c>
      <c r="B82">
        <v>13975690861</v>
      </c>
      <c r="C82" t="s">
        <v>18</v>
      </c>
      <c r="D82" t="s">
        <v>90</v>
      </c>
      <c r="E82" t="s">
        <v>90</v>
      </c>
      <c r="G82" t="s">
        <v>91</v>
      </c>
      <c r="H82" t="s">
        <v>21</v>
      </c>
      <c r="I82" t="s">
        <v>26</v>
      </c>
      <c r="J82">
        <v>1.4</v>
      </c>
      <c r="K82" t="s">
        <v>42</v>
      </c>
      <c r="L82" s="1">
        <v>44280</v>
      </c>
      <c r="M82" t="s">
        <v>92</v>
      </c>
      <c r="N82">
        <v>15048532374858</v>
      </c>
      <c r="Q82" t="s">
        <v>93</v>
      </c>
      <c r="R82">
        <v>1</v>
      </c>
    </row>
    <row r="83" spans="1:18" x14ac:dyDescent="0.2">
      <c r="A83" t="s">
        <v>3175</v>
      </c>
      <c r="B83">
        <v>13975690861</v>
      </c>
      <c r="C83" t="s">
        <v>18</v>
      </c>
      <c r="D83" t="s">
        <v>90</v>
      </c>
      <c r="E83" t="s">
        <v>90</v>
      </c>
      <c r="G83" t="s">
        <v>91</v>
      </c>
      <c r="H83" t="s">
        <v>33</v>
      </c>
      <c r="I83" t="s">
        <v>34</v>
      </c>
      <c r="J83">
        <v>0</v>
      </c>
      <c r="K83" t="s">
        <v>42</v>
      </c>
      <c r="L83" s="1">
        <v>44280</v>
      </c>
      <c r="M83" t="s">
        <v>92</v>
      </c>
      <c r="N83">
        <v>15048532374858</v>
      </c>
      <c r="Q83" t="s">
        <v>93</v>
      </c>
      <c r="R83">
        <v>1</v>
      </c>
    </row>
    <row r="84" spans="1:18" x14ac:dyDescent="0.2">
      <c r="A84" t="s">
        <v>3175</v>
      </c>
      <c r="B84">
        <v>13975690861</v>
      </c>
      <c r="C84" t="s">
        <v>18</v>
      </c>
      <c r="D84" t="s">
        <v>90</v>
      </c>
      <c r="E84" t="s">
        <v>90</v>
      </c>
      <c r="G84" t="s">
        <v>91</v>
      </c>
      <c r="H84" t="s">
        <v>33</v>
      </c>
      <c r="I84" t="s">
        <v>35</v>
      </c>
      <c r="J84">
        <v>-1.4</v>
      </c>
      <c r="K84" t="s">
        <v>42</v>
      </c>
      <c r="L84" s="1">
        <v>44280</v>
      </c>
      <c r="M84" t="s">
        <v>92</v>
      </c>
      <c r="N84">
        <v>15048532374858</v>
      </c>
      <c r="Q84" t="s">
        <v>93</v>
      </c>
      <c r="R84">
        <v>1</v>
      </c>
    </row>
    <row r="85" spans="1:18" x14ac:dyDescent="0.2">
      <c r="A85" t="s">
        <v>3175</v>
      </c>
      <c r="B85">
        <v>13975690861</v>
      </c>
      <c r="C85" t="s">
        <v>18</v>
      </c>
      <c r="D85" t="s">
        <v>90</v>
      </c>
      <c r="E85" t="s">
        <v>90</v>
      </c>
      <c r="G85" t="s">
        <v>91</v>
      </c>
      <c r="H85" t="s">
        <v>27</v>
      </c>
      <c r="I85" t="s">
        <v>46</v>
      </c>
      <c r="J85">
        <v>-3.48</v>
      </c>
      <c r="K85" t="s">
        <v>42</v>
      </c>
      <c r="L85" s="1">
        <v>44280</v>
      </c>
      <c r="M85" t="s">
        <v>92</v>
      </c>
      <c r="N85">
        <v>15048532374858</v>
      </c>
      <c r="Q85" t="s">
        <v>93</v>
      </c>
      <c r="R85">
        <v>1</v>
      </c>
    </row>
    <row r="86" spans="1:18" x14ac:dyDescent="0.2">
      <c r="A86" t="s">
        <v>3175</v>
      </c>
      <c r="B86">
        <v>13975690861</v>
      </c>
      <c r="C86" t="s">
        <v>18</v>
      </c>
      <c r="D86" t="s">
        <v>90</v>
      </c>
      <c r="E86" t="s">
        <v>90</v>
      </c>
      <c r="G86" t="s">
        <v>91</v>
      </c>
      <c r="H86" t="s">
        <v>27</v>
      </c>
      <c r="I86" t="s">
        <v>28</v>
      </c>
      <c r="J86">
        <v>-2.4</v>
      </c>
      <c r="K86" t="s">
        <v>42</v>
      </c>
      <c r="L86" s="1">
        <v>44280</v>
      </c>
      <c r="M86" t="s">
        <v>92</v>
      </c>
      <c r="N86">
        <v>15048532374858</v>
      </c>
      <c r="Q86" t="s">
        <v>93</v>
      </c>
      <c r="R86">
        <v>1</v>
      </c>
    </row>
    <row r="87" spans="1:18" x14ac:dyDescent="0.2">
      <c r="A87" t="s">
        <v>3175</v>
      </c>
      <c r="B87">
        <v>13975690861</v>
      </c>
      <c r="C87" t="s">
        <v>18</v>
      </c>
      <c r="D87" t="s">
        <v>1268</v>
      </c>
      <c r="E87" t="s">
        <v>1268</v>
      </c>
      <c r="G87" t="s">
        <v>1269</v>
      </c>
      <c r="H87" t="s">
        <v>21</v>
      </c>
      <c r="I87" t="s">
        <v>22</v>
      </c>
      <c r="J87">
        <v>19.78</v>
      </c>
      <c r="K87" t="s">
        <v>42</v>
      </c>
      <c r="L87" s="1">
        <v>44283</v>
      </c>
      <c r="M87" t="s">
        <v>1270</v>
      </c>
      <c r="N87">
        <v>25167475455850</v>
      </c>
      <c r="Q87" t="s">
        <v>93</v>
      </c>
      <c r="R87">
        <v>1</v>
      </c>
    </row>
    <row r="88" spans="1:18" x14ac:dyDescent="0.2">
      <c r="A88" t="s">
        <v>3175</v>
      </c>
      <c r="B88">
        <v>13975690861</v>
      </c>
      <c r="C88" t="s">
        <v>18</v>
      </c>
      <c r="D88" t="s">
        <v>1268</v>
      </c>
      <c r="E88" t="s">
        <v>1268</v>
      </c>
      <c r="G88" t="s">
        <v>1269</v>
      </c>
      <c r="H88" t="s">
        <v>21</v>
      </c>
      <c r="I88" t="s">
        <v>26</v>
      </c>
      <c r="J88">
        <v>1.39</v>
      </c>
      <c r="K88" t="s">
        <v>42</v>
      </c>
      <c r="L88" s="1">
        <v>44283</v>
      </c>
      <c r="M88" t="s">
        <v>1270</v>
      </c>
      <c r="N88">
        <v>25167475455850</v>
      </c>
      <c r="Q88" t="s">
        <v>93</v>
      </c>
      <c r="R88">
        <v>1</v>
      </c>
    </row>
    <row r="89" spans="1:18" x14ac:dyDescent="0.2">
      <c r="A89" t="s">
        <v>3175</v>
      </c>
      <c r="B89">
        <v>13975690861</v>
      </c>
      <c r="C89" t="s">
        <v>18</v>
      </c>
      <c r="D89" t="s">
        <v>1268</v>
      </c>
      <c r="E89" t="s">
        <v>1268</v>
      </c>
      <c r="G89" t="s">
        <v>1269</v>
      </c>
      <c r="H89" t="s">
        <v>27</v>
      </c>
      <c r="I89" t="s">
        <v>46</v>
      </c>
      <c r="J89">
        <v>-3.48</v>
      </c>
      <c r="K89" t="s">
        <v>42</v>
      </c>
      <c r="L89" s="1">
        <v>44283</v>
      </c>
      <c r="M89" t="s">
        <v>1270</v>
      </c>
      <c r="N89">
        <v>25167475455850</v>
      </c>
      <c r="Q89" t="s">
        <v>93</v>
      </c>
      <c r="R89">
        <v>1</v>
      </c>
    </row>
    <row r="90" spans="1:18" x14ac:dyDescent="0.2">
      <c r="A90" t="s">
        <v>3175</v>
      </c>
      <c r="B90">
        <v>13975690861</v>
      </c>
      <c r="C90" t="s">
        <v>18</v>
      </c>
      <c r="D90" t="s">
        <v>1268</v>
      </c>
      <c r="E90" t="s">
        <v>1268</v>
      </c>
      <c r="G90" t="s">
        <v>1269</v>
      </c>
      <c r="H90" t="s">
        <v>27</v>
      </c>
      <c r="I90" t="s">
        <v>28</v>
      </c>
      <c r="J90">
        <v>-2.37</v>
      </c>
      <c r="K90" t="s">
        <v>42</v>
      </c>
      <c r="L90" s="1">
        <v>44283</v>
      </c>
      <c r="M90" t="s">
        <v>1270</v>
      </c>
      <c r="N90">
        <v>25167475455850</v>
      </c>
      <c r="Q90" t="s">
        <v>93</v>
      </c>
      <c r="R90">
        <v>1</v>
      </c>
    </row>
    <row r="91" spans="1:18" x14ac:dyDescent="0.2">
      <c r="A91" t="s">
        <v>3175</v>
      </c>
      <c r="B91">
        <v>13975690861</v>
      </c>
      <c r="C91" t="s">
        <v>18</v>
      </c>
      <c r="D91" t="s">
        <v>1268</v>
      </c>
      <c r="E91" t="s">
        <v>1268</v>
      </c>
      <c r="G91" t="s">
        <v>1269</v>
      </c>
      <c r="H91" t="s">
        <v>27</v>
      </c>
      <c r="I91" t="s">
        <v>29</v>
      </c>
      <c r="J91">
        <v>-0.04</v>
      </c>
      <c r="K91" t="s">
        <v>42</v>
      </c>
      <c r="L91" s="1">
        <v>44283</v>
      </c>
      <c r="M91" t="s">
        <v>1270</v>
      </c>
      <c r="N91">
        <v>25167475455850</v>
      </c>
      <c r="Q91" t="s">
        <v>93</v>
      </c>
      <c r="R91">
        <v>1</v>
      </c>
    </row>
    <row r="92" spans="1:18" x14ac:dyDescent="0.2">
      <c r="A92" t="s">
        <v>3175</v>
      </c>
      <c r="B92">
        <v>13975690861</v>
      </c>
      <c r="C92" t="s">
        <v>18</v>
      </c>
      <c r="D92" t="s">
        <v>1209</v>
      </c>
      <c r="E92" t="s">
        <v>1209</v>
      </c>
      <c r="G92" t="s">
        <v>1210</v>
      </c>
      <c r="H92" t="s">
        <v>21</v>
      </c>
      <c r="I92" t="s">
        <v>22</v>
      </c>
      <c r="J92">
        <v>19.98</v>
      </c>
      <c r="K92" t="s">
        <v>42</v>
      </c>
      <c r="L92" s="1">
        <v>44278</v>
      </c>
      <c r="M92" t="s">
        <v>1211</v>
      </c>
      <c r="N92">
        <v>54877930317658</v>
      </c>
      <c r="Q92" t="s">
        <v>93</v>
      </c>
      <c r="R92">
        <v>1</v>
      </c>
    </row>
    <row r="93" spans="1:18" x14ac:dyDescent="0.2">
      <c r="A93" t="s">
        <v>3175</v>
      </c>
      <c r="B93">
        <v>13975690861</v>
      </c>
      <c r="C93" t="s">
        <v>18</v>
      </c>
      <c r="D93" t="s">
        <v>1209</v>
      </c>
      <c r="E93" t="s">
        <v>1209</v>
      </c>
      <c r="G93" t="s">
        <v>1210</v>
      </c>
      <c r="H93" t="s">
        <v>33</v>
      </c>
      <c r="I93" t="s">
        <v>34</v>
      </c>
      <c r="J93">
        <v>0</v>
      </c>
      <c r="K93" t="s">
        <v>42</v>
      </c>
      <c r="L93" s="1">
        <v>44278</v>
      </c>
      <c r="M93" t="s">
        <v>1211</v>
      </c>
      <c r="N93">
        <v>54877930317658</v>
      </c>
      <c r="Q93" t="s">
        <v>93</v>
      </c>
      <c r="R93">
        <v>1</v>
      </c>
    </row>
    <row r="94" spans="1:18" x14ac:dyDescent="0.2">
      <c r="A94" t="s">
        <v>3175</v>
      </c>
      <c r="B94">
        <v>13975690861</v>
      </c>
      <c r="C94" t="s">
        <v>18</v>
      </c>
      <c r="D94" t="s">
        <v>1209</v>
      </c>
      <c r="E94" t="s">
        <v>1209</v>
      </c>
      <c r="G94" t="s">
        <v>1210</v>
      </c>
      <c r="H94" t="s">
        <v>33</v>
      </c>
      <c r="I94" t="s">
        <v>35</v>
      </c>
      <c r="J94">
        <v>0</v>
      </c>
      <c r="K94" t="s">
        <v>42</v>
      </c>
      <c r="L94" s="1">
        <v>44278</v>
      </c>
      <c r="M94" t="s">
        <v>1211</v>
      </c>
      <c r="N94">
        <v>54877930317658</v>
      </c>
      <c r="Q94" t="s">
        <v>93</v>
      </c>
      <c r="R94">
        <v>1</v>
      </c>
    </row>
    <row r="95" spans="1:18" x14ac:dyDescent="0.2">
      <c r="A95" t="s">
        <v>3175</v>
      </c>
      <c r="B95">
        <v>13975690861</v>
      </c>
      <c r="C95" t="s">
        <v>18</v>
      </c>
      <c r="D95" t="s">
        <v>1209</v>
      </c>
      <c r="E95" t="s">
        <v>1209</v>
      </c>
      <c r="G95" t="s">
        <v>1210</v>
      </c>
      <c r="H95" t="s">
        <v>27</v>
      </c>
      <c r="I95" t="s">
        <v>46</v>
      </c>
      <c r="J95">
        <v>-3.48</v>
      </c>
      <c r="K95" t="s">
        <v>42</v>
      </c>
      <c r="L95" s="1">
        <v>44278</v>
      </c>
      <c r="M95" t="s">
        <v>1211</v>
      </c>
      <c r="N95">
        <v>54877930317658</v>
      </c>
      <c r="Q95" t="s">
        <v>93</v>
      </c>
      <c r="R95">
        <v>1</v>
      </c>
    </row>
    <row r="96" spans="1:18" x14ac:dyDescent="0.2">
      <c r="A96" t="s">
        <v>3175</v>
      </c>
      <c r="B96">
        <v>13975690861</v>
      </c>
      <c r="C96" t="s">
        <v>18</v>
      </c>
      <c r="D96" t="s">
        <v>1209</v>
      </c>
      <c r="E96" t="s">
        <v>1209</v>
      </c>
      <c r="G96" t="s">
        <v>1210</v>
      </c>
      <c r="H96" t="s">
        <v>27</v>
      </c>
      <c r="I96" t="s">
        <v>28</v>
      </c>
      <c r="J96">
        <v>-2.4</v>
      </c>
      <c r="K96" t="s">
        <v>42</v>
      </c>
      <c r="L96" s="1">
        <v>44278</v>
      </c>
      <c r="M96" t="s">
        <v>1211</v>
      </c>
      <c r="N96">
        <v>54877930317658</v>
      </c>
      <c r="Q96" t="s">
        <v>93</v>
      </c>
      <c r="R96">
        <v>1</v>
      </c>
    </row>
    <row r="97" spans="1:18" x14ac:dyDescent="0.2">
      <c r="A97" t="s">
        <v>3175</v>
      </c>
      <c r="B97">
        <v>13975690861</v>
      </c>
      <c r="C97" t="s">
        <v>18</v>
      </c>
      <c r="D97" t="s">
        <v>1804</v>
      </c>
      <c r="E97" t="s">
        <v>1804</v>
      </c>
      <c r="G97" t="s">
        <v>1805</v>
      </c>
      <c r="H97" t="s">
        <v>21</v>
      </c>
      <c r="I97" t="s">
        <v>22</v>
      </c>
      <c r="J97">
        <v>19.98</v>
      </c>
      <c r="K97" t="s">
        <v>42</v>
      </c>
      <c r="L97" s="1">
        <v>44281</v>
      </c>
      <c r="M97" t="s">
        <v>1806</v>
      </c>
      <c r="N97">
        <v>53103361633530</v>
      </c>
      <c r="Q97" t="s">
        <v>93</v>
      </c>
      <c r="R97">
        <v>1</v>
      </c>
    </row>
    <row r="98" spans="1:18" x14ac:dyDescent="0.2">
      <c r="A98" t="s">
        <v>3175</v>
      </c>
      <c r="B98">
        <v>13975690861</v>
      </c>
      <c r="C98" t="s">
        <v>18</v>
      </c>
      <c r="D98" t="s">
        <v>1804</v>
      </c>
      <c r="E98" t="s">
        <v>1804</v>
      </c>
      <c r="G98" t="s">
        <v>1805</v>
      </c>
      <c r="H98" t="s">
        <v>21</v>
      </c>
      <c r="I98" t="s">
        <v>26</v>
      </c>
      <c r="J98">
        <v>1.8</v>
      </c>
      <c r="K98" t="s">
        <v>42</v>
      </c>
      <c r="L98" s="1">
        <v>44281</v>
      </c>
      <c r="M98" t="s">
        <v>1806</v>
      </c>
      <c r="N98">
        <v>53103361633530</v>
      </c>
      <c r="Q98" t="s">
        <v>93</v>
      </c>
      <c r="R98">
        <v>1</v>
      </c>
    </row>
    <row r="99" spans="1:18" x14ac:dyDescent="0.2">
      <c r="A99" t="s">
        <v>3175</v>
      </c>
      <c r="B99">
        <v>13975690861</v>
      </c>
      <c r="C99" t="s">
        <v>18</v>
      </c>
      <c r="D99" t="s">
        <v>1804</v>
      </c>
      <c r="E99" t="s">
        <v>1804</v>
      </c>
      <c r="G99" t="s">
        <v>1805</v>
      </c>
      <c r="H99" t="s">
        <v>33</v>
      </c>
      <c r="I99" t="s">
        <v>34</v>
      </c>
      <c r="J99">
        <v>0</v>
      </c>
      <c r="K99" t="s">
        <v>42</v>
      </c>
      <c r="L99" s="1">
        <v>44281</v>
      </c>
      <c r="M99" t="s">
        <v>1806</v>
      </c>
      <c r="N99">
        <v>53103361633530</v>
      </c>
      <c r="Q99" t="s">
        <v>93</v>
      </c>
      <c r="R99">
        <v>1</v>
      </c>
    </row>
    <row r="100" spans="1:18" x14ac:dyDescent="0.2">
      <c r="A100" t="s">
        <v>3175</v>
      </c>
      <c r="B100">
        <v>13975690861</v>
      </c>
      <c r="C100" t="s">
        <v>18</v>
      </c>
      <c r="D100" t="s">
        <v>1804</v>
      </c>
      <c r="E100" t="s">
        <v>1804</v>
      </c>
      <c r="G100" t="s">
        <v>1805</v>
      </c>
      <c r="H100" t="s">
        <v>33</v>
      </c>
      <c r="I100" t="s">
        <v>35</v>
      </c>
      <c r="J100">
        <v>-1.8</v>
      </c>
      <c r="K100" t="s">
        <v>42</v>
      </c>
      <c r="L100" s="1">
        <v>44281</v>
      </c>
      <c r="M100" t="s">
        <v>1806</v>
      </c>
      <c r="N100">
        <v>53103361633530</v>
      </c>
      <c r="Q100" t="s">
        <v>93</v>
      </c>
      <c r="R100">
        <v>1</v>
      </c>
    </row>
    <row r="101" spans="1:18" x14ac:dyDescent="0.2">
      <c r="A101" t="s">
        <v>3175</v>
      </c>
      <c r="B101">
        <v>13975690861</v>
      </c>
      <c r="C101" t="s">
        <v>18</v>
      </c>
      <c r="D101" t="s">
        <v>1804</v>
      </c>
      <c r="E101" t="s">
        <v>1804</v>
      </c>
      <c r="G101" t="s">
        <v>1805</v>
      </c>
      <c r="H101" t="s">
        <v>27</v>
      </c>
      <c r="I101" t="s">
        <v>46</v>
      </c>
      <c r="J101">
        <v>-3.48</v>
      </c>
      <c r="K101" t="s">
        <v>42</v>
      </c>
      <c r="L101" s="1">
        <v>44281</v>
      </c>
      <c r="M101" t="s">
        <v>1806</v>
      </c>
      <c r="N101">
        <v>53103361633530</v>
      </c>
      <c r="Q101" t="s">
        <v>93</v>
      </c>
      <c r="R101">
        <v>1</v>
      </c>
    </row>
    <row r="102" spans="1:18" x14ac:dyDescent="0.2">
      <c r="A102" t="s">
        <v>3175</v>
      </c>
      <c r="B102">
        <v>13975690861</v>
      </c>
      <c r="C102" t="s">
        <v>18</v>
      </c>
      <c r="D102" t="s">
        <v>1804</v>
      </c>
      <c r="E102" t="s">
        <v>1804</v>
      </c>
      <c r="G102" t="s">
        <v>1805</v>
      </c>
      <c r="H102" t="s">
        <v>27</v>
      </c>
      <c r="I102" t="s">
        <v>28</v>
      </c>
      <c r="J102">
        <v>-2.4</v>
      </c>
      <c r="K102" t="s">
        <v>42</v>
      </c>
      <c r="L102" s="1">
        <v>44281</v>
      </c>
      <c r="M102" t="s">
        <v>1806</v>
      </c>
      <c r="N102">
        <v>53103361633530</v>
      </c>
      <c r="Q102" t="s">
        <v>93</v>
      </c>
      <c r="R102">
        <v>1</v>
      </c>
    </row>
    <row r="103" spans="1:18" x14ac:dyDescent="0.2">
      <c r="A103" t="s">
        <v>3175</v>
      </c>
      <c r="B103">
        <v>13975690861</v>
      </c>
      <c r="C103" t="s">
        <v>18</v>
      </c>
      <c r="D103" t="s">
        <v>3035</v>
      </c>
      <c r="E103" t="s">
        <v>3035</v>
      </c>
      <c r="G103" t="s">
        <v>3036</v>
      </c>
      <c r="H103" t="s">
        <v>21</v>
      </c>
      <c r="I103" t="s">
        <v>22</v>
      </c>
      <c r="J103">
        <v>19.98</v>
      </c>
      <c r="K103" t="s">
        <v>42</v>
      </c>
      <c r="L103" s="1">
        <v>44283</v>
      </c>
      <c r="M103" t="s">
        <v>3037</v>
      </c>
      <c r="N103">
        <v>22503636306290</v>
      </c>
      <c r="Q103" t="s">
        <v>93</v>
      </c>
      <c r="R103">
        <v>1</v>
      </c>
    </row>
    <row r="104" spans="1:18" x14ac:dyDescent="0.2">
      <c r="A104" t="s">
        <v>3175</v>
      </c>
      <c r="B104">
        <v>13975690861</v>
      </c>
      <c r="C104" t="s">
        <v>18</v>
      </c>
      <c r="D104" t="s">
        <v>3035</v>
      </c>
      <c r="E104" t="s">
        <v>3035</v>
      </c>
      <c r="G104" t="s">
        <v>3036</v>
      </c>
      <c r="H104" t="s">
        <v>21</v>
      </c>
      <c r="I104" t="s">
        <v>26</v>
      </c>
      <c r="J104">
        <v>1.4</v>
      </c>
      <c r="K104" t="s">
        <v>42</v>
      </c>
      <c r="L104" s="1">
        <v>44283</v>
      </c>
      <c r="M104" t="s">
        <v>3037</v>
      </c>
      <c r="N104">
        <v>22503636306290</v>
      </c>
      <c r="Q104" t="s">
        <v>93</v>
      </c>
      <c r="R104">
        <v>1</v>
      </c>
    </row>
    <row r="105" spans="1:18" x14ac:dyDescent="0.2">
      <c r="A105" t="s">
        <v>3175</v>
      </c>
      <c r="B105">
        <v>13975690861</v>
      </c>
      <c r="C105" t="s">
        <v>18</v>
      </c>
      <c r="D105" t="s">
        <v>3035</v>
      </c>
      <c r="E105" t="s">
        <v>3035</v>
      </c>
      <c r="G105" t="s">
        <v>3036</v>
      </c>
      <c r="H105" t="s">
        <v>33</v>
      </c>
      <c r="I105" t="s">
        <v>34</v>
      </c>
      <c r="J105">
        <v>0</v>
      </c>
      <c r="K105" t="s">
        <v>42</v>
      </c>
      <c r="L105" s="1">
        <v>44283</v>
      </c>
      <c r="M105" t="s">
        <v>3037</v>
      </c>
      <c r="N105">
        <v>22503636306290</v>
      </c>
      <c r="Q105" t="s">
        <v>93</v>
      </c>
      <c r="R105">
        <v>1</v>
      </c>
    </row>
    <row r="106" spans="1:18" x14ac:dyDescent="0.2">
      <c r="A106" t="s">
        <v>3175</v>
      </c>
      <c r="B106">
        <v>13975690861</v>
      </c>
      <c r="C106" t="s">
        <v>18</v>
      </c>
      <c r="D106" t="s">
        <v>3035</v>
      </c>
      <c r="E106" t="s">
        <v>3035</v>
      </c>
      <c r="G106" t="s">
        <v>3036</v>
      </c>
      <c r="H106" t="s">
        <v>33</v>
      </c>
      <c r="I106" t="s">
        <v>35</v>
      </c>
      <c r="J106">
        <v>-1.4</v>
      </c>
      <c r="K106" t="s">
        <v>42</v>
      </c>
      <c r="L106" s="1">
        <v>44283</v>
      </c>
      <c r="M106" t="s">
        <v>3037</v>
      </c>
      <c r="N106">
        <v>22503636306290</v>
      </c>
      <c r="Q106" t="s">
        <v>93</v>
      </c>
      <c r="R106">
        <v>1</v>
      </c>
    </row>
    <row r="107" spans="1:18" x14ac:dyDescent="0.2">
      <c r="A107" t="s">
        <v>3175</v>
      </c>
      <c r="B107">
        <v>13975690861</v>
      </c>
      <c r="C107" t="s">
        <v>18</v>
      </c>
      <c r="D107" t="s">
        <v>3035</v>
      </c>
      <c r="E107" t="s">
        <v>3035</v>
      </c>
      <c r="G107" t="s">
        <v>3036</v>
      </c>
      <c r="H107" t="s">
        <v>27</v>
      </c>
      <c r="I107" t="s">
        <v>46</v>
      </c>
      <c r="J107">
        <v>-3.48</v>
      </c>
      <c r="K107" t="s">
        <v>42</v>
      </c>
      <c r="L107" s="1">
        <v>44283</v>
      </c>
      <c r="M107" t="s">
        <v>3037</v>
      </c>
      <c r="N107">
        <v>22503636306290</v>
      </c>
      <c r="Q107" t="s">
        <v>93</v>
      </c>
      <c r="R107">
        <v>1</v>
      </c>
    </row>
    <row r="108" spans="1:18" x14ac:dyDescent="0.2">
      <c r="A108" t="s">
        <v>3175</v>
      </c>
      <c r="B108">
        <v>13975690861</v>
      </c>
      <c r="C108" t="s">
        <v>18</v>
      </c>
      <c r="D108" t="s">
        <v>3035</v>
      </c>
      <c r="E108" t="s">
        <v>3035</v>
      </c>
      <c r="G108" t="s">
        <v>3036</v>
      </c>
      <c r="H108" t="s">
        <v>27</v>
      </c>
      <c r="I108" t="s">
        <v>28</v>
      </c>
      <c r="J108">
        <v>-2.4</v>
      </c>
      <c r="K108" t="s">
        <v>42</v>
      </c>
      <c r="L108" s="1">
        <v>44283</v>
      </c>
      <c r="M108" t="s">
        <v>3037</v>
      </c>
      <c r="N108">
        <v>22503636306290</v>
      </c>
      <c r="Q108" t="s">
        <v>93</v>
      </c>
      <c r="R108">
        <v>1</v>
      </c>
    </row>
    <row r="109" spans="1:18" x14ac:dyDescent="0.2">
      <c r="A109" t="s">
        <v>3175</v>
      </c>
      <c r="B109">
        <v>13975690861</v>
      </c>
      <c r="C109" t="s">
        <v>18</v>
      </c>
      <c r="D109" t="s">
        <v>2768</v>
      </c>
      <c r="E109" t="s">
        <v>2768</v>
      </c>
      <c r="G109" t="s">
        <v>2769</v>
      </c>
      <c r="H109" t="s">
        <v>21</v>
      </c>
      <c r="I109" t="s">
        <v>22</v>
      </c>
      <c r="J109">
        <v>39.96</v>
      </c>
      <c r="K109" t="s">
        <v>42</v>
      </c>
      <c r="L109" s="1">
        <v>44281</v>
      </c>
      <c r="M109" t="s">
        <v>2770</v>
      </c>
      <c r="N109">
        <v>66795480688818</v>
      </c>
      <c r="Q109" t="s">
        <v>93</v>
      </c>
      <c r="R109">
        <v>2</v>
      </c>
    </row>
    <row r="110" spans="1:18" x14ac:dyDescent="0.2">
      <c r="A110" t="s">
        <v>3175</v>
      </c>
      <c r="B110">
        <v>13975690861</v>
      </c>
      <c r="C110" t="s">
        <v>18</v>
      </c>
      <c r="D110" t="s">
        <v>2768</v>
      </c>
      <c r="E110" t="s">
        <v>2768</v>
      </c>
      <c r="G110" t="s">
        <v>2769</v>
      </c>
      <c r="H110" t="s">
        <v>21</v>
      </c>
      <c r="I110" t="s">
        <v>26</v>
      </c>
      <c r="J110">
        <v>3.38</v>
      </c>
      <c r="K110" t="s">
        <v>42</v>
      </c>
      <c r="L110" s="1">
        <v>44281</v>
      </c>
      <c r="M110" t="s">
        <v>2770</v>
      </c>
      <c r="N110">
        <v>66795480688818</v>
      </c>
      <c r="Q110" t="s">
        <v>93</v>
      </c>
      <c r="R110">
        <v>2</v>
      </c>
    </row>
    <row r="111" spans="1:18" x14ac:dyDescent="0.2">
      <c r="A111" t="s">
        <v>3175</v>
      </c>
      <c r="B111">
        <v>13975690861</v>
      </c>
      <c r="C111" t="s">
        <v>18</v>
      </c>
      <c r="D111" t="s">
        <v>2768</v>
      </c>
      <c r="E111" t="s">
        <v>2768</v>
      </c>
      <c r="G111" t="s">
        <v>2769</v>
      </c>
      <c r="H111" t="s">
        <v>33</v>
      </c>
      <c r="I111" t="s">
        <v>34</v>
      </c>
      <c r="J111">
        <v>0</v>
      </c>
      <c r="K111" t="s">
        <v>42</v>
      </c>
      <c r="L111" s="1">
        <v>44281</v>
      </c>
      <c r="M111" t="s">
        <v>2770</v>
      </c>
      <c r="N111">
        <v>66795480688818</v>
      </c>
      <c r="Q111" t="s">
        <v>93</v>
      </c>
      <c r="R111">
        <v>2</v>
      </c>
    </row>
    <row r="112" spans="1:18" x14ac:dyDescent="0.2">
      <c r="A112" t="s">
        <v>3175</v>
      </c>
      <c r="B112">
        <v>13975690861</v>
      </c>
      <c r="C112" t="s">
        <v>18</v>
      </c>
      <c r="D112" t="s">
        <v>2768</v>
      </c>
      <c r="E112" t="s">
        <v>2768</v>
      </c>
      <c r="G112" t="s">
        <v>2769</v>
      </c>
      <c r="H112" t="s">
        <v>33</v>
      </c>
      <c r="I112" t="s">
        <v>35</v>
      </c>
      <c r="J112">
        <v>-3.38</v>
      </c>
      <c r="K112" t="s">
        <v>42</v>
      </c>
      <c r="L112" s="1">
        <v>44281</v>
      </c>
      <c r="M112" t="s">
        <v>2770</v>
      </c>
      <c r="N112">
        <v>66795480688818</v>
      </c>
      <c r="Q112" t="s">
        <v>93</v>
      </c>
      <c r="R112">
        <v>2</v>
      </c>
    </row>
    <row r="113" spans="1:18" x14ac:dyDescent="0.2">
      <c r="A113" t="s">
        <v>3175</v>
      </c>
      <c r="B113">
        <v>13975690861</v>
      </c>
      <c r="C113" t="s">
        <v>18</v>
      </c>
      <c r="D113" t="s">
        <v>2768</v>
      </c>
      <c r="E113" t="s">
        <v>2768</v>
      </c>
      <c r="G113" t="s">
        <v>2769</v>
      </c>
      <c r="H113" t="s">
        <v>27</v>
      </c>
      <c r="I113" t="s">
        <v>46</v>
      </c>
      <c r="J113">
        <v>-6.96</v>
      </c>
      <c r="K113" t="s">
        <v>42</v>
      </c>
      <c r="L113" s="1">
        <v>44281</v>
      </c>
      <c r="M113" t="s">
        <v>2770</v>
      </c>
      <c r="N113">
        <v>66795480688818</v>
      </c>
      <c r="Q113" t="s">
        <v>93</v>
      </c>
      <c r="R113">
        <v>2</v>
      </c>
    </row>
    <row r="114" spans="1:18" x14ac:dyDescent="0.2">
      <c r="A114" t="s">
        <v>3175</v>
      </c>
      <c r="B114">
        <v>13975690861</v>
      </c>
      <c r="C114" t="s">
        <v>18</v>
      </c>
      <c r="D114" t="s">
        <v>2768</v>
      </c>
      <c r="E114" t="s">
        <v>2768</v>
      </c>
      <c r="G114" t="s">
        <v>2769</v>
      </c>
      <c r="H114" t="s">
        <v>27</v>
      </c>
      <c r="I114" t="s">
        <v>28</v>
      </c>
      <c r="J114">
        <v>-4.8</v>
      </c>
      <c r="K114" t="s">
        <v>42</v>
      </c>
      <c r="L114" s="1">
        <v>44281</v>
      </c>
      <c r="M114" t="s">
        <v>2770</v>
      </c>
      <c r="N114">
        <v>66795480688818</v>
      </c>
      <c r="Q114" t="s">
        <v>93</v>
      </c>
      <c r="R114">
        <v>2</v>
      </c>
    </row>
    <row r="115" spans="1:18" x14ac:dyDescent="0.2">
      <c r="A115" t="s">
        <v>3175</v>
      </c>
      <c r="B115">
        <v>13975690861</v>
      </c>
      <c r="C115" t="s">
        <v>18</v>
      </c>
      <c r="D115" t="s">
        <v>1453</v>
      </c>
      <c r="E115" t="s">
        <v>1453</v>
      </c>
      <c r="G115" t="s">
        <v>1454</v>
      </c>
      <c r="H115" t="s">
        <v>21</v>
      </c>
      <c r="I115" t="s">
        <v>22</v>
      </c>
      <c r="J115">
        <v>19.98</v>
      </c>
      <c r="K115" t="s">
        <v>42</v>
      </c>
      <c r="L115" s="1">
        <v>44272</v>
      </c>
      <c r="M115" t="s">
        <v>1455</v>
      </c>
      <c r="N115">
        <v>18238394244154</v>
      </c>
      <c r="Q115" t="s">
        <v>93</v>
      </c>
      <c r="R115">
        <v>1</v>
      </c>
    </row>
    <row r="116" spans="1:18" x14ac:dyDescent="0.2">
      <c r="A116" t="s">
        <v>3175</v>
      </c>
      <c r="B116">
        <v>13975690861</v>
      </c>
      <c r="C116" t="s">
        <v>18</v>
      </c>
      <c r="D116" t="s">
        <v>1453</v>
      </c>
      <c r="E116" t="s">
        <v>1453</v>
      </c>
      <c r="G116" t="s">
        <v>1454</v>
      </c>
      <c r="H116" t="s">
        <v>21</v>
      </c>
      <c r="I116" t="s">
        <v>26</v>
      </c>
      <c r="J116">
        <v>1.75</v>
      </c>
      <c r="K116" t="s">
        <v>42</v>
      </c>
      <c r="L116" s="1">
        <v>44272</v>
      </c>
      <c r="M116" t="s">
        <v>1455</v>
      </c>
      <c r="N116">
        <v>18238394244154</v>
      </c>
      <c r="Q116" t="s">
        <v>93</v>
      </c>
      <c r="R116">
        <v>1</v>
      </c>
    </row>
    <row r="117" spans="1:18" x14ac:dyDescent="0.2">
      <c r="A117" t="s">
        <v>3175</v>
      </c>
      <c r="B117">
        <v>13975690861</v>
      </c>
      <c r="C117" t="s">
        <v>18</v>
      </c>
      <c r="D117" t="s">
        <v>1453</v>
      </c>
      <c r="E117" t="s">
        <v>1453</v>
      </c>
      <c r="G117" t="s">
        <v>1454</v>
      </c>
      <c r="H117" t="s">
        <v>33</v>
      </c>
      <c r="I117" t="s">
        <v>34</v>
      </c>
      <c r="J117">
        <v>0</v>
      </c>
      <c r="K117" t="s">
        <v>42</v>
      </c>
      <c r="L117" s="1">
        <v>44272</v>
      </c>
      <c r="M117" t="s">
        <v>1455</v>
      </c>
      <c r="N117">
        <v>18238394244154</v>
      </c>
      <c r="Q117" t="s">
        <v>93</v>
      </c>
      <c r="R117">
        <v>1</v>
      </c>
    </row>
    <row r="118" spans="1:18" x14ac:dyDescent="0.2">
      <c r="A118" t="s">
        <v>3175</v>
      </c>
      <c r="B118">
        <v>13975690861</v>
      </c>
      <c r="C118" t="s">
        <v>18</v>
      </c>
      <c r="D118" t="s">
        <v>1453</v>
      </c>
      <c r="E118" t="s">
        <v>1453</v>
      </c>
      <c r="G118" t="s">
        <v>1454</v>
      </c>
      <c r="H118" t="s">
        <v>33</v>
      </c>
      <c r="I118" t="s">
        <v>35</v>
      </c>
      <c r="J118">
        <v>-1.75</v>
      </c>
      <c r="K118" t="s">
        <v>42</v>
      </c>
      <c r="L118" s="1">
        <v>44272</v>
      </c>
      <c r="M118" t="s">
        <v>1455</v>
      </c>
      <c r="N118">
        <v>18238394244154</v>
      </c>
      <c r="Q118" t="s">
        <v>93</v>
      </c>
      <c r="R118">
        <v>1</v>
      </c>
    </row>
    <row r="119" spans="1:18" x14ac:dyDescent="0.2">
      <c r="A119" t="s">
        <v>3175</v>
      </c>
      <c r="B119">
        <v>13975690861</v>
      </c>
      <c r="C119" t="s">
        <v>18</v>
      </c>
      <c r="D119" t="s">
        <v>1453</v>
      </c>
      <c r="E119" t="s">
        <v>1453</v>
      </c>
      <c r="G119" t="s">
        <v>1454</v>
      </c>
      <c r="H119" t="s">
        <v>27</v>
      </c>
      <c r="I119" t="s">
        <v>46</v>
      </c>
      <c r="J119">
        <v>-3.48</v>
      </c>
      <c r="K119" t="s">
        <v>42</v>
      </c>
      <c r="L119" s="1">
        <v>44272</v>
      </c>
      <c r="M119" t="s">
        <v>1455</v>
      </c>
      <c r="N119">
        <v>18238394244154</v>
      </c>
      <c r="Q119" t="s">
        <v>93</v>
      </c>
      <c r="R119">
        <v>1</v>
      </c>
    </row>
    <row r="120" spans="1:18" x14ac:dyDescent="0.2">
      <c r="A120" t="s">
        <v>3175</v>
      </c>
      <c r="B120">
        <v>13975690861</v>
      </c>
      <c r="C120" t="s">
        <v>18</v>
      </c>
      <c r="D120" t="s">
        <v>1453</v>
      </c>
      <c r="E120" t="s">
        <v>1453</v>
      </c>
      <c r="G120" t="s">
        <v>1454</v>
      </c>
      <c r="H120" t="s">
        <v>27</v>
      </c>
      <c r="I120" t="s">
        <v>28</v>
      </c>
      <c r="J120">
        <v>-2.4</v>
      </c>
      <c r="K120" t="s">
        <v>42</v>
      </c>
      <c r="L120" s="1">
        <v>44272</v>
      </c>
      <c r="M120" t="s">
        <v>1455</v>
      </c>
      <c r="N120">
        <v>18238394244154</v>
      </c>
      <c r="Q120" t="s">
        <v>93</v>
      </c>
      <c r="R120">
        <v>1</v>
      </c>
    </row>
    <row r="121" spans="1:18" x14ac:dyDescent="0.2">
      <c r="A121" t="s">
        <v>3175</v>
      </c>
      <c r="B121">
        <v>13975690861</v>
      </c>
      <c r="C121" t="s">
        <v>18</v>
      </c>
      <c r="D121" t="s">
        <v>1876</v>
      </c>
      <c r="E121" t="s">
        <v>1876</v>
      </c>
      <c r="G121" t="s">
        <v>1877</v>
      </c>
      <c r="H121" t="s">
        <v>21</v>
      </c>
      <c r="I121" t="s">
        <v>22</v>
      </c>
      <c r="J121">
        <v>19.98</v>
      </c>
      <c r="K121" t="s">
        <v>42</v>
      </c>
      <c r="L121" s="1">
        <v>44283</v>
      </c>
      <c r="M121" t="s">
        <v>1878</v>
      </c>
      <c r="N121">
        <v>20496150600722</v>
      </c>
      <c r="Q121" t="s">
        <v>93</v>
      </c>
      <c r="R121">
        <v>1</v>
      </c>
    </row>
    <row r="122" spans="1:18" x14ac:dyDescent="0.2">
      <c r="A122" t="s">
        <v>3175</v>
      </c>
      <c r="B122">
        <v>13975690861</v>
      </c>
      <c r="C122" t="s">
        <v>18</v>
      </c>
      <c r="D122" t="s">
        <v>1876</v>
      </c>
      <c r="E122" t="s">
        <v>1876</v>
      </c>
      <c r="G122" t="s">
        <v>1877</v>
      </c>
      <c r="H122" t="s">
        <v>21</v>
      </c>
      <c r="I122" t="s">
        <v>26</v>
      </c>
      <c r="J122">
        <v>1.28</v>
      </c>
      <c r="K122" t="s">
        <v>42</v>
      </c>
      <c r="L122" s="1">
        <v>44283</v>
      </c>
      <c r="M122" t="s">
        <v>1878</v>
      </c>
      <c r="N122">
        <v>20496150600722</v>
      </c>
      <c r="Q122" t="s">
        <v>93</v>
      </c>
      <c r="R122">
        <v>1</v>
      </c>
    </row>
    <row r="123" spans="1:18" x14ac:dyDescent="0.2">
      <c r="A123" t="s">
        <v>3175</v>
      </c>
      <c r="B123">
        <v>13975690861</v>
      </c>
      <c r="C123" t="s">
        <v>18</v>
      </c>
      <c r="D123" t="s">
        <v>1876</v>
      </c>
      <c r="E123" t="s">
        <v>1876</v>
      </c>
      <c r="G123" t="s">
        <v>1877</v>
      </c>
      <c r="H123" t="s">
        <v>33</v>
      </c>
      <c r="I123" t="s">
        <v>34</v>
      </c>
      <c r="J123">
        <v>0</v>
      </c>
      <c r="K123" t="s">
        <v>42</v>
      </c>
      <c r="L123" s="1">
        <v>44283</v>
      </c>
      <c r="M123" t="s">
        <v>1878</v>
      </c>
      <c r="N123">
        <v>20496150600722</v>
      </c>
      <c r="Q123" t="s">
        <v>93</v>
      </c>
      <c r="R123">
        <v>1</v>
      </c>
    </row>
    <row r="124" spans="1:18" x14ac:dyDescent="0.2">
      <c r="A124" t="s">
        <v>3175</v>
      </c>
      <c r="B124">
        <v>13975690861</v>
      </c>
      <c r="C124" t="s">
        <v>18</v>
      </c>
      <c r="D124" t="s">
        <v>1876</v>
      </c>
      <c r="E124" t="s">
        <v>1876</v>
      </c>
      <c r="G124" t="s">
        <v>1877</v>
      </c>
      <c r="H124" t="s">
        <v>33</v>
      </c>
      <c r="I124" t="s">
        <v>35</v>
      </c>
      <c r="J124">
        <v>-1.28</v>
      </c>
      <c r="K124" t="s">
        <v>42</v>
      </c>
      <c r="L124" s="1">
        <v>44283</v>
      </c>
      <c r="M124" t="s">
        <v>1878</v>
      </c>
      <c r="N124">
        <v>20496150600722</v>
      </c>
      <c r="Q124" t="s">
        <v>93</v>
      </c>
      <c r="R124">
        <v>1</v>
      </c>
    </row>
    <row r="125" spans="1:18" x14ac:dyDescent="0.2">
      <c r="A125" t="s">
        <v>3175</v>
      </c>
      <c r="B125">
        <v>13975690861</v>
      </c>
      <c r="C125" t="s">
        <v>18</v>
      </c>
      <c r="D125" t="s">
        <v>1876</v>
      </c>
      <c r="E125" t="s">
        <v>1876</v>
      </c>
      <c r="G125" t="s">
        <v>1877</v>
      </c>
      <c r="H125" t="s">
        <v>27</v>
      </c>
      <c r="I125" t="s">
        <v>46</v>
      </c>
      <c r="J125">
        <v>-3.48</v>
      </c>
      <c r="K125" t="s">
        <v>42</v>
      </c>
      <c r="L125" s="1">
        <v>44283</v>
      </c>
      <c r="M125" t="s">
        <v>1878</v>
      </c>
      <c r="N125">
        <v>20496150600722</v>
      </c>
      <c r="Q125" t="s">
        <v>93</v>
      </c>
      <c r="R125">
        <v>1</v>
      </c>
    </row>
    <row r="126" spans="1:18" x14ac:dyDescent="0.2">
      <c r="A126" t="s">
        <v>3175</v>
      </c>
      <c r="B126">
        <v>13975690861</v>
      </c>
      <c r="C126" t="s">
        <v>18</v>
      </c>
      <c r="D126" t="s">
        <v>1876</v>
      </c>
      <c r="E126" t="s">
        <v>1876</v>
      </c>
      <c r="G126" t="s">
        <v>1877</v>
      </c>
      <c r="H126" t="s">
        <v>27</v>
      </c>
      <c r="I126" t="s">
        <v>28</v>
      </c>
      <c r="J126">
        <v>-2.4</v>
      </c>
      <c r="K126" t="s">
        <v>42</v>
      </c>
      <c r="L126" s="1">
        <v>44283</v>
      </c>
      <c r="M126" t="s">
        <v>1878</v>
      </c>
      <c r="N126">
        <v>20496150600722</v>
      </c>
      <c r="Q126" t="s">
        <v>93</v>
      </c>
      <c r="R126">
        <v>1</v>
      </c>
    </row>
    <row r="127" spans="1:18" x14ac:dyDescent="0.2">
      <c r="A127" t="s">
        <v>3175</v>
      </c>
      <c r="B127">
        <v>13975690861</v>
      </c>
      <c r="C127" t="s">
        <v>18</v>
      </c>
      <c r="D127" t="s">
        <v>1610</v>
      </c>
      <c r="E127" t="s">
        <v>1610</v>
      </c>
      <c r="G127" t="s">
        <v>1611</v>
      </c>
      <c r="H127" t="s">
        <v>21</v>
      </c>
      <c r="I127" t="s">
        <v>22</v>
      </c>
      <c r="J127">
        <v>19.98</v>
      </c>
      <c r="K127" t="s">
        <v>42</v>
      </c>
      <c r="L127" s="1">
        <v>44282</v>
      </c>
      <c r="M127" t="s">
        <v>1612</v>
      </c>
      <c r="N127">
        <v>28377195930602</v>
      </c>
      <c r="Q127" t="s">
        <v>93</v>
      </c>
      <c r="R127">
        <v>1</v>
      </c>
    </row>
    <row r="128" spans="1:18" x14ac:dyDescent="0.2">
      <c r="A128" t="s">
        <v>3175</v>
      </c>
      <c r="B128">
        <v>13975690861</v>
      </c>
      <c r="C128" t="s">
        <v>18</v>
      </c>
      <c r="D128" t="s">
        <v>1610</v>
      </c>
      <c r="E128" t="s">
        <v>1610</v>
      </c>
      <c r="G128" t="s">
        <v>1611</v>
      </c>
      <c r="H128" t="s">
        <v>27</v>
      </c>
      <c r="I128" t="s">
        <v>46</v>
      </c>
      <c r="J128">
        <v>-3.48</v>
      </c>
      <c r="K128" t="s">
        <v>42</v>
      </c>
      <c r="L128" s="1">
        <v>44282</v>
      </c>
      <c r="M128" t="s">
        <v>1612</v>
      </c>
      <c r="N128">
        <v>28377195930602</v>
      </c>
      <c r="Q128" t="s">
        <v>93</v>
      </c>
      <c r="R128">
        <v>1</v>
      </c>
    </row>
    <row r="129" spans="1:18" x14ac:dyDescent="0.2">
      <c r="A129" t="s">
        <v>3175</v>
      </c>
      <c r="B129">
        <v>13975690861</v>
      </c>
      <c r="C129" t="s">
        <v>18</v>
      </c>
      <c r="D129" t="s">
        <v>1610</v>
      </c>
      <c r="E129" t="s">
        <v>1610</v>
      </c>
      <c r="G129" t="s">
        <v>1611</v>
      </c>
      <c r="H129" t="s">
        <v>27</v>
      </c>
      <c r="I129" t="s">
        <v>28</v>
      </c>
      <c r="J129">
        <v>-2.4</v>
      </c>
      <c r="K129" t="s">
        <v>42</v>
      </c>
      <c r="L129" s="1">
        <v>44282</v>
      </c>
      <c r="M129" t="s">
        <v>1612</v>
      </c>
      <c r="N129">
        <v>28377195930602</v>
      </c>
      <c r="Q129" t="s">
        <v>93</v>
      </c>
      <c r="R129">
        <v>1</v>
      </c>
    </row>
    <row r="130" spans="1:18" x14ac:dyDescent="0.2">
      <c r="A130" t="s">
        <v>3175</v>
      </c>
      <c r="B130">
        <v>13975690861</v>
      </c>
      <c r="C130" t="s">
        <v>18</v>
      </c>
      <c r="D130" t="s">
        <v>1996</v>
      </c>
      <c r="E130" t="s">
        <v>1996</v>
      </c>
      <c r="G130" t="s">
        <v>1997</v>
      </c>
      <c r="H130" t="s">
        <v>21</v>
      </c>
      <c r="I130" t="s">
        <v>22</v>
      </c>
      <c r="J130">
        <v>19.98</v>
      </c>
      <c r="K130" t="s">
        <v>42</v>
      </c>
      <c r="L130" s="1">
        <v>44280</v>
      </c>
      <c r="M130" t="s">
        <v>1998</v>
      </c>
      <c r="N130">
        <v>23970218846722</v>
      </c>
      <c r="Q130" t="s">
        <v>93</v>
      </c>
      <c r="R130">
        <v>1</v>
      </c>
    </row>
    <row r="131" spans="1:18" x14ac:dyDescent="0.2">
      <c r="A131" t="s">
        <v>3175</v>
      </c>
      <c r="B131">
        <v>13975690861</v>
      </c>
      <c r="C131" t="s">
        <v>18</v>
      </c>
      <c r="D131" t="s">
        <v>1996</v>
      </c>
      <c r="E131" t="s">
        <v>1996</v>
      </c>
      <c r="G131" t="s">
        <v>1997</v>
      </c>
      <c r="H131" t="s">
        <v>21</v>
      </c>
      <c r="I131" t="s">
        <v>26</v>
      </c>
      <c r="J131">
        <v>1.2</v>
      </c>
      <c r="K131" t="s">
        <v>42</v>
      </c>
      <c r="L131" s="1">
        <v>44280</v>
      </c>
      <c r="M131" t="s">
        <v>1998</v>
      </c>
      <c r="N131">
        <v>23970218846722</v>
      </c>
      <c r="Q131" t="s">
        <v>93</v>
      </c>
      <c r="R131">
        <v>1</v>
      </c>
    </row>
    <row r="132" spans="1:18" x14ac:dyDescent="0.2">
      <c r="A132" t="s">
        <v>3175</v>
      </c>
      <c r="B132">
        <v>13975690861</v>
      </c>
      <c r="C132" t="s">
        <v>18</v>
      </c>
      <c r="D132" t="s">
        <v>1996</v>
      </c>
      <c r="E132" t="s">
        <v>1996</v>
      </c>
      <c r="G132" t="s">
        <v>1997</v>
      </c>
      <c r="H132" t="s">
        <v>33</v>
      </c>
      <c r="I132" t="s">
        <v>34</v>
      </c>
      <c r="J132">
        <v>0</v>
      </c>
      <c r="K132" t="s">
        <v>42</v>
      </c>
      <c r="L132" s="1">
        <v>44280</v>
      </c>
      <c r="M132" t="s">
        <v>1998</v>
      </c>
      <c r="N132">
        <v>23970218846722</v>
      </c>
      <c r="Q132" t="s">
        <v>93</v>
      </c>
      <c r="R132">
        <v>1</v>
      </c>
    </row>
    <row r="133" spans="1:18" x14ac:dyDescent="0.2">
      <c r="A133" t="s">
        <v>3175</v>
      </c>
      <c r="B133">
        <v>13975690861</v>
      </c>
      <c r="C133" t="s">
        <v>18</v>
      </c>
      <c r="D133" t="s">
        <v>1996</v>
      </c>
      <c r="E133" t="s">
        <v>1996</v>
      </c>
      <c r="G133" t="s">
        <v>1997</v>
      </c>
      <c r="H133" t="s">
        <v>33</v>
      </c>
      <c r="I133" t="s">
        <v>35</v>
      </c>
      <c r="J133">
        <v>-1.2</v>
      </c>
      <c r="K133" t="s">
        <v>42</v>
      </c>
      <c r="L133" s="1">
        <v>44280</v>
      </c>
      <c r="M133" t="s">
        <v>1998</v>
      </c>
      <c r="N133">
        <v>23970218846722</v>
      </c>
      <c r="Q133" t="s">
        <v>93</v>
      </c>
      <c r="R133">
        <v>1</v>
      </c>
    </row>
    <row r="134" spans="1:18" x14ac:dyDescent="0.2">
      <c r="A134" t="s">
        <v>3175</v>
      </c>
      <c r="B134">
        <v>13975690861</v>
      </c>
      <c r="C134" t="s">
        <v>18</v>
      </c>
      <c r="D134" t="s">
        <v>1996</v>
      </c>
      <c r="E134" t="s">
        <v>1996</v>
      </c>
      <c r="G134" t="s">
        <v>1997</v>
      </c>
      <c r="H134" t="s">
        <v>27</v>
      </c>
      <c r="I134" t="s">
        <v>46</v>
      </c>
      <c r="J134">
        <v>-3.48</v>
      </c>
      <c r="K134" t="s">
        <v>42</v>
      </c>
      <c r="L134" s="1">
        <v>44280</v>
      </c>
      <c r="M134" t="s">
        <v>1998</v>
      </c>
      <c r="N134">
        <v>23970218846722</v>
      </c>
      <c r="Q134" t="s">
        <v>93</v>
      </c>
      <c r="R134">
        <v>1</v>
      </c>
    </row>
    <row r="135" spans="1:18" x14ac:dyDescent="0.2">
      <c r="A135" t="s">
        <v>3175</v>
      </c>
      <c r="B135">
        <v>13975690861</v>
      </c>
      <c r="C135" t="s">
        <v>18</v>
      </c>
      <c r="D135" t="s">
        <v>1996</v>
      </c>
      <c r="E135" t="s">
        <v>1996</v>
      </c>
      <c r="G135" t="s">
        <v>1997</v>
      </c>
      <c r="H135" t="s">
        <v>27</v>
      </c>
      <c r="I135" t="s">
        <v>28</v>
      </c>
      <c r="J135">
        <v>-2.4</v>
      </c>
      <c r="K135" t="s">
        <v>42</v>
      </c>
      <c r="L135" s="1">
        <v>44280</v>
      </c>
      <c r="M135" t="s">
        <v>1998</v>
      </c>
      <c r="N135">
        <v>23970218846722</v>
      </c>
      <c r="Q135" t="s">
        <v>93</v>
      </c>
      <c r="R135">
        <v>1</v>
      </c>
    </row>
    <row r="136" spans="1:18" x14ac:dyDescent="0.2">
      <c r="J136" s="2">
        <f>SUM(J1:J135)</f>
        <v>354.7</v>
      </c>
    </row>
    <row r="137" spans="1:18" x14ac:dyDescent="0.2">
      <c r="D137" t="s">
        <v>3197</v>
      </c>
    </row>
    <row r="139" spans="1:18" x14ac:dyDescent="0.2">
      <c r="D139" t="s">
        <v>3177</v>
      </c>
      <c r="E139">
        <f>SUMIF(I:I,"commission",J:J)</f>
        <v>-59.909999999999975</v>
      </c>
    </row>
    <row r="140" spans="1:18" x14ac:dyDescent="0.2">
      <c r="D140" t="s">
        <v>46</v>
      </c>
      <c r="E140">
        <f>SUMIF(I:I,"fbaperunitfulfillmentfee",J:J)</f>
        <v>-86.999999999999986</v>
      </c>
    </row>
    <row r="141" spans="1:18" x14ac:dyDescent="0.2">
      <c r="D141" t="s">
        <v>35</v>
      </c>
      <c r="E141">
        <f>SUMIF(I:I,"marketplacefacilitatortax-principal",J:J)</f>
        <v>-30.419999999999995</v>
      </c>
    </row>
    <row r="142" spans="1:18" x14ac:dyDescent="0.2">
      <c r="D142" t="s">
        <v>34</v>
      </c>
      <c r="E142">
        <f>SUMIF(I:I,"marketplacefacilitatortax-shipping",J:J)</f>
        <v>0</v>
      </c>
    </row>
    <row r="143" spans="1:18" x14ac:dyDescent="0.2">
      <c r="D143" t="s">
        <v>22</v>
      </c>
      <c r="E143">
        <f>SUMIF(I:I,"principal",J:J)</f>
        <v>498.90000000000015</v>
      </c>
    </row>
    <row r="144" spans="1:18" x14ac:dyDescent="0.2">
      <c r="D144" t="s">
        <v>3198</v>
      </c>
      <c r="E144">
        <f>SUMIF(I:I,"salestaxservicefee",J:J)</f>
        <v>-0.08</v>
      </c>
    </row>
    <row r="145" spans="4:5" x14ac:dyDescent="0.2">
      <c r="D145" t="s">
        <v>3184</v>
      </c>
      <c r="E145">
        <f>SUMIF(I:I,"tax",J:J)</f>
        <v>33.21</v>
      </c>
    </row>
    <row r="146" spans="4:5" x14ac:dyDescent="0.2">
      <c r="E146" s="2">
        <f>SUM(E139:E145)</f>
        <v>354.70000000000016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A093A-D26B-4B4A-9874-4AB7FE4B0F77}">
  <dimension ref="A1:R77"/>
  <sheetViews>
    <sheetView workbookViewId="0">
      <selection activeCell="E82" sqref="E81:E82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4" width="29.5" customWidth="1"/>
    <col min="5" max="5" width="19.6640625" bestFit="1" customWidth="1"/>
    <col min="7" max="7" width="12.5" bestFit="1" customWidth="1"/>
    <col min="8" max="8" width="16.5" bestFit="1" customWidth="1"/>
    <col min="9" max="9" width="33" bestFit="1" customWidth="1"/>
    <col min="10" max="10" width="1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2909</v>
      </c>
      <c r="E1" t="s">
        <v>2909</v>
      </c>
      <c r="G1" t="s">
        <v>2910</v>
      </c>
      <c r="H1" t="s">
        <v>21</v>
      </c>
      <c r="I1" t="s">
        <v>22</v>
      </c>
      <c r="J1">
        <v>113.49</v>
      </c>
      <c r="K1" t="s">
        <v>42</v>
      </c>
      <c r="L1" s="1">
        <v>44283</v>
      </c>
      <c r="M1" t="s">
        <v>2911</v>
      </c>
      <c r="N1">
        <v>38041828116810</v>
      </c>
      <c r="Q1" t="s">
        <v>466</v>
      </c>
      <c r="R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2909</v>
      </c>
      <c r="E2" t="s">
        <v>2909</v>
      </c>
      <c r="G2" t="s">
        <v>2910</v>
      </c>
      <c r="H2" t="s">
        <v>21</v>
      </c>
      <c r="I2" t="s">
        <v>26</v>
      </c>
      <c r="J2">
        <v>10.78</v>
      </c>
      <c r="K2" t="s">
        <v>42</v>
      </c>
      <c r="L2" s="1">
        <v>44283</v>
      </c>
      <c r="M2" t="s">
        <v>2911</v>
      </c>
      <c r="N2">
        <v>38041828116810</v>
      </c>
      <c r="Q2" t="s">
        <v>466</v>
      </c>
      <c r="R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2909</v>
      </c>
      <c r="E3" t="s">
        <v>2909</v>
      </c>
      <c r="G3" t="s">
        <v>2910</v>
      </c>
      <c r="H3" t="s">
        <v>33</v>
      </c>
      <c r="I3" t="s">
        <v>34</v>
      </c>
      <c r="J3">
        <v>0</v>
      </c>
      <c r="K3" t="s">
        <v>42</v>
      </c>
      <c r="L3" s="1">
        <v>44283</v>
      </c>
      <c r="M3" t="s">
        <v>2911</v>
      </c>
      <c r="N3">
        <v>38041828116810</v>
      </c>
      <c r="Q3" t="s">
        <v>466</v>
      </c>
      <c r="R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2909</v>
      </c>
      <c r="E4" t="s">
        <v>2909</v>
      </c>
      <c r="G4" t="s">
        <v>2910</v>
      </c>
      <c r="H4" t="s">
        <v>33</v>
      </c>
      <c r="I4" t="s">
        <v>35</v>
      </c>
      <c r="J4">
        <v>-10.78</v>
      </c>
      <c r="K4" t="s">
        <v>42</v>
      </c>
      <c r="L4" s="1">
        <v>44283</v>
      </c>
      <c r="M4" t="s">
        <v>2911</v>
      </c>
      <c r="N4">
        <v>38041828116810</v>
      </c>
      <c r="Q4" t="s">
        <v>466</v>
      </c>
      <c r="R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2909</v>
      </c>
      <c r="E5" t="s">
        <v>2909</v>
      </c>
      <c r="G5" t="s">
        <v>2910</v>
      </c>
      <c r="H5" t="s">
        <v>27</v>
      </c>
      <c r="I5" t="s">
        <v>46</v>
      </c>
      <c r="J5">
        <v>-12.44</v>
      </c>
      <c r="K5" t="s">
        <v>42</v>
      </c>
      <c r="L5" s="1">
        <v>44283</v>
      </c>
      <c r="M5" t="s">
        <v>2911</v>
      </c>
      <c r="N5">
        <v>38041828116810</v>
      </c>
      <c r="Q5" t="s">
        <v>466</v>
      </c>
      <c r="R5">
        <v>1</v>
      </c>
    </row>
    <row r="6" spans="1:18" x14ac:dyDescent="0.2">
      <c r="A6" t="s">
        <v>3175</v>
      </c>
      <c r="B6">
        <v>13975690861</v>
      </c>
      <c r="C6" t="s">
        <v>18</v>
      </c>
      <c r="D6" t="s">
        <v>2909</v>
      </c>
      <c r="E6" t="s">
        <v>2909</v>
      </c>
      <c r="G6" t="s">
        <v>2910</v>
      </c>
      <c r="H6" t="s">
        <v>27</v>
      </c>
      <c r="I6" t="s">
        <v>28</v>
      </c>
      <c r="J6">
        <v>-13.62</v>
      </c>
      <c r="K6" t="s">
        <v>42</v>
      </c>
      <c r="L6" s="1">
        <v>44283</v>
      </c>
      <c r="M6" t="s">
        <v>2911</v>
      </c>
      <c r="N6">
        <v>38041828116810</v>
      </c>
      <c r="Q6" t="s">
        <v>466</v>
      </c>
      <c r="R6">
        <v>1</v>
      </c>
    </row>
    <row r="7" spans="1:18" x14ac:dyDescent="0.2">
      <c r="A7" t="s">
        <v>3175</v>
      </c>
      <c r="B7">
        <v>13975690861</v>
      </c>
      <c r="C7" t="s">
        <v>18</v>
      </c>
      <c r="D7" t="s">
        <v>1990</v>
      </c>
      <c r="E7" t="s">
        <v>1990</v>
      </c>
      <c r="G7" t="s">
        <v>1991</v>
      </c>
      <c r="H7" t="s">
        <v>21</v>
      </c>
      <c r="I7" t="s">
        <v>22</v>
      </c>
      <c r="J7">
        <v>113.49</v>
      </c>
      <c r="K7" t="s">
        <v>42</v>
      </c>
      <c r="L7" s="1">
        <v>44277</v>
      </c>
      <c r="M7" t="s">
        <v>1992</v>
      </c>
      <c r="N7">
        <v>41322086547786</v>
      </c>
      <c r="Q7" t="s">
        <v>466</v>
      </c>
      <c r="R7">
        <v>1</v>
      </c>
    </row>
    <row r="8" spans="1:18" x14ac:dyDescent="0.2">
      <c r="A8" t="s">
        <v>3175</v>
      </c>
      <c r="B8">
        <v>13975690861</v>
      </c>
      <c r="C8" t="s">
        <v>18</v>
      </c>
      <c r="D8" t="s">
        <v>1990</v>
      </c>
      <c r="E8" t="s">
        <v>1990</v>
      </c>
      <c r="G8" t="s">
        <v>1991</v>
      </c>
      <c r="H8" t="s">
        <v>21</v>
      </c>
      <c r="I8" t="s">
        <v>26</v>
      </c>
      <c r="J8">
        <v>6.81</v>
      </c>
      <c r="K8" t="s">
        <v>42</v>
      </c>
      <c r="L8" s="1">
        <v>44277</v>
      </c>
      <c r="M8" t="s">
        <v>1992</v>
      </c>
      <c r="N8">
        <v>41322086547786</v>
      </c>
      <c r="Q8" t="s">
        <v>466</v>
      </c>
      <c r="R8">
        <v>1</v>
      </c>
    </row>
    <row r="9" spans="1:18" x14ac:dyDescent="0.2">
      <c r="A9" t="s">
        <v>3175</v>
      </c>
      <c r="B9">
        <v>13975690861</v>
      </c>
      <c r="C9" t="s">
        <v>18</v>
      </c>
      <c r="D9" t="s">
        <v>1990</v>
      </c>
      <c r="E9" t="s">
        <v>1990</v>
      </c>
      <c r="G9" t="s">
        <v>1991</v>
      </c>
      <c r="H9" t="s">
        <v>33</v>
      </c>
      <c r="I9" t="s">
        <v>34</v>
      </c>
      <c r="J9">
        <v>0</v>
      </c>
      <c r="K9" t="s">
        <v>42</v>
      </c>
      <c r="L9" s="1">
        <v>44277</v>
      </c>
      <c r="M9" t="s">
        <v>1992</v>
      </c>
      <c r="N9">
        <v>41322086547786</v>
      </c>
      <c r="Q9" t="s">
        <v>466</v>
      </c>
      <c r="R9">
        <v>1</v>
      </c>
    </row>
    <row r="10" spans="1:18" x14ac:dyDescent="0.2">
      <c r="A10" t="s">
        <v>3175</v>
      </c>
      <c r="B10">
        <v>13975690861</v>
      </c>
      <c r="C10" t="s">
        <v>18</v>
      </c>
      <c r="D10" t="s">
        <v>1990</v>
      </c>
      <c r="E10" t="s">
        <v>1990</v>
      </c>
      <c r="G10" t="s">
        <v>1991</v>
      </c>
      <c r="H10" t="s">
        <v>33</v>
      </c>
      <c r="I10" t="s">
        <v>35</v>
      </c>
      <c r="J10">
        <v>-6.81</v>
      </c>
      <c r="K10" t="s">
        <v>42</v>
      </c>
      <c r="L10" s="1">
        <v>44277</v>
      </c>
      <c r="M10" t="s">
        <v>1992</v>
      </c>
      <c r="N10">
        <v>41322086547786</v>
      </c>
      <c r="Q10" t="s">
        <v>466</v>
      </c>
      <c r="R10">
        <v>1</v>
      </c>
    </row>
    <row r="11" spans="1:18" x14ac:dyDescent="0.2">
      <c r="A11" t="s">
        <v>3175</v>
      </c>
      <c r="B11">
        <v>13975690861</v>
      </c>
      <c r="C11" t="s">
        <v>18</v>
      </c>
      <c r="D11" t="s">
        <v>1990</v>
      </c>
      <c r="E11" t="s">
        <v>1990</v>
      </c>
      <c r="G11" t="s">
        <v>1991</v>
      </c>
      <c r="H11" t="s">
        <v>27</v>
      </c>
      <c r="I11" t="s">
        <v>46</v>
      </c>
      <c r="J11">
        <v>-12.44</v>
      </c>
      <c r="K11" t="s">
        <v>42</v>
      </c>
      <c r="L11" s="1">
        <v>44277</v>
      </c>
      <c r="M11" t="s">
        <v>1992</v>
      </c>
      <c r="N11">
        <v>41322086547786</v>
      </c>
      <c r="Q11" t="s">
        <v>466</v>
      </c>
      <c r="R11">
        <v>1</v>
      </c>
    </row>
    <row r="12" spans="1:18" x14ac:dyDescent="0.2">
      <c r="A12" t="s">
        <v>3175</v>
      </c>
      <c r="B12">
        <v>13975690861</v>
      </c>
      <c r="C12" t="s">
        <v>18</v>
      </c>
      <c r="D12" t="s">
        <v>1990</v>
      </c>
      <c r="E12" t="s">
        <v>1990</v>
      </c>
      <c r="G12" t="s">
        <v>1991</v>
      </c>
      <c r="H12" t="s">
        <v>27</v>
      </c>
      <c r="I12" t="s">
        <v>28</v>
      </c>
      <c r="J12">
        <v>-13.62</v>
      </c>
      <c r="K12" t="s">
        <v>42</v>
      </c>
      <c r="L12" s="1">
        <v>44277</v>
      </c>
      <c r="M12" t="s">
        <v>1992</v>
      </c>
      <c r="N12">
        <v>41322086547786</v>
      </c>
      <c r="Q12" t="s">
        <v>466</v>
      </c>
      <c r="R12">
        <v>1</v>
      </c>
    </row>
    <row r="13" spans="1:18" x14ac:dyDescent="0.2">
      <c r="A13" t="s">
        <v>3175</v>
      </c>
      <c r="B13">
        <v>13975690861</v>
      </c>
      <c r="C13" t="s">
        <v>18</v>
      </c>
      <c r="D13" t="s">
        <v>2363</v>
      </c>
      <c r="E13" t="s">
        <v>2363</v>
      </c>
      <c r="G13" t="s">
        <v>2364</v>
      </c>
      <c r="H13" t="s">
        <v>21</v>
      </c>
      <c r="I13" t="s">
        <v>22</v>
      </c>
      <c r="J13">
        <v>113.49</v>
      </c>
      <c r="K13" t="s">
        <v>42</v>
      </c>
      <c r="L13" s="1">
        <v>44278</v>
      </c>
      <c r="M13" t="s">
        <v>2365</v>
      </c>
      <c r="N13">
        <v>37173045816602</v>
      </c>
      <c r="Q13" t="s">
        <v>466</v>
      </c>
      <c r="R13">
        <v>1</v>
      </c>
    </row>
    <row r="14" spans="1:18" x14ac:dyDescent="0.2">
      <c r="A14" t="s">
        <v>3175</v>
      </c>
      <c r="B14">
        <v>13975690861</v>
      </c>
      <c r="C14" t="s">
        <v>18</v>
      </c>
      <c r="D14" t="s">
        <v>2363</v>
      </c>
      <c r="E14" t="s">
        <v>2363</v>
      </c>
      <c r="G14" t="s">
        <v>2364</v>
      </c>
      <c r="H14" t="s">
        <v>21</v>
      </c>
      <c r="I14" t="s">
        <v>26</v>
      </c>
      <c r="J14">
        <v>6.81</v>
      </c>
      <c r="K14" t="s">
        <v>42</v>
      </c>
      <c r="L14" s="1">
        <v>44278</v>
      </c>
      <c r="M14" t="s">
        <v>2365</v>
      </c>
      <c r="N14">
        <v>37173045816602</v>
      </c>
      <c r="Q14" t="s">
        <v>466</v>
      </c>
      <c r="R14">
        <v>1</v>
      </c>
    </row>
    <row r="15" spans="1:18" x14ac:dyDescent="0.2">
      <c r="A15" t="s">
        <v>3175</v>
      </c>
      <c r="B15">
        <v>13975690861</v>
      </c>
      <c r="C15" t="s">
        <v>18</v>
      </c>
      <c r="D15" t="s">
        <v>2363</v>
      </c>
      <c r="E15" t="s">
        <v>2363</v>
      </c>
      <c r="G15" t="s">
        <v>2364</v>
      </c>
      <c r="H15" t="s">
        <v>33</v>
      </c>
      <c r="I15" t="s">
        <v>34</v>
      </c>
      <c r="J15">
        <v>0</v>
      </c>
      <c r="K15" t="s">
        <v>42</v>
      </c>
      <c r="L15" s="1">
        <v>44278</v>
      </c>
      <c r="M15" t="s">
        <v>2365</v>
      </c>
      <c r="N15">
        <v>37173045816602</v>
      </c>
      <c r="Q15" t="s">
        <v>466</v>
      </c>
      <c r="R15">
        <v>1</v>
      </c>
    </row>
    <row r="16" spans="1:18" x14ac:dyDescent="0.2">
      <c r="A16" t="s">
        <v>3175</v>
      </c>
      <c r="B16">
        <v>13975690861</v>
      </c>
      <c r="C16" t="s">
        <v>18</v>
      </c>
      <c r="D16" t="s">
        <v>2363</v>
      </c>
      <c r="E16" t="s">
        <v>2363</v>
      </c>
      <c r="G16" t="s">
        <v>2364</v>
      </c>
      <c r="H16" t="s">
        <v>33</v>
      </c>
      <c r="I16" t="s">
        <v>35</v>
      </c>
      <c r="J16">
        <v>-6.81</v>
      </c>
      <c r="K16" t="s">
        <v>42</v>
      </c>
      <c r="L16" s="1">
        <v>44278</v>
      </c>
      <c r="M16" t="s">
        <v>2365</v>
      </c>
      <c r="N16">
        <v>37173045816602</v>
      </c>
      <c r="Q16" t="s">
        <v>466</v>
      </c>
      <c r="R16">
        <v>1</v>
      </c>
    </row>
    <row r="17" spans="1:18" x14ac:dyDescent="0.2">
      <c r="A17" t="s">
        <v>3175</v>
      </c>
      <c r="B17">
        <v>13975690861</v>
      </c>
      <c r="C17" t="s">
        <v>18</v>
      </c>
      <c r="D17" t="s">
        <v>2363</v>
      </c>
      <c r="E17" t="s">
        <v>2363</v>
      </c>
      <c r="G17" t="s">
        <v>2364</v>
      </c>
      <c r="H17" t="s">
        <v>27</v>
      </c>
      <c r="I17" t="s">
        <v>46</v>
      </c>
      <c r="J17">
        <v>-12.44</v>
      </c>
      <c r="K17" t="s">
        <v>42</v>
      </c>
      <c r="L17" s="1">
        <v>44278</v>
      </c>
      <c r="M17" t="s">
        <v>2365</v>
      </c>
      <c r="N17">
        <v>37173045816602</v>
      </c>
      <c r="Q17" t="s">
        <v>466</v>
      </c>
      <c r="R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2363</v>
      </c>
      <c r="E18" t="s">
        <v>2363</v>
      </c>
      <c r="G18" t="s">
        <v>2364</v>
      </c>
      <c r="H18" t="s">
        <v>27</v>
      </c>
      <c r="I18" t="s">
        <v>28</v>
      </c>
      <c r="J18">
        <v>-13.62</v>
      </c>
      <c r="K18" t="s">
        <v>42</v>
      </c>
      <c r="L18" s="1">
        <v>44278</v>
      </c>
      <c r="M18" t="s">
        <v>2365</v>
      </c>
      <c r="N18">
        <v>37173045816602</v>
      </c>
      <c r="Q18" t="s">
        <v>466</v>
      </c>
      <c r="R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1035</v>
      </c>
      <c r="E19" t="s">
        <v>1035</v>
      </c>
      <c r="G19" t="s">
        <v>1036</v>
      </c>
      <c r="H19" t="s">
        <v>21</v>
      </c>
      <c r="I19" t="s">
        <v>22</v>
      </c>
      <c r="J19">
        <v>113.49</v>
      </c>
      <c r="K19" t="s">
        <v>42</v>
      </c>
      <c r="L19" s="1">
        <v>44278</v>
      </c>
      <c r="M19" t="s">
        <v>1037</v>
      </c>
      <c r="N19">
        <v>14158974323834</v>
      </c>
      <c r="Q19" t="s">
        <v>466</v>
      </c>
      <c r="R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1035</v>
      </c>
      <c r="E20" t="s">
        <v>1035</v>
      </c>
      <c r="G20" t="s">
        <v>1036</v>
      </c>
      <c r="H20" t="s">
        <v>21</v>
      </c>
      <c r="I20" t="s">
        <v>26</v>
      </c>
      <c r="J20">
        <v>7.09</v>
      </c>
      <c r="K20" t="s">
        <v>42</v>
      </c>
      <c r="L20" s="1">
        <v>44278</v>
      </c>
      <c r="M20" t="s">
        <v>1037</v>
      </c>
      <c r="N20">
        <v>14158974323834</v>
      </c>
      <c r="Q20" t="s">
        <v>466</v>
      </c>
      <c r="R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1035</v>
      </c>
      <c r="E21" t="s">
        <v>1035</v>
      </c>
      <c r="G21" t="s">
        <v>1036</v>
      </c>
      <c r="H21" t="s">
        <v>33</v>
      </c>
      <c r="I21" t="s">
        <v>34</v>
      </c>
      <c r="J21">
        <v>0</v>
      </c>
      <c r="K21" t="s">
        <v>42</v>
      </c>
      <c r="L21" s="1">
        <v>44278</v>
      </c>
      <c r="M21" t="s">
        <v>1037</v>
      </c>
      <c r="N21">
        <v>14158974323834</v>
      </c>
      <c r="Q21" t="s">
        <v>466</v>
      </c>
      <c r="R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1035</v>
      </c>
      <c r="E22" t="s">
        <v>1035</v>
      </c>
      <c r="G22" t="s">
        <v>1036</v>
      </c>
      <c r="H22" t="s">
        <v>33</v>
      </c>
      <c r="I22" t="s">
        <v>35</v>
      </c>
      <c r="J22">
        <v>-7.09</v>
      </c>
      <c r="K22" t="s">
        <v>42</v>
      </c>
      <c r="L22" s="1">
        <v>44278</v>
      </c>
      <c r="M22" t="s">
        <v>1037</v>
      </c>
      <c r="N22">
        <v>14158974323834</v>
      </c>
      <c r="Q22" t="s">
        <v>466</v>
      </c>
      <c r="R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1035</v>
      </c>
      <c r="E23" t="s">
        <v>1035</v>
      </c>
      <c r="G23" t="s">
        <v>1036</v>
      </c>
      <c r="H23" t="s">
        <v>27</v>
      </c>
      <c r="I23" t="s">
        <v>46</v>
      </c>
      <c r="J23">
        <v>-12.44</v>
      </c>
      <c r="K23" t="s">
        <v>42</v>
      </c>
      <c r="L23" s="1">
        <v>44278</v>
      </c>
      <c r="M23" t="s">
        <v>1037</v>
      </c>
      <c r="N23">
        <v>14158974323834</v>
      </c>
      <c r="Q23" t="s">
        <v>466</v>
      </c>
      <c r="R23">
        <v>1</v>
      </c>
    </row>
    <row r="24" spans="1:18" x14ac:dyDescent="0.2">
      <c r="A24" t="s">
        <v>3175</v>
      </c>
      <c r="B24">
        <v>13975690861</v>
      </c>
      <c r="C24" t="s">
        <v>18</v>
      </c>
      <c r="D24" t="s">
        <v>1035</v>
      </c>
      <c r="E24" t="s">
        <v>1035</v>
      </c>
      <c r="G24" t="s">
        <v>1036</v>
      </c>
      <c r="H24" t="s">
        <v>27</v>
      </c>
      <c r="I24" t="s">
        <v>28</v>
      </c>
      <c r="J24">
        <v>-13.62</v>
      </c>
      <c r="K24" t="s">
        <v>42</v>
      </c>
      <c r="L24" s="1">
        <v>44278</v>
      </c>
      <c r="M24" t="s">
        <v>1037</v>
      </c>
      <c r="N24">
        <v>14158974323834</v>
      </c>
      <c r="Q24" t="s">
        <v>466</v>
      </c>
      <c r="R24">
        <v>1</v>
      </c>
    </row>
    <row r="25" spans="1:18" x14ac:dyDescent="0.2">
      <c r="A25" t="s">
        <v>3175</v>
      </c>
      <c r="B25">
        <v>13975690861</v>
      </c>
      <c r="C25" t="s">
        <v>18</v>
      </c>
      <c r="D25" t="s">
        <v>2534</v>
      </c>
      <c r="E25" t="s">
        <v>2534</v>
      </c>
      <c r="G25" t="s">
        <v>2535</v>
      </c>
      <c r="H25" t="s">
        <v>21</v>
      </c>
      <c r="I25" t="s">
        <v>22</v>
      </c>
      <c r="J25">
        <v>113.49</v>
      </c>
      <c r="K25" t="s">
        <v>42</v>
      </c>
      <c r="L25" s="1">
        <v>44278</v>
      </c>
      <c r="M25" t="s">
        <v>2536</v>
      </c>
      <c r="N25">
        <v>4749183482730</v>
      </c>
      <c r="Q25" t="s">
        <v>466</v>
      </c>
      <c r="R25">
        <v>1</v>
      </c>
    </row>
    <row r="26" spans="1:18" x14ac:dyDescent="0.2">
      <c r="A26" t="s">
        <v>3175</v>
      </c>
      <c r="B26">
        <v>13975690861</v>
      </c>
      <c r="C26" t="s">
        <v>18</v>
      </c>
      <c r="D26" t="s">
        <v>2534</v>
      </c>
      <c r="E26" t="s">
        <v>2534</v>
      </c>
      <c r="G26" t="s">
        <v>2535</v>
      </c>
      <c r="H26" t="s">
        <v>27</v>
      </c>
      <c r="I26" t="s">
        <v>46</v>
      </c>
      <c r="J26">
        <v>-12.44</v>
      </c>
      <c r="K26" t="s">
        <v>42</v>
      </c>
      <c r="L26" s="1">
        <v>44278</v>
      </c>
      <c r="M26" t="s">
        <v>2536</v>
      </c>
      <c r="N26">
        <v>4749183482730</v>
      </c>
      <c r="Q26" t="s">
        <v>466</v>
      </c>
      <c r="R26">
        <v>1</v>
      </c>
    </row>
    <row r="27" spans="1:18" x14ac:dyDescent="0.2">
      <c r="A27" t="s">
        <v>3175</v>
      </c>
      <c r="B27">
        <v>13975690861</v>
      </c>
      <c r="C27" t="s">
        <v>18</v>
      </c>
      <c r="D27" t="s">
        <v>2534</v>
      </c>
      <c r="E27" t="s">
        <v>2534</v>
      </c>
      <c r="G27" t="s">
        <v>2535</v>
      </c>
      <c r="H27" t="s">
        <v>27</v>
      </c>
      <c r="I27" t="s">
        <v>28</v>
      </c>
      <c r="J27">
        <v>-13.62</v>
      </c>
      <c r="K27" t="s">
        <v>42</v>
      </c>
      <c r="L27" s="1">
        <v>44278</v>
      </c>
      <c r="M27" t="s">
        <v>2536</v>
      </c>
      <c r="N27">
        <v>4749183482730</v>
      </c>
      <c r="Q27" t="s">
        <v>466</v>
      </c>
      <c r="R27">
        <v>1</v>
      </c>
    </row>
    <row r="28" spans="1:18" x14ac:dyDescent="0.2">
      <c r="A28" t="s">
        <v>3175</v>
      </c>
      <c r="B28">
        <v>13975690861</v>
      </c>
      <c r="C28" t="s">
        <v>18</v>
      </c>
      <c r="D28" t="s">
        <v>1855</v>
      </c>
      <c r="E28" t="s">
        <v>1855</v>
      </c>
      <c r="G28" t="s">
        <v>1856</v>
      </c>
      <c r="H28" t="s">
        <v>21</v>
      </c>
      <c r="I28" t="s">
        <v>22</v>
      </c>
      <c r="J28">
        <v>113.49</v>
      </c>
      <c r="K28" t="s">
        <v>42</v>
      </c>
      <c r="L28" s="1">
        <v>44278</v>
      </c>
      <c r="M28" t="s">
        <v>1857</v>
      </c>
      <c r="N28">
        <v>21789906040034</v>
      </c>
      <c r="Q28" t="s">
        <v>466</v>
      </c>
      <c r="R28">
        <v>1</v>
      </c>
    </row>
    <row r="29" spans="1:18" x14ac:dyDescent="0.2">
      <c r="A29" t="s">
        <v>3175</v>
      </c>
      <c r="B29">
        <v>13975690861</v>
      </c>
      <c r="C29" t="s">
        <v>18</v>
      </c>
      <c r="D29" t="s">
        <v>1855</v>
      </c>
      <c r="E29" t="s">
        <v>1855</v>
      </c>
      <c r="G29" t="s">
        <v>1856</v>
      </c>
      <c r="H29" t="s">
        <v>21</v>
      </c>
      <c r="I29" t="s">
        <v>26</v>
      </c>
      <c r="J29">
        <v>7.94</v>
      </c>
      <c r="K29" t="s">
        <v>42</v>
      </c>
      <c r="L29" s="1">
        <v>44278</v>
      </c>
      <c r="M29" t="s">
        <v>1857</v>
      </c>
      <c r="N29">
        <v>21789906040034</v>
      </c>
      <c r="Q29" t="s">
        <v>466</v>
      </c>
      <c r="R29">
        <v>1</v>
      </c>
    </row>
    <row r="30" spans="1:18" x14ac:dyDescent="0.2">
      <c r="A30" t="s">
        <v>3175</v>
      </c>
      <c r="B30">
        <v>13975690861</v>
      </c>
      <c r="C30" t="s">
        <v>18</v>
      </c>
      <c r="D30" t="s">
        <v>1855</v>
      </c>
      <c r="E30" t="s">
        <v>1855</v>
      </c>
      <c r="G30" t="s">
        <v>1856</v>
      </c>
      <c r="H30" t="s">
        <v>27</v>
      </c>
      <c r="I30" t="s">
        <v>46</v>
      </c>
      <c r="J30">
        <v>-12.44</v>
      </c>
      <c r="K30" t="s">
        <v>42</v>
      </c>
      <c r="L30" s="1">
        <v>44278</v>
      </c>
      <c r="M30" t="s">
        <v>1857</v>
      </c>
      <c r="N30">
        <v>21789906040034</v>
      </c>
      <c r="Q30" t="s">
        <v>466</v>
      </c>
      <c r="R30">
        <v>1</v>
      </c>
    </row>
    <row r="31" spans="1:18" x14ac:dyDescent="0.2">
      <c r="A31" t="s">
        <v>3175</v>
      </c>
      <c r="B31">
        <v>13975690861</v>
      </c>
      <c r="C31" t="s">
        <v>18</v>
      </c>
      <c r="D31" t="s">
        <v>1855</v>
      </c>
      <c r="E31" t="s">
        <v>1855</v>
      </c>
      <c r="G31" t="s">
        <v>1856</v>
      </c>
      <c r="H31" t="s">
        <v>27</v>
      </c>
      <c r="I31" t="s">
        <v>28</v>
      </c>
      <c r="J31">
        <v>-13.62</v>
      </c>
      <c r="K31" t="s">
        <v>42</v>
      </c>
      <c r="L31" s="1">
        <v>44278</v>
      </c>
      <c r="M31" t="s">
        <v>1857</v>
      </c>
      <c r="N31">
        <v>21789906040034</v>
      </c>
      <c r="Q31" t="s">
        <v>466</v>
      </c>
      <c r="R31">
        <v>1</v>
      </c>
    </row>
    <row r="32" spans="1:18" x14ac:dyDescent="0.2">
      <c r="A32" t="s">
        <v>3175</v>
      </c>
      <c r="B32">
        <v>13975690861</v>
      </c>
      <c r="C32" t="s">
        <v>18</v>
      </c>
      <c r="D32" t="s">
        <v>1855</v>
      </c>
      <c r="E32" t="s">
        <v>1855</v>
      </c>
      <c r="G32" t="s">
        <v>1856</v>
      </c>
      <c r="H32" t="s">
        <v>27</v>
      </c>
      <c r="I32" t="s">
        <v>29</v>
      </c>
      <c r="J32">
        <v>-0.23</v>
      </c>
      <c r="K32" t="s">
        <v>42</v>
      </c>
      <c r="L32" s="1">
        <v>44278</v>
      </c>
      <c r="M32" t="s">
        <v>1857</v>
      </c>
      <c r="N32">
        <v>21789906040034</v>
      </c>
      <c r="Q32" t="s">
        <v>466</v>
      </c>
      <c r="R32">
        <v>1</v>
      </c>
    </row>
    <row r="33" spans="1:18" x14ac:dyDescent="0.2">
      <c r="A33" t="s">
        <v>3175</v>
      </c>
      <c r="B33">
        <v>13975690861</v>
      </c>
      <c r="C33" t="s">
        <v>18</v>
      </c>
      <c r="D33" t="s">
        <v>1262</v>
      </c>
      <c r="E33" t="s">
        <v>1262</v>
      </c>
      <c r="G33" t="s">
        <v>1263</v>
      </c>
      <c r="H33" t="s">
        <v>21</v>
      </c>
      <c r="I33" t="s">
        <v>22</v>
      </c>
      <c r="J33">
        <v>113.49</v>
      </c>
      <c r="K33" t="s">
        <v>42</v>
      </c>
      <c r="L33" s="1">
        <v>44274</v>
      </c>
      <c r="M33" t="s">
        <v>1264</v>
      </c>
      <c r="N33">
        <v>68130419854426</v>
      </c>
      <c r="Q33" t="s">
        <v>466</v>
      </c>
      <c r="R33">
        <v>1</v>
      </c>
    </row>
    <row r="34" spans="1:18" x14ac:dyDescent="0.2">
      <c r="A34" t="s">
        <v>3175</v>
      </c>
      <c r="B34">
        <v>13975690861</v>
      </c>
      <c r="C34" t="s">
        <v>18</v>
      </c>
      <c r="D34" t="s">
        <v>1262</v>
      </c>
      <c r="E34" t="s">
        <v>1262</v>
      </c>
      <c r="G34" t="s">
        <v>1263</v>
      </c>
      <c r="H34" t="s">
        <v>21</v>
      </c>
      <c r="I34" t="s">
        <v>26</v>
      </c>
      <c r="J34">
        <v>7.38</v>
      </c>
      <c r="K34" t="s">
        <v>42</v>
      </c>
      <c r="L34" s="1">
        <v>44274</v>
      </c>
      <c r="M34" t="s">
        <v>1264</v>
      </c>
      <c r="N34">
        <v>68130419854426</v>
      </c>
      <c r="Q34" t="s">
        <v>466</v>
      </c>
      <c r="R34">
        <v>1</v>
      </c>
    </row>
    <row r="35" spans="1:18" x14ac:dyDescent="0.2">
      <c r="A35" t="s">
        <v>3175</v>
      </c>
      <c r="B35">
        <v>13975690861</v>
      </c>
      <c r="C35" t="s">
        <v>18</v>
      </c>
      <c r="D35" t="s">
        <v>1262</v>
      </c>
      <c r="E35" t="s">
        <v>1262</v>
      </c>
      <c r="G35" t="s">
        <v>1263</v>
      </c>
      <c r="H35" t="s">
        <v>27</v>
      </c>
      <c r="I35" t="s">
        <v>46</v>
      </c>
      <c r="J35">
        <v>-12.44</v>
      </c>
      <c r="K35" t="s">
        <v>42</v>
      </c>
      <c r="L35" s="1">
        <v>44274</v>
      </c>
      <c r="M35" t="s">
        <v>1264</v>
      </c>
      <c r="N35">
        <v>68130419854426</v>
      </c>
      <c r="Q35" t="s">
        <v>466</v>
      </c>
      <c r="R35">
        <v>1</v>
      </c>
    </row>
    <row r="36" spans="1:18" x14ac:dyDescent="0.2">
      <c r="A36" t="s">
        <v>3175</v>
      </c>
      <c r="B36">
        <v>13975690861</v>
      </c>
      <c r="C36" t="s">
        <v>18</v>
      </c>
      <c r="D36" t="s">
        <v>1262</v>
      </c>
      <c r="E36" t="s">
        <v>1262</v>
      </c>
      <c r="G36" t="s">
        <v>1263</v>
      </c>
      <c r="H36" t="s">
        <v>27</v>
      </c>
      <c r="I36" t="s">
        <v>28</v>
      </c>
      <c r="J36">
        <v>-13.62</v>
      </c>
      <c r="K36" t="s">
        <v>42</v>
      </c>
      <c r="L36" s="1">
        <v>44274</v>
      </c>
      <c r="M36" t="s">
        <v>1264</v>
      </c>
      <c r="N36">
        <v>68130419854426</v>
      </c>
      <c r="Q36" t="s">
        <v>466</v>
      </c>
      <c r="R36">
        <v>1</v>
      </c>
    </row>
    <row r="37" spans="1:18" x14ac:dyDescent="0.2">
      <c r="A37" t="s">
        <v>3175</v>
      </c>
      <c r="B37">
        <v>13975690861</v>
      </c>
      <c r="C37" t="s">
        <v>18</v>
      </c>
      <c r="D37" t="s">
        <v>1262</v>
      </c>
      <c r="E37" t="s">
        <v>1262</v>
      </c>
      <c r="G37" t="s">
        <v>1263</v>
      </c>
      <c r="H37" t="s">
        <v>27</v>
      </c>
      <c r="I37" t="s">
        <v>29</v>
      </c>
      <c r="J37">
        <v>-0.21</v>
      </c>
      <c r="K37" t="s">
        <v>42</v>
      </c>
      <c r="L37" s="1">
        <v>44274</v>
      </c>
      <c r="M37" t="s">
        <v>1264</v>
      </c>
      <c r="N37">
        <v>68130419854426</v>
      </c>
      <c r="Q37" t="s">
        <v>466</v>
      </c>
      <c r="R37">
        <v>1</v>
      </c>
    </row>
    <row r="38" spans="1:18" x14ac:dyDescent="0.2">
      <c r="A38" t="s">
        <v>3175</v>
      </c>
      <c r="B38">
        <v>13975690861</v>
      </c>
      <c r="C38" t="s">
        <v>18</v>
      </c>
      <c r="D38" t="s">
        <v>1828</v>
      </c>
      <c r="E38" t="s">
        <v>1828</v>
      </c>
      <c r="G38" t="s">
        <v>1829</v>
      </c>
      <c r="H38" t="s">
        <v>21</v>
      </c>
      <c r="I38" t="s">
        <v>22</v>
      </c>
      <c r="J38">
        <v>113.49</v>
      </c>
      <c r="K38" t="s">
        <v>42</v>
      </c>
      <c r="L38" s="1">
        <v>44285</v>
      </c>
      <c r="M38" t="s">
        <v>1830</v>
      </c>
      <c r="N38">
        <v>57994902445162</v>
      </c>
      <c r="Q38" t="s">
        <v>466</v>
      </c>
      <c r="R38">
        <v>1</v>
      </c>
    </row>
    <row r="39" spans="1:18" x14ac:dyDescent="0.2">
      <c r="A39" t="s">
        <v>3175</v>
      </c>
      <c r="B39">
        <v>13975690861</v>
      </c>
      <c r="C39" t="s">
        <v>18</v>
      </c>
      <c r="D39" t="s">
        <v>1828</v>
      </c>
      <c r="E39" t="s">
        <v>1828</v>
      </c>
      <c r="G39" t="s">
        <v>1829</v>
      </c>
      <c r="H39" t="s">
        <v>21</v>
      </c>
      <c r="I39" t="s">
        <v>26</v>
      </c>
      <c r="J39">
        <v>7.94</v>
      </c>
      <c r="K39" t="s">
        <v>42</v>
      </c>
      <c r="L39" s="1">
        <v>44285</v>
      </c>
      <c r="M39" t="s">
        <v>1830</v>
      </c>
      <c r="N39">
        <v>57994902445162</v>
      </c>
      <c r="Q39" t="s">
        <v>466</v>
      </c>
      <c r="R39">
        <v>1</v>
      </c>
    </row>
    <row r="40" spans="1:18" x14ac:dyDescent="0.2">
      <c r="A40" t="s">
        <v>3175</v>
      </c>
      <c r="B40">
        <v>13975690861</v>
      </c>
      <c r="C40" t="s">
        <v>18</v>
      </c>
      <c r="D40" t="s">
        <v>1828</v>
      </c>
      <c r="E40" t="s">
        <v>1828</v>
      </c>
      <c r="G40" t="s">
        <v>1829</v>
      </c>
      <c r="H40" t="s">
        <v>27</v>
      </c>
      <c r="I40" t="s">
        <v>46</v>
      </c>
      <c r="J40">
        <v>-12.44</v>
      </c>
      <c r="K40" t="s">
        <v>42</v>
      </c>
      <c r="L40" s="1">
        <v>44285</v>
      </c>
      <c r="M40" t="s">
        <v>1830</v>
      </c>
      <c r="N40">
        <v>57994902445162</v>
      </c>
      <c r="Q40" t="s">
        <v>466</v>
      </c>
      <c r="R40">
        <v>1</v>
      </c>
    </row>
    <row r="41" spans="1:18" x14ac:dyDescent="0.2">
      <c r="A41" t="s">
        <v>3175</v>
      </c>
      <c r="B41">
        <v>13975690861</v>
      </c>
      <c r="C41" t="s">
        <v>18</v>
      </c>
      <c r="D41" t="s">
        <v>1828</v>
      </c>
      <c r="E41" t="s">
        <v>1828</v>
      </c>
      <c r="G41" t="s">
        <v>1829</v>
      </c>
      <c r="H41" t="s">
        <v>27</v>
      </c>
      <c r="I41" t="s">
        <v>28</v>
      </c>
      <c r="J41">
        <v>-13.62</v>
      </c>
      <c r="K41" t="s">
        <v>42</v>
      </c>
      <c r="L41" s="1">
        <v>44285</v>
      </c>
      <c r="M41" t="s">
        <v>1830</v>
      </c>
      <c r="N41">
        <v>57994902445162</v>
      </c>
      <c r="Q41" t="s">
        <v>466</v>
      </c>
      <c r="R41">
        <v>1</v>
      </c>
    </row>
    <row r="42" spans="1:18" x14ac:dyDescent="0.2">
      <c r="A42" t="s">
        <v>3175</v>
      </c>
      <c r="B42">
        <v>13975690861</v>
      </c>
      <c r="C42" t="s">
        <v>18</v>
      </c>
      <c r="D42" t="s">
        <v>1828</v>
      </c>
      <c r="E42" t="s">
        <v>1828</v>
      </c>
      <c r="G42" t="s">
        <v>1829</v>
      </c>
      <c r="H42" t="s">
        <v>27</v>
      </c>
      <c r="I42" t="s">
        <v>29</v>
      </c>
      <c r="J42">
        <v>-0.23</v>
      </c>
      <c r="K42" t="s">
        <v>42</v>
      </c>
      <c r="L42" s="1">
        <v>44285</v>
      </c>
      <c r="M42" t="s">
        <v>1830</v>
      </c>
      <c r="N42">
        <v>57994902445162</v>
      </c>
      <c r="Q42" t="s">
        <v>466</v>
      </c>
      <c r="R42">
        <v>1</v>
      </c>
    </row>
    <row r="43" spans="1:18" x14ac:dyDescent="0.2">
      <c r="A43" t="s">
        <v>3175</v>
      </c>
      <c r="B43">
        <v>13975690861</v>
      </c>
      <c r="C43" t="s">
        <v>18</v>
      </c>
      <c r="D43" t="s">
        <v>726</v>
      </c>
      <c r="E43" t="s">
        <v>726</v>
      </c>
      <c r="G43" t="s">
        <v>727</v>
      </c>
      <c r="H43" t="s">
        <v>21</v>
      </c>
      <c r="I43" t="s">
        <v>22</v>
      </c>
      <c r="J43">
        <v>113.49</v>
      </c>
      <c r="K43" t="s">
        <v>42</v>
      </c>
      <c r="L43" s="1">
        <v>44284</v>
      </c>
      <c r="M43" t="s">
        <v>728</v>
      </c>
      <c r="N43">
        <v>59099033694106</v>
      </c>
      <c r="Q43" t="s">
        <v>466</v>
      </c>
      <c r="R43">
        <v>1</v>
      </c>
    </row>
    <row r="44" spans="1:18" x14ac:dyDescent="0.2">
      <c r="A44" t="s">
        <v>3175</v>
      </c>
      <c r="B44">
        <v>13975690861</v>
      </c>
      <c r="C44" t="s">
        <v>18</v>
      </c>
      <c r="D44" t="s">
        <v>726</v>
      </c>
      <c r="E44" t="s">
        <v>726</v>
      </c>
      <c r="G44" t="s">
        <v>727</v>
      </c>
      <c r="H44" t="s">
        <v>21</v>
      </c>
      <c r="I44" t="s">
        <v>26</v>
      </c>
      <c r="J44">
        <v>6.24</v>
      </c>
      <c r="K44" t="s">
        <v>42</v>
      </c>
      <c r="L44" s="1">
        <v>44284</v>
      </c>
      <c r="M44" t="s">
        <v>728</v>
      </c>
      <c r="N44">
        <v>59099033694106</v>
      </c>
      <c r="Q44" t="s">
        <v>466</v>
      </c>
      <c r="R44">
        <v>1</v>
      </c>
    </row>
    <row r="45" spans="1:18" x14ac:dyDescent="0.2">
      <c r="A45" t="s">
        <v>3175</v>
      </c>
      <c r="B45">
        <v>13975690861</v>
      </c>
      <c r="C45" t="s">
        <v>18</v>
      </c>
      <c r="D45" t="s">
        <v>726</v>
      </c>
      <c r="E45" t="s">
        <v>726</v>
      </c>
      <c r="G45" t="s">
        <v>727</v>
      </c>
      <c r="H45" t="s">
        <v>33</v>
      </c>
      <c r="I45" t="s">
        <v>34</v>
      </c>
      <c r="J45">
        <v>0</v>
      </c>
      <c r="K45" t="s">
        <v>42</v>
      </c>
      <c r="L45" s="1">
        <v>44284</v>
      </c>
      <c r="M45" t="s">
        <v>728</v>
      </c>
      <c r="N45">
        <v>59099033694106</v>
      </c>
      <c r="Q45" t="s">
        <v>466</v>
      </c>
      <c r="R45">
        <v>1</v>
      </c>
    </row>
    <row r="46" spans="1:18" x14ac:dyDescent="0.2">
      <c r="A46" t="s">
        <v>3175</v>
      </c>
      <c r="B46">
        <v>13975690861</v>
      </c>
      <c r="C46" t="s">
        <v>18</v>
      </c>
      <c r="D46" t="s">
        <v>726</v>
      </c>
      <c r="E46" t="s">
        <v>726</v>
      </c>
      <c r="G46" t="s">
        <v>727</v>
      </c>
      <c r="H46" t="s">
        <v>33</v>
      </c>
      <c r="I46" t="s">
        <v>35</v>
      </c>
      <c r="J46">
        <v>-6.24</v>
      </c>
      <c r="K46" t="s">
        <v>42</v>
      </c>
      <c r="L46" s="1">
        <v>44284</v>
      </c>
      <c r="M46" t="s">
        <v>728</v>
      </c>
      <c r="N46">
        <v>59099033694106</v>
      </c>
      <c r="Q46" t="s">
        <v>466</v>
      </c>
      <c r="R46">
        <v>1</v>
      </c>
    </row>
    <row r="47" spans="1:18" x14ac:dyDescent="0.2">
      <c r="A47" t="s">
        <v>3175</v>
      </c>
      <c r="B47">
        <v>13975690861</v>
      </c>
      <c r="C47" t="s">
        <v>18</v>
      </c>
      <c r="D47" t="s">
        <v>726</v>
      </c>
      <c r="E47" t="s">
        <v>726</v>
      </c>
      <c r="G47" t="s">
        <v>727</v>
      </c>
      <c r="H47" t="s">
        <v>27</v>
      </c>
      <c r="I47" t="s">
        <v>46</v>
      </c>
      <c r="J47">
        <v>-12.44</v>
      </c>
      <c r="K47" t="s">
        <v>42</v>
      </c>
      <c r="L47" s="1">
        <v>44284</v>
      </c>
      <c r="M47" t="s">
        <v>728</v>
      </c>
      <c r="N47">
        <v>59099033694106</v>
      </c>
      <c r="Q47" t="s">
        <v>466</v>
      </c>
      <c r="R47">
        <v>1</v>
      </c>
    </row>
    <row r="48" spans="1:18" x14ac:dyDescent="0.2">
      <c r="A48" t="s">
        <v>3175</v>
      </c>
      <c r="B48">
        <v>13975690861</v>
      </c>
      <c r="C48" t="s">
        <v>18</v>
      </c>
      <c r="D48" t="s">
        <v>726</v>
      </c>
      <c r="E48" t="s">
        <v>726</v>
      </c>
      <c r="G48" t="s">
        <v>727</v>
      </c>
      <c r="H48" t="s">
        <v>27</v>
      </c>
      <c r="I48" t="s">
        <v>28</v>
      </c>
      <c r="J48">
        <v>-13.62</v>
      </c>
      <c r="K48" t="s">
        <v>42</v>
      </c>
      <c r="L48" s="1">
        <v>44284</v>
      </c>
      <c r="M48" t="s">
        <v>728</v>
      </c>
      <c r="N48">
        <v>59099033694106</v>
      </c>
      <c r="Q48" t="s">
        <v>466</v>
      </c>
      <c r="R48">
        <v>1</v>
      </c>
    </row>
    <row r="49" spans="1:18" x14ac:dyDescent="0.2">
      <c r="A49" t="s">
        <v>3175</v>
      </c>
      <c r="B49">
        <v>13975690861</v>
      </c>
      <c r="C49" t="s">
        <v>18</v>
      </c>
      <c r="D49" t="s">
        <v>463</v>
      </c>
      <c r="E49" t="s">
        <v>463</v>
      </c>
      <c r="G49" t="s">
        <v>464</v>
      </c>
      <c r="H49" t="s">
        <v>21</v>
      </c>
      <c r="I49" t="s">
        <v>22</v>
      </c>
      <c r="J49">
        <v>113.49</v>
      </c>
      <c r="K49" t="s">
        <v>42</v>
      </c>
      <c r="L49" s="1">
        <v>44277</v>
      </c>
      <c r="M49" t="s">
        <v>465</v>
      </c>
      <c r="N49">
        <v>57301136757642</v>
      </c>
      <c r="Q49" t="s">
        <v>466</v>
      </c>
      <c r="R49">
        <v>1</v>
      </c>
    </row>
    <row r="50" spans="1:18" x14ac:dyDescent="0.2">
      <c r="A50" t="s">
        <v>3175</v>
      </c>
      <c r="B50">
        <v>13975690861</v>
      </c>
      <c r="C50" t="s">
        <v>18</v>
      </c>
      <c r="D50" t="s">
        <v>463</v>
      </c>
      <c r="E50" t="s">
        <v>463</v>
      </c>
      <c r="G50" t="s">
        <v>464</v>
      </c>
      <c r="H50" t="s">
        <v>21</v>
      </c>
      <c r="I50" t="s">
        <v>26</v>
      </c>
      <c r="J50">
        <v>9.93</v>
      </c>
      <c r="K50" t="s">
        <v>42</v>
      </c>
      <c r="L50" s="1">
        <v>44277</v>
      </c>
      <c r="M50" t="s">
        <v>465</v>
      </c>
      <c r="N50">
        <v>57301136757642</v>
      </c>
      <c r="Q50" t="s">
        <v>466</v>
      </c>
      <c r="R50">
        <v>1</v>
      </c>
    </row>
    <row r="51" spans="1:18" x14ac:dyDescent="0.2">
      <c r="A51" t="s">
        <v>3175</v>
      </c>
      <c r="B51">
        <v>13975690861</v>
      </c>
      <c r="C51" t="s">
        <v>18</v>
      </c>
      <c r="D51" t="s">
        <v>463</v>
      </c>
      <c r="E51" t="s">
        <v>463</v>
      </c>
      <c r="G51" t="s">
        <v>464</v>
      </c>
      <c r="H51" t="s">
        <v>33</v>
      </c>
      <c r="I51" t="s">
        <v>34</v>
      </c>
      <c r="J51">
        <v>0</v>
      </c>
      <c r="K51" t="s">
        <v>42</v>
      </c>
      <c r="L51" s="1">
        <v>44277</v>
      </c>
      <c r="M51" t="s">
        <v>465</v>
      </c>
      <c r="N51">
        <v>57301136757642</v>
      </c>
      <c r="Q51" t="s">
        <v>466</v>
      </c>
      <c r="R51">
        <v>1</v>
      </c>
    </row>
    <row r="52" spans="1:18" x14ac:dyDescent="0.2">
      <c r="A52" t="s">
        <v>3175</v>
      </c>
      <c r="B52">
        <v>13975690861</v>
      </c>
      <c r="C52" t="s">
        <v>18</v>
      </c>
      <c r="D52" t="s">
        <v>463</v>
      </c>
      <c r="E52" t="s">
        <v>463</v>
      </c>
      <c r="G52" t="s">
        <v>464</v>
      </c>
      <c r="H52" t="s">
        <v>33</v>
      </c>
      <c r="I52" t="s">
        <v>35</v>
      </c>
      <c r="J52">
        <v>-9.93</v>
      </c>
      <c r="K52" t="s">
        <v>42</v>
      </c>
      <c r="L52" s="1">
        <v>44277</v>
      </c>
      <c r="M52" t="s">
        <v>465</v>
      </c>
      <c r="N52">
        <v>57301136757642</v>
      </c>
      <c r="Q52" t="s">
        <v>466</v>
      </c>
      <c r="R52">
        <v>1</v>
      </c>
    </row>
    <row r="53" spans="1:18" x14ac:dyDescent="0.2">
      <c r="A53" t="s">
        <v>3175</v>
      </c>
      <c r="B53">
        <v>13975690861</v>
      </c>
      <c r="C53" t="s">
        <v>18</v>
      </c>
      <c r="D53" t="s">
        <v>463</v>
      </c>
      <c r="E53" t="s">
        <v>463</v>
      </c>
      <c r="G53" t="s">
        <v>464</v>
      </c>
      <c r="H53" t="s">
        <v>27</v>
      </c>
      <c r="I53" t="s">
        <v>46</v>
      </c>
      <c r="J53">
        <v>-12.44</v>
      </c>
      <c r="K53" t="s">
        <v>42</v>
      </c>
      <c r="L53" s="1">
        <v>44277</v>
      </c>
      <c r="M53" t="s">
        <v>465</v>
      </c>
      <c r="N53">
        <v>57301136757642</v>
      </c>
      <c r="Q53" t="s">
        <v>466</v>
      </c>
      <c r="R53">
        <v>1</v>
      </c>
    </row>
    <row r="54" spans="1:18" x14ac:dyDescent="0.2">
      <c r="A54" t="s">
        <v>3175</v>
      </c>
      <c r="B54">
        <v>13975690861</v>
      </c>
      <c r="C54" t="s">
        <v>18</v>
      </c>
      <c r="D54" t="s">
        <v>463</v>
      </c>
      <c r="E54" t="s">
        <v>463</v>
      </c>
      <c r="G54" t="s">
        <v>464</v>
      </c>
      <c r="H54" t="s">
        <v>27</v>
      </c>
      <c r="I54" t="s">
        <v>28</v>
      </c>
      <c r="J54">
        <v>-13.62</v>
      </c>
      <c r="K54" t="s">
        <v>42</v>
      </c>
      <c r="L54" s="1">
        <v>44277</v>
      </c>
      <c r="M54" t="s">
        <v>465</v>
      </c>
      <c r="N54">
        <v>57301136757642</v>
      </c>
      <c r="Q54" t="s">
        <v>466</v>
      </c>
      <c r="R54">
        <v>1</v>
      </c>
    </row>
    <row r="55" spans="1:18" x14ac:dyDescent="0.2">
      <c r="A55" t="s">
        <v>3175</v>
      </c>
      <c r="B55">
        <v>13975690861</v>
      </c>
      <c r="C55" t="s">
        <v>18</v>
      </c>
      <c r="D55" t="s">
        <v>1111</v>
      </c>
      <c r="E55" t="s">
        <v>1111</v>
      </c>
      <c r="G55" t="s">
        <v>1112</v>
      </c>
      <c r="H55" t="s">
        <v>21</v>
      </c>
      <c r="I55" t="s">
        <v>22</v>
      </c>
      <c r="J55">
        <v>113.49</v>
      </c>
      <c r="K55" t="s">
        <v>42</v>
      </c>
      <c r="L55" s="1">
        <v>44274</v>
      </c>
      <c r="M55" t="s">
        <v>1113</v>
      </c>
      <c r="N55">
        <v>37497674832082</v>
      </c>
      <c r="Q55" t="s">
        <v>466</v>
      </c>
      <c r="R55">
        <v>1</v>
      </c>
    </row>
    <row r="56" spans="1:18" x14ac:dyDescent="0.2">
      <c r="A56" t="s">
        <v>3175</v>
      </c>
      <c r="B56">
        <v>13975690861</v>
      </c>
      <c r="C56" t="s">
        <v>18</v>
      </c>
      <c r="D56" t="s">
        <v>1111</v>
      </c>
      <c r="E56" t="s">
        <v>1111</v>
      </c>
      <c r="G56" t="s">
        <v>1112</v>
      </c>
      <c r="H56" t="s">
        <v>21</v>
      </c>
      <c r="I56" t="s">
        <v>26</v>
      </c>
      <c r="J56">
        <v>9.36</v>
      </c>
      <c r="K56" t="s">
        <v>42</v>
      </c>
      <c r="L56" s="1">
        <v>44274</v>
      </c>
      <c r="M56" t="s">
        <v>1113</v>
      </c>
      <c r="N56">
        <v>37497674832082</v>
      </c>
      <c r="Q56" t="s">
        <v>466</v>
      </c>
      <c r="R56">
        <v>1</v>
      </c>
    </row>
    <row r="57" spans="1:18" x14ac:dyDescent="0.2">
      <c r="A57" t="s">
        <v>3175</v>
      </c>
      <c r="B57">
        <v>13975690861</v>
      </c>
      <c r="C57" t="s">
        <v>18</v>
      </c>
      <c r="D57" t="s">
        <v>1111</v>
      </c>
      <c r="E57" t="s">
        <v>1111</v>
      </c>
      <c r="G57" t="s">
        <v>1112</v>
      </c>
      <c r="H57" t="s">
        <v>33</v>
      </c>
      <c r="I57" t="s">
        <v>34</v>
      </c>
      <c r="J57">
        <v>0</v>
      </c>
      <c r="K57" t="s">
        <v>42</v>
      </c>
      <c r="L57" s="1">
        <v>44274</v>
      </c>
      <c r="M57" t="s">
        <v>1113</v>
      </c>
      <c r="N57">
        <v>37497674832082</v>
      </c>
      <c r="Q57" t="s">
        <v>466</v>
      </c>
      <c r="R57">
        <v>1</v>
      </c>
    </row>
    <row r="58" spans="1:18" x14ac:dyDescent="0.2">
      <c r="A58" t="s">
        <v>3175</v>
      </c>
      <c r="B58">
        <v>13975690861</v>
      </c>
      <c r="C58" t="s">
        <v>18</v>
      </c>
      <c r="D58" t="s">
        <v>1111</v>
      </c>
      <c r="E58" t="s">
        <v>1111</v>
      </c>
      <c r="G58" t="s">
        <v>1112</v>
      </c>
      <c r="H58" t="s">
        <v>33</v>
      </c>
      <c r="I58" t="s">
        <v>35</v>
      </c>
      <c r="J58">
        <v>-9.36</v>
      </c>
      <c r="K58" t="s">
        <v>42</v>
      </c>
      <c r="L58" s="1">
        <v>44274</v>
      </c>
      <c r="M58" t="s">
        <v>1113</v>
      </c>
      <c r="N58">
        <v>37497674832082</v>
      </c>
      <c r="Q58" t="s">
        <v>466</v>
      </c>
      <c r="R58">
        <v>1</v>
      </c>
    </row>
    <row r="59" spans="1:18" x14ac:dyDescent="0.2">
      <c r="A59" t="s">
        <v>3175</v>
      </c>
      <c r="B59">
        <v>13975690861</v>
      </c>
      <c r="C59" t="s">
        <v>18</v>
      </c>
      <c r="D59" t="s">
        <v>1111</v>
      </c>
      <c r="E59" t="s">
        <v>1111</v>
      </c>
      <c r="G59" t="s">
        <v>1112</v>
      </c>
      <c r="H59" t="s">
        <v>27</v>
      </c>
      <c r="I59" t="s">
        <v>46</v>
      </c>
      <c r="J59">
        <v>-12.44</v>
      </c>
      <c r="K59" t="s">
        <v>42</v>
      </c>
      <c r="L59" s="1">
        <v>44274</v>
      </c>
      <c r="M59" t="s">
        <v>1113</v>
      </c>
      <c r="N59">
        <v>37497674832082</v>
      </c>
      <c r="Q59" t="s">
        <v>466</v>
      </c>
      <c r="R59">
        <v>1</v>
      </c>
    </row>
    <row r="60" spans="1:18" x14ac:dyDescent="0.2">
      <c r="A60" t="s">
        <v>3175</v>
      </c>
      <c r="B60">
        <v>13975690861</v>
      </c>
      <c r="C60" t="s">
        <v>18</v>
      </c>
      <c r="D60" t="s">
        <v>1111</v>
      </c>
      <c r="E60" t="s">
        <v>1111</v>
      </c>
      <c r="G60" t="s">
        <v>1112</v>
      </c>
      <c r="H60" t="s">
        <v>27</v>
      </c>
      <c r="I60" t="s">
        <v>28</v>
      </c>
      <c r="J60">
        <v>-13.62</v>
      </c>
      <c r="K60" t="s">
        <v>42</v>
      </c>
      <c r="L60" s="1">
        <v>44274</v>
      </c>
      <c r="M60" t="s">
        <v>1113</v>
      </c>
      <c r="N60">
        <v>37497674832082</v>
      </c>
      <c r="Q60" t="s">
        <v>466</v>
      </c>
      <c r="R60">
        <v>1</v>
      </c>
    </row>
    <row r="61" spans="1:18" x14ac:dyDescent="0.2">
      <c r="A61" t="s">
        <v>3175</v>
      </c>
      <c r="B61">
        <v>13975690861</v>
      </c>
      <c r="C61" t="s">
        <v>18</v>
      </c>
      <c r="D61" t="s">
        <v>2981</v>
      </c>
      <c r="E61" t="s">
        <v>2981</v>
      </c>
      <c r="G61" t="s">
        <v>2982</v>
      </c>
      <c r="H61" t="s">
        <v>21</v>
      </c>
      <c r="I61" t="s">
        <v>22</v>
      </c>
      <c r="J61">
        <v>113.49</v>
      </c>
      <c r="K61" t="s">
        <v>42</v>
      </c>
      <c r="L61" s="1">
        <v>44274</v>
      </c>
      <c r="M61" t="s">
        <v>2983</v>
      </c>
      <c r="N61">
        <v>64511301804154</v>
      </c>
      <c r="Q61" t="s">
        <v>466</v>
      </c>
      <c r="R61">
        <v>1</v>
      </c>
    </row>
    <row r="62" spans="1:18" x14ac:dyDescent="0.2">
      <c r="A62" t="s">
        <v>3175</v>
      </c>
      <c r="B62">
        <v>13975690861</v>
      </c>
      <c r="C62" t="s">
        <v>18</v>
      </c>
      <c r="D62" t="s">
        <v>2981</v>
      </c>
      <c r="E62" t="s">
        <v>2981</v>
      </c>
      <c r="G62" t="s">
        <v>2982</v>
      </c>
      <c r="H62" t="s">
        <v>21</v>
      </c>
      <c r="I62" t="s">
        <v>26</v>
      </c>
      <c r="J62">
        <v>10.78</v>
      </c>
      <c r="K62" t="s">
        <v>42</v>
      </c>
      <c r="L62" s="1">
        <v>44274</v>
      </c>
      <c r="M62" t="s">
        <v>2983</v>
      </c>
      <c r="N62">
        <v>64511301804154</v>
      </c>
      <c r="Q62" t="s">
        <v>466</v>
      </c>
      <c r="R62">
        <v>1</v>
      </c>
    </row>
    <row r="63" spans="1:18" x14ac:dyDescent="0.2">
      <c r="A63" t="s">
        <v>3175</v>
      </c>
      <c r="B63">
        <v>13975690861</v>
      </c>
      <c r="C63" t="s">
        <v>18</v>
      </c>
      <c r="D63" t="s">
        <v>2981</v>
      </c>
      <c r="E63" t="s">
        <v>2981</v>
      </c>
      <c r="G63" t="s">
        <v>2982</v>
      </c>
      <c r="H63" t="s">
        <v>33</v>
      </c>
      <c r="I63" t="s">
        <v>34</v>
      </c>
      <c r="J63">
        <v>0</v>
      </c>
      <c r="K63" t="s">
        <v>42</v>
      </c>
      <c r="L63" s="1">
        <v>44274</v>
      </c>
      <c r="M63" t="s">
        <v>2983</v>
      </c>
      <c r="N63">
        <v>64511301804154</v>
      </c>
      <c r="Q63" t="s">
        <v>466</v>
      </c>
      <c r="R63">
        <v>1</v>
      </c>
    </row>
    <row r="64" spans="1:18" x14ac:dyDescent="0.2">
      <c r="A64" t="s">
        <v>3175</v>
      </c>
      <c r="B64">
        <v>13975690861</v>
      </c>
      <c r="C64" t="s">
        <v>18</v>
      </c>
      <c r="D64" t="s">
        <v>2981</v>
      </c>
      <c r="E64" t="s">
        <v>2981</v>
      </c>
      <c r="G64" t="s">
        <v>2982</v>
      </c>
      <c r="H64" t="s">
        <v>33</v>
      </c>
      <c r="I64" t="s">
        <v>35</v>
      </c>
      <c r="J64">
        <v>-10.78</v>
      </c>
      <c r="K64" t="s">
        <v>42</v>
      </c>
      <c r="L64" s="1">
        <v>44274</v>
      </c>
      <c r="M64" t="s">
        <v>2983</v>
      </c>
      <c r="N64">
        <v>64511301804154</v>
      </c>
      <c r="Q64" t="s">
        <v>466</v>
      </c>
      <c r="R64">
        <v>1</v>
      </c>
    </row>
    <row r="65" spans="1:18" x14ac:dyDescent="0.2">
      <c r="A65" t="s">
        <v>3175</v>
      </c>
      <c r="B65">
        <v>13975690861</v>
      </c>
      <c r="C65" t="s">
        <v>18</v>
      </c>
      <c r="D65" t="s">
        <v>2981</v>
      </c>
      <c r="E65" t="s">
        <v>2981</v>
      </c>
      <c r="G65" t="s">
        <v>2982</v>
      </c>
      <c r="H65" t="s">
        <v>27</v>
      </c>
      <c r="I65" t="s">
        <v>46</v>
      </c>
      <c r="J65">
        <v>-12.44</v>
      </c>
      <c r="K65" t="s">
        <v>42</v>
      </c>
      <c r="L65" s="1">
        <v>44274</v>
      </c>
      <c r="M65" t="s">
        <v>2983</v>
      </c>
      <c r="N65">
        <v>64511301804154</v>
      </c>
      <c r="Q65" t="s">
        <v>466</v>
      </c>
      <c r="R65">
        <v>1</v>
      </c>
    </row>
    <row r="66" spans="1:18" x14ac:dyDescent="0.2">
      <c r="A66" t="s">
        <v>3175</v>
      </c>
      <c r="B66">
        <v>13975690861</v>
      </c>
      <c r="C66" t="s">
        <v>18</v>
      </c>
      <c r="D66" t="s">
        <v>2981</v>
      </c>
      <c r="E66" t="s">
        <v>2981</v>
      </c>
      <c r="G66" t="s">
        <v>2982</v>
      </c>
      <c r="H66" t="s">
        <v>27</v>
      </c>
      <c r="I66" t="s">
        <v>28</v>
      </c>
      <c r="J66">
        <v>-13.62</v>
      </c>
      <c r="K66" t="s">
        <v>42</v>
      </c>
      <c r="L66" s="1">
        <v>44274</v>
      </c>
      <c r="M66" t="s">
        <v>2983</v>
      </c>
      <c r="N66">
        <v>64511301804154</v>
      </c>
      <c r="Q66" t="s">
        <v>466</v>
      </c>
      <c r="R66">
        <v>1</v>
      </c>
    </row>
    <row r="67" spans="1:18" x14ac:dyDescent="0.2">
      <c r="J67" s="2">
        <f>SUM(J1:J66)</f>
        <v>1071.7499999999998</v>
      </c>
    </row>
    <row r="68" spans="1:18" x14ac:dyDescent="0.2">
      <c r="D68" t="s">
        <v>3199</v>
      </c>
    </row>
    <row r="70" spans="1:18" x14ac:dyDescent="0.2">
      <c r="D70" t="s">
        <v>3177</v>
      </c>
      <c r="E70">
        <f>SUMIF(I:I,"commission",J:J)</f>
        <v>-163.44000000000003</v>
      </c>
    </row>
    <row r="71" spans="1:18" x14ac:dyDescent="0.2">
      <c r="D71" t="s">
        <v>46</v>
      </c>
      <c r="E71">
        <f>SUMIF(I:I,"fbaperunitfulfillmentfee",J:J)</f>
        <v>-149.28</v>
      </c>
    </row>
    <row r="72" spans="1:18" x14ac:dyDescent="0.2">
      <c r="D72" t="s">
        <v>35</v>
      </c>
      <c r="E72">
        <f>SUMIF(I:I,"marketplacefacilitatortax-principal",J:J)</f>
        <v>-67.8</v>
      </c>
    </row>
    <row r="73" spans="1:18" x14ac:dyDescent="0.2">
      <c r="D73" t="s">
        <v>34</v>
      </c>
      <c r="E73">
        <f>SUMIF(I:I,"marketplacefacilitatortax-shipping",J:J)</f>
        <v>0</v>
      </c>
    </row>
    <row r="74" spans="1:18" x14ac:dyDescent="0.2">
      <c r="D74" t="s">
        <v>3185</v>
      </c>
      <c r="E74">
        <f>SUMIF(I:I,"principal",J:J)</f>
        <v>1361.8799999999999</v>
      </c>
    </row>
    <row r="75" spans="1:18" x14ac:dyDescent="0.2">
      <c r="D75" t="s">
        <v>3179</v>
      </c>
      <c r="E75">
        <f>SUMIF(I:I,"salestaxservicefee",J:J)</f>
        <v>-0.67</v>
      </c>
    </row>
    <row r="76" spans="1:18" x14ac:dyDescent="0.2">
      <c r="D76" t="s">
        <v>3184</v>
      </c>
      <c r="E76">
        <f>SUMIF(I:I,"tax",J:J)</f>
        <v>91.06</v>
      </c>
    </row>
    <row r="77" spans="1:18" x14ac:dyDescent="0.2">
      <c r="E77" s="2">
        <f>SUM(E70:E76)</f>
        <v>1071.75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7693-FEF7-42C7-BEEB-9A57C5E70723}">
  <dimension ref="A1:Q1940"/>
  <sheetViews>
    <sheetView workbookViewId="0">
      <selection activeCell="A1910" sqref="A1910"/>
    </sheetView>
  </sheetViews>
  <sheetFormatPr baseColWidth="10" defaultColWidth="8.83203125" defaultRowHeight="15" x14ac:dyDescent="0.2"/>
  <cols>
    <col min="1" max="1" width="14.1640625" bestFit="1" customWidth="1"/>
    <col min="2" max="2" width="12" bestFit="1" customWidth="1"/>
    <col min="3" max="3" width="16.5" bestFit="1" customWidth="1"/>
    <col min="4" max="4" width="19.6640625" bestFit="1" customWidth="1"/>
    <col min="5" max="5" width="8" bestFit="1" customWidth="1"/>
    <col min="6" max="6" width="13.6640625" bestFit="1" customWidth="1"/>
    <col min="7" max="7" width="16.5" bestFit="1" customWidth="1"/>
    <col min="8" max="8" width="33" bestFit="1" customWidth="1"/>
    <col min="9" max="9" width="12.6640625" bestFit="1" customWidth="1"/>
    <col min="10" max="10" width="5.1640625" bestFit="1" customWidth="1"/>
    <col min="11" max="11" width="9.6640625" bestFit="1" customWidth="1"/>
    <col min="12" max="12" width="22.33203125" bestFit="1" customWidth="1"/>
    <col min="13" max="13" width="12" bestFit="1" customWidth="1"/>
    <col min="14" max="14" width="12.6640625" bestFit="1" customWidth="1"/>
    <col min="15" max="15" width="12" bestFit="1" customWidth="1"/>
    <col min="16" max="16" width="13.1640625" bestFit="1" customWidth="1"/>
    <col min="17" max="17" width="3" bestFit="1" customWidth="1"/>
    <col min="19" max="19" width="20.83203125" customWidth="1"/>
  </cols>
  <sheetData>
    <row r="1" spans="1:17" s="3" customFormat="1" x14ac:dyDescent="0.2">
      <c r="A1" s="3">
        <v>9990079499</v>
      </c>
      <c r="B1" s="3">
        <v>13975690861</v>
      </c>
      <c r="C1" s="3" t="s">
        <v>3129</v>
      </c>
      <c r="D1" s="3" t="s">
        <v>3163</v>
      </c>
      <c r="G1" s="3" t="s">
        <v>3129</v>
      </c>
      <c r="H1" s="3" t="s">
        <v>3147</v>
      </c>
      <c r="I1" s="3">
        <v>-3.42</v>
      </c>
      <c r="K1" s="4">
        <v>44278</v>
      </c>
      <c r="L1" s="3" t="s">
        <v>3164</v>
      </c>
    </row>
    <row r="2" spans="1:17" s="3" customFormat="1" x14ac:dyDescent="0.2">
      <c r="A2" s="3">
        <v>9990079509</v>
      </c>
      <c r="B2" s="3">
        <v>13975690861</v>
      </c>
      <c r="C2" s="3" t="s">
        <v>3129</v>
      </c>
      <c r="D2" s="3" t="s">
        <v>3167</v>
      </c>
      <c r="G2" s="3" t="s">
        <v>3129</v>
      </c>
      <c r="H2" s="3" t="s">
        <v>3147</v>
      </c>
      <c r="I2" s="3">
        <v>-5.99</v>
      </c>
      <c r="K2" s="4">
        <v>44281</v>
      </c>
      <c r="L2" s="3" t="s">
        <v>3168</v>
      </c>
    </row>
    <row r="3" spans="1:17" s="3" customFormat="1" x14ac:dyDescent="0.2">
      <c r="A3" s="3">
        <v>9990080794</v>
      </c>
      <c r="B3" s="3">
        <v>13975690861</v>
      </c>
      <c r="C3" s="3" t="s">
        <v>3129</v>
      </c>
      <c r="D3" s="3" t="s">
        <v>3169</v>
      </c>
      <c r="G3" s="3" t="s">
        <v>3129</v>
      </c>
      <c r="H3" s="3" t="s">
        <v>3147</v>
      </c>
      <c r="I3" s="3">
        <v>-5.99</v>
      </c>
      <c r="K3" s="4">
        <v>44282</v>
      </c>
      <c r="L3" s="3" t="s">
        <v>3170</v>
      </c>
    </row>
    <row r="4" spans="1:17" x14ac:dyDescent="0.2">
      <c r="A4">
        <v>9990080948</v>
      </c>
      <c r="B4">
        <v>13975690861</v>
      </c>
      <c r="C4" t="s">
        <v>18</v>
      </c>
      <c r="D4" t="s">
        <v>131</v>
      </c>
      <c r="E4">
        <v>2950432</v>
      </c>
      <c r="F4" t="s">
        <v>132</v>
      </c>
      <c r="G4" t="s">
        <v>21</v>
      </c>
      <c r="H4" t="s">
        <v>22</v>
      </c>
      <c r="I4">
        <v>198</v>
      </c>
      <c r="J4" t="s">
        <v>23</v>
      </c>
      <c r="K4" s="1">
        <v>44271</v>
      </c>
      <c r="L4" t="s">
        <v>133</v>
      </c>
      <c r="M4">
        <v>30023453102322</v>
      </c>
      <c r="P4" t="s">
        <v>134</v>
      </c>
      <c r="Q4">
        <v>1</v>
      </c>
    </row>
    <row r="5" spans="1:17" x14ac:dyDescent="0.2">
      <c r="A5">
        <v>9990080948</v>
      </c>
      <c r="B5">
        <v>13975690861</v>
      </c>
      <c r="C5" t="s">
        <v>18</v>
      </c>
      <c r="D5" t="s">
        <v>131</v>
      </c>
      <c r="E5">
        <v>2950432</v>
      </c>
      <c r="F5" t="s">
        <v>132</v>
      </c>
      <c r="G5" t="s">
        <v>21</v>
      </c>
      <c r="H5" t="s">
        <v>26</v>
      </c>
      <c r="I5">
        <v>13.86</v>
      </c>
      <c r="J5" t="s">
        <v>23</v>
      </c>
      <c r="K5" s="1">
        <v>44271</v>
      </c>
      <c r="L5" t="s">
        <v>133</v>
      </c>
      <c r="M5">
        <v>30023453102322</v>
      </c>
      <c r="P5" t="s">
        <v>134</v>
      </c>
      <c r="Q5">
        <v>1</v>
      </c>
    </row>
    <row r="6" spans="1:17" x14ac:dyDescent="0.2">
      <c r="A6">
        <v>9990080948</v>
      </c>
      <c r="B6">
        <v>13975690861</v>
      </c>
      <c r="C6" t="s">
        <v>18</v>
      </c>
      <c r="D6" t="s">
        <v>131</v>
      </c>
      <c r="E6">
        <v>2950432</v>
      </c>
      <c r="F6" t="s">
        <v>132</v>
      </c>
      <c r="G6" t="s">
        <v>27</v>
      </c>
      <c r="H6" t="s">
        <v>28</v>
      </c>
      <c r="I6">
        <v>-29.7</v>
      </c>
      <c r="J6" t="s">
        <v>23</v>
      </c>
      <c r="K6" s="1">
        <v>44271</v>
      </c>
      <c r="L6" t="s">
        <v>133</v>
      </c>
      <c r="M6">
        <v>30023453102322</v>
      </c>
      <c r="P6" t="s">
        <v>134</v>
      </c>
      <c r="Q6">
        <v>1</v>
      </c>
    </row>
    <row r="7" spans="1:17" x14ac:dyDescent="0.2">
      <c r="A7">
        <v>9990080948</v>
      </c>
      <c r="B7">
        <v>13975690861</v>
      </c>
      <c r="C7" t="s">
        <v>18</v>
      </c>
      <c r="D7" t="s">
        <v>131</v>
      </c>
      <c r="E7">
        <v>2950432</v>
      </c>
      <c r="F7" t="s">
        <v>132</v>
      </c>
      <c r="G7" t="s">
        <v>27</v>
      </c>
      <c r="H7" t="s">
        <v>29</v>
      </c>
      <c r="I7">
        <v>-0.4</v>
      </c>
      <c r="J7" t="s">
        <v>23</v>
      </c>
      <c r="K7" s="1">
        <v>44271</v>
      </c>
      <c r="L7" t="s">
        <v>133</v>
      </c>
      <c r="M7">
        <v>30023453102322</v>
      </c>
      <c r="P7" t="s">
        <v>134</v>
      </c>
      <c r="Q7">
        <v>1</v>
      </c>
    </row>
    <row r="8" spans="1:17" x14ac:dyDescent="0.2">
      <c r="A8">
        <v>9990080949</v>
      </c>
      <c r="B8">
        <v>13975690861</v>
      </c>
      <c r="C8" t="s">
        <v>18</v>
      </c>
      <c r="D8" t="s">
        <v>1020</v>
      </c>
      <c r="E8">
        <v>2950438</v>
      </c>
      <c r="F8" t="s">
        <v>1021</v>
      </c>
      <c r="G8" t="s">
        <v>21</v>
      </c>
      <c r="H8" t="s">
        <v>22</v>
      </c>
      <c r="I8">
        <v>51.5</v>
      </c>
      <c r="J8" t="s">
        <v>23</v>
      </c>
      <c r="K8" s="1">
        <v>44271</v>
      </c>
      <c r="L8" t="s">
        <v>1022</v>
      </c>
      <c r="M8">
        <v>8092385545082</v>
      </c>
      <c r="P8" t="s">
        <v>673</v>
      </c>
      <c r="Q8">
        <v>1</v>
      </c>
    </row>
    <row r="9" spans="1:17" x14ac:dyDescent="0.2">
      <c r="A9">
        <v>9990080949</v>
      </c>
      <c r="B9">
        <v>13975690861</v>
      </c>
      <c r="C9" t="s">
        <v>18</v>
      </c>
      <c r="D9" t="s">
        <v>1020</v>
      </c>
      <c r="E9">
        <v>2950438</v>
      </c>
      <c r="F9" t="s">
        <v>1021</v>
      </c>
      <c r="G9" t="s">
        <v>21</v>
      </c>
      <c r="H9" t="s">
        <v>26</v>
      </c>
      <c r="I9">
        <v>4.25</v>
      </c>
      <c r="J9" t="s">
        <v>23</v>
      </c>
      <c r="K9" s="1">
        <v>44271</v>
      </c>
      <c r="L9" t="s">
        <v>1022</v>
      </c>
      <c r="M9">
        <v>8092385545082</v>
      </c>
      <c r="P9" t="s">
        <v>673</v>
      </c>
      <c r="Q9">
        <v>1</v>
      </c>
    </row>
    <row r="10" spans="1:17" x14ac:dyDescent="0.2">
      <c r="A10">
        <v>9990080949</v>
      </c>
      <c r="B10">
        <v>13975690861</v>
      </c>
      <c r="C10" t="s">
        <v>18</v>
      </c>
      <c r="D10" t="s">
        <v>1020</v>
      </c>
      <c r="E10">
        <v>2950438</v>
      </c>
      <c r="F10" t="s">
        <v>1021</v>
      </c>
      <c r="G10" t="s">
        <v>33</v>
      </c>
      <c r="H10" t="s">
        <v>34</v>
      </c>
      <c r="I10">
        <v>0</v>
      </c>
      <c r="J10" t="s">
        <v>23</v>
      </c>
      <c r="K10" s="1">
        <v>44271</v>
      </c>
      <c r="L10" t="s">
        <v>1022</v>
      </c>
      <c r="M10">
        <v>8092385545082</v>
      </c>
      <c r="P10" t="s">
        <v>673</v>
      </c>
      <c r="Q10">
        <v>1</v>
      </c>
    </row>
    <row r="11" spans="1:17" x14ac:dyDescent="0.2">
      <c r="A11">
        <v>9990080949</v>
      </c>
      <c r="B11">
        <v>13975690861</v>
      </c>
      <c r="C11" t="s">
        <v>18</v>
      </c>
      <c r="D11" t="s">
        <v>1020</v>
      </c>
      <c r="E11">
        <v>2950438</v>
      </c>
      <c r="F11" t="s">
        <v>1021</v>
      </c>
      <c r="G11" t="s">
        <v>33</v>
      </c>
      <c r="H11" t="s">
        <v>35</v>
      </c>
      <c r="I11">
        <v>-4.25</v>
      </c>
      <c r="J11" t="s">
        <v>23</v>
      </c>
      <c r="K11" s="1">
        <v>44271</v>
      </c>
      <c r="L11" t="s">
        <v>1022</v>
      </c>
      <c r="M11">
        <v>8092385545082</v>
      </c>
      <c r="P11" t="s">
        <v>673</v>
      </c>
      <c r="Q11">
        <v>1</v>
      </c>
    </row>
    <row r="12" spans="1:17" x14ac:dyDescent="0.2">
      <c r="A12">
        <v>9990080949</v>
      </c>
      <c r="B12">
        <v>13975690861</v>
      </c>
      <c r="C12" t="s">
        <v>18</v>
      </c>
      <c r="D12" t="s">
        <v>1020</v>
      </c>
      <c r="E12">
        <v>2950438</v>
      </c>
      <c r="F12" t="s">
        <v>1021</v>
      </c>
      <c r="G12" t="s">
        <v>27</v>
      </c>
      <c r="H12" t="s">
        <v>28</v>
      </c>
      <c r="I12">
        <v>-7.73</v>
      </c>
      <c r="J12" t="s">
        <v>23</v>
      </c>
      <c r="K12" s="1">
        <v>44271</v>
      </c>
      <c r="L12" t="s">
        <v>1022</v>
      </c>
      <c r="M12">
        <v>8092385545082</v>
      </c>
      <c r="P12" t="s">
        <v>673</v>
      </c>
      <c r="Q12">
        <v>1</v>
      </c>
    </row>
    <row r="13" spans="1:17" x14ac:dyDescent="0.2">
      <c r="A13">
        <v>9990080950</v>
      </c>
      <c r="B13">
        <v>13975690861</v>
      </c>
      <c r="C13" t="s">
        <v>18</v>
      </c>
      <c r="D13" t="s">
        <v>1822</v>
      </c>
      <c r="E13">
        <v>2950442</v>
      </c>
      <c r="F13" t="s">
        <v>1823</v>
      </c>
      <c r="G13" t="s">
        <v>21</v>
      </c>
      <c r="H13" t="s">
        <v>22</v>
      </c>
      <c r="I13">
        <v>539.4</v>
      </c>
      <c r="J13" t="s">
        <v>23</v>
      </c>
      <c r="K13" s="1">
        <v>44271</v>
      </c>
      <c r="L13" t="s">
        <v>1824</v>
      </c>
      <c r="M13">
        <v>46268927369994</v>
      </c>
      <c r="P13" t="s">
        <v>127</v>
      </c>
      <c r="Q13">
        <v>1</v>
      </c>
    </row>
    <row r="14" spans="1:17" x14ac:dyDescent="0.2">
      <c r="A14">
        <v>9990080950</v>
      </c>
      <c r="B14">
        <v>13975690861</v>
      </c>
      <c r="C14" t="s">
        <v>18</v>
      </c>
      <c r="D14" t="s">
        <v>1822</v>
      </c>
      <c r="E14">
        <v>2950442</v>
      </c>
      <c r="F14" t="s">
        <v>1823</v>
      </c>
      <c r="G14" t="s">
        <v>21</v>
      </c>
      <c r="H14" t="s">
        <v>26</v>
      </c>
      <c r="I14">
        <v>35.06</v>
      </c>
      <c r="J14" t="s">
        <v>23</v>
      </c>
      <c r="K14" s="1">
        <v>44271</v>
      </c>
      <c r="L14" t="s">
        <v>1824</v>
      </c>
      <c r="M14">
        <v>46268927369994</v>
      </c>
      <c r="P14" t="s">
        <v>127</v>
      </c>
      <c r="Q14">
        <v>1</v>
      </c>
    </row>
    <row r="15" spans="1:17" x14ac:dyDescent="0.2">
      <c r="A15">
        <v>9990080950</v>
      </c>
      <c r="B15">
        <v>13975690861</v>
      </c>
      <c r="C15" t="s">
        <v>18</v>
      </c>
      <c r="D15" t="s">
        <v>1822</v>
      </c>
      <c r="E15">
        <v>2950442</v>
      </c>
      <c r="F15" t="s">
        <v>1823</v>
      </c>
      <c r="G15" t="s">
        <v>33</v>
      </c>
      <c r="H15" t="s">
        <v>34</v>
      </c>
      <c r="I15">
        <v>0</v>
      </c>
      <c r="J15" t="s">
        <v>23</v>
      </c>
      <c r="K15" s="1">
        <v>44271</v>
      </c>
      <c r="L15" t="s">
        <v>1824</v>
      </c>
      <c r="M15">
        <v>46268927369994</v>
      </c>
      <c r="P15" t="s">
        <v>127</v>
      </c>
      <c r="Q15">
        <v>1</v>
      </c>
    </row>
    <row r="16" spans="1:17" x14ac:dyDescent="0.2">
      <c r="A16">
        <v>9990080950</v>
      </c>
      <c r="B16">
        <v>13975690861</v>
      </c>
      <c r="C16" t="s">
        <v>18</v>
      </c>
      <c r="D16" t="s">
        <v>1822</v>
      </c>
      <c r="E16">
        <v>2950442</v>
      </c>
      <c r="F16" t="s">
        <v>1823</v>
      </c>
      <c r="G16" t="s">
        <v>33</v>
      </c>
      <c r="H16" t="s">
        <v>35</v>
      </c>
      <c r="I16">
        <v>-35.06</v>
      </c>
      <c r="J16" t="s">
        <v>23</v>
      </c>
      <c r="K16" s="1">
        <v>44271</v>
      </c>
      <c r="L16" t="s">
        <v>1824</v>
      </c>
      <c r="M16">
        <v>46268927369994</v>
      </c>
      <c r="P16" t="s">
        <v>127</v>
      </c>
      <c r="Q16">
        <v>1</v>
      </c>
    </row>
    <row r="17" spans="1:17" x14ac:dyDescent="0.2">
      <c r="A17">
        <v>9990080950</v>
      </c>
      <c r="B17">
        <v>13975690861</v>
      </c>
      <c r="C17" t="s">
        <v>18</v>
      </c>
      <c r="D17" t="s">
        <v>1822</v>
      </c>
      <c r="E17">
        <v>2950442</v>
      </c>
      <c r="F17" t="s">
        <v>1823</v>
      </c>
      <c r="G17" t="s">
        <v>27</v>
      </c>
      <c r="H17" t="s">
        <v>28</v>
      </c>
      <c r="I17">
        <v>-80.91</v>
      </c>
      <c r="J17" t="s">
        <v>23</v>
      </c>
      <c r="K17" s="1">
        <v>44271</v>
      </c>
      <c r="L17" t="s">
        <v>1824</v>
      </c>
      <c r="M17">
        <v>46268927369994</v>
      </c>
      <c r="P17" t="s">
        <v>127</v>
      </c>
      <c r="Q17">
        <v>1</v>
      </c>
    </row>
    <row r="18" spans="1:17" x14ac:dyDescent="0.2">
      <c r="A18">
        <v>9990080951</v>
      </c>
      <c r="B18">
        <v>13975690861</v>
      </c>
      <c r="C18" t="s">
        <v>18</v>
      </c>
      <c r="D18" t="s">
        <v>83</v>
      </c>
      <c r="E18">
        <v>2950444</v>
      </c>
      <c r="F18" t="s">
        <v>84</v>
      </c>
      <c r="G18" t="s">
        <v>21</v>
      </c>
      <c r="H18" t="s">
        <v>22</v>
      </c>
      <c r="I18">
        <v>67.5</v>
      </c>
      <c r="J18" t="s">
        <v>23</v>
      </c>
      <c r="K18" s="1">
        <v>44271</v>
      </c>
      <c r="L18" t="s">
        <v>85</v>
      </c>
      <c r="M18">
        <v>65404847282658</v>
      </c>
      <c r="P18" t="s">
        <v>86</v>
      </c>
      <c r="Q18">
        <v>1</v>
      </c>
    </row>
    <row r="19" spans="1:17" x14ac:dyDescent="0.2">
      <c r="A19">
        <v>9990080951</v>
      </c>
      <c r="B19">
        <v>13975690861</v>
      </c>
      <c r="C19" t="s">
        <v>18</v>
      </c>
      <c r="D19" t="s">
        <v>83</v>
      </c>
      <c r="E19">
        <v>2950444</v>
      </c>
      <c r="F19" t="s">
        <v>84</v>
      </c>
      <c r="G19" t="s">
        <v>21</v>
      </c>
      <c r="H19" t="s">
        <v>26</v>
      </c>
      <c r="I19">
        <v>4.05</v>
      </c>
      <c r="J19" t="s">
        <v>23</v>
      </c>
      <c r="K19" s="1">
        <v>44271</v>
      </c>
      <c r="L19" t="s">
        <v>85</v>
      </c>
      <c r="M19">
        <v>65404847282658</v>
      </c>
      <c r="P19" t="s">
        <v>86</v>
      </c>
      <c r="Q19">
        <v>1</v>
      </c>
    </row>
    <row r="20" spans="1:17" x14ac:dyDescent="0.2">
      <c r="A20">
        <v>9990080951</v>
      </c>
      <c r="B20">
        <v>13975690861</v>
      </c>
      <c r="C20" t="s">
        <v>18</v>
      </c>
      <c r="D20" t="s">
        <v>83</v>
      </c>
      <c r="E20">
        <v>2950444</v>
      </c>
      <c r="F20" t="s">
        <v>84</v>
      </c>
      <c r="G20" t="s">
        <v>33</v>
      </c>
      <c r="H20" t="s">
        <v>34</v>
      </c>
      <c r="I20">
        <v>0</v>
      </c>
      <c r="J20" t="s">
        <v>23</v>
      </c>
      <c r="K20" s="1">
        <v>44271</v>
      </c>
      <c r="L20" t="s">
        <v>85</v>
      </c>
      <c r="M20">
        <v>65404847282658</v>
      </c>
      <c r="P20" t="s">
        <v>86</v>
      </c>
      <c r="Q20">
        <v>1</v>
      </c>
    </row>
    <row r="21" spans="1:17" x14ac:dyDescent="0.2">
      <c r="A21">
        <v>9990080951</v>
      </c>
      <c r="B21">
        <v>13975690861</v>
      </c>
      <c r="C21" t="s">
        <v>18</v>
      </c>
      <c r="D21" t="s">
        <v>83</v>
      </c>
      <c r="E21">
        <v>2950444</v>
      </c>
      <c r="F21" t="s">
        <v>84</v>
      </c>
      <c r="G21" t="s">
        <v>33</v>
      </c>
      <c r="H21" t="s">
        <v>35</v>
      </c>
      <c r="I21">
        <v>-4.05</v>
      </c>
      <c r="J21" t="s">
        <v>23</v>
      </c>
      <c r="K21" s="1">
        <v>44271</v>
      </c>
      <c r="L21" t="s">
        <v>85</v>
      </c>
      <c r="M21">
        <v>65404847282658</v>
      </c>
      <c r="P21" t="s">
        <v>86</v>
      </c>
      <c r="Q21">
        <v>1</v>
      </c>
    </row>
    <row r="22" spans="1:17" x14ac:dyDescent="0.2">
      <c r="A22">
        <v>9990080951</v>
      </c>
      <c r="B22">
        <v>13975690861</v>
      </c>
      <c r="C22" t="s">
        <v>18</v>
      </c>
      <c r="D22" t="s">
        <v>83</v>
      </c>
      <c r="E22">
        <v>2950444</v>
      </c>
      <c r="F22" t="s">
        <v>84</v>
      </c>
      <c r="G22" t="s">
        <v>27</v>
      </c>
      <c r="H22" t="s">
        <v>28</v>
      </c>
      <c r="I22">
        <v>-8.1</v>
      </c>
      <c r="J22" t="s">
        <v>23</v>
      </c>
      <c r="K22" s="1">
        <v>44271</v>
      </c>
      <c r="L22" t="s">
        <v>85</v>
      </c>
      <c r="M22">
        <v>65404847282658</v>
      </c>
      <c r="P22" t="s">
        <v>86</v>
      </c>
      <c r="Q22">
        <v>1</v>
      </c>
    </row>
    <row r="23" spans="1:17" x14ac:dyDescent="0.2">
      <c r="A23">
        <v>9990080951</v>
      </c>
      <c r="B23">
        <v>13975690861</v>
      </c>
      <c r="C23" t="s">
        <v>18</v>
      </c>
      <c r="D23" t="s">
        <v>2540</v>
      </c>
      <c r="E23">
        <v>2953852</v>
      </c>
      <c r="F23" t="s">
        <v>2541</v>
      </c>
      <c r="G23" t="s">
        <v>21</v>
      </c>
      <c r="H23" t="s">
        <v>22</v>
      </c>
      <c r="I23">
        <v>19.989999999999998</v>
      </c>
      <c r="J23" t="s">
        <v>23</v>
      </c>
      <c r="K23" s="1">
        <v>44277</v>
      </c>
      <c r="L23" t="s">
        <v>2542</v>
      </c>
      <c r="M23">
        <v>40609339969698</v>
      </c>
      <c r="P23" t="s">
        <v>25</v>
      </c>
      <c r="Q23">
        <v>1</v>
      </c>
    </row>
    <row r="24" spans="1:17" x14ac:dyDescent="0.2">
      <c r="A24">
        <v>9990080952</v>
      </c>
      <c r="B24">
        <v>13975690861</v>
      </c>
      <c r="C24" t="s">
        <v>18</v>
      </c>
      <c r="D24" t="s">
        <v>2611</v>
      </c>
      <c r="E24">
        <v>2950445</v>
      </c>
      <c r="F24" t="s">
        <v>2612</v>
      </c>
      <c r="G24" t="s">
        <v>21</v>
      </c>
      <c r="H24" t="s">
        <v>22</v>
      </c>
      <c r="I24">
        <v>51</v>
      </c>
      <c r="J24" t="s">
        <v>23</v>
      </c>
      <c r="K24" s="1">
        <v>44271</v>
      </c>
      <c r="L24" t="s">
        <v>2613</v>
      </c>
      <c r="M24">
        <v>9400387602730</v>
      </c>
      <c r="P24" t="s">
        <v>75</v>
      </c>
      <c r="Q24">
        <v>1</v>
      </c>
    </row>
    <row r="25" spans="1:17" x14ac:dyDescent="0.2">
      <c r="A25">
        <v>9990080952</v>
      </c>
      <c r="B25">
        <v>13975690861</v>
      </c>
      <c r="C25" t="s">
        <v>18</v>
      </c>
      <c r="D25" t="s">
        <v>2611</v>
      </c>
      <c r="E25">
        <v>2950445</v>
      </c>
      <c r="F25" t="s">
        <v>2612</v>
      </c>
      <c r="G25" t="s">
        <v>21</v>
      </c>
      <c r="H25" t="s">
        <v>26</v>
      </c>
      <c r="I25">
        <v>3.06</v>
      </c>
      <c r="J25" t="s">
        <v>23</v>
      </c>
      <c r="K25" s="1">
        <v>44271</v>
      </c>
      <c r="L25" t="s">
        <v>2613</v>
      </c>
      <c r="M25">
        <v>9400387602730</v>
      </c>
      <c r="P25" t="s">
        <v>75</v>
      </c>
      <c r="Q25">
        <v>1</v>
      </c>
    </row>
    <row r="26" spans="1:17" x14ac:dyDescent="0.2">
      <c r="A26">
        <v>9990080952</v>
      </c>
      <c r="B26">
        <v>13975690861</v>
      </c>
      <c r="C26" t="s">
        <v>18</v>
      </c>
      <c r="D26" t="s">
        <v>2611</v>
      </c>
      <c r="E26">
        <v>2950445</v>
      </c>
      <c r="F26" t="s">
        <v>2612</v>
      </c>
      <c r="G26" t="s">
        <v>33</v>
      </c>
      <c r="H26" t="s">
        <v>34</v>
      </c>
      <c r="I26">
        <v>0</v>
      </c>
      <c r="J26" t="s">
        <v>23</v>
      </c>
      <c r="K26" s="1">
        <v>44271</v>
      </c>
      <c r="L26" t="s">
        <v>2613</v>
      </c>
      <c r="M26">
        <v>9400387602730</v>
      </c>
      <c r="P26" t="s">
        <v>75</v>
      </c>
      <c r="Q26">
        <v>1</v>
      </c>
    </row>
    <row r="27" spans="1:17" x14ac:dyDescent="0.2">
      <c r="A27">
        <v>9990080952</v>
      </c>
      <c r="B27">
        <v>13975690861</v>
      </c>
      <c r="C27" t="s">
        <v>18</v>
      </c>
      <c r="D27" t="s">
        <v>2611</v>
      </c>
      <c r="E27">
        <v>2950445</v>
      </c>
      <c r="F27" t="s">
        <v>2612</v>
      </c>
      <c r="G27" t="s">
        <v>33</v>
      </c>
      <c r="H27" t="s">
        <v>35</v>
      </c>
      <c r="I27">
        <v>-3.06</v>
      </c>
      <c r="J27" t="s">
        <v>23</v>
      </c>
      <c r="K27" s="1">
        <v>44271</v>
      </c>
      <c r="L27" t="s">
        <v>2613</v>
      </c>
      <c r="M27">
        <v>9400387602730</v>
      </c>
      <c r="P27" t="s">
        <v>75</v>
      </c>
      <c r="Q27">
        <v>1</v>
      </c>
    </row>
    <row r="28" spans="1:17" x14ac:dyDescent="0.2">
      <c r="A28">
        <v>9990080952</v>
      </c>
      <c r="B28">
        <v>13975690861</v>
      </c>
      <c r="C28" t="s">
        <v>18</v>
      </c>
      <c r="D28" t="s">
        <v>2611</v>
      </c>
      <c r="E28">
        <v>2950445</v>
      </c>
      <c r="F28" t="s">
        <v>2612</v>
      </c>
      <c r="G28" t="s">
        <v>27</v>
      </c>
      <c r="H28" t="s">
        <v>28</v>
      </c>
      <c r="I28">
        <v>-6.12</v>
      </c>
      <c r="J28" t="s">
        <v>23</v>
      </c>
      <c r="K28" s="1">
        <v>44271</v>
      </c>
      <c r="L28" t="s">
        <v>2613</v>
      </c>
      <c r="M28">
        <v>9400387602730</v>
      </c>
      <c r="P28" t="s">
        <v>75</v>
      </c>
      <c r="Q28">
        <v>1</v>
      </c>
    </row>
    <row r="29" spans="1:17" x14ac:dyDescent="0.2">
      <c r="A29">
        <v>9990080953</v>
      </c>
      <c r="B29">
        <v>13975690861</v>
      </c>
      <c r="C29" t="s">
        <v>18</v>
      </c>
      <c r="D29" t="s">
        <v>2387</v>
      </c>
      <c r="E29">
        <v>2950448</v>
      </c>
      <c r="F29" t="s">
        <v>2388</v>
      </c>
      <c r="G29" t="s">
        <v>21</v>
      </c>
      <c r="H29" t="s">
        <v>22</v>
      </c>
      <c r="I29">
        <v>51.5</v>
      </c>
      <c r="J29" t="s">
        <v>23</v>
      </c>
      <c r="K29" s="1">
        <v>44271</v>
      </c>
      <c r="L29" t="s">
        <v>2389</v>
      </c>
      <c r="M29">
        <v>36463358552586</v>
      </c>
      <c r="P29" t="s">
        <v>673</v>
      </c>
      <c r="Q29">
        <v>1</v>
      </c>
    </row>
    <row r="30" spans="1:17" x14ac:dyDescent="0.2">
      <c r="A30">
        <v>9990080953</v>
      </c>
      <c r="B30">
        <v>13975690861</v>
      </c>
      <c r="C30" t="s">
        <v>18</v>
      </c>
      <c r="D30" t="s">
        <v>2387</v>
      </c>
      <c r="E30">
        <v>2950448</v>
      </c>
      <c r="F30" t="s">
        <v>2388</v>
      </c>
      <c r="G30" t="s">
        <v>21</v>
      </c>
      <c r="H30" t="s">
        <v>26</v>
      </c>
      <c r="I30">
        <v>3.41</v>
      </c>
      <c r="J30" t="s">
        <v>23</v>
      </c>
      <c r="K30" s="1">
        <v>44271</v>
      </c>
      <c r="L30" t="s">
        <v>2389</v>
      </c>
      <c r="M30">
        <v>36463358552586</v>
      </c>
      <c r="P30" t="s">
        <v>673</v>
      </c>
      <c r="Q30">
        <v>1</v>
      </c>
    </row>
    <row r="31" spans="1:17" x14ac:dyDescent="0.2">
      <c r="A31">
        <v>9990080953</v>
      </c>
      <c r="B31">
        <v>13975690861</v>
      </c>
      <c r="C31" t="s">
        <v>18</v>
      </c>
      <c r="D31" t="s">
        <v>2387</v>
      </c>
      <c r="E31">
        <v>2950448</v>
      </c>
      <c r="F31" t="s">
        <v>2388</v>
      </c>
      <c r="G31" t="s">
        <v>33</v>
      </c>
      <c r="H31" t="s">
        <v>34</v>
      </c>
      <c r="I31">
        <v>0</v>
      </c>
      <c r="J31" t="s">
        <v>23</v>
      </c>
      <c r="K31" s="1">
        <v>44271</v>
      </c>
      <c r="L31" t="s">
        <v>2389</v>
      </c>
      <c r="M31">
        <v>36463358552586</v>
      </c>
      <c r="P31" t="s">
        <v>673</v>
      </c>
      <c r="Q31">
        <v>1</v>
      </c>
    </row>
    <row r="32" spans="1:17" x14ac:dyDescent="0.2">
      <c r="A32">
        <v>9990080953</v>
      </c>
      <c r="B32">
        <v>13975690861</v>
      </c>
      <c r="C32" t="s">
        <v>18</v>
      </c>
      <c r="D32" t="s">
        <v>2387</v>
      </c>
      <c r="E32">
        <v>2950448</v>
      </c>
      <c r="F32" t="s">
        <v>2388</v>
      </c>
      <c r="G32" t="s">
        <v>33</v>
      </c>
      <c r="H32" t="s">
        <v>35</v>
      </c>
      <c r="I32">
        <v>-3.41</v>
      </c>
      <c r="J32" t="s">
        <v>23</v>
      </c>
      <c r="K32" s="1">
        <v>44271</v>
      </c>
      <c r="L32" t="s">
        <v>2389</v>
      </c>
      <c r="M32">
        <v>36463358552586</v>
      </c>
      <c r="P32" t="s">
        <v>673</v>
      </c>
      <c r="Q32">
        <v>1</v>
      </c>
    </row>
    <row r="33" spans="1:17" x14ac:dyDescent="0.2">
      <c r="A33">
        <v>9990080953</v>
      </c>
      <c r="B33">
        <v>13975690861</v>
      </c>
      <c r="C33" t="s">
        <v>18</v>
      </c>
      <c r="D33" t="s">
        <v>2387</v>
      </c>
      <c r="E33">
        <v>2950448</v>
      </c>
      <c r="F33" t="s">
        <v>2388</v>
      </c>
      <c r="G33" t="s">
        <v>27</v>
      </c>
      <c r="H33" t="s">
        <v>28</v>
      </c>
      <c r="I33">
        <v>-7.73</v>
      </c>
      <c r="J33" t="s">
        <v>23</v>
      </c>
      <c r="K33" s="1">
        <v>44271</v>
      </c>
      <c r="L33" t="s">
        <v>2389</v>
      </c>
      <c r="M33">
        <v>36463358552586</v>
      </c>
      <c r="P33" t="s">
        <v>673</v>
      </c>
      <c r="Q33">
        <v>1</v>
      </c>
    </row>
    <row r="34" spans="1:17" x14ac:dyDescent="0.2">
      <c r="A34">
        <v>9990080954</v>
      </c>
      <c r="B34">
        <v>13975690861</v>
      </c>
      <c r="C34" t="s">
        <v>18</v>
      </c>
      <c r="D34" t="s">
        <v>109</v>
      </c>
      <c r="E34">
        <v>2950451</v>
      </c>
      <c r="F34" t="s">
        <v>110</v>
      </c>
      <c r="G34" t="s">
        <v>21</v>
      </c>
      <c r="H34" t="s">
        <v>22</v>
      </c>
      <c r="I34">
        <v>19.989999999999998</v>
      </c>
      <c r="J34" t="s">
        <v>23</v>
      </c>
      <c r="K34" s="1">
        <v>44271</v>
      </c>
      <c r="L34" t="s">
        <v>111</v>
      </c>
      <c r="M34">
        <v>434187111698</v>
      </c>
      <c r="P34" t="s">
        <v>25</v>
      </c>
      <c r="Q34">
        <v>1</v>
      </c>
    </row>
    <row r="35" spans="1:17" x14ac:dyDescent="0.2">
      <c r="A35">
        <v>9990080954</v>
      </c>
      <c r="B35">
        <v>13975690861</v>
      </c>
      <c r="C35" t="s">
        <v>18</v>
      </c>
      <c r="D35" t="s">
        <v>109</v>
      </c>
      <c r="E35">
        <v>2950451</v>
      </c>
      <c r="F35" t="s">
        <v>110</v>
      </c>
      <c r="G35" t="s">
        <v>21</v>
      </c>
      <c r="H35" t="s">
        <v>26</v>
      </c>
      <c r="I35">
        <v>1.76</v>
      </c>
      <c r="J35" t="s">
        <v>23</v>
      </c>
      <c r="K35" s="1">
        <v>44271</v>
      </c>
      <c r="L35" t="s">
        <v>111</v>
      </c>
      <c r="M35">
        <v>434187111698</v>
      </c>
      <c r="P35" t="s">
        <v>25</v>
      </c>
      <c r="Q35">
        <v>1</v>
      </c>
    </row>
    <row r="36" spans="1:17" x14ac:dyDescent="0.2">
      <c r="A36">
        <v>9990080954</v>
      </c>
      <c r="B36">
        <v>13975690861</v>
      </c>
      <c r="C36" t="s">
        <v>18</v>
      </c>
      <c r="D36" t="s">
        <v>109</v>
      </c>
      <c r="E36">
        <v>2950451</v>
      </c>
      <c r="F36" t="s">
        <v>110</v>
      </c>
      <c r="G36" t="s">
        <v>33</v>
      </c>
      <c r="H36" t="s">
        <v>34</v>
      </c>
      <c r="I36">
        <v>0</v>
      </c>
      <c r="J36" t="s">
        <v>23</v>
      </c>
      <c r="K36" s="1">
        <v>44271</v>
      </c>
      <c r="L36" t="s">
        <v>111</v>
      </c>
      <c r="M36">
        <v>434187111698</v>
      </c>
      <c r="P36" t="s">
        <v>25</v>
      </c>
      <c r="Q36">
        <v>1</v>
      </c>
    </row>
    <row r="37" spans="1:17" x14ac:dyDescent="0.2">
      <c r="A37">
        <v>9990080954</v>
      </c>
      <c r="B37">
        <v>13975690861</v>
      </c>
      <c r="C37" t="s">
        <v>18</v>
      </c>
      <c r="D37" t="s">
        <v>109</v>
      </c>
      <c r="E37">
        <v>2950451</v>
      </c>
      <c r="F37" t="s">
        <v>110</v>
      </c>
      <c r="G37" t="s">
        <v>33</v>
      </c>
      <c r="H37" t="s">
        <v>35</v>
      </c>
      <c r="I37">
        <v>-1.76</v>
      </c>
      <c r="J37" t="s">
        <v>23</v>
      </c>
      <c r="K37" s="1">
        <v>44271</v>
      </c>
      <c r="L37" t="s">
        <v>111</v>
      </c>
      <c r="M37">
        <v>434187111698</v>
      </c>
      <c r="P37" t="s">
        <v>25</v>
      </c>
      <c r="Q37">
        <v>1</v>
      </c>
    </row>
    <row r="38" spans="1:17" x14ac:dyDescent="0.2">
      <c r="A38">
        <v>9990080954</v>
      </c>
      <c r="B38">
        <v>13975690861</v>
      </c>
      <c r="C38" t="s">
        <v>18</v>
      </c>
      <c r="D38" t="s">
        <v>109</v>
      </c>
      <c r="E38">
        <v>2950451</v>
      </c>
      <c r="F38" t="s">
        <v>110</v>
      </c>
      <c r="G38" t="s">
        <v>27</v>
      </c>
      <c r="H38" t="s">
        <v>28</v>
      </c>
      <c r="I38">
        <v>-3</v>
      </c>
      <c r="J38" t="s">
        <v>23</v>
      </c>
      <c r="K38" s="1">
        <v>44271</v>
      </c>
      <c r="L38" t="s">
        <v>111</v>
      </c>
      <c r="M38">
        <v>434187111698</v>
      </c>
      <c r="P38" t="s">
        <v>25</v>
      </c>
      <c r="Q38">
        <v>1</v>
      </c>
    </row>
    <row r="39" spans="1:17" x14ac:dyDescent="0.2">
      <c r="A39">
        <v>9990080955</v>
      </c>
      <c r="B39">
        <v>13975690861</v>
      </c>
      <c r="C39" t="s">
        <v>18</v>
      </c>
      <c r="D39" t="s">
        <v>1365</v>
      </c>
      <c r="E39">
        <v>2950453</v>
      </c>
      <c r="F39" t="s">
        <v>1366</v>
      </c>
      <c r="G39" t="s">
        <v>21</v>
      </c>
      <c r="H39" t="s">
        <v>22</v>
      </c>
      <c r="I39">
        <v>16</v>
      </c>
      <c r="J39" t="s">
        <v>23</v>
      </c>
      <c r="K39" s="1">
        <v>44271</v>
      </c>
      <c r="L39" t="s">
        <v>1367</v>
      </c>
      <c r="M39">
        <v>53262826716490</v>
      </c>
      <c r="P39" t="s">
        <v>1368</v>
      </c>
      <c r="Q39">
        <v>1</v>
      </c>
    </row>
    <row r="40" spans="1:17" x14ac:dyDescent="0.2">
      <c r="A40">
        <v>9990080955</v>
      </c>
      <c r="B40">
        <v>13975690861</v>
      </c>
      <c r="C40" t="s">
        <v>18</v>
      </c>
      <c r="D40" t="s">
        <v>1365</v>
      </c>
      <c r="E40">
        <v>2950453</v>
      </c>
      <c r="F40" t="s">
        <v>1366</v>
      </c>
      <c r="G40" t="s">
        <v>21</v>
      </c>
      <c r="H40" t="s">
        <v>26</v>
      </c>
      <c r="I40">
        <v>1.1200000000000001</v>
      </c>
      <c r="J40" t="s">
        <v>23</v>
      </c>
      <c r="K40" s="1">
        <v>44271</v>
      </c>
      <c r="L40" t="s">
        <v>1367</v>
      </c>
      <c r="M40">
        <v>53262826716490</v>
      </c>
      <c r="P40" t="s">
        <v>1368</v>
      </c>
      <c r="Q40">
        <v>1</v>
      </c>
    </row>
    <row r="41" spans="1:17" x14ac:dyDescent="0.2">
      <c r="A41">
        <v>9990080955</v>
      </c>
      <c r="B41">
        <v>13975690861</v>
      </c>
      <c r="C41" t="s">
        <v>18</v>
      </c>
      <c r="D41" t="s">
        <v>1365</v>
      </c>
      <c r="E41">
        <v>2950453</v>
      </c>
      <c r="F41" t="s">
        <v>1366</v>
      </c>
      <c r="G41" t="s">
        <v>33</v>
      </c>
      <c r="H41" t="s">
        <v>34</v>
      </c>
      <c r="I41">
        <v>0</v>
      </c>
      <c r="J41" t="s">
        <v>23</v>
      </c>
      <c r="K41" s="1">
        <v>44271</v>
      </c>
      <c r="L41" t="s">
        <v>1367</v>
      </c>
      <c r="M41">
        <v>53262826716490</v>
      </c>
      <c r="P41" t="s">
        <v>1368</v>
      </c>
      <c r="Q41">
        <v>1</v>
      </c>
    </row>
    <row r="42" spans="1:17" x14ac:dyDescent="0.2">
      <c r="A42">
        <v>9990080955</v>
      </c>
      <c r="B42">
        <v>13975690861</v>
      </c>
      <c r="C42" t="s">
        <v>18</v>
      </c>
      <c r="D42" t="s">
        <v>1365</v>
      </c>
      <c r="E42">
        <v>2950453</v>
      </c>
      <c r="F42" t="s">
        <v>1366</v>
      </c>
      <c r="G42" t="s">
        <v>33</v>
      </c>
      <c r="H42" t="s">
        <v>35</v>
      </c>
      <c r="I42">
        <v>-1.1200000000000001</v>
      </c>
      <c r="J42" t="s">
        <v>23</v>
      </c>
      <c r="K42" s="1">
        <v>44271</v>
      </c>
      <c r="L42" t="s">
        <v>1367</v>
      </c>
      <c r="M42">
        <v>53262826716490</v>
      </c>
      <c r="P42" t="s">
        <v>1368</v>
      </c>
      <c r="Q42">
        <v>1</v>
      </c>
    </row>
    <row r="43" spans="1:17" x14ac:dyDescent="0.2">
      <c r="A43">
        <v>9990080955</v>
      </c>
      <c r="B43">
        <v>13975690861</v>
      </c>
      <c r="C43" t="s">
        <v>18</v>
      </c>
      <c r="D43" t="s">
        <v>1365</v>
      </c>
      <c r="E43">
        <v>2950453</v>
      </c>
      <c r="F43" t="s">
        <v>1366</v>
      </c>
      <c r="G43" t="s">
        <v>27</v>
      </c>
      <c r="H43" t="s">
        <v>28</v>
      </c>
      <c r="I43">
        <v>-1.92</v>
      </c>
      <c r="J43" t="s">
        <v>23</v>
      </c>
      <c r="K43" s="1">
        <v>44271</v>
      </c>
      <c r="L43" t="s">
        <v>1367</v>
      </c>
      <c r="M43">
        <v>53262826716490</v>
      </c>
      <c r="P43" t="s">
        <v>1368</v>
      </c>
      <c r="Q43">
        <v>1</v>
      </c>
    </row>
    <row r="44" spans="1:17" x14ac:dyDescent="0.2">
      <c r="A44">
        <v>9990080956</v>
      </c>
      <c r="B44">
        <v>13975690861</v>
      </c>
      <c r="C44" t="s">
        <v>18</v>
      </c>
      <c r="D44" t="s">
        <v>2084</v>
      </c>
      <c r="E44">
        <v>2950455</v>
      </c>
      <c r="F44" t="s">
        <v>2085</v>
      </c>
      <c r="G44" t="s">
        <v>21</v>
      </c>
      <c r="H44" t="s">
        <v>22</v>
      </c>
      <c r="I44">
        <v>23.37</v>
      </c>
      <c r="J44" t="s">
        <v>23</v>
      </c>
      <c r="K44" s="1">
        <v>44271</v>
      </c>
      <c r="L44" t="s">
        <v>2086</v>
      </c>
      <c r="M44">
        <v>3052479944394</v>
      </c>
      <c r="P44" t="s">
        <v>39</v>
      </c>
      <c r="Q44">
        <v>1</v>
      </c>
    </row>
    <row r="45" spans="1:17" x14ac:dyDescent="0.2">
      <c r="A45">
        <v>9990080956</v>
      </c>
      <c r="B45">
        <v>13975690861</v>
      </c>
      <c r="C45" t="s">
        <v>18</v>
      </c>
      <c r="D45" t="s">
        <v>2084</v>
      </c>
      <c r="E45">
        <v>2950455</v>
      </c>
      <c r="F45" t="s">
        <v>2085</v>
      </c>
      <c r="G45" t="s">
        <v>21</v>
      </c>
      <c r="H45" t="s">
        <v>26</v>
      </c>
      <c r="I45">
        <v>2.0699999999999998</v>
      </c>
      <c r="J45" t="s">
        <v>23</v>
      </c>
      <c r="K45" s="1">
        <v>44271</v>
      </c>
      <c r="L45" t="s">
        <v>2086</v>
      </c>
      <c r="M45">
        <v>3052479944394</v>
      </c>
      <c r="P45" t="s">
        <v>39</v>
      </c>
      <c r="Q45">
        <v>1</v>
      </c>
    </row>
    <row r="46" spans="1:17" x14ac:dyDescent="0.2">
      <c r="A46">
        <v>9990080956</v>
      </c>
      <c r="B46">
        <v>13975690861</v>
      </c>
      <c r="C46" t="s">
        <v>18</v>
      </c>
      <c r="D46" t="s">
        <v>2084</v>
      </c>
      <c r="E46">
        <v>2950455</v>
      </c>
      <c r="F46" t="s">
        <v>2085</v>
      </c>
      <c r="G46" t="s">
        <v>33</v>
      </c>
      <c r="H46" t="s">
        <v>34</v>
      </c>
      <c r="I46">
        <v>0</v>
      </c>
      <c r="J46" t="s">
        <v>23</v>
      </c>
      <c r="K46" s="1">
        <v>44271</v>
      </c>
      <c r="L46" t="s">
        <v>2086</v>
      </c>
      <c r="M46">
        <v>3052479944394</v>
      </c>
      <c r="P46" t="s">
        <v>39</v>
      </c>
      <c r="Q46">
        <v>1</v>
      </c>
    </row>
    <row r="47" spans="1:17" x14ac:dyDescent="0.2">
      <c r="A47">
        <v>9990080956</v>
      </c>
      <c r="B47">
        <v>13975690861</v>
      </c>
      <c r="C47" t="s">
        <v>18</v>
      </c>
      <c r="D47" t="s">
        <v>2084</v>
      </c>
      <c r="E47">
        <v>2950455</v>
      </c>
      <c r="F47" t="s">
        <v>2085</v>
      </c>
      <c r="G47" t="s">
        <v>33</v>
      </c>
      <c r="H47" t="s">
        <v>35</v>
      </c>
      <c r="I47">
        <v>-2.0699999999999998</v>
      </c>
      <c r="J47" t="s">
        <v>23</v>
      </c>
      <c r="K47" s="1">
        <v>44271</v>
      </c>
      <c r="L47" t="s">
        <v>2086</v>
      </c>
      <c r="M47">
        <v>3052479944394</v>
      </c>
      <c r="P47" t="s">
        <v>39</v>
      </c>
      <c r="Q47">
        <v>1</v>
      </c>
    </row>
    <row r="48" spans="1:17" x14ac:dyDescent="0.2">
      <c r="A48">
        <v>9990080956</v>
      </c>
      <c r="B48">
        <v>13975690861</v>
      </c>
      <c r="C48" t="s">
        <v>18</v>
      </c>
      <c r="D48" t="s">
        <v>2084</v>
      </c>
      <c r="E48">
        <v>2950455</v>
      </c>
      <c r="F48" t="s">
        <v>2085</v>
      </c>
      <c r="G48" t="s">
        <v>27</v>
      </c>
      <c r="H48" t="s">
        <v>28</v>
      </c>
      <c r="I48">
        <v>-2.8</v>
      </c>
      <c r="J48" t="s">
        <v>23</v>
      </c>
      <c r="K48" s="1">
        <v>44271</v>
      </c>
      <c r="L48" t="s">
        <v>2086</v>
      </c>
      <c r="M48">
        <v>3052479944394</v>
      </c>
      <c r="P48" t="s">
        <v>39</v>
      </c>
      <c r="Q48">
        <v>1</v>
      </c>
    </row>
    <row r="49" spans="1:17" x14ac:dyDescent="0.2">
      <c r="A49">
        <v>9990080957</v>
      </c>
      <c r="B49">
        <v>13975690861</v>
      </c>
      <c r="C49" t="s">
        <v>18</v>
      </c>
      <c r="D49" t="s">
        <v>894</v>
      </c>
      <c r="E49">
        <v>2950456</v>
      </c>
      <c r="F49" t="s">
        <v>895</v>
      </c>
      <c r="G49" t="s">
        <v>21</v>
      </c>
      <c r="H49" t="s">
        <v>22</v>
      </c>
      <c r="I49">
        <v>19.989999999999998</v>
      </c>
      <c r="J49" t="s">
        <v>23</v>
      </c>
      <c r="K49" s="1">
        <v>44271</v>
      </c>
      <c r="L49" t="s">
        <v>896</v>
      </c>
      <c r="M49">
        <v>20330573501130</v>
      </c>
      <c r="P49" t="s">
        <v>25</v>
      </c>
      <c r="Q49">
        <v>1</v>
      </c>
    </row>
    <row r="50" spans="1:17" x14ac:dyDescent="0.2">
      <c r="A50">
        <v>9990080957</v>
      </c>
      <c r="B50">
        <v>13975690861</v>
      </c>
      <c r="C50" t="s">
        <v>18</v>
      </c>
      <c r="D50" t="s">
        <v>894</v>
      </c>
      <c r="E50">
        <v>2950456</v>
      </c>
      <c r="F50" t="s">
        <v>895</v>
      </c>
      <c r="G50" t="s">
        <v>21</v>
      </c>
      <c r="H50" t="s">
        <v>26</v>
      </c>
      <c r="I50">
        <v>1.7</v>
      </c>
      <c r="J50" t="s">
        <v>23</v>
      </c>
      <c r="K50" s="1">
        <v>44271</v>
      </c>
      <c r="L50" t="s">
        <v>896</v>
      </c>
      <c r="M50">
        <v>20330573501130</v>
      </c>
      <c r="P50" t="s">
        <v>25</v>
      </c>
      <c r="Q50">
        <v>1</v>
      </c>
    </row>
    <row r="51" spans="1:17" x14ac:dyDescent="0.2">
      <c r="A51">
        <v>9990080957</v>
      </c>
      <c r="B51">
        <v>13975690861</v>
      </c>
      <c r="C51" t="s">
        <v>18</v>
      </c>
      <c r="D51" t="s">
        <v>894</v>
      </c>
      <c r="E51">
        <v>2950456</v>
      </c>
      <c r="F51" t="s">
        <v>895</v>
      </c>
      <c r="G51" t="s">
        <v>33</v>
      </c>
      <c r="H51" t="s">
        <v>34</v>
      </c>
      <c r="I51">
        <v>0</v>
      </c>
      <c r="J51" t="s">
        <v>23</v>
      </c>
      <c r="K51" s="1">
        <v>44271</v>
      </c>
      <c r="L51" t="s">
        <v>896</v>
      </c>
      <c r="M51">
        <v>20330573501130</v>
      </c>
      <c r="P51" t="s">
        <v>25</v>
      </c>
      <c r="Q51">
        <v>1</v>
      </c>
    </row>
    <row r="52" spans="1:17" x14ac:dyDescent="0.2">
      <c r="A52">
        <v>9990080957</v>
      </c>
      <c r="B52">
        <v>13975690861</v>
      </c>
      <c r="C52" t="s">
        <v>18</v>
      </c>
      <c r="D52" t="s">
        <v>894</v>
      </c>
      <c r="E52">
        <v>2950456</v>
      </c>
      <c r="F52" t="s">
        <v>895</v>
      </c>
      <c r="G52" t="s">
        <v>33</v>
      </c>
      <c r="H52" t="s">
        <v>35</v>
      </c>
      <c r="I52">
        <v>-1.7</v>
      </c>
      <c r="J52" t="s">
        <v>23</v>
      </c>
      <c r="K52" s="1">
        <v>44271</v>
      </c>
      <c r="L52" t="s">
        <v>896</v>
      </c>
      <c r="M52">
        <v>20330573501130</v>
      </c>
      <c r="P52" t="s">
        <v>25</v>
      </c>
      <c r="Q52">
        <v>1</v>
      </c>
    </row>
    <row r="53" spans="1:17" x14ac:dyDescent="0.2">
      <c r="A53">
        <v>9990080957</v>
      </c>
      <c r="B53">
        <v>13975690861</v>
      </c>
      <c r="C53" t="s">
        <v>18</v>
      </c>
      <c r="D53" t="s">
        <v>894</v>
      </c>
      <c r="E53">
        <v>2950456</v>
      </c>
      <c r="F53" t="s">
        <v>895</v>
      </c>
      <c r="G53" t="s">
        <v>27</v>
      </c>
      <c r="H53" t="s">
        <v>28</v>
      </c>
      <c r="I53">
        <v>-3</v>
      </c>
      <c r="J53" t="s">
        <v>23</v>
      </c>
      <c r="K53" s="1">
        <v>44271</v>
      </c>
      <c r="L53" t="s">
        <v>896</v>
      </c>
      <c r="M53">
        <v>20330573501130</v>
      </c>
      <c r="P53" t="s">
        <v>25</v>
      </c>
      <c r="Q53">
        <v>1</v>
      </c>
    </row>
    <row r="54" spans="1:17" x14ac:dyDescent="0.2">
      <c r="A54">
        <v>9990080958</v>
      </c>
      <c r="B54">
        <v>13975690861</v>
      </c>
      <c r="C54" t="s">
        <v>18</v>
      </c>
      <c r="D54" t="s">
        <v>2158</v>
      </c>
      <c r="E54">
        <v>2950458</v>
      </c>
      <c r="F54" t="s">
        <v>2159</v>
      </c>
      <c r="G54" t="s">
        <v>21</v>
      </c>
      <c r="H54" t="s">
        <v>22</v>
      </c>
      <c r="I54">
        <v>155.94999999999999</v>
      </c>
      <c r="J54" t="s">
        <v>23</v>
      </c>
      <c r="K54" s="1">
        <v>44271</v>
      </c>
      <c r="L54" t="s">
        <v>2160</v>
      </c>
      <c r="M54">
        <v>22291751535082</v>
      </c>
      <c r="P54" t="s">
        <v>185</v>
      </c>
      <c r="Q54">
        <v>1</v>
      </c>
    </row>
    <row r="55" spans="1:17" x14ac:dyDescent="0.2">
      <c r="A55">
        <v>9990080958</v>
      </c>
      <c r="B55">
        <v>13975690861</v>
      </c>
      <c r="C55" t="s">
        <v>18</v>
      </c>
      <c r="D55" t="s">
        <v>2158</v>
      </c>
      <c r="E55">
        <v>2950458</v>
      </c>
      <c r="F55" t="s">
        <v>2159</v>
      </c>
      <c r="G55" t="s">
        <v>21</v>
      </c>
      <c r="H55" t="s">
        <v>26</v>
      </c>
      <c r="I55">
        <v>15.44</v>
      </c>
      <c r="J55" t="s">
        <v>23</v>
      </c>
      <c r="K55" s="1">
        <v>44271</v>
      </c>
      <c r="L55" t="s">
        <v>2160</v>
      </c>
      <c r="M55">
        <v>22291751535082</v>
      </c>
      <c r="P55" t="s">
        <v>185</v>
      </c>
      <c r="Q55">
        <v>1</v>
      </c>
    </row>
    <row r="56" spans="1:17" x14ac:dyDescent="0.2">
      <c r="A56">
        <v>9990080958</v>
      </c>
      <c r="B56">
        <v>13975690861</v>
      </c>
      <c r="C56" t="s">
        <v>18</v>
      </c>
      <c r="D56" t="s">
        <v>2158</v>
      </c>
      <c r="E56">
        <v>2950458</v>
      </c>
      <c r="F56" t="s">
        <v>2159</v>
      </c>
      <c r="G56" t="s">
        <v>33</v>
      </c>
      <c r="H56" t="s">
        <v>34</v>
      </c>
      <c r="I56">
        <v>0</v>
      </c>
      <c r="J56" t="s">
        <v>23</v>
      </c>
      <c r="K56" s="1">
        <v>44271</v>
      </c>
      <c r="L56" t="s">
        <v>2160</v>
      </c>
      <c r="M56">
        <v>22291751535082</v>
      </c>
      <c r="P56" t="s">
        <v>185</v>
      </c>
      <c r="Q56">
        <v>1</v>
      </c>
    </row>
    <row r="57" spans="1:17" x14ac:dyDescent="0.2">
      <c r="A57">
        <v>9990080958</v>
      </c>
      <c r="B57">
        <v>13975690861</v>
      </c>
      <c r="C57" t="s">
        <v>18</v>
      </c>
      <c r="D57" t="s">
        <v>2158</v>
      </c>
      <c r="E57">
        <v>2950458</v>
      </c>
      <c r="F57" t="s">
        <v>2159</v>
      </c>
      <c r="G57" t="s">
        <v>33</v>
      </c>
      <c r="H57" t="s">
        <v>35</v>
      </c>
      <c r="I57">
        <v>-15.44</v>
      </c>
      <c r="J57" t="s">
        <v>23</v>
      </c>
      <c r="K57" s="1">
        <v>44271</v>
      </c>
      <c r="L57" t="s">
        <v>2160</v>
      </c>
      <c r="M57">
        <v>22291751535082</v>
      </c>
      <c r="P57" t="s">
        <v>185</v>
      </c>
      <c r="Q57">
        <v>1</v>
      </c>
    </row>
    <row r="58" spans="1:17" x14ac:dyDescent="0.2">
      <c r="A58">
        <v>9990080958</v>
      </c>
      <c r="B58">
        <v>13975690861</v>
      </c>
      <c r="C58" t="s">
        <v>18</v>
      </c>
      <c r="D58" t="s">
        <v>2158</v>
      </c>
      <c r="E58">
        <v>2950458</v>
      </c>
      <c r="F58" t="s">
        <v>2159</v>
      </c>
      <c r="G58" t="s">
        <v>27</v>
      </c>
      <c r="H58" t="s">
        <v>28</v>
      </c>
      <c r="I58">
        <v>-23.39</v>
      </c>
      <c r="J58" t="s">
        <v>23</v>
      </c>
      <c r="K58" s="1">
        <v>44271</v>
      </c>
      <c r="L58" t="s">
        <v>2160</v>
      </c>
      <c r="M58">
        <v>22291751535082</v>
      </c>
      <c r="P58" t="s">
        <v>185</v>
      </c>
      <c r="Q58">
        <v>1</v>
      </c>
    </row>
    <row r="59" spans="1:17" x14ac:dyDescent="0.2">
      <c r="A59">
        <v>9990080959</v>
      </c>
      <c r="B59">
        <v>13975690861</v>
      </c>
      <c r="C59" t="s">
        <v>18</v>
      </c>
      <c r="D59" t="s">
        <v>658</v>
      </c>
      <c r="E59">
        <v>2950460</v>
      </c>
      <c r="F59" t="s">
        <v>659</v>
      </c>
      <c r="G59" t="s">
        <v>21</v>
      </c>
      <c r="H59" t="s">
        <v>22</v>
      </c>
      <c r="I59">
        <v>19.989999999999998</v>
      </c>
      <c r="J59" t="s">
        <v>23</v>
      </c>
      <c r="K59" s="1">
        <v>44271</v>
      </c>
      <c r="L59" t="s">
        <v>660</v>
      </c>
      <c r="M59">
        <v>37557433916058</v>
      </c>
      <c r="P59" t="s">
        <v>166</v>
      </c>
      <c r="Q59">
        <v>1</v>
      </c>
    </row>
    <row r="60" spans="1:17" x14ac:dyDescent="0.2">
      <c r="A60">
        <v>9990080959</v>
      </c>
      <c r="B60">
        <v>13975690861</v>
      </c>
      <c r="C60" t="s">
        <v>18</v>
      </c>
      <c r="D60" t="s">
        <v>658</v>
      </c>
      <c r="E60">
        <v>2950460</v>
      </c>
      <c r="F60" t="s">
        <v>659</v>
      </c>
      <c r="G60" t="s">
        <v>21</v>
      </c>
      <c r="H60" t="s">
        <v>26</v>
      </c>
      <c r="I60">
        <v>1.32</v>
      </c>
      <c r="J60" t="s">
        <v>23</v>
      </c>
      <c r="K60" s="1">
        <v>44271</v>
      </c>
      <c r="L60" t="s">
        <v>660</v>
      </c>
      <c r="M60">
        <v>37557433916058</v>
      </c>
      <c r="P60" t="s">
        <v>166</v>
      </c>
      <c r="Q60">
        <v>1</v>
      </c>
    </row>
    <row r="61" spans="1:17" x14ac:dyDescent="0.2">
      <c r="A61">
        <v>9990080959</v>
      </c>
      <c r="B61">
        <v>13975690861</v>
      </c>
      <c r="C61" t="s">
        <v>18</v>
      </c>
      <c r="D61" t="s">
        <v>658</v>
      </c>
      <c r="E61">
        <v>2950460</v>
      </c>
      <c r="F61" t="s">
        <v>659</v>
      </c>
      <c r="G61" t="s">
        <v>33</v>
      </c>
      <c r="H61" t="s">
        <v>34</v>
      </c>
      <c r="I61">
        <v>0</v>
      </c>
      <c r="J61" t="s">
        <v>23</v>
      </c>
      <c r="K61" s="1">
        <v>44271</v>
      </c>
      <c r="L61" t="s">
        <v>660</v>
      </c>
      <c r="M61">
        <v>37557433916058</v>
      </c>
      <c r="P61" t="s">
        <v>166</v>
      </c>
      <c r="Q61">
        <v>1</v>
      </c>
    </row>
    <row r="62" spans="1:17" x14ac:dyDescent="0.2">
      <c r="A62">
        <v>9990080959</v>
      </c>
      <c r="B62">
        <v>13975690861</v>
      </c>
      <c r="C62" t="s">
        <v>18</v>
      </c>
      <c r="D62" t="s">
        <v>658</v>
      </c>
      <c r="E62">
        <v>2950460</v>
      </c>
      <c r="F62" t="s">
        <v>659</v>
      </c>
      <c r="G62" t="s">
        <v>33</v>
      </c>
      <c r="H62" t="s">
        <v>35</v>
      </c>
      <c r="I62">
        <v>-1.32</v>
      </c>
      <c r="J62" t="s">
        <v>23</v>
      </c>
      <c r="K62" s="1">
        <v>44271</v>
      </c>
      <c r="L62" t="s">
        <v>660</v>
      </c>
      <c r="M62">
        <v>37557433916058</v>
      </c>
      <c r="P62" t="s">
        <v>166</v>
      </c>
      <c r="Q62">
        <v>1</v>
      </c>
    </row>
    <row r="63" spans="1:17" x14ac:dyDescent="0.2">
      <c r="A63">
        <v>9990080959</v>
      </c>
      <c r="B63">
        <v>13975690861</v>
      </c>
      <c r="C63" t="s">
        <v>18</v>
      </c>
      <c r="D63" t="s">
        <v>658</v>
      </c>
      <c r="E63">
        <v>2950460</v>
      </c>
      <c r="F63" t="s">
        <v>659</v>
      </c>
      <c r="G63" t="s">
        <v>27</v>
      </c>
      <c r="H63" t="s">
        <v>28</v>
      </c>
      <c r="I63">
        <v>-2.4</v>
      </c>
      <c r="J63" t="s">
        <v>23</v>
      </c>
      <c r="K63" s="1">
        <v>44271</v>
      </c>
      <c r="L63" t="s">
        <v>660</v>
      </c>
      <c r="M63">
        <v>37557433916058</v>
      </c>
      <c r="P63" t="s">
        <v>166</v>
      </c>
      <c r="Q63">
        <v>1</v>
      </c>
    </row>
    <row r="64" spans="1:17" x14ac:dyDescent="0.2">
      <c r="A64">
        <v>9990080960</v>
      </c>
      <c r="B64">
        <v>13975690861</v>
      </c>
      <c r="C64" t="s">
        <v>18</v>
      </c>
      <c r="D64" t="s">
        <v>326</v>
      </c>
      <c r="E64">
        <v>2950462</v>
      </c>
      <c r="F64" t="s">
        <v>327</v>
      </c>
      <c r="G64" t="s">
        <v>21</v>
      </c>
      <c r="H64" t="s">
        <v>22</v>
      </c>
      <c r="I64">
        <v>19.989999999999998</v>
      </c>
      <c r="J64" t="s">
        <v>23</v>
      </c>
      <c r="K64" s="1">
        <v>44271</v>
      </c>
      <c r="L64" t="s">
        <v>328</v>
      </c>
      <c r="M64">
        <v>58296811450466</v>
      </c>
      <c r="P64" t="s">
        <v>25</v>
      </c>
      <c r="Q64">
        <v>1</v>
      </c>
    </row>
    <row r="65" spans="1:17" x14ac:dyDescent="0.2">
      <c r="A65">
        <v>9990080960</v>
      </c>
      <c r="B65">
        <v>13975690861</v>
      </c>
      <c r="C65" t="s">
        <v>18</v>
      </c>
      <c r="D65" t="s">
        <v>326</v>
      </c>
      <c r="E65">
        <v>2950462</v>
      </c>
      <c r="F65" t="s">
        <v>327</v>
      </c>
      <c r="G65" t="s">
        <v>21</v>
      </c>
      <c r="H65" t="s">
        <v>26</v>
      </c>
      <c r="I65">
        <v>1.47</v>
      </c>
      <c r="J65" t="s">
        <v>23</v>
      </c>
      <c r="K65" s="1">
        <v>44271</v>
      </c>
      <c r="L65" t="s">
        <v>328</v>
      </c>
      <c r="M65">
        <v>58296811450466</v>
      </c>
      <c r="P65" t="s">
        <v>25</v>
      </c>
      <c r="Q65">
        <v>1</v>
      </c>
    </row>
    <row r="66" spans="1:17" x14ac:dyDescent="0.2">
      <c r="A66">
        <v>9990080960</v>
      </c>
      <c r="B66">
        <v>13975690861</v>
      </c>
      <c r="C66" t="s">
        <v>18</v>
      </c>
      <c r="D66" t="s">
        <v>326</v>
      </c>
      <c r="E66">
        <v>2950462</v>
      </c>
      <c r="F66" t="s">
        <v>327</v>
      </c>
      <c r="G66" t="s">
        <v>33</v>
      </c>
      <c r="H66" t="s">
        <v>34</v>
      </c>
      <c r="I66">
        <v>0</v>
      </c>
      <c r="J66" t="s">
        <v>23</v>
      </c>
      <c r="K66" s="1">
        <v>44271</v>
      </c>
      <c r="L66" t="s">
        <v>328</v>
      </c>
      <c r="M66">
        <v>58296811450466</v>
      </c>
      <c r="P66" t="s">
        <v>25</v>
      </c>
      <c r="Q66">
        <v>1</v>
      </c>
    </row>
    <row r="67" spans="1:17" x14ac:dyDescent="0.2">
      <c r="A67">
        <v>9990080960</v>
      </c>
      <c r="B67">
        <v>13975690861</v>
      </c>
      <c r="C67" t="s">
        <v>18</v>
      </c>
      <c r="D67" t="s">
        <v>326</v>
      </c>
      <c r="E67">
        <v>2950462</v>
      </c>
      <c r="F67" t="s">
        <v>327</v>
      </c>
      <c r="G67" t="s">
        <v>33</v>
      </c>
      <c r="H67" t="s">
        <v>35</v>
      </c>
      <c r="I67">
        <v>-1.47</v>
      </c>
      <c r="J67" t="s">
        <v>23</v>
      </c>
      <c r="K67" s="1">
        <v>44271</v>
      </c>
      <c r="L67" t="s">
        <v>328</v>
      </c>
      <c r="M67">
        <v>58296811450466</v>
      </c>
      <c r="P67" t="s">
        <v>25</v>
      </c>
      <c r="Q67">
        <v>1</v>
      </c>
    </row>
    <row r="68" spans="1:17" x14ac:dyDescent="0.2">
      <c r="A68">
        <v>9990080960</v>
      </c>
      <c r="B68">
        <v>13975690861</v>
      </c>
      <c r="C68" t="s">
        <v>18</v>
      </c>
      <c r="D68" t="s">
        <v>326</v>
      </c>
      <c r="E68">
        <v>2950462</v>
      </c>
      <c r="F68" t="s">
        <v>327</v>
      </c>
      <c r="G68" t="s">
        <v>27</v>
      </c>
      <c r="H68" t="s">
        <v>28</v>
      </c>
      <c r="I68">
        <v>-3</v>
      </c>
      <c r="J68" t="s">
        <v>23</v>
      </c>
      <c r="K68" s="1">
        <v>44271</v>
      </c>
      <c r="L68" t="s">
        <v>328</v>
      </c>
      <c r="M68">
        <v>58296811450466</v>
      </c>
      <c r="P68" t="s">
        <v>25</v>
      </c>
      <c r="Q68">
        <v>1</v>
      </c>
    </row>
    <row r="69" spans="1:17" x14ac:dyDescent="0.2">
      <c r="A69">
        <v>9990080961</v>
      </c>
      <c r="B69">
        <v>13975690861</v>
      </c>
      <c r="C69" t="s">
        <v>18</v>
      </c>
      <c r="D69" t="s">
        <v>1930</v>
      </c>
      <c r="E69">
        <v>2950465</v>
      </c>
      <c r="F69" t="s">
        <v>1931</v>
      </c>
      <c r="G69" t="s">
        <v>21</v>
      </c>
      <c r="H69" t="s">
        <v>22</v>
      </c>
      <c r="I69">
        <v>19.989999999999998</v>
      </c>
      <c r="J69" t="s">
        <v>23</v>
      </c>
      <c r="K69" s="1">
        <v>44271</v>
      </c>
      <c r="L69" t="s">
        <v>1932</v>
      </c>
      <c r="M69">
        <v>53399044976994</v>
      </c>
      <c r="P69" t="s">
        <v>25</v>
      </c>
      <c r="Q69">
        <v>1</v>
      </c>
    </row>
    <row r="70" spans="1:17" x14ac:dyDescent="0.2">
      <c r="A70">
        <v>9990080961</v>
      </c>
      <c r="B70">
        <v>13975690861</v>
      </c>
      <c r="C70" t="s">
        <v>18</v>
      </c>
      <c r="D70" t="s">
        <v>1930</v>
      </c>
      <c r="E70">
        <v>2950465</v>
      </c>
      <c r="F70" t="s">
        <v>1931</v>
      </c>
      <c r="G70" t="s">
        <v>21</v>
      </c>
      <c r="H70" t="s">
        <v>26</v>
      </c>
      <c r="I70">
        <v>1.9</v>
      </c>
      <c r="J70" t="s">
        <v>23</v>
      </c>
      <c r="K70" s="1">
        <v>44271</v>
      </c>
      <c r="L70" t="s">
        <v>1932</v>
      </c>
      <c r="M70">
        <v>53399044976994</v>
      </c>
      <c r="P70" t="s">
        <v>25</v>
      </c>
      <c r="Q70">
        <v>1</v>
      </c>
    </row>
    <row r="71" spans="1:17" x14ac:dyDescent="0.2">
      <c r="A71">
        <v>9990080961</v>
      </c>
      <c r="B71">
        <v>13975690861</v>
      </c>
      <c r="C71" t="s">
        <v>18</v>
      </c>
      <c r="D71" t="s">
        <v>1930</v>
      </c>
      <c r="E71">
        <v>2950465</v>
      </c>
      <c r="F71" t="s">
        <v>1931</v>
      </c>
      <c r="G71" t="s">
        <v>33</v>
      </c>
      <c r="H71" t="s">
        <v>34</v>
      </c>
      <c r="I71">
        <v>0</v>
      </c>
      <c r="J71" t="s">
        <v>23</v>
      </c>
      <c r="K71" s="1">
        <v>44271</v>
      </c>
      <c r="L71" t="s">
        <v>1932</v>
      </c>
      <c r="M71">
        <v>53399044976994</v>
      </c>
      <c r="P71" t="s">
        <v>25</v>
      </c>
      <c r="Q71">
        <v>1</v>
      </c>
    </row>
    <row r="72" spans="1:17" x14ac:dyDescent="0.2">
      <c r="A72">
        <v>9990080961</v>
      </c>
      <c r="B72">
        <v>13975690861</v>
      </c>
      <c r="C72" t="s">
        <v>18</v>
      </c>
      <c r="D72" t="s">
        <v>1930</v>
      </c>
      <c r="E72">
        <v>2950465</v>
      </c>
      <c r="F72" t="s">
        <v>1931</v>
      </c>
      <c r="G72" t="s">
        <v>33</v>
      </c>
      <c r="H72" t="s">
        <v>35</v>
      </c>
      <c r="I72">
        <v>-1.9</v>
      </c>
      <c r="J72" t="s">
        <v>23</v>
      </c>
      <c r="K72" s="1">
        <v>44271</v>
      </c>
      <c r="L72" t="s">
        <v>1932</v>
      </c>
      <c r="M72">
        <v>53399044976994</v>
      </c>
      <c r="P72" t="s">
        <v>25</v>
      </c>
      <c r="Q72">
        <v>1</v>
      </c>
    </row>
    <row r="73" spans="1:17" x14ac:dyDescent="0.2">
      <c r="A73">
        <v>9990080961</v>
      </c>
      <c r="B73">
        <v>13975690861</v>
      </c>
      <c r="C73" t="s">
        <v>18</v>
      </c>
      <c r="D73" t="s">
        <v>1930</v>
      </c>
      <c r="E73">
        <v>2950465</v>
      </c>
      <c r="F73" t="s">
        <v>1931</v>
      </c>
      <c r="G73" t="s">
        <v>27</v>
      </c>
      <c r="H73" t="s">
        <v>28</v>
      </c>
      <c r="I73">
        <v>-3</v>
      </c>
      <c r="J73" t="s">
        <v>23</v>
      </c>
      <c r="K73" s="1">
        <v>44271</v>
      </c>
      <c r="L73" t="s">
        <v>1932</v>
      </c>
      <c r="M73">
        <v>53399044976994</v>
      </c>
      <c r="P73" t="s">
        <v>25</v>
      </c>
      <c r="Q73">
        <v>1</v>
      </c>
    </row>
    <row r="74" spans="1:17" x14ac:dyDescent="0.2">
      <c r="A74">
        <v>9990080962</v>
      </c>
      <c r="B74">
        <v>13975690861</v>
      </c>
      <c r="C74" t="s">
        <v>18</v>
      </c>
      <c r="D74" t="s">
        <v>1687</v>
      </c>
      <c r="E74">
        <v>2950467</v>
      </c>
      <c r="F74" t="s">
        <v>1688</v>
      </c>
      <c r="G74" t="s">
        <v>21</v>
      </c>
      <c r="H74" t="s">
        <v>22</v>
      </c>
      <c r="I74">
        <v>19.989999999999998</v>
      </c>
      <c r="J74" t="s">
        <v>23</v>
      </c>
      <c r="K74" s="1">
        <v>44271</v>
      </c>
      <c r="L74" t="s">
        <v>1689</v>
      </c>
      <c r="M74">
        <v>7391267034922</v>
      </c>
      <c r="P74" t="s">
        <v>25</v>
      </c>
      <c r="Q74">
        <v>1</v>
      </c>
    </row>
    <row r="75" spans="1:17" x14ac:dyDescent="0.2">
      <c r="A75">
        <v>9990080962</v>
      </c>
      <c r="B75">
        <v>13975690861</v>
      </c>
      <c r="C75" t="s">
        <v>18</v>
      </c>
      <c r="D75" t="s">
        <v>1687</v>
      </c>
      <c r="E75">
        <v>2950467</v>
      </c>
      <c r="F75" t="s">
        <v>1688</v>
      </c>
      <c r="G75" t="s">
        <v>21</v>
      </c>
      <c r="H75" t="s">
        <v>26</v>
      </c>
      <c r="I75">
        <v>1.4</v>
      </c>
      <c r="J75" t="s">
        <v>23</v>
      </c>
      <c r="K75" s="1">
        <v>44271</v>
      </c>
      <c r="L75" t="s">
        <v>1689</v>
      </c>
      <c r="M75">
        <v>7391267034922</v>
      </c>
      <c r="P75" t="s">
        <v>25</v>
      </c>
      <c r="Q75">
        <v>1</v>
      </c>
    </row>
    <row r="76" spans="1:17" x14ac:dyDescent="0.2">
      <c r="A76">
        <v>9990080962</v>
      </c>
      <c r="B76">
        <v>13975690861</v>
      </c>
      <c r="C76" t="s">
        <v>18</v>
      </c>
      <c r="D76" t="s">
        <v>1687</v>
      </c>
      <c r="E76">
        <v>2950467</v>
      </c>
      <c r="F76" t="s">
        <v>1688</v>
      </c>
      <c r="G76" t="s">
        <v>33</v>
      </c>
      <c r="H76" t="s">
        <v>34</v>
      </c>
      <c r="I76">
        <v>0</v>
      </c>
      <c r="J76" t="s">
        <v>23</v>
      </c>
      <c r="K76" s="1">
        <v>44271</v>
      </c>
      <c r="L76" t="s">
        <v>1689</v>
      </c>
      <c r="M76">
        <v>7391267034922</v>
      </c>
      <c r="P76" t="s">
        <v>25</v>
      </c>
      <c r="Q76">
        <v>1</v>
      </c>
    </row>
    <row r="77" spans="1:17" x14ac:dyDescent="0.2">
      <c r="A77">
        <v>9990080962</v>
      </c>
      <c r="B77">
        <v>13975690861</v>
      </c>
      <c r="C77" t="s">
        <v>18</v>
      </c>
      <c r="D77" t="s">
        <v>1687</v>
      </c>
      <c r="E77">
        <v>2950467</v>
      </c>
      <c r="F77" t="s">
        <v>1688</v>
      </c>
      <c r="G77" t="s">
        <v>33</v>
      </c>
      <c r="H77" t="s">
        <v>35</v>
      </c>
      <c r="I77">
        <v>-1.4</v>
      </c>
      <c r="J77" t="s">
        <v>23</v>
      </c>
      <c r="K77" s="1">
        <v>44271</v>
      </c>
      <c r="L77" t="s">
        <v>1689</v>
      </c>
      <c r="M77">
        <v>7391267034922</v>
      </c>
      <c r="P77" t="s">
        <v>25</v>
      </c>
      <c r="Q77">
        <v>1</v>
      </c>
    </row>
    <row r="78" spans="1:17" x14ac:dyDescent="0.2">
      <c r="A78">
        <v>9990080962</v>
      </c>
      <c r="B78">
        <v>13975690861</v>
      </c>
      <c r="C78" t="s">
        <v>18</v>
      </c>
      <c r="D78" t="s">
        <v>1687</v>
      </c>
      <c r="E78">
        <v>2950467</v>
      </c>
      <c r="F78" t="s">
        <v>1688</v>
      </c>
      <c r="G78" t="s">
        <v>27</v>
      </c>
      <c r="H78" t="s">
        <v>28</v>
      </c>
      <c r="I78">
        <v>-3</v>
      </c>
      <c r="J78" t="s">
        <v>23</v>
      </c>
      <c r="K78" s="1">
        <v>44271</v>
      </c>
      <c r="L78" t="s">
        <v>1689</v>
      </c>
      <c r="M78">
        <v>7391267034922</v>
      </c>
      <c r="P78" t="s">
        <v>25</v>
      </c>
      <c r="Q78">
        <v>1</v>
      </c>
    </row>
    <row r="79" spans="1:17" x14ac:dyDescent="0.2">
      <c r="A79">
        <v>9990080963</v>
      </c>
      <c r="B79">
        <v>13975690861</v>
      </c>
      <c r="C79" t="s">
        <v>18</v>
      </c>
      <c r="D79" t="s">
        <v>1417</v>
      </c>
      <c r="E79">
        <v>2950553</v>
      </c>
      <c r="F79" t="s">
        <v>1418</v>
      </c>
      <c r="G79" t="s">
        <v>21</v>
      </c>
      <c r="H79" t="s">
        <v>22</v>
      </c>
      <c r="I79">
        <v>19.989999999999998</v>
      </c>
      <c r="J79" t="s">
        <v>23</v>
      </c>
      <c r="K79" s="1">
        <v>44271</v>
      </c>
      <c r="L79" t="s">
        <v>1419</v>
      </c>
      <c r="M79">
        <v>30296761734426</v>
      </c>
      <c r="P79" t="s">
        <v>25</v>
      </c>
      <c r="Q79">
        <v>1</v>
      </c>
    </row>
    <row r="80" spans="1:17" x14ac:dyDescent="0.2">
      <c r="A80">
        <v>9990080963</v>
      </c>
      <c r="B80">
        <v>13975690861</v>
      </c>
      <c r="C80" t="s">
        <v>18</v>
      </c>
      <c r="D80" t="s">
        <v>1417</v>
      </c>
      <c r="E80">
        <v>2950553</v>
      </c>
      <c r="F80" t="s">
        <v>1418</v>
      </c>
      <c r="G80" t="s">
        <v>21</v>
      </c>
      <c r="H80" t="s">
        <v>45</v>
      </c>
      <c r="I80">
        <v>11.97</v>
      </c>
      <c r="J80" t="s">
        <v>23</v>
      </c>
      <c r="K80" s="1">
        <v>44271</v>
      </c>
      <c r="L80" t="s">
        <v>1419</v>
      </c>
      <c r="M80">
        <v>30296761734426</v>
      </c>
      <c r="P80" t="s">
        <v>25</v>
      </c>
      <c r="Q80">
        <v>1</v>
      </c>
    </row>
    <row r="81" spans="1:17" x14ac:dyDescent="0.2">
      <c r="A81">
        <v>9990080963</v>
      </c>
      <c r="B81">
        <v>13975690861</v>
      </c>
      <c r="C81" t="s">
        <v>18</v>
      </c>
      <c r="D81" t="s">
        <v>1417</v>
      </c>
      <c r="E81">
        <v>2950553</v>
      </c>
      <c r="F81" t="s">
        <v>1418</v>
      </c>
      <c r="G81" t="s">
        <v>27</v>
      </c>
      <c r="H81" t="s">
        <v>28</v>
      </c>
      <c r="I81">
        <v>-3</v>
      </c>
      <c r="J81" t="s">
        <v>23</v>
      </c>
      <c r="K81" s="1">
        <v>44271</v>
      </c>
      <c r="L81" t="s">
        <v>1419</v>
      </c>
      <c r="M81">
        <v>30296761734426</v>
      </c>
      <c r="P81" t="s">
        <v>25</v>
      </c>
      <c r="Q81">
        <v>1</v>
      </c>
    </row>
    <row r="82" spans="1:17" x14ac:dyDescent="0.2">
      <c r="A82">
        <v>9990080963</v>
      </c>
      <c r="B82">
        <v>13975690861</v>
      </c>
      <c r="C82" t="s">
        <v>18</v>
      </c>
      <c r="D82" t="s">
        <v>1417</v>
      </c>
      <c r="E82">
        <v>2950553</v>
      </c>
      <c r="F82" t="s">
        <v>1418</v>
      </c>
      <c r="G82" t="s">
        <v>27</v>
      </c>
      <c r="H82" t="s">
        <v>64</v>
      </c>
      <c r="I82">
        <v>-1.79</v>
      </c>
      <c r="J82" t="s">
        <v>23</v>
      </c>
      <c r="K82" s="1">
        <v>44271</v>
      </c>
      <c r="L82" t="s">
        <v>1419</v>
      </c>
      <c r="M82">
        <v>30296761734426</v>
      </c>
      <c r="P82" t="s">
        <v>25</v>
      </c>
      <c r="Q82">
        <v>1</v>
      </c>
    </row>
    <row r="83" spans="1:17" x14ac:dyDescent="0.2">
      <c r="A83">
        <v>9990080964</v>
      </c>
      <c r="B83">
        <v>13975690861</v>
      </c>
      <c r="C83" t="s">
        <v>18</v>
      </c>
      <c r="D83" t="s">
        <v>1761</v>
      </c>
      <c r="E83">
        <v>2950554</v>
      </c>
      <c r="F83" t="s">
        <v>1762</v>
      </c>
      <c r="G83" t="s">
        <v>21</v>
      </c>
      <c r="H83" t="s">
        <v>22</v>
      </c>
      <c r="I83">
        <v>19.989999999999998</v>
      </c>
      <c r="J83" t="s">
        <v>23</v>
      </c>
      <c r="K83" s="1">
        <v>44271</v>
      </c>
      <c r="L83" t="s">
        <v>1763</v>
      </c>
      <c r="M83">
        <v>64032971877618</v>
      </c>
      <c r="P83" t="s">
        <v>25</v>
      </c>
      <c r="Q83">
        <v>1</v>
      </c>
    </row>
    <row r="84" spans="1:17" x14ac:dyDescent="0.2">
      <c r="A84">
        <v>9990080964</v>
      </c>
      <c r="B84">
        <v>13975690861</v>
      </c>
      <c r="C84" t="s">
        <v>18</v>
      </c>
      <c r="D84" t="s">
        <v>1761</v>
      </c>
      <c r="E84">
        <v>2950554</v>
      </c>
      <c r="F84" t="s">
        <v>1762</v>
      </c>
      <c r="G84" t="s">
        <v>21</v>
      </c>
      <c r="H84" t="s">
        <v>26</v>
      </c>
      <c r="I84">
        <v>1.6</v>
      </c>
      <c r="J84" t="s">
        <v>23</v>
      </c>
      <c r="K84" s="1">
        <v>44271</v>
      </c>
      <c r="L84" t="s">
        <v>1763</v>
      </c>
      <c r="M84">
        <v>64032971877618</v>
      </c>
      <c r="P84" t="s">
        <v>25</v>
      </c>
      <c r="Q84">
        <v>1</v>
      </c>
    </row>
    <row r="85" spans="1:17" x14ac:dyDescent="0.2">
      <c r="A85">
        <v>9990080964</v>
      </c>
      <c r="B85">
        <v>13975690861</v>
      </c>
      <c r="C85" t="s">
        <v>18</v>
      </c>
      <c r="D85" t="s">
        <v>1761</v>
      </c>
      <c r="E85">
        <v>2950554</v>
      </c>
      <c r="F85" t="s">
        <v>1762</v>
      </c>
      <c r="G85" t="s">
        <v>33</v>
      </c>
      <c r="H85" t="s">
        <v>34</v>
      </c>
      <c r="I85">
        <v>0</v>
      </c>
      <c r="J85" t="s">
        <v>23</v>
      </c>
      <c r="K85" s="1">
        <v>44271</v>
      </c>
      <c r="L85" t="s">
        <v>1763</v>
      </c>
      <c r="M85">
        <v>64032971877618</v>
      </c>
      <c r="P85" t="s">
        <v>25</v>
      </c>
      <c r="Q85">
        <v>1</v>
      </c>
    </row>
    <row r="86" spans="1:17" x14ac:dyDescent="0.2">
      <c r="A86">
        <v>9990080964</v>
      </c>
      <c r="B86">
        <v>13975690861</v>
      </c>
      <c r="C86" t="s">
        <v>18</v>
      </c>
      <c r="D86" t="s">
        <v>1761</v>
      </c>
      <c r="E86">
        <v>2950554</v>
      </c>
      <c r="F86" t="s">
        <v>1762</v>
      </c>
      <c r="G86" t="s">
        <v>33</v>
      </c>
      <c r="H86" t="s">
        <v>35</v>
      </c>
      <c r="I86">
        <v>-1.6</v>
      </c>
      <c r="J86" t="s">
        <v>23</v>
      </c>
      <c r="K86" s="1">
        <v>44271</v>
      </c>
      <c r="L86" t="s">
        <v>1763</v>
      </c>
      <c r="M86">
        <v>64032971877618</v>
      </c>
      <c r="P86" t="s">
        <v>25</v>
      </c>
      <c r="Q86">
        <v>1</v>
      </c>
    </row>
    <row r="87" spans="1:17" x14ac:dyDescent="0.2">
      <c r="A87">
        <v>9990080964</v>
      </c>
      <c r="B87">
        <v>13975690861</v>
      </c>
      <c r="C87" t="s">
        <v>18</v>
      </c>
      <c r="D87" t="s">
        <v>1761</v>
      </c>
      <c r="E87">
        <v>2950554</v>
      </c>
      <c r="F87" t="s">
        <v>1762</v>
      </c>
      <c r="G87" t="s">
        <v>27</v>
      </c>
      <c r="H87" t="s">
        <v>28</v>
      </c>
      <c r="I87">
        <v>-3</v>
      </c>
      <c r="J87" t="s">
        <v>23</v>
      </c>
      <c r="K87" s="1">
        <v>44271</v>
      </c>
      <c r="L87" t="s">
        <v>1763</v>
      </c>
      <c r="M87">
        <v>64032971877618</v>
      </c>
      <c r="P87" t="s">
        <v>25</v>
      </c>
      <c r="Q87">
        <v>1</v>
      </c>
    </row>
    <row r="88" spans="1:17" x14ac:dyDescent="0.2">
      <c r="A88">
        <v>9990080965</v>
      </c>
      <c r="B88">
        <v>13975690861</v>
      </c>
      <c r="C88" t="s">
        <v>18</v>
      </c>
      <c r="D88" t="s">
        <v>2823</v>
      </c>
      <c r="E88">
        <v>2950555</v>
      </c>
      <c r="F88" t="s">
        <v>2824</v>
      </c>
      <c r="G88" t="s">
        <v>21</v>
      </c>
      <c r="H88" t="s">
        <v>22</v>
      </c>
      <c r="I88">
        <v>67.5</v>
      </c>
      <c r="J88" t="s">
        <v>23</v>
      </c>
      <c r="K88" s="1">
        <v>44271</v>
      </c>
      <c r="L88" t="s">
        <v>2825</v>
      </c>
      <c r="M88">
        <v>47075020482234</v>
      </c>
      <c r="P88" t="s">
        <v>86</v>
      </c>
      <c r="Q88">
        <v>1</v>
      </c>
    </row>
    <row r="89" spans="1:17" x14ac:dyDescent="0.2">
      <c r="A89">
        <v>9990080965</v>
      </c>
      <c r="B89">
        <v>13975690861</v>
      </c>
      <c r="C89" t="s">
        <v>18</v>
      </c>
      <c r="D89" t="s">
        <v>2823</v>
      </c>
      <c r="E89">
        <v>2950555</v>
      </c>
      <c r="F89" t="s">
        <v>2824</v>
      </c>
      <c r="G89" t="s">
        <v>21</v>
      </c>
      <c r="H89" t="s">
        <v>26</v>
      </c>
      <c r="I89">
        <v>5.57</v>
      </c>
      <c r="J89" t="s">
        <v>23</v>
      </c>
      <c r="K89" s="1">
        <v>44271</v>
      </c>
      <c r="L89" t="s">
        <v>2825</v>
      </c>
      <c r="M89">
        <v>47075020482234</v>
      </c>
      <c r="P89" t="s">
        <v>86</v>
      </c>
      <c r="Q89">
        <v>1</v>
      </c>
    </row>
    <row r="90" spans="1:17" x14ac:dyDescent="0.2">
      <c r="A90">
        <v>9990080965</v>
      </c>
      <c r="B90">
        <v>13975690861</v>
      </c>
      <c r="C90" t="s">
        <v>18</v>
      </c>
      <c r="D90" t="s">
        <v>2823</v>
      </c>
      <c r="E90">
        <v>2950555</v>
      </c>
      <c r="F90" t="s">
        <v>2824</v>
      </c>
      <c r="G90" t="s">
        <v>33</v>
      </c>
      <c r="H90" t="s">
        <v>34</v>
      </c>
      <c r="I90">
        <v>0</v>
      </c>
      <c r="J90" t="s">
        <v>23</v>
      </c>
      <c r="K90" s="1">
        <v>44271</v>
      </c>
      <c r="L90" t="s">
        <v>2825</v>
      </c>
      <c r="M90">
        <v>47075020482234</v>
      </c>
      <c r="P90" t="s">
        <v>86</v>
      </c>
      <c r="Q90">
        <v>1</v>
      </c>
    </row>
    <row r="91" spans="1:17" x14ac:dyDescent="0.2">
      <c r="A91">
        <v>9990080965</v>
      </c>
      <c r="B91">
        <v>13975690861</v>
      </c>
      <c r="C91" t="s">
        <v>18</v>
      </c>
      <c r="D91" t="s">
        <v>2823</v>
      </c>
      <c r="E91">
        <v>2950555</v>
      </c>
      <c r="F91" t="s">
        <v>2824</v>
      </c>
      <c r="G91" t="s">
        <v>33</v>
      </c>
      <c r="H91" t="s">
        <v>35</v>
      </c>
      <c r="I91">
        <v>-5.57</v>
      </c>
      <c r="J91" t="s">
        <v>23</v>
      </c>
      <c r="K91" s="1">
        <v>44271</v>
      </c>
      <c r="L91" t="s">
        <v>2825</v>
      </c>
      <c r="M91">
        <v>47075020482234</v>
      </c>
      <c r="P91" t="s">
        <v>86</v>
      </c>
      <c r="Q91">
        <v>1</v>
      </c>
    </row>
    <row r="92" spans="1:17" x14ac:dyDescent="0.2">
      <c r="A92">
        <v>9990080965</v>
      </c>
      <c r="B92">
        <v>13975690861</v>
      </c>
      <c r="C92" t="s">
        <v>18</v>
      </c>
      <c r="D92" t="s">
        <v>2823</v>
      </c>
      <c r="E92">
        <v>2950555</v>
      </c>
      <c r="F92" t="s">
        <v>2824</v>
      </c>
      <c r="G92" t="s">
        <v>27</v>
      </c>
      <c r="H92" t="s">
        <v>28</v>
      </c>
      <c r="I92">
        <v>-8.1</v>
      </c>
      <c r="J92" t="s">
        <v>23</v>
      </c>
      <c r="K92" s="1">
        <v>44271</v>
      </c>
      <c r="L92" t="s">
        <v>2825</v>
      </c>
      <c r="M92">
        <v>47075020482234</v>
      </c>
      <c r="P92" t="s">
        <v>86</v>
      </c>
      <c r="Q92">
        <v>1</v>
      </c>
    </row>
    <row r="93" spans="1:17" x14ac:dyDescent="0.2">
      <c r="A93">
        <v>9990081023</v>
      </c>
      <c r="B93">
        <v>13975690861</v>
      </c>
      <c r="C93" t="s">
        <v>18</v>
      </c>
      <c r="D93" t="s">
        <v>1184</v>
      </c>
      <c r="E93">
        <v>2951192</v>
      </c>
      <c r="F93" t="s">
        <v>1185</v>
      </c>
      <c r="G93" t="s">
        <v>21</v>
      </c>
      <c r="H93" t="s">
        <v>22</v>
      </c>
      <c r="I93">
        <v>113.5</v>
      </c>
      <c r="J93" t="s">
        <v>23</v>
      </c>
      <c r="K93" s="1">
        <v>44272</v>
      </c>
      <c r="L93" t="s">
        <v>1186</v>
      </c>
      <c r="M93">
        <v>40715614814698</v>
      </c>
      <c r="P93" t="s">
        <v>1187</v>
      </c>
      <c r="Q93">
        <v>1</v>
      </c>
    </row>
    <row r="94" spans="1:17" x14ac:dyDescent="0.2">
      <c r="A94">
        <v>9990081023</v>
      </c>
      <c r="B94">
        <v>13975690861</v>
      </c>
      <c r="C94" t="s">
        <v>18</v>
      </c>
      <c r="D94" t="s">
        <v>1184</v>
      </c>
      <c r="E94">
        <v>2951192</v>
      </c>
      <c r="F94" t="s">
        <v>1185</v>
      </c>
      <c r="G94" t="s">
        <v>21</v>
      </c>
      <c r="H94" t="s">
        <v>26</v>
      </c>
      <c r="I94">
        <v>7.95</v>
      </c>
      <c r="J94" t="s">
        <v>23</v>
      </c>
      <c r="K94" s="1">
        <v>44272</v>
      </c>
      <c r="L94" t="s">
        <v>1186</v>
      </c>
      <c r="M94">
        <v>40715614814698</v>
      </c>
      <c r="P94" t="s">
        <v>1187</v>
      </c>
      <c r="Q94">
        <v>1</v>
      </c>
    </row>
    <row r="95" spans="1:17" x14ac:dyDescent="0.2">
      <c r="A95">
        <v>9990081023</v>
      </c>
      <c r="B95">
        <v>13975690861</v>
      </c>
      <c r="C95" t="s">
        <v>18</v>
      </c>
      <c r="D95" t="s">
        <v>1184</v>
      </c>
      <c r="E95">
        <v>2951192</v>
      </c>
      <c r="F95" t="s">
        <v>1185</v>
      </c>
      <c r="G95" t="s">
        <v>33</v>
      </c>
      <c r="H95" t="s">
        <v>34</v>
      </c>
      <c r="I95">
        <v>0</v>
      </c>
      <c r="J95" t="s">
        <v>23</v>
      </c>
      <c r="K95" s="1">
        <v>44272</v>
      </c>
      <c r="L95" t="s">
        <v>1186</v>
      </c>
      <c r="M95">
        <v>40715614814698</v>
      </c>
      <c r="P95" t="s">
        <v>1187</v>
      </c>
      <c r="Q95">
        <v>1</v>
      </c>
    </row>
    <row r="96" spans="1:17" x14ac:dyDescent="0.2">
      <c r="A96">
        <v>9990081023</v>
      </c>
      <c r="B96">
        <v>13975690861</v>
      </c>
      <c r="C96" t="s">
        <v>18</v>
      </c>
      <c r="D96" t="s">
        <v>1184</v>
      </c>
      <c r="E96">
        <v>2951192</v>
      </c>
      <c r="F96" t="s">
        <v>1185</v>
      </c>
      <c r="G96" t="s">
        <v>33</v>
      </c>
      <c r="H96" t="s">
        <v>35</v>
      </c>
      <c r="I96">
        <v>-7.95</v>
      </c>
      <c r="J96" t="s">
        <v>23</v>
      </c>
      <c r="K96" s="1">
        <v>44272</v>
      </c>
      <c r="L96" t="s">
        <v>1186</v>
      </c>
      <c r="M96">
        <v>40715614814698</v>
      </c>
      <c r="P96" t="s">
        <v>1187</v>
      </c>
      <c r="Q96">
        <v>1</v>
      </c>
    </row>
    <row r="97" spans="1:17" x14ac:dyDescent="0.2">
      <c r="A97">
        <v>9990081023</v>
      </c>
      <c r="B97">
        <v>13975690861</v>
      </c>
      <c r="C97" t="s">
        <v>18</v>
      </c>
      <c r="D97" t="s">
        <v>1184</v>
      </c>
      <c r="E97">
        <v>2951192</v>
      </c>
      <c r="F97" t="s">
        <v>1185</v>
      </c>
      <c r="G97" t="s">
        <v>27</v>
      </c>
      <c r="H97" t="s">
        <v>28</v>
      </c>
      <c r="I97">
        <v>-13.62</v>
      </c>
      <c r="J97" t="s">
        <v>23</v>
      </c>
      <c r="K97" s="1">
        <v>44272</v>
      </c>
      <c r="L97" t="s">
        <v>1186</v>
      </c>
      <c r="M97">
        <v>40715614814698</v>
      </c>
      <c r="P97" t="s">
        <v>1187</v>
      </c>
      <c r="Q97">
        <v>1</v>
      </c>
    </row>
    <row r="98" spans="1:17" x14ac:dyDescent="0.2">
      <c r="A98">
        <v>9990081024</v>
      </c>
      <c r="B98">
        <v>13975690861</v>
      </c>
      <c r="C98" t="s">
        <v>18</v>
      </c>
      <c r="D98" t="s">
        <v>1316</v>
      </c>
      <c r="E98">
        <v>2951196</v>
      </c>
      <c r="F98" t="s">
        <v>1317</v>
      </c>
      <c r="G98" t="s">
        <v>21</v>
      </c>
      <c r="H98" t="s">
        <v>22</v>
      </c>
      <c r="I98">
        <v>38.97</v>
      </c>
      <c r="J98" t="s">
        <v>23</v>
      </c>
      <c r="K98" s="1">
        <v>44272</v>
      </c>
      <c r="L98" t="s">
        <v>1318</v>
      </c>
      <c r="M98">
        <v>52778500213034</v>
      </c>
      <c r="P98" t="s">
        <v>82</v>
      </c>
      <c r="Q98">
        <v>1</v>
      </c>
    </row>
    <row r="99" spans="1:17" x14ac:dyDescent="0.2">
      <c r="A99">
        <v>9990081024</v>
      </c>
      <c r="B99">
        <v>13975690861</v>
      </c>
      <c r="C99" t="s">
        <v>18</v>
      </c>
      <c r="D99" t="s">
        <v>1316</v>
      </c>
      <c r="E99">
        <v>2951196</v>
      </c>
      <c r="F99" t="s">
        <v>1317</v>
      </c>
      <c r="G99" t="s">
        <v>21</v>
      </c>
      <c r="H99" t="s">
        <v>26</v>
      </c>
      <c r="I99">
        <v>2.87</v>
      </c>
      <c r="J99" t="s">
        <v>23</v>
      </c>
      <c r="K99" s="1">
        <v>44272</v>
      </c>
      <c r="L99" t="s">
        <v>1318</v>
      </c>
      <c r="M99">
        <v>52778500213034</v>
      </c>
      <c r="P99" t="s">
        <v>82</v>
      </c>
      <c r="Q99">
        <v>1</v>
      </c>
    </row>
    <row r="100" spans="1:17" x14ac:dyDescent="0.2">
      <c r="A100">
        <v>9990081024</v>
      </c>
      <c r="B100">
        <v>13975690861</v>
      </c>
      <c r="C100" t="s">
        <v>18</v>
      </c>
      <c r="D100" t="s">
        <v>1316</v>
      </c>
      <c r="E100">
        <v>2951196</v>
      </c>
      <c r="F100" t="s">
        <v>1317</v>
      </c>
      <c r="G100" t="s">
        <v>33</v>
      </c>
      <c r="H100" t="s">
        <v>34</v>
      </c>
      <c r="I100">
        <v>0</v>
      </c>
      <c r="J100" t="s">
        <v>23</v>
      </c>
      <c r="K100" s="1">
        <v>44272</v>
      </c>
      <c r="L100" t="s">
        <v>1318</v>
      </c>
      <c r="M100">
        <v>52778500213034</v>
      </c>
      <c r="P100" t="s">
        <v>82</v>
      </c>
      <c r="Q100">
        <v>1</v>
      </c>
    </row>
    <row r="101" spans="1:17" x14ac:dyDescent="0.2">
      <c r="A101">
        <v>9990081024</v>
      </c>
      <c r="B101">
        <v>13975690861</v>
      </c>
      <c r="C101" t="s">
        <v>18</v>
      </c>
      <c r="D101" t="s">
        <v>1316</v>
      </c>
      <c r="E101">
        <v>2951196</v>
      </c>
      <c r="F101" t="s">
        <v>1317</v>
      </c>
      <c r="G101" t="s">
        <v>33</v>
      </c>
      <c r="H101" t="s">
        <v>35</v>
      </c>
      <c r="I101">
        <v>-2.87</v>
      </c>
      <c r="J101" t="s">
        <v>23</v>
      </c>
      <c r="K101" s="1">
        <v>44272</v>
      </c>
      <c r="L101" t="s">
        <v>1318</v>
      </c>
      <c r="M101">
        <v>52778500213034</v>
      </c>
      <c r="P101" t="s">
        <v>82</v>
      </c>
      <c r="Q101">
        <v>1</v>
      </c>
    </row>
    <row r="102" spans="1:17" x14ac:dyDescent="0.2">
      <c r="A102">
        <v>9990081024</v>
      </c>
      <c r="B102">
        <v>13975690861</v>
      </c>
      <c r="C102" t="s">
        <v>18</v>
      </c>
      <c r="D102" t="s">
        <v>1316</v>
      </c>
      <c r="E102">
        <v>2951196</v>
      </c>
      <c r="F102" t="s">
        <v>1317</v>
      </c>
      <c r="G102" t="s">
        <v>27</v>
      </c>
      <c r="H102" t="s">
        <v>28</v>
      </c>
      <c r="I102">
        <v>-4.68</v>
      </c>
      <c r="J102" t="s">
        <v>23</v>
      </c>
      <c r="K102" s="1">
        <v>44272</v>
      </c>
      <c r="L102" t="s">
        <v>1318</v>
      </c>
      <c r="M102">
        <v>52778500213034</v>
      </c>
      <c r="P102" t="s">
        <v>82</v>
      </c>
      <c r="Q102">
        <v>1</v>
      </c>
    </row>
    <row r="103" spans="1:17" x14ac:dyDescent="0.2">
      <c r="A103">
        <v>9990081025</v>
      </c>
      <c r="B103">
        <v>13975690861</v>
      </c>
      <c r="C103" t="s">
        <v>18</v>
      </c>
      <c r="D103" t="s">
        <v>2453</v>
      </c>
      <c r="E103">
        <v>2951198</v>
      </c>
      <c r="F103" t="s">
        <v>2454</v>
      </c>
      <c r="G103" t="s">
        <v>21</v>
      </c>
      <c r="H103" t="s">
        <v>22</v>
      </c>
      <c r="I103">
        <v>46.99</v>
      </c>
      <c r="J103" t="s">
        <v>23</v>
      </c>
      <c r="K103" s="1">
        <v>44272</v>
      </c>
      <c r="L103" t="s">
        <v>2455</v>
      </c>
      <c r="M103">
        <v>31764204745842</v>
      </c>
      <c r="P103" t="s">
        <v>962</v>
      </c>
      <c r="Q103">
        <v>1</v>
      </c>
    </row>
    <row r="104" spans="1:17" x14ac:dyDescent="0.2">
      <c r="A104">
        <v>9990081025</v>
      </c>
      <c r="B104">
        <v>13975690861</v>
      </c>
      <c r="C104" t="s">
        <v>18</v>
      </c>
      <c r="D104" t="s">
        <v>2453</v>
      </c>
      <c r="E104">
        <v>2951198</v>
      </c>
      <c r="F104" t="s">
        <v>2454</v>
      </c>
      <c r="G104" t="s">
        <v>21</v>
      </c>
      <c r="H104" t="s">
        <v>26</v>
      </c>
      <c r="I104">
        <v>4.3499999999999996</v>
      </c>
      <c r="J104" t="s">
        <v>23</v>
      </c>
      <c r="K104" s="1">
        <v>44272</v>
      </c>
      <c r="L104" t="s">
        <v>2455</v>
      </c>
      <c r="M104">
        <v>31764204745842</v>
      </c>
      <c r="P104" t="s">
        <v>962</v>
      </c>
      <c r="Q104">
        <v>1</v>
      </c>
    </row>
    <row r="105" spans="1:17" x14ac:dyDescent="0.2">
      <c r="A105">
        <v>9990081025</v>
      </c>
      <c r="B105">
        <v>13975690861</v>
      </c>
      <c r="C105" t="s">
        <v>18</v>
      </c>
      <c r="D105" t="s">
        <v>2453</v>
      </c>
      <c r="E105">
        <v>2951198</v>
      </c>
      <c r="F105" t="s">
        <v>2454</v>
      </c>
      <c r="G105" t="s">
        <v>33</v>
      </c>
      <c r="H105" t="s">
        <v>34</v>
      </c>
      <c r="I105">
        <v>0</v>
      </c>
      <c r="J105" t="s">
        <v>23</v>
      </c>
      <c r="K105" s="1">
        <v>44272</v>
      </c>
      <c r="L105" t="s">
        <v>2455</v>
      </c>
      <c r="M105">
        <v>31764204745842</v>
      </c>
      <c r="P105" t="s">
        <v>962</v>
      </c>
      <c r="Q105">
        <v>1</v>
      </c>
    </row>
    <row r="106" spans="1:17" x14ac:dyDescent="0.2">
      <c r="A106">
        <v>9990081025</v>
      </c>
      <c r="B106">
        <v>13975690861</v>
      </c>
      <c r="C106" t="s">
        <v>18</v>
      </c>
      <c r="D106" t="s">
        <v>2453</v>
      </c>
      <c r="E106">
        <v>2951198</v>
      </c>
      <c r="F106" t="s">
        <v>2454</v>
      </c>
      <c r="G106" t="s">
        <v>33</v>
      </c>
      <c r="H106" t="s">
        <v>35</v>
      </c>
      <c r="I106">
        <v>-4.3499999999999996</v>
      </c>
      <c r="J106" t="s">
        <v>23</v>
      </c>
      <c r="K106" s="1">
        <v>44272</v>
      </c>
      <c r="L106" t="s">
        <v>2455</v>
      </c>
      <c r="M106">
        <v>31764204745842</v>
      </c>
      <c r="P106" t="s">
        <v>962</v>
      </c>
      <c r="Q106">
        <v>1</v>
      </c>
    </row>
    <row r="107" spans="1:17" x14ac:dyDescent="0.2">
      <c r="A107">
        <v>9990081025</v>
      </c>
      <c r="B107">
        <v>13975690861</v>
      </c>
      <c r="C107" t="s">
        <v>18</v>
      </c>
      <c r="D107" t="s">
        <v>2453</v>
      </c>
      <c r="E107">
        <v>2951198</v>
      </c>
      <c r="F107" t="s">
        <v>2454</v>
      </c>
      <c r="G107" t="s">
        <v>27</v>
      </c>
      <c r="H107" t="s">
        <v>28</v>
      </c>
      <c r="I107">
        <v>-5.64</v>
      </c>
      <c r="J107" t="s">
        <v>23</v>
      </c>
      <c r="K107" s="1">
        <v>44272</v>
      </c>
      <c r="L107" t="s">
        <v>2455</v>
      </c>
      <c r="M107">
        <v>31764204745842</v>
      </c>
      <c r="P107" t="s">
        <v>962</v>
      </c>
      <c r="Q107">
        <v>1</v>
      </c>
    </row>
    <row r="108" spans="1:17" x14ac:dyDescent="0.2">
      <c r="A108">
        <v>9990081026</v>
      </c>
      <c r="B108">
        <v>13975690861</v>
      </c>
      <c r="C108" t="s">
        <v>18</v>
      </c>
      <c r="D108" t="s">
        <v>500</v>
      </c>
      <c r="E108">
        <v>2951200</v>
      </c>
      <c r="F108" t="s">
        <v>501</v>
      </c>
      <c r="G108" t="s">
        <v>21</v>
      </c>
      <c r="H108" t="s">
        <v>22</v>
      </c>
      <c r="I108">
        <v>155.94999999999999</v>
      </c>
      <c r="J108" t="s">
        <v>23</v>
      </c>
      <c r="K108" s="1">
        <v>44272</v>
      </c>
      <c r="L108" t="s">
        <v>502</v>
      </c>
      <c r="M108">
        <v>59688717564146</v>
      </c>
      <c r="P108" t="s">
        <v>185</v>
      </c>
      <c r="Q108">
        <v>1</v>
      </c>
    </row>
    <row r="109" spans="1:17" x14ac:dyDescent="0.2">
      <c r="A109">
        <v>9990081026</v>
      </c>
      <c r="B109">
        <v>13975690861</v>
      </c>
      <c r="C109" t="s">
        <v>18</v>
      </c>
      <c r="D109" t="s">
        <v>500</v>
      </c>
      <c r="E109">
        <v>2951200</v>
      </c>
      <c r="F109" t="s">
        <v>501</v>
      </c>
      <c r="G109" t="s">
        <v>21</v>
      </c>
      <c r="H109" t="s">
        <v>26</v>
      </c>
      <c r="I109">
        <v>10.33</v>
      </c>
      <c r="J109" t="s">
        <v>23</v>
      </c>
      <c r="K109" s="1">
        <v>44272</v>
      </c>
      <c r="L109" t="s">
        <v>502</v>
      </c>
      <c r="M109">
        <v>59688717564146</v>
      </c>
      <c r="P109" t="s">
        <v>185</v>
      </c>
      <c r="Q109">
        <v>1</v>
      </c>
    </row>
    <row r="110" spans="1:17" x14ac:dyDescent="0.2">
      <c r="A110">
        <v>9990081026</v>
      </c>
      <c r="B110">
        <v>13975690861</v>
      </c>
      <c r="C110" t="s">
        <v>18</v>
      </c>
      <c r="D110" t="s">
        <v>500</v>
      </c>
      <c r="E110">
        <v>2951200</v>
      </c>
      <c r="F110" t="s">
        <v>501</v>
      </c>
      <c r="G110" t="s">
        <v>33</v>
      </c>
      <c r="H110" t="s">
        <v>34</v>
      </c>
      <c r="I110">
        <v>0</v>
      </c>
      <c r="J110" t="s">
        <v>23</v>
      </c>
      <c r="K110" s="1">
        <v>44272</v>
      </c>
      <c r="L110" t="s">
        <v>502</v>
      </c>
      <c r="M110">
        <v>59688717564146</v>
      </c>
      <c r="P110" t="s">
        <v>185</v>
      </c>
      <c r="Q110">
        <v>1</v>
      </c>
    </row>
    <row r="111" spans="1:17" x14ac:dyDescent="0.2">
      <c r="A111">
        <v>9990081026</v>
      </c>
      <c r="B111">
        <v>13975690861</v>
      </c>
      <c r="C111" t="s">
        <v>18</v>
      </c>
      <c r="D111" t="s">
        <v>500</v>
      </c>
      <c r="E111">
        <v>2951200</v>
      </c>
      <c r="F111" t="s">
        <v>501</v>
      </c>
      <c r="G111" t="s">
        <v>33</v>
      </c>
      <c r="H111" t="s">
        <v>35</v>
      </c>
      <c r="I111">
        <v>-10.33</v>
      </c>
      <c r="J111" t="s">
        <v>23</v>
      </c>
      <c r="K111" s="1">
        <v>44272</v>
      </c>
      <c r="L111" t="s">
        <v>502</v>
      </c>
      <c r="M111">
        <v>59688717564146</v>
      </c>
      <c r="P111" t="s">
        <v>185</v>
      </c>
      <c r="Q111">
        <v>1</v>
      </c>
    </row>
    <row r="112" spans="1:17" x14ac:dyDescent="0.2">
      <c r="A112">
        <v>9990081026</v>
      </c>
      <c r="B112">
        <v>13975690861</v>
      </c>
      <c r="C112" t="s">
        <v>18</v>
      </c>
      <c r="D112" t="s">
        <v>500</v>
      </c>
      <c r="E112">
        <v>2951200</v>
      </c>
      <c r="F112" t="s">
        <v>501</v>
      </c>
      <c r="G112" t="s">
        <v>27</v>
      </c>
      <c r="H112" t="s">
        <v>28</v>
      </c>
      <c r="I112">
        <v>-23.39</v>
      </c>
      <c r="J112" t="s">
        <v>23</v>
      </c>
      <c r="K112" s="1">
        <v>44272</v>
      </c>
      <c r="L112" t="s">
        <v>502</v>
      </c>
      <c r="M112">
        <v>59688717564146</v>
      </c>
      <c r="P112" t="s">
        <v>185</v>
      </c>
      <c r="Q112">
        <v>1</v>
      </c>
    </row>
    <row r="113" spans="1:17" x14ac:dyDescent="0.2">
      <c r="A113">
        <v>9990081027</v>
      </c>
      <c r="B113">
        <v>13975690861</v>
      </c>
      <c r="C113" t="s">
        <v>18</v>
      </c>
      <c r="D113" t="s">
        <v>2756</v>
      </c>
      <c r="E113">
        <v>2951202</v>
      </c>
      <c r="F113" t="s">
        <v>2757</v>
      </c>
      <c r="G113" t="s">
        <v>21</v>
      </c>
      <c r="H113" t="s">
        <v>22</v>
      </c>
      <c r="I113">
        <v>51.5</v>
      </c>
      <c r="J113" t="s">
        <v>23</v>
      </c>
      <c r="K113" s="1">
        <v>44272</v>
      </c>
      <c r="L113" t="s">
        <v>2758</v>
      </c>
      <c r="M113">
        <v>7899276757090</v>
      </c>
      <c r="P113" t="s">
        <v>673</v>
      </c>
      <c r="Q113">
        <v>1</v>
      </c>
    </row>
    <row r="114" spans="1:17" x14ac:dyDescent="0.2">
      <c r="A114">
        <v>9990081027</v>
      </c>
      <c r="B114">
        <v>13975690861</v>
      </c>
      <c r="C114" t="s">
        <v>18</v>
      </c>
      <c r="D114" t="s">
        <v>2756</v>
      </c>
      <c r="E114">
        <v>2951202</v>
      </c>
      <c r="F114" t="s">
        <v>2757</v>
      </c>
      <c r="G114" t="s">
        <v>21</v>
      </c>
      <c r="H114" t="s">
        <v>26</v>
      </c>
      <c r="I114">
        <v>5.2</v>
      </c>
      <c r="J114" t="s">
        <v>23</v>
      </c>
      <c r="K114" s="1">
        <v>44272</v>
      </c>
      <c r="L114" t="s">
        <v>2758</v>
      </c>
      <c r="M114">
        <v>7899276757090</v>
      </c>
      <c r="P114" t="s">
        <v>673</v>
      </c>
      <c r="Q114">
        <v>1</v>
      </c>
    </row>
    <row r="115" spans="1:17" x14ac:dyDescent="0.2">
      <c r="A115">
        <v>9990081027</v>
      </c>
      <c r="B115">
        <v>13975690861</v>
      </c>
      <c r="C115" t="s">
        <v>18</v>
      </c>
      <c r="D115" t="s">
        <v>2756</v>
      </c>
      <c r="E115">
        <v>2951202</v>
      </c>
      <c r="F115" t="s">
        <v>2757</v>
      </c>
      <c r="G115" t="s">
        <v>33</v>
      </c>
      <c r="H115" t="s">
        <v>34</v>
      </c>
      <c r="I115">
        <v>0</v>
      </c>
      <c r="J115" t="s">
        <v>23</v>
      </c>
      <c r="K115" s="1">
        <v>44272</v>
      </c>
      <c r="L115" t="s">
        <v>2758</v>
      </c>
      <c r="M115">
        <v>7899276757090</v>
      </c>
      <c r="P115" t="s">
        <v>673</v>
      </c>
      <c r="Q115">
        <v>1</v>
      </c>
    </row>
    <row r="116" spans="1:17" x14ac:dyDescent="0.2">
      <c r="A116">
        <v>9990081027</v>
      </c>
      <c r="B116">
        <v>13975690861</v>
      </c>
      <c r="C116" t="s">
        <v>18</v>
      </c>
      <c r="D116" t="s">
        <v>2756</v>
      </c>
      <c r="E116">
        <v>2951202</v>
      </c>
      <c r="F116" t="s">
        <v>2757</v>
      </c>
      <c r="G116" t="s">
        <v>33</v>
      </c>
      <c r="H116" t="s">
        <v>35</v>
      </c>
      <c r="I116">
        <v>-5.2</v>
      </c>
      <c r="J116" t="s">
        <v>23</v>
      </c>
      <c r="K116" s="1">
        <v>44272</v>
      </c>
      <c r="L116" t="s">
        <v>2758</v>
      </c>
      <c r="M116">
        <v>7899276757090</v>
      </c>
      <c r="P116" t="s">
        <v>673</v>
      </c>
      <c r="Q116">
        <v>1</v>
      </c>
    </row>
    <row r="117" spans="1:17" x14ac:dyDescent="0.2">
      <c r="A117">
        <v>9990081027</v>
      </c>
      <c r="B117">
        <v>13975690861</v>
      </c>
      <c r="C117" t="s">
        <v>18</v>
      </c>
      <c r="D117" t="s">
        <v>2756</v>
      </c>
      <c r="E117">
        <v>2951202</v>
      </c>
      <c r="F117" t="s">
        <v>2757</v>
      </c>
      <c r="G117" t="s">
        <v>27</v>
      </c>
      <c r="H117" t="s">
        <v>28</v>
      </c>
      <c r="I117">
        <v>-7.73</v>
      </c>
      <c r="J117" t="s">
        <v>23</v>
      </c>
      <c r="K117" s="1">
        <v>44272</v>
      </c>
      <c r="L117" t="s">
        <v>2758</v>
      </c>
      <c r="M117">
        <v>7899276757090</v>
      </c>
      <c r="P117" t="s">
        <v>673</v>
      </c>
      <c r="Q117">
        <v>1</v>
      </c>
    </row>
    <row r="118" spans="1:17" x14ac:dyDescent="0.2">
      <c r="A118">
        <v>9990081028</v>
      </c>
      <c r="B118">
        <v>13975690861</v>
      </c>
      <c r="C118" t="s">
        <v>18</v>
      </c>
      <c r="D118" t="s">
        <v>338</v>
      </c>
      <c r="E118">
        <v>2951205</v>
      </c>
      <c r="F118" t="s">
        <v>339</v>
      </c>
      <c r="G118" t="s">
        <v>21</v>
      </c>
      <c r="H118" t="s">
        <v>22</v>
      </c>
      <c r="I118">
        <v>110</v>
      </c>
      <c r="J118" t="s">
        <v>23</v>
      </c>
      <c r="K118" s="1">
        <v>44272</v>
      </c>
      <c r="L118" t="s">
        <v>340</v>
      </c>
      <c r="M118">
        <v>68351044599498</v>
      </c>
      <c r="N118">
        <v>68351044599498</v>
      </c>
      <c r="P118" t="s">
        <v>341</v>
      </c>
      <c r="Q118">
        <v>1</v>
      </c>
    </row>
    <row r="119" spans="1:17" x14ac:dyDescent="0.2">
      <c r="A119">
        <v>9990081028</v>
      </c>
      <c r="B119">
        <v>13975690861</v>
      </c>
      <c r="C119" t="s">
        <v>18</v>
      </c>
      <c r="D119" t="s">
        <v>338</v>
      </c>
      <c r="E119">
        <v>2951205</v>
      </c>
      <c r="F119" t="s">
        <v>339</v>
      </c>
      <c r="G119" t="s">
        <v>33</v>
      </c>
      <c r="H119" t="s">
        <v>34</v>
      </c>
      <c r="I119">
        <v>0</v>
      </c>
      <c r="J119" t="s">
        <v>23</v>
      </c>
      <c r="K119" s="1">
        <v>44272</v>
      </c>
      <c r="L119" t="s">
        <v>340</v>
      </c>
      <c r="M119">
        <v>68351044599498</v>
      </c>
      <c r="N119">
        <v>68351044599498</v>
      </c>
      <c r="P119" t="s">
        <v>341</v>
      </c>
      <c r="Q119">
        <v>1</v>
      </c>
    </row>
    <row r="120" spans="1:17" x14ac:dyDescent="0.2">
      <c r="A120">
        <v>9990081028</v>
      </c>
      <c r="B120">
        <v>13975690861</v>
      </c>
      <c r="C120" t="s">
        <v>18</v>
      </c>
      <c r="D120" t="s">
        <v>338</v>
      </c>
      <c r="E120">
        <v>2951205</v>
      </c>
      <c r="F120" t="s">
        <v>339</v>
      </c>
      <c r="G120" t="s">
        <v>33</v>
      </c>
      <c r="H120" t="s">
        <v>35</v>
      </c>
      <c r="I120">
        <v>0</v>
      </c>
      <c r="J120" t="s">
        <v>23</v>
      </c>
      <c r="K120" s="1">
        <v>44272</v>
      </c>
      <c r="L120" t="s">
        <v>340</v>
      </c>
      <c r="M120">
        <v>68351044599498</v>
      </c>
      <c r="N120">
        <v>68351044599498</v>
      </c>
      <c r="P120" t="s">
        <v>341</v>
      </c>
      <c r="Q120">
        <v>1</v>
      </c>
    </row>
    <row r="121" spans="1:17" x14ac:dyDescent="0.2">
      <c r="A121">
        <v>9990081028</v>
      </c>
      <c r="B121">
        <v>13975690861</v>
      </c>
      <c r="C121" t="s">
        <v>18</v>
      </c>
      <c r="D121" t="s">
        <v>338</v>
      </c>
      <c r="E121">
        <v>2951205</v>
      </c>
      <c r="F121" t="s">
        <v>339</v>
      </c>
      <c r="G121" t="s">
        <v>27</v>
      </c>
      <c r="H121" t="s">
        <v>28</v>
      </c>
      <c r="I121">
        <v>-13.2</v>
      </c>
      <c r="J121" t="s">
        <v>23</v>
      </c>
      <c r="K121" s="1">
        <v>44272</v>
      </c>
      <c r="L121" t="s">
        <v>340</v>
      </c>
      <c r="M121">
        <v>68351044599498</v>
      </c>
      <c r="N121">
        <v>68351044599498</v>
      </c>
      <c r="P121" t="s">
        <v>341</v>
      </c>
      <c r="Q121">
        <v>1</v>
      </c>
    </row>
    <row r="122" spans="1:17" x14ac:dyDescent="0.2">
      <c r="A122">
        <v>9990081029</v>
      </c>
      <c r="B122">
        <v>13975690861</v>
      </c>
      <c r="C122" t="s">
        <v>18</v>
      </c>
      <c r="D122" t="s">
        <v>2390</v>
      </c>
      <c r="E122">
        <v>2951209</v>
      </c>
      <c r="F122" t="s">
        <v>2391</v>
      </c>
      <c r="G122" t="s">
        <v>21</v>
      </c>
      <c r="H122" t="s">
        <v>22</v>
      </c>
      <c r="I122">
        <v>539.4</v>
      </c>
      <c r="J122" t="s">
        <v>23</v>
      </c>
      <c r="K122" s="1">
        <v>44272</v>
      </c>
      <c r="L122" t="s">
        <v>2392</v>
      </c>
      <c r="M122">
        <v>13539271877098</v>
      </c>
      <c r="P122" t="s">
        <v>127</v>
      </c>
      <c r="Q122">
        <v>1</v>
      </c>
    </row>
    <row r="123" spans="1:17" x14ac:dyDescent="0.2">
      <c r="A123">
        <v>9990081029</v>
      </c>
      <c r="B123">
        <v>13975690861</v>
      </c>
      <c r="C123" t="s">
        <v>18</v>
      </c>
      <c r="D123" t="s">
        <v>2390</v>
      </c>
      <c r="E123">
        <v>2951209</v>
      </c>
      <c r="F123" t="s">
        <v>2391</v>
      </c>
      <c r="G123" t="s">
        <v>21</v>
      </c>
      <c r="H123" t="s">
        <v>26</v>
      </c>
      <c r="I123">
        <v>32.36</v>
      </c>
      <c r="J123" t="s">
        <v>23</v>
      </c>
      <c r="K123" s="1">
        <v>44272</v>
      </c>
      <c r="L123" t="s">
        <v>2392</v>
      </c>
      <c r="M123">
        <v>13539271877098</v>
      </c>
      <c r="P123" t="s">
        <v>127</v>
      </c>
      <c r="Q123">
        <v>1</v>
      </c>
    </row>
    <row r="124" spans="1:17" x14ac:dyDescent="0.2">
      <c r="A124">
        <v>9990081029</v>
      </c>
      <c r="B124">
        <v>13975690861</v>
      </c>
      <c r="C124" t="s">
        <v>18</v>
      </c>
      <c r="D124" t="s">
        <v>2390</v>
      </c>
      <c r="E124">
        <v>2951209</v>
      </c>
      <c r="F124" t="s">
        <v>2391</v>
      </c>
      <c r="G124" t="s">
        <v>33</v>
      </c>
      <c r="H124" t="s">
        <v>34</v>
      </c>
      <c r="I124">
        <v>0</v>
      </c>
      <c r="J124" t="s">
        <v>23</v>
      </c>
      <c r="K124" s="1">
        <v>44272</v>
      </c>
      <c r="L124" t="s">
        <v>2392</v>
      </c>
      <c r="M124">
        <v>13539271877098</v>
      </c>
      <c r="P124" t="s">
        <v>127</v>
      </c>
      <c r="Q124">
        <v>1</v>
      </c>
    </row>
    <row r="125" spans="1:17" x14ac:dyDescent="0.2">
      <c r="A125">
        <v>9990081029</v>
      </c>
      <c r="B125">
        <v>13975690861</v>
      </c>
      <c r="C125" t="s">
        <v>18</v>
      </c>
      <c r="D125" t="s">
        <v>2390</v>
      </c>
      <c r="E125">
        <v>2951209</v>
      </c>
      <c r="F125" t="s">
        <v>2391</v>
      </c>
      <c r="G125" t="s">
        <v>33</v>
      </c>
      <c r="H125" t="s">
        <v>35</v>
      </c>
      <c r="I125">
        <v>-32.36</v>
      </c>
      <c r="J125" t="s">
        <v>23</v>
      </c>
      <c r="K125" s="1">
        <v>44272</v>
      </c>
      <c r="L125" t="s">
        <v>2392</v>
      </c>
      <c r="M125">
        <v>13539271877098</v>
      </c>
      <c r="P125" t="s">
        <v>127</v>
      </c>
      <c r="Q125">
        <v>1</v>
      </c>
    </row>
    <row r="126" spans="1:17" x14ac:dyDescent="0.2">
      <c r="A126">
        <v>9990081029</v>
      </c>
      <c r="B126">
        <v>13975690861</v>
      </c>
      <c r="C126" t="s">
        <v>18</v>
      </c>
      <c r="D126" t="s">
        <v>2390</v>
      </c>
      <c r="E126">
        <v>2951209</v>
      </c>
      <c r="F126" t="s">
        <v>2391</v>
      </c>
      <c r="G126" t="s">
        <v>27</v>
      </c>
      <c r="H126" t="s">
        <v>28</v>
      </c>
      <c r="I126">
        <v>-80.91</v>
      </c>
      <c r="J126" t="s">
        <v>23</v>
      </c>
      <c r="K126" s="1">
        <v>44272</v>
      </c>
      <c r="L126" t="s">
        <v>2392</v>
      </c>
      <c r="M126">
        <v>13539271877098</v>
      </c>
      <c r="P126" t="s">
        <v>127</v>
      </c>
      <c r="Q126">
        <v>1</v>
      </c>
    </row>
    <row r="127" spans="1:17" x14ac:dyDescent="0.2">
      <c r="A127">
        <v>9990081030</v>
      </c>
      <c r="B127">
        <v>13975690861</v>
      </c>
      <c r="C127" t="s">
        <v>18</v>
      </c>
      <c r="D127" t="s">
        <v>2212</v>
      </c>
      <c r="E127">
        <v>2951231</v>
      </c>
      <c r="F127" t="s">
        <v>2213</v>
      </c>
      <c r="G127" t="s">
        <v>21</v>
      </c>
      <c r="H127" t="s">
        <v>22</v>
      </c>
      <c r="I127">
        <v>19.989999999999998</v>
      </c>
      <c r="J127" t="s">
        <v>23</v>
      </c>
      <c r="K127" s="1">
        <v>44272</v>
      </c>
      <c r="L127" t="s">
        <v>2214</v>
      </c>
      <c r="M127">
        <v>68754678227722</v>
      </c>
      <c r="P127" t="s">
        <v>25</v>
      </c>
      <c r="Q127">
        <v>1</v>
      </c>
    </row>
    <row r="128" spans="1:17" x14ac:dyDescent="0.2">
      <c r="A128">
        <v>9990081030</v>
      </c>
      <c r="B128">
        <v>13975690861</v>
      </c>
      <c r="C128" t="s">
        <v>18</v>
      </c>
      <c r="D128" t="s">
        <v>2212</v>
      </c>
      <c r="E128">
        <v>2951231</v>
      </c>
      <c r="F128" t="s">
        <v>2213</v>
      </c>
      <c r="G128" t="s">
        <v>21</v>
      </c>
      <c r="H128" t="s">
        <v>26</v>
      </c>
      <c r="I128">
        <v>1.62</v>
      </c>
      <c r="J128" t="s">
        <v>23</v>
      </c>
      <c r="K128" s="1">
        <v>44272</v>
      </c>
      <c r="L128" t="s">
        <v>2214</v>
      </c>
      <c r="M128">
        <v>68754678227722</v>
      </c>
      <c r="P128" t="s">
        <v>25</v>
      </c>
      <c r="Q128">
        <v>1</v>
      </c>
    </row>
    <row r="129" spans="1:17" x14ac:dyDescent="0.2">
      <c r="A129">
        <v>9990081030</v>
      </c>
      <c r="B129">
        <v>13975690861</v>
      </c>
      <c r="C129" t="s">
        <v>18</v>
      </c>
      <c r="D129" t="s">
        <v>2212</v>
      </c>
      <c r="E129">
        <v>2951231</v>
      </c>
      <c r="F129" t="s">
        <v>2213</v>
      </c>
      <c r="G129" t="s">
        <v>33</v>
      </c>
      <c r="H129" t="s">
        <v>34</v>
      </c>
      <c r="I129">
        <v>0</v>
      </c>
      <c r="J129" t="s">
        <v>23</v>
      </c>
      <c r="K129" s="1">
        <v>44272</v>
      </c>
      <c r="L129" t="s">
        <v>2214</v>
      </c>
      <c r="M129">
        <v>68754678227722</v>
      </c>
      <c r="P129" t="s">
        <v>25</v>
      </c>
      <c r="Q129">
        <v>1</v>
      </c>
    </row>
    <row r="130" spans="1:17" x14ac:dyDescent="0.2">
      <c r="A130">
        <v>9990081030</v>
      </c>
      <c r="B130">
        <v>13975690861</v>
      </c>
      <c r="C130" t="s">
        <v>18</v>
      </c>
      <c r="D130" t="s">
        <v>2212</v>
      </c>
      <c r="E130">
        <v>2951231</v>
      </c>
      <c r="F130" t="s">
        <v>2213</v>
      </c>
      <c r="G130" t="s">
        <v>33</v>
      </c>
      <c r="H130" t="s">
        <v>35</v>
      </c>
      <c r="I130">
        <v>-1.62</v>
      </c>
      <c r="J130" t="s">
        <v>23</v>
      </c>
      <c r="K130" s="1">
        <v>44272</v>
      </c>
      <c r="L130" t="s">
        <v>2214</v>
      </c>
      <c r="M130">
        <v>68754678227722</v>
      </c>
      <c r="P130" t="s">
        <v>25</v>
      </c>
      <c r="Q130">
        <v>1</v>
      </c>
    </row>
    <row r="131" spans="1:17" x14ac:dyDescent="0.2">
      <c r="A131">
        <v>9990081030</v>
      </c>
      <c r="B131">
        <v>13975690861</v>
      </c>
      <c r="C131" t="s">
        <v>18</v>
      </c>
      <c r="D131" t="s">
        <v>2212</v>
      </c>
      <c r="E131">
        <v>2951231</v>
      </c>
      <c r="F131" t="s">
        <v>2213</v>
      </c>
      <c r="G131" t="s">
        <v>27</v>
      </c>
      <c r="H131" t="s">
        <v>28</v>
      </c>
      <c r="I131">
        <v>-3</v>
      </c>
      <c r="J131" t="s">
        <v>23</v>
      </c>
      <c r="K131" s="1">
        <v>44272</v>
      </c>
      <c r="L131" t="s">
        <v>2214</v>
      </c>
      <c r="M131">
        <v>68754678227722</v>
      </c>
      <c r="P131" t="s">
        <v>25</v>
      </c>
      <c r="Q131">
        <v>1</v>
      </c>
    </row>
    <row r="132" spans="1:17" x14ac:dyDescent="0.2">
      <c r="A132">
        <v>9990081031</v>
      </c>
      <c r="B132">
        <v>13975690861</v>
      </c>
      <c r="C132" t="s">
        <v>18</v>
      </c>
      <c r="D132" t="s">
        <v>2327</v>
      </c>
      <c r="E132">
        <v>2951271</v>
      </c>
      <c r="F132" t="s">
        <v>2328</v>
      </c>
      <c r="G132" t="s">
        <v>21</v>
      </c>
      <c r="H132" t="s">
        <v>22</v>
      </c>
      <c r="I132">
        <v>19.989999999999998</v>
      </c>
      <c r="J132" t="s">
        <v>23</v>
      </c>
      <c r="K132" s="1">
        <v>44272</v>
      </c>
      <c r="L132" t="s">
        <v>2329</v>
      </c>
      <c r="M132">
        <v>3255165295210</v>
      </c>
      <c r="P132" t="s">
        <v>25</v>
      </c>
      <c r="Q132">
        <v>1</v>
      </c>
    </row>
    <row r="133" spans="1:17" x14ac:dyDescent="0.2">
      <c r="A133">
        <v>9990081031</v>
      </c>
      <c r="B133">
        <v>13975690861</v>
      </c>
      <c r="C133" t="s">
        <v>18</v>
      </c>
      <c r="D133" t="s">
        <v>2327</v>
      </c>
      <c r="E133">
        <v>2951271</v>
      </c>
      <c r="F133" t="s">
        <v>2328</v>
      </c>
      <c r="G133" t="s">
        <v>21</v>
      </c>
      <c r="H133" t="s">
        <v>26</v>
      </c>
      <c r="I133">
        <v>1.47</v>
      </c>
      <c r="J133" t="s">
        <v>23</v>
      </c>
      <c r="K133" s="1">
        <v>44272</v>
      </c>
      <c r="L133" t="s">
        <v>2329</v>
      </c>
      <c r="M133">
        <v>3255165295210</v>
      </c>
      <c r="P133" t="s">
        <v>25</v>
      </c>
      <c r="Q133">
        <v>1</v>
      </c>
    </row>
    <row r="134" spans="1:17" x14ac:dyDescent="0.2">
      <c r="A134">
        <v>9990081031</v>
      </c>
      <c r="B134">
        <v>13975690861</v>
      </c>
      <c r="C134" t="s">
        <v>18</v>
      </c>
      <c r="D134" t="s">
        <v>2327</v>
      </c>
      <c r="E134">
        <v>2951271</v>
      </c>
      <c r="F134" t="s">
        <v>2328</v>
      </c>
      <c r="G134" t="s">
        <v>33</v>
      </c>
      <c r="H134" t="s">
        <v>34</v>
      </c>
      <c r="I134">
        <v>0</v>
      </c>
      <c r="J134" t="s">
        <v>23</v>
      </c>
      <c r="K134" s="1">
        <v>44272</v>
      </c>
      <c r="L134" t="s">
        <v>2329</v>
      </c>
      <c r="M134">
        <v>3255165295210</v>
      </c>
      <c r="P134" t="s">
        <v>25</v>
      </c>
      <c r="Q134">
        <v>1</v>
      </c>
    </row>
    <row r="135" spans="1:17" x14ac:dyDescent="0.2">
      <c r="A135">
        <v>9990081031</v>
      </c>
      <c r="B135">
        <v>13975690861</v>
      </c>
      <c r="C135" t="s">
        <v>18</v>
      </c>
      <c r="D135" t="s">
        <v>2327</v>
      </c>
      <c r="E135">
        <v>2951271</v>
      </c>
      <c r="F135" t="s">
        <v>2328</v>
      </c>
      <c r="G135" t="s">
        <v>33</v>
      </c>
      <c r="H135" t="s">
        <v>35</v>
      </c>
      <c r="I135">
        <v>-1.47</v>
      </c>
      <c r="J135" t="s">
        <v>23</v>
      </c>
      <c r="K135" s="1">
        <v>44272</v>
      </c>
      <c r="L135" t="s">
        <v>2329</v>
      </c>
      <c r="M135">
        <v>3255165295210</v>
      </c>
      <c r="P135" t="s">
        <v>25</v>
      </c>
      <c r="Q135">
        <v>1</v>
      </c>
    </row>
    <row r="136" spans="1:17" x14ac:dyDescent="0.2">
      <c r="A136">
        <v>9990081031</v>
      </c>
      <c r="B136">
        <v>13975690861</v>
      </c>
      <c r="C136" t="s">
        <v>18</v>
      </c>
      <c r="D136" t="s">
        <v>2327</v>
      </c>
      <c r="E136">
        <v>2951271</v>
      </c>
      <c r="F136" t="s">
        <v>2328</v>
      </c>
      <c r="G136" t="s">
        <v>27</v>
      </c>
      <c r="H136" t="s">
        <v>28</v>
      </c>
      <c r="I136">
        <v>-3</v>
      </c>
      <c r="J136" t="s">
        <v>23</v>
      </c>
      <c r="K136" s="1">
        <v>44272</v>
      </c>
      <c r="L136" t="s">
        <v>2329</v>
      </c>
      <c r="M136">
        <v>3255165295210</v>
      </c>
      <c r="P136" t="s">
        <v>25</v>
      </c>
      <c r="Q136">
        <v>1</v>
      </c>
    </row>
    <row r="137" spans="1:17" x14ac:dyDescent="0.2">
      <c r="A137">
        <v>9990081032</v>
      </c>
      <c r="B137">
        <v>13975690861</v>
      </c>
      <c r="C137" t="s">
        <v>18</v>
      </c>
      <c r="D137" t="s">
        <v>1780</v>
      </c>
      <c r="E137">
        <v>2951277</v>
      </c>
      <c r="F137" t="s">
        <v>1781</v>
      </c>
      <c r="G137" t="s">
        <v>21</v>
      </c>
      <c r="H137" t="s">
        <v>22</v>
      </c>
      <c r="I137">
        <v>38.97</v>
      </c>
      <c r="J137" t="s">
        <v>23</v>
      </c>
      <c r="K137" s="1">
        <v>44272</v>
      </c>
      <c r="L137" t="s">
        <v>1782</v>
      </c>
      <c r="M137">
        <v>14293239801090</v>
      </c>
      <c r="P137" t="s">
        <v>82</v>
      </c>
      <c r="Q137">
        <v>1</v>
      </c>
    </row>
    <row r="138" spans="1:17" x14ac:dyDescent="0.2">
      <c r="A138">
        <v>9990081032</v>
      </c>
      <c r="B138">
        <v>13975690861</v>
      </c>
      <c r="C138" t="s">
        <v>18</v>
      </c>
      <c r="D138" t="s">
        <v>1780</v>
      </c>
      <c r="E138">
        <v>2951277</v>
      </c>
      <c r="F138" t="s">
        <v>1781</v>
      </c>
      <c r="G138" t="s">
        <v>21</v>
      </c>
      <c r="H138" t="s">
        <v>26</v>
      </c>
      <c r="I138">
        <v>3.12</v>
      </c>
      <c r="J138" t="s">
        <v>23</v>
      </c>
      <c r="K138" s="1">
        <v>44272</v>
      </c>
      <c r="L138" t="s">
        <v>1782</v>
      </c>
      <c r="M138">
        <v>14293239801090</v>
      </c>
      <c r="P138" t="s">
        <v>82</v>
      </c>
      <c r="Q138">
        <v>1</v>
      </c>
    </row>
    <row r="139" spans="1:17" x14ac:dyDescent="0.2">
      <c r="A139">
        <v>9990081032</v>
      </c>
      <c r="B139">
        <v>13975690861</v>
      </c>
      <c r="C139" t="s">
        <v>18</v>
      </c>
      <c r="D139" t="s">
        <v>1780</v>
      </c>
      <c r="E139">
        <v>2951277</v>
      </c>
      <c r="F139" t="s">
        <v>1781</v>
      </c>
      <c r="G139" t="s">
        <v>33</v>
      </c>
      <c r="H139" t="s">
        <v>34</v>
      </c>
      <c r="I139">
        <v>0</v>
      </c>
      <c r="J139" t="s">
        <v>23</v>
      </c>
      <c r="K139" s="1">
        <v>44272</v>
      </c>
      <c r="L139" t="s">
        <v>1782</v>
      </c>
      <c r="M139">
        <v>14293239801090</v>
      </c>
      <c r="P139" t="s">
        <v>82</v>
      </c>
      <c r="Q139">
        <v>1</v>
      </c>
    </row>
    <row r="140" spans="1:17" x14ac:dyDescent="0.2">
      <c r="A140">
        <v>9990081032</v>
      </c>
      <c r="B140">
        <v>13975690861</v>
      </c>
      <c r="C140" t="s">
        <v>18</v>
      </c>
      <c r="D140" t="s">
        <v>1780</v>
      </c>
      <c r="E140">
        <v>2951277</v>
      </c>
      <c r="F140" t="s">
        <v>1781</v>
      </c>
      <c r="G140" t="s">
        <v>33</v>
      </c>
      <c r="H140" t="s">
        <v>35</v>
      </c>
      <c r="I140">
        <v>-3.12</v>
      </c>
      <c r="J140" t="s">
        <v>23</v>
      </c>
      <c r="K140" s="1">
        <v>44272</v>
      </c>
      <c r="L140" t="s">
        <v>1782</v>
      </c>
      <c r="M140">
        <v>14293239801090</v>
      </c>
      <c r="P140" t="s">
        <v>82</v>
      </c>
      <c r="Q140">
        <v>1</v>
      </c>
    </row>
    <row r="141" spans="1:17" x14ac:dyDescent="0.2">
      <c r="A141">
        <v>9990081032</v>
      </c>
      <c r="B141">
        <v>13975690861</v>
      </c>
      <c r="C141" t="s">
        <v>18</v>
      </c>
      <c r="D141" t="s">
        <v>1780</v>
      </c>
      <c r="E141">
        <v>2951277</v>
      </c>
      <c r="F141" t="s">
        <v>1781</v>
      </c>
      <c r="G141" t="s">
        <v>27</v>
      </c>
      <c r="H141" t="s">
        <v>28</v>
      </c>
      <c r="I141">
        <v>-4.68</v>
      </c>
      <c r="J141" t="s">
        <v>23</v>
      </c>
      <c r="K141" s="1">
        <v>44272</v>
      </c>
      <c r="L141" t="s">
        <v>1782</v>
      </c>
      <c r="M141">
        <v>14293239801090</v>
      </c>
      <c r="P141" t="s">
        <v>82</v>
      </c>
      <c r="Q141">
        <v>1</v>
      </c>
    </row>
    <row r="142" spans="1:17" x14ac:dyDescent="0.2">
      <c r="A142">
        <v>9990081033</v>
      </c>
      <c r="B142">
        <v>13975690861</v>
      </c>
      <c r="C142" t="s">
        <v>18</v>
      </c>
      <c r="D142" t="s">
        <v>1215</v>
      </c>
      <c r="E142">
        <v>2951319</v>
      </c>
      <c r="F142" t="s">
        <v>1216</v>
      </c>
      <c r="G142" t="s">
        <v>21</v>
      </c>
      <c r="H142" t="s">
        <v>22</v>
      </c>
      <c r="I142">
        <v>20.99</v>
      </c>
      <c r="J142" t="s">
        <v>23</v>
      </c>
      <c r="K142" s="1">
        <v>44272</v>
      </c>
      <c r="L142" t="s">
        <v>1217</v>
      </c>
      <c r="M142">
        <v>19650529681842</v>
      </c>
      <c r="P142" t="s">
        <v>39</v>
      </c>
      <c r="Q142">
        <v>1</v>
      </c>
    </row>
    <row r="143" spans="1:17" x14ac:dyDescent="0.2">
      <c r="A143">
        <v>9990081033</v>
      </c>
      <c r="B143">
        <v>13975690861</v>
      </c>
      <c r="C143" t="s">
        <v>18</v>
      </c>
      <c r="D143" t="s">
        <v>1215</v>
      </c>
      <c r="E143">
        <v>2951319</v>
      </c>
      <c r="F143" t="s">
        <v>1216</v>
      </c>
      <c r="G143" t="s">
        <v>21</v>
      </c>
      <c r="H143" t="s">
        <v>26</v>
      </c>
      <c r="I143">
        <v>1.86</v>
      </c>
      <c r="J143" t="s">
        <v>23</v>
      </c>
      <c r="K143" s="1">
        <v>44272</v>
      </c>
      <c r="L143" t="s">
        <v>1217</v>
      </c>
      <c r="M143">
        <v>19650529681842</v>
      </c>
      <c r="P143" t="s">
        <v>39</v>
      </c>
      <c r="Q143">
        <v>1</v>
      </c>
    </row>
    <row r="144" spans="1:17" x14ac:dyDescent="0.2">
      <c r="A144">
        <v>9990081033</v>
      </c>
      <c r="B144">
        <v>13975690861</v>
      </c>
      <c r="C144" t="s">
        <v>18</v>
      </c>
      <c r="D144" t="s">
        <v>1215</v>
      </c>
      <c r="E144">
        <v>2951319</v>
      </c>
      <c r="F144" t="s">
        <v>1216</v>
      </c>
      <c r="G144" t="s">
        <v>33</v>
      </c>
      <c r="H144" t="s">
        <v>34</v>
      </c>
      <c r="I144">
        <v>0</v>
      </c>
      <c r="J144" t="s">
        <v>23</v>
      </c>
      <c r="K144" s="1">
        <v>44272</v>
      </c>
      <c r="L144" t="s">
        <v>1217</v>
      </c>
      <c r="M144">
        <v>19650529681842</v>
      </c>
      <c r="P144" t="s">
        <v>39</v>
      </c>
      <c r="Q144">
        <v>1</v>
      </c>
    </row>
    <row r="145" spans="1:17" x14ac:dyDescent="0.2">
      <c r="A145">
        <v>9990081033</v>
      </c>
      <c r="B145">
        <v>13975690861</v>
      </c>
      <c r="C145" t="s">
        <v>18</v>
      </c>
      <c r="D145" t="s">
        <v>1215</v>
      </c>
      <c r="E145">
        <v>2951319</v>
      </c>
      <c r="F145" t="s">
        <v>1216</v>
      </c>
      <c r="G145" t="s">
        <v>33</v>
      </c>
      <c r="H145" t="s">
        <v>35</v>
      </c>
      <c r="I145">
        <v>-1.86</v>
      </c>
      <c r="J145" t="s">
        <v>23</v>
      </c>
      <c r="K145" s="1">
        <v>44272</v>
      </c>
      <c r="L145" t="s">
        <v>1217</v>
      </c>
      <c r="M145">
        <v>19650529681842</v>
      </c>
      <c r="P145" t="s">
        <v>39</v>
      </c>
      <c r="Q145">
        <v>1</v>
      </c>
    </row>
    <row r="146" spans="1:17" x14ac:dyDescent="0.2">
      <c r="A146">
        <v>9990081033</v>
      </c>
      <c r="B146">
        <v>13975690861</v>
      </c>
      <c r="C146" t="s">
        <v>18</v>
      </c>
      <c r="D146" t="s">
        <v>1215</v>
      </c>
      <c r="E146">
        <v>2951319</v>
      </c>
      <c r="F146" t="s">
        <v>1216</v>
      </c>
      <c r="G146" t="s">
        <v>27</v>
      </c>
      <c r="H146" t="s">
        <v>28</v>
      </c>
      <c r="I146">
        <v>-2.52</v>
      </c>
      <c r="J146" t="s">
        <v>23</v>
      </c>
      <c r="K146" s="1">
        <v>44272</v>
      </c>
      <c r="L146" t="s">
        <v>1217</v>
      </c>
      <c r="M146">
        <v>19650529681842</v>
      </c>
      <c r="P146" t="s">
        <v>39</v>
      </c>
      <c r="Q146">
        <v>1</v>
      </c>
    </row>
    <row r="147" spans="1:17" x14ac:dyDescent="0.2">
      <c r="A147">
        <v>9990081034</v>
      </c>
      <c r="B147">
        <v>13975690861</v>
      </c>
      <c r="C147" t="s">
        <v>18</v>
      </c>
      <c r="D147" t="s">
        <v>2626</v>
      </c>
      <c r="E147">
        <v>2951316</v>
      </c>
      <c r="F147" t="s">
        <v>2627</v>
      </c>
      <c r="G147" t="s">
        <v>21</v>
      </c>
      <c r="H147" t="s">
        <v>22</v>
      </c>
      <c r="I147">
        <v>19.989999999999998</v>
      </c>
      <c r="J147" t="s">
        <v>23</v>
      </c>
      <c r="K147" s="1">
        <v>44272</v>
      </c>
      <c r="L147" t="s">
        <v>2628</v>
      </c>
      <c r="M147">
        <v>61468766835698</v>
      </c>
      <c r="P147" t="s">
        <v>25</v>
      </c>
      <c r="Q147">
        <v>1</v>
      </c>
    </row>
    <row r="148" spans="1:17" x14ac:dyDescent="0.2">
      <c r="A148">
        <v>9990081034</v>
      </c>
      <c r="B148">
        <v>13975690861</v>
      </c>
      <c r="C148" t="s">
        <v>18</v>
      </c>
      <c r="D148" t="s">
        <v>2626</v>
      </c>
      <c r="E148">
        <v>2951316</v>
      </c>
      <c r="F148" t="s">
        <v>2627</v>
      </c>
      <c r="G148" t="s">
        <v>21</v>
      </c>
      <c r="H148" t="s">
        <v>26</v>
      </c>
      <c r="I148">
        <v>1.65</v>
      </c>
      <c r="J148" t="s">
        <v>23</v>
      </c>
      <c r="K148" s="1">
        <v>44272</v>
      </c>
      <c r="L148" t="s">
        <v>2628</v>
      </c>
      <c r="M148">
        <v>61468766835698</v>
      </c>
      <c r="P148" t="s">
        <v>25</v>
      </c>
      <c r="Q148">
        <v>1</v>
      </c>
    </row>
    <row r="149" spans="1:17" x14ac:dyDescent="0.2">
      <c r="A149">
        <v>9990081034</v>
      </c>
      <c r="B149">
        <v>13975690861</v>
      </c>
      <c r="C149" t="s">
        <v>18</v>
      </c>
      <c r="D149" t="s">
        <v>2626</v>
      </c>
      <c r="E149">
        <v>2951316</v>
      </c>
      <c r="F149" t="s">
        <v>2627</v>
      </c>
      <c r="G149" t="s">
        <v>33</v>
      </c>
      <c r="H149" t="s">
        <v>34</v>
      </c>
      <c r="I149">
        <v>0</v>
      </c>
      <c r="J149" t="s">
        <v>23</v>
      </c>
      <c r="K149" s="1">
        <v>44272</v>
      </c>
      <c r="L149" t="s">
        <v>2628</v>
      </c>
      <c r="M149">
        <v>61468766835698</v>
      </c>
      <c r="P149" t="s">
        <v>25</v>
      </c>
      <c r="Q149">
        <v>1</v>
      </c>
    </row>
    <row r="150" spans="1:17" x14ac:dyDescent="0.2">
      <c r="A150">
        <v>9990081034</v>
      </c>
      <c r="B150">
        <v>13975690861</v>
      </c>
      <c r="C150" t="s">
        <v>18</v>
      </c>
      <c r="D150" t="s">
        <v>2626</v>
      </c>
      <c r="E150">
        <v>2951316</v>
      </c>
      <c r="F150" t="s">
        <v>2627</v>
      </c>
      <c r="G150" t="s">
        <v>33</v>
      </c>
      <c r="H150" t="s">
        <v>35</v>
      </c>
      <c r="I150">
        <v>-1.65</v>
      </c>
      <c r="J150" t="s">
        <v>23</v>
      </c>
      <c r="K150" s="1">
        <v>44272</v>
      </c>
      <c r="L150" t="s">
        <v>2628</v>
      </c>
      <c r="M150">
        <v>61468766835698</v>
      </c>
      <c r="P150" t="s">
        <v>25</v>
      </c>
      <c r="Q150">
        <v>1</v>
      </c>
    </row>
    <row r="151" spans="1:17" x14ac:dyDescent="0.2">
      <c r="A151">
        <v>9990081034</v>
      </c>
      <c r="B151">
        <v>13975690861</v>
      </c>
      <c r="C151" t="s">
        <v>18</v>
      </c>
      <c r="D151" t="s">
        <v>2626</v>
      </c>
      <c r="E151">
        <v>2951316</v>
      </c>
      <c r="F151" t="s">
        <v>2627</v>
      </c>
      <c r="G151" t="s">
        <v>27</v>
      </c>
      <c r="H151" t="s">
        <v>28</v>
      </c>
      <c r="I151">
        <v>-3</v>
      </c>
      <c r="J151" t="s">
        <v>23</v>
      </c>
      <c r="K151" s="1">
        <v>44272</v>
      </c>
      <c r="L151" t="s">
        <v>2628</v>
      </c>
      <c r="M151">
        <v>61468766835698</v>
      </c>
      <c r="P151" t="s">
        <v>25</v>
      </c>
      <c r="Q151">
        <v>1</v>
      </c>
    </row>
    <row r="152" spans="1:17" x14ac:dyDescent="0.2">
      <c r="A152">
        <v>9990081035</v>
      </c>
      <c r="B152">
        <v>13975690861</v>
      </c>
      <c r="C152" t="s">
        <v>18</v>
      </c>
      <c r="D152" t="s">
        <v>2117</v>
      </c>
      <c r="E152">
        <v>2951310</v>
      </c>
      <c r="F152" t="s">
        <v>2118</v>
      </c>
      <c r="G152" t="s">
        <v>21</v>
      </c>
      <c r="H152" t="s">
        <v>22</v>
      </c>
      <c r="I152">
        <v>51.5</v>
      </c>
      <c r="J152" t="s">
        <v>23</v>
      </c>
      <c r="K152" s="1">
        <v>44272</v>
      </c>
      <c r="L152" t="s">
        <v>2119</v>
      </c>
      <c r="M152">
        <v>60523043767626</v>
      </c>
      <c r="P152" t="s">
        <v>673</v>
      </c>
      <c r="Q152">
        <v>1</v>
      </c>
    </row>
    <row r="153" spans="1:17" x14ac:dyDescent="0.2">
      <c r="A153">
        <v>9990081035</v>
      </c>
      <c r="B153">
        <v>13975690861</v>
      </c>
      <c r="C153" t="s">
        <v>18</v>
      </c>
      <c r="D153" t="s">
        <v>2117</v>
      </c>
      <c r="E153">
        <v>2951310</v>
      </c>
      <c r="F153" t="s">
        <v>2118</v>
      </c>
      <c r="G153" t="s">
        <v>21</v>
      </c>
      <c r="H153" t="s">
        <v>26</v>
      </c>
      <c r="I153">
        <v>3.61</v>
      </c>
      <c r="J153" t="s">
        <v>23</v>
      </c>
      <c r="K153" s="1">
        <v>44272</v>
      </c>
      <c r="L153" t="s">
        <v>2119</v>
      </c>
      <c r="M153">
        <v>60523043767626</v>
      </c>
      <c r="P153" t="s">
        <v>673</v>
      </c>
      <c r="Q153">
        <v>1</v>
      </c>
    </row>
    <row r="154" spans="1:17" x14ac:dyDescent="0.2">
      <c r="A154">
        <v>9990081035</v>
      </c>
      <c r="B154">
        <v>13975690861</v>
      </c>
      <c r="C154" t="s">
        <v>18</v>
      </c>
      <c r="D154" t="s">
        <v>2117</v>
      </c>
      <c r="E154">
        <v>2951310</v>
      </c>
      <c r="F154" t="s">
        <v>2118</v>
      </c>
      <c r="G154" t="s">
        <v>33</v>
      </c>
      <c r="H154" t="s">
        <v>34</v>
      </c>
      <c r="I154">
        <v>0</v>
      </c>
      <c r="J154" t="s">
        <v>23</v>
      </c>
      <c r="K154" s="1">
        <v>44272</v>
      </c>
      <c r="L154" t="s">
        <v>2119</v>
      </c>
      <c r="M154">
        <v>60523043767626</v>
      </c>
      <c r="P154" t="s">
        <v>673</v>
      </c>
      <c r="Q154">
        <v>1</v>
      </c>
    </row>
    <row r="155" spans="1:17" x14ac:dyDescent="0.2">
      <c r="A155">
        <v>9990081035</v>
      </c>
      <c r="B155">
        <v>13975690861</v>
      </c>
      <c r="C155" t="s">
        <v>18</v>
      </c>
      <c r="D155" t="s">
        <v>2117</v>
      </c>
      <c r="E155">
        <v>2951310</v>
      </c>
      <c r="F155" t="s">
        <v>2118</v>
      </c>
      <c r="G155" t="s">
        <v>33</v>
      </c>
      <c r="H155" t="s">
        <v>35</v>
      </c>
      <c r="I155">
        <v>-3.61</v>
      </c>
      <c r="J155" t="s">
        <v>23</v>
      </c>
      <c r="K155" s="1">
        <v>44272</v>
      </c>
      <c r="L155" t="s">
        <v>2119</v>
      </c>
      <c r="M155">
        <v>60523043767626</v>
      </c>
      <c r="P155" t="s">
        <v>673</v>
      </c>
      <c r="Q155">
        <v>1</v>
      </c>
    </row>
    <row r="156" spans="1:17" x14ac:dyDescent="0.2">
      <c r="A156">
        <v>9990081035</v>
      </c>
      <c r="B156">
        <v>13975690861</v>
      </c>
      <c r="C156" t="s">
        <v>18</v>
      </c>
      <c r="D156" t="s">
        <v>2117</v>
      </c>
      <c r="E156">
        <v>2951310</v>
      </c>
      <c r="F156" t="s">
        <v>2118</v>
      </c>
      <c r="G156" t="s">
        <v>27</v>
      </c>
      <c r="H156" t="s">
        <v>28</v>
      </c>
      <c r="I156">
        <v>-7.73</v>
      </c>
      <c r="J156" t="s">
        <v>23</v>
      </c>
      <c r="K156" s="1">
        <v>44272</v>
      </c>
      <c r="L156" t="s">
        <v>2119</v>
      </c>
      <c r="M156">
        <v>60523043767626</v>
      </c>
      <c r="P156" t="s">
        <v>673</v>
      </c>
      <c r="Q156">
        <v>1</v>
      </c>
    </row>
    <row r="157" spans="1:17" x14ac:dyDescent="0.2">
      <c r="A157">
        <v>9990081036</v>
      </c>
      <c r="B157">
        <v>13975690861</v>
      </c>
      <c r="C157" t="s">
        <v>18</v>
      </c>
      <c r="D157" t="s">
        <v>2246</v>
      </c>
      <c r="E157">
        <v>2951303</v>
      </c>
      <c r="F157" t="s">
        <v>2247</v>
      </c>
      <c r="G157" t="s">
        <v>21</v>
      </c>
      <c r="H157" t="s">
        <v>22</v>
      </c>
      <c r="I157">
        <v>155.94999999999999</v>
      </c>
      <c r="J157" t="s">
        <v>23</v>
      </c>
      <c r="K157" s="1">
        <v>44272</v>
      </c>
      <c r="L157" t="s">
        <v>2248</v>
      </c>
      <c r="M157">
        <v>20491768983034</v>
      </c>
      <c r="P157" t="s">
        <v>185</v>
      </c>
      <c r="Q157">
        <v>1</v>
      </c>
    </row>
    <row r="158" spans="1:17" x14ac:dyDescent="0.2">
      <c r="A158">
        <v>9990081036</v>
      </c>
      <c r="B158">
        <v>13975690861</v>
      </c>
      <c r="C158" t="s">
        <v>18</v>
      </c>
      <c r="D158" t="s">
        <v>2246</v>
      </c>
      <c r="E158">
        <v>2951303</v>
      </c>
      <c r="F158" t="s">
        <v>2247</v>
      </c>
      <c r="G158" t="s">
        <v>21</v>
      </c>
      <c r="H158" t="s">
        <v>26</v>
      </c>
      <c r="I158">
        <v>9.36</v>
      </c>
      <c r="J158" t="s">
        <v>23</v>
      </c>
      <c r="K158" s="1">
        <v>44272</v>
      </c>
      <c r="L158" t="s">
        <v>2248</v>
      </c>
      <c r="M158">
        <v>20491768983034</v>
      </c>
      <c r="P158" t="s">
        <v>185</v>
      </c>
      <c r="Q158">
        <v>1</v>
      </c>
    </row>
    <row r="159" spans="1:17" x14ac:dyDescent="0.2">
      <c r="A159">
        <v>9990081036</v>
      </c>
      <c r="B159">
        <v>13975690861</v>
      </c>
      <c r="C159" t="s">
        <v>18</v>
      </c>
      <c r="D159" t="s">
        <v>2246</v>
      </c>
      <c r="E159">
        <v>2951303</v>
      </c>
      <c r="F159" t="s">
        <v>2247</v>
      </c>
      <c r="G159" t="s">
        <v>33</v>
      </c>
      <c r="H159" t="s">
        <v>34</v>
      </c>
      <c r="I159">
        <v>0</v>
      </c>
      <c r="J159" t="s">
        <v>23</v>
      </c>
      <c r="K159" s="1">
        <v>44272</v>
      </c>
      <c r="L159" t="s">
        <v>2248</v>
      </c>
      <c r="M159">
        <v>20491768983034</v>
      </c>
      <c r="P159" t="s">
        <v>185</v>
      </c>
      <c r="Q159">
        <v>1</v>
      </c>
    </row>
    <row r="160" spans="1:17" x14ac:dyDescent="0.2">
      <c r="A160">
        <v>9990081036</v>
      </c>
      <c r="B160">
        <v>13975690861</v>
      </c>
      <c r="C160" t="s">
        <v>18</v>
      </c>
      <c r="D160" t="s">
        <v>2246</v>
      </c>
      <c r="E160">
        <v>2951303</v>
      </c>
      <c r="F160" t="s">
        <v>2247</v>
      </c>
      <c r="G160" t="s">
        <v>33</v>
      </c>
      <c r="H160" t="s">
        <v>35</v>
      </c>
      <c r="I160">
        <v>-9.36</v>
      </c>
      <c r="J160" t="s">
        <v>23</v>
      </c>
      <c r="K160" s="1">
        <v>44272</v>
      </c>
      <c r="L160" t="s">
        <v>2248</v>
      </c>
      <c r="M160">
        <v>20491768983034</v>
      </c>
      <c r="P160" t="s">
        <v>185</v>
      </c>
      <c r="Q160">
        <v>1</v>
      </c>
    </row>
    <row r="161" spans="1:17" x14ac:dyDescent="0.2">
      <c r="A161">
        <v>9990081036</v>
      </c>
      <c r="B161">
        <v>13975690861</v>
      </c>
      <c r="C161" t="s">
        <v>18</v>
      </c>
      <c r="D161" t="s">
        <v>2246</v>
      </c>
      <c r="E161">
        <v>2951303</v>
      </c>
      <c r="F161" t="s">
        <v>2247</v>
      </c>
      <c r="G161" t="s">
        <v>27</v>
      </c>
      <c r="H161" t="s">
        <v>28</v>
      </c>
      <c r="I161">
        <v>-23.39</v>
      </c>
      <c r="J161" t="s">
        <v>23</v>
      </c>
      <c r="K161" s="1">
        <v>44272</v>
      </c>
      <c r="L161" t="s">
        <v>2248</v>
      </c>
      <c r="M161">
        <v>20491768983034</v>
      </c>
      <c r="P161" t="s">
        <v>185</v>
      </c>
      <c r="Q161">
        <v>1</v>
      </c>
    </row>
    <row r="162" spans="1:17" x14ac:dyDescent="0.2">
      <c r="A162">
        <v>9990081037</v>
      </c>
      <c r="B162">
        <v>13975690861</v>
      </c>
      <c r="C162" t="s">
        <v>18</v>
      </c>
      <c r="D162" t="s">
        <v>1132</v>
      </c>
      <c r="E162">
        <v>2951283</v>
      </c>
      <c r="F162" t="s">
        <v>1133</v>
      </c>
      <c r="G162" t="s">
        <v>21</v>
      </c>
      <c r="H162" t="s">
        <v>22</v>
      </c>
      <c r="I162">
        <v>19.989999999999998</v>
      </c>
      <c r="J162" t="s">
        <v>23</v>
      </c>
      <c r="K162" s="1">
        <v>44272</v>
      </c>
      <c r="L162" t="s">
        <v>1134</v>
      </c>
      <c r="M162">
        <v>4303685995098</v>
      </c>
      <c r="P162" t="s">
        <v>166</v>
      </c>
      <c r="Q162">
        <v>1</v>
      </c>
    </row>
    <row r="163" spans="1:17" x14ac:dyDescent="0.2">
      <c r="A163">
        <v>9990081037</v>
      </c>
      <c r="B163">
        <v>13975690861</v>
      </c>
      <c r="C163" t="s">
        <v>18</v>
      </c>
      <c r="D163" t="s">
        <v>1132</v>
      </c>
      <c r="E163">
        <v>2951283</v>
      </c>
      <c r="F163" t="s">
        <v>1133</v>
      </c>
      <c r="G163" t="s">
        <v>21</v>
      </c>
      <c r="H163" t="s">
        <v>26</v>
      </c>
      <c r="I163">
        <v>1.2</v>
      </c>
      <c r="J163" t="s">
        <v>23</v>
      </c>
      <c r="K163" s="1">
        <v>44272</v>
      </c>
      <c r="L163" t="s">
        <v>1134</v>
      </c>
      <c r="M163">
        <v>4303685995098</v>
      </c>
      <c r="P163" t="s">
        <v>166</v>
      </c>
      <c r="Q163">
        <v>1</v>
      </c>
    </row>
    <row r="164" spans="1:17" x14ac:dyDescent="0.2">
      <c r="A164">
        <v>9990081037</v>
      </c>
      <c r="B164">
        <v>13975690861</v>
      </c>
      <c r="C164" t="s">
        <v>18</v>
      </c>
      <c r="D164" t="s">
        <v>1132</v>
      </c>
      <c r="E164">
        <v>2951283</v>
      </c>
      <c r="F164" t="s">
        <v>1133</v>
      </c>
      <c r="G164" t="s">
        <v>33</v>
      </c>
      <c r="H164" t="s">
        <v>34</v>
      </c>
      <c r="I164">
        <v>0</v>
      </c>
      <c r="J164" t="s">
        <v>23</v>
      </c>
      <c r="K164" s="1">
        <v>44272</v>
      </c>
      <c r="L164" t="s">
        <v>1134</v>
      </c>
      <c r="M164">
        <v>4303685995098</v>
      </c>
      <c r="P164" t="s">
        <v>166</v>
      </c>
      <c r="Q164">
        <v>1</v>
      </c>
    </row>
    <row r="165" spans="1:17" x14ac:dyDescent="0.2">
      <c r="A165">
        <v>9990081037</v>
      </c>
      <c r="B165">
        <v>13975690861</v>
      </c>
      <c r="C165" t="s">
        <v>18</v>
      </c>
      <c r="D165" t="s">
        <v>1132</v>
      </c>
      <c r="E165">
        <v>2951283</v>
      </c>
      <c r="F165" t="s">
        <v>1133</v>
      </c>
      <c r="G165" t="s">
        <v>33</v>
      </c>
      <c r="H165" t="s">
        <v>35</v>
      </c>
      <c r="I165">
        <v>-1.2</v>
      </c>
      <c r="J165" t="s">
        <v>23</v>
      </c>
      <c r="K165" s="1">
        <v>44272</v>
      </c>
      <c r="L165" t="s">
        <v>1134</v>
      </c>
      <c r="M165">
        <v>4303685995098</v>
      </c>
      <c r="P165" t="s">
        <v>166</v>
      </c>
      <c r="Q165">
        <v>1</v>
      </c>
    </row>
    <row r="166" spans="1:17" x14ac:dyDescent="0.2">
      <c r="A166">
        <v>9990081037</v>
      </c>
      <c r="B166">
        <v>13975690861</v>
      </c>
      <c r="C166" t="s">
        <v>18</v>
      </c>
      <c r="D166" t="s">
        <v>1132</v>
      </c>
      <c r="E166">
        <v>2951283</v>
      </c>
      <c r="F166" t="s">
        <v>1133</v>
      </c>
      <c r="G166" t="s">
        <v>27</v>
      </c>
      <c r="H166" t="s">
        <v>28</v>
      </c>
      <c r="I166">
        <v>-2.4</v>
      </c>
      <c r="J166" t="s">
        <v>23</v>
      </c>
      <c r="K166" s="1">
        <v>44272</v>
      </c>
      <c r="L166" t="s">
        <v>1134</v>
      </c>
      <c r="M166">
        <v>4303685995098</v>
      </c>
      <c r="P166" t="s">
        <v>166</v>
      </c>
      <c r="Q166">
        <v>1</v>
      </c>
    </row>
    <row r="167" spans="1:17" x14ac:dyDescent="0.2">
      <c r="A167">
        <v>9990081038</v>
      </c>
      <c r="B167">
        <v>13975690861</v>
      </c>
      <c r="C167" t="s">
        <v>18</v>
      </c>
      <c r="D167" t="s">
        <v>1057</v>
      </c>
      <c r="E167">
        <v>2951290</v>
      </c>
      <c r="F167" t="s">
        <v>1058</v>
      </c>
      <c r="G167" t="s">
        <v>21</v>
      </c>
      <c r="H167" t="s">
        <v>22</v>
      </c>
      <c r="I167">
        <v>19.989999999999998</v>
      </c>
      <c r="J167" t="s">
        <v>23</v>
      </c>
      <c r="K167" s="1">
        <v>44272</v>
      </c>
      <c r="L167" t="s">
        <v>1059</v>
      </c>
      <c r="M167">
        <v>20338407375042</v>
      </c>
      <c r="P167" t="s">
        <v>25</v>
      </c>
      <c r="Q167">
        <v>1</v>
      </c>
    </row>
    <row r="168" spans="1:17" x14ac:dyDescent="0.2">
      <c r="A168">
        <v>9990081038</v>
      </c>
      <c r="B168">
        <v>13975690861</v>
      </c>
      <c r="C168" t="s">
        <v>18</v>
      </c>
      <c r="D168" t="s">
        <v>1057</v>
      </c>
      <c r="E168">
        <v>2951290</v>
      </c>
      <c r="F168" t="s">
        <v>1058</v>
      </c>
      <c r="G168" t="s">
        <v>21</v>
      </c>
      <c r="H168" t="s">
        <v>26</v>
      </c>
      <c r="I168">
        <v>1.59</v>
      </c>
      <c r="J168" t="s">
        <v>23</v>
      </c>
      <c r="K168" s="1">
        <v>44272</v>
      </c>
      <c r="L168" t="s">
        <v>1059</v>
      </c>
      <c r="M168">
        <v>20338407375042</v>
      </c>
      <c r="P168" t="s">
        <v>25</v>
      </c>
      <c r="Q168">
        <v>1</v>
      </c>
    </row>
    <row r="169" spans="1:17" x14ac:dyDescent="0.2">
      <c r="A169">
        <v>9990081038</v>
      </c>
      <c r="B169">
        <v>13975690861</v>
      </c>
      <c r="C169" t="s">
        <v>18</v>
      </c>
      <c r="D169" t="s">
        <v>1057</v>
      </c>
      <c r="E169">
        <v>2951290</v>
      </c>
      <c r="F169" t="s">
        <v>1058</v>
      </c>
      <c r="G169" t="s">
        <v>33</v>
      </c>
      <c r="H169" t="s">
        <v>34</v>
      </c>
      <c r="I169">
        <v>0</v>
      </c>
      <c r="J169" t="s">
        <v>23</v>
      </c>
      <c r="K169" s="1">
        <v>44272</v>
      </c>
      <c r="L169" t="s">
        <v>1059</v>
      </c>
      <c r="M169">
        <v>20338407375042</v>
      </c>
      <c r="P169" t="s">
        <v>25</v>
      </c>
      <c r="Q169">
        <v>1</v>
      </c>
    </row>
    <row r="170" spans="1:17" x14ac:dyDescent="0.2">
      <c r="A170">
        <v>9990081038</v>
      </c>
      <c r="B170">
        <v>13975690861</v>
      </c>
      <c r="C170" t="s">
        <v>18</v>
      </c>
      <c r="D170" t="s">
        <v>1057</v>
      </c>
      <c r="E170">
        <v>2951290</v>
      </c>
      <c r="F170" t="s">
        <v>1058</v>
      </c>
      <c r="G170" t="s">
        <v>33</v>
      </c>
      <c r="H170" t="s">
        <v>35</v>
      </c>
      <c r="I170">
        <v>-1.59</v>
      </c>
      <c r="J170" t="s">
        <v>23</v>
      </c>
      <c r="K170" s="1">
        <v>44272</v>
      </c>
      <c r="L170" t="s">
        <v>1059</v>
      </c>
      <c r="M170">
        <v>20338407375042</v>
      </c>
      <c r="P170" t="s">
        <v>25</v>
      </c>
      <c r="Q170">
        <v>1</v>
      </c>
    </row>
    <row r="171" spans="1:17" x14ac:dyDescent="0.2">
      <c r="A171">
        <v>9990081038</v>
      </c>
      <c r="B171">
        <v>13975690861</v>
      </c>
      <c r="C171" t="s">
        <v>18</v>
      </c>
      <c r="D171" t="s">
        <v>1057</v>
      </c>
      <c r="E171">
        <v>2951290</v>
      </c>
      <c r="F171" t="s">
        <v>1058</v>
      </c>
      <c r="G171" t="s">
        <v>27</v>
      </c>
      <c r="H171" t="s">
        <v>28</v>
      </c>
      <c r="I171">
        <v>-3</v>
      </c>
      <c r="J171" t="s">
        <v>23</v>
      </c>
      <c r="K171" s="1">
        <v>44272</v>
      </c>
      <c r="L171" t="s">
        <v>1059</v>
      </c>
      <c r="M171">
        <v>20338407375042</v>
      </c>
      <c r="P171" t="s">
        <v>25</v>
      </c>
      <c r="Q171">
        <v>1</v>
      </c>
    </row>
    <row r="172" spans="1:17" x14ac:dyDescent="0.2">
      <c r="A172">
        <v>9990081039</v>
      </c>
      <c r="B172">
        <v>13975690861</v>
      </c>
      <c r="C172" t="s">
        <v>18</v>
      </c>
      <c r="D172" t="s">
        <v>1023</v>
      </c>
      <c r="E172">
        <v>2951301</v>
      </c>
      <c r="F172" t="s">
        <v>1024</v>
      </c>
      <c r="G172" t="s">
        <v>21</v>
      </c>
      <c r="H172" t="s">
        <v>22</v>
      </c>
      <c r="I172">
        <v>67.5</v>
      </c>
      <c r="J172" t="s">
        <v>23</v>
      </c>
      <c r="K172" s="1">
        <v>44272</v>
      </c>
      <c r="L172" t="s">
        <v>1025</v>
      </c>
      <c r="M172">
        <v>59884888709250</v>
      </c>
      <c r="P172" t="s">
        <v>86</v>
      </c>
      <c r="Q172">
        <v>1</v>
      </c>
    </row>
    <row r="173" spans="1:17" x14ac:dyDescent="0.2">
      <c r="A173">
        <v>9990081039</v>
      </c>
      <c r="B173">
        <v>13975690861</v>
      </c>
      <c r="C173" t="s">
        <v>18</v>
      </c>
      <c r="D173" t="s">
        <v>1023</v>
      </c>
      <c r="E173">
        <v>2951301</v>
      </c>
      <c r="F173" t="s">
        <v>1024</v>
      </c>
      <c r="G173" t="s">
        <v>21</v>
      </c>
      <c r="H173" t="s">
        <v>26</v>
      </c>
      <c r="I173">
        <v>5.82</v>
      </c>
      <c r="J173" t="s">
        <v>23</v>
      </c>
      <c r="K173" s="1">
        <v>44272</v>
      </c>
      <c r="L173" t="s">
        <v>1025</v>
      </c>
      <c r="M173">
        <v>59884888709250</v>
      </c>
      <c r="P173" t="s">
        <v>86</v>
      </c>
      <c r="Q173">
        <v>1</v>
      </c>
    </row>
    <row r="174" spans="1:17" x14ac:dyDescent="0.2">
      <c r="A174">
        <v>9990081039</v>
      </c>
      <c r="B174">
        <v>13975690861</v>
      </c>
      <c r="C174" t="s">
        <v>18</v>
      </c>
      <c r="D174" t="s">
        <v>1023</v>
      </c>
      <c r="E174">
        <v>2951301</v>
      </c>
      <c r="F174" t="s">
        <v>1024</v>
      </c>
      <c r="G174" t="s">
        <v>33</v>
      </c>
      <c r="H174" t="s">
        <v>34</v>
      </c>
      <c r="I174">
        <v>0</v>
      </c>
      <c r="J174" t="s">
        <v>23</v>
      </c>
      <c r="K174" s="1">
        <v>44272</v>
      </c>
      <c r="L174" t="s">
        <v>1025</v>
      </c>
      <c r="M174">
        <v>59884888709250</v>
      </c>
      <c r="P174" t="s">
        <v>86</v>
      </c>
      <c r="Q174">
        <v>1</v>
      </c>
    </row>
    <row r="175" spans="1:17" x14ac:dyDescent="0.2">
      <c r="A175">
        <v>9990081039</v>
      </c>
      <c r="B175">
        <v>13975690861</v>
      </c>
      <c r="C175" t="s">
        <v>18</v>
      </c>
      <c r="D175" t="s">
        <v>1023</v>
      </c>
      <c r="E175">
        <v>2951301</v>
      </c>
      <c r="F175" t="s">
        <v>1024</v>
      </c>
      <c r="G175" t="s">
        <v>33</v>
      </c>
      <c r="H175" t="s">
        <v>35</v>
      </c>
      <c r="I175">
        <v>-5.82</v>
      </c>
      <c r="J175" t="s">
        <v>23</v>
      </c>
      <c r="K175" s="1">
        <v>44272</v>
      </c>
      <c r="L175" t="s">
        <v>1025</v>
      </c>
      <c r="M175">
        <v>59884888709250</v>
      </c>
      <c r="P175" t="s">
        <v>86</v>
      </c>
      <c r="Q175">
        <v>1</v>
      </c>
    </row>
    <row r="176" spans="1:17" x14ac:dyDescent="0.2">
      <c r="A176">
        <v>9990081039</v>
      </c>
      <c r="B176">
        <v>13975690861</v>
      </c>
      <c r="C176" t="s">
        <v>18</v>
      </c>
      <c r="D176" t="s">
        <v>1023</v>
      </c>
      <c r="E176">
        <v>2951301</v>
      </c>
      <c r="F176" t="s">
        <v>1024</v>
      </c>
      <c r="G176" t="s">
        <v>27</v>
      </c>
      <c r="H176" t="s">
        <v>28</v>
      </c>
      <c r="I176">
        <v>-8.1</v>
      </c>
      <c r="J176" t="s">
        <v>23</v>
      </c>
      <c r="K176" s="1">
        <v>44272</v>
      </c>
      <c r="L176" t="s">
        <v>1025</v>
      </c>
      <c r="M176">
        <v>59884888709250</v>
      </c>
      <c r="P176" t="s">
        <v>86</v>
      </c>
      <c r="Q176">
        <v>1</v>
      </c>
    </row>
    <row r="177" spans="1:17" x14ac:dyDescent="0.2">
      <c r="A177">
        <v>9990081040</v>
      </c>
      <c r="B177">
        <v>13975690861</v>
      </c>
      <c r="C177" t="s">
        <v>18</v>
      </c>
      <c r="D177" t="s">
        <v>1396</v>
      </c>
      <c r="E177">
        <v>2951349</v>
      </c>
      <c r="F177" t="s">
        <v>1397</v>
      </c>
      <c r="G177" t="s">
        <v>21</v>
      </c>
      <c r="H177" t="s">
        <v>22</v>
      </c>
      <c r="I177">
        <v>51.5</v>
      </c>
      <c r="J177" t="s">
        <v>23</v>
      </c>
      <c r="K177" s="1">
        <v>44272</v>
      </c>
      <c r="L177" t="s">
        <v>1398</v>
      </c>
      <c r="M177">
        <v>4785598786714</v>
      </c>
      <c r="P177" t="s">
        <v>673</v>
      </c>
      <c r="Q177">
        <v>1</v>
      </c>
    </row>
    <row r="178" spans="1:17" x14ac:dyDescent="0.2">
      <c r="A178">
        <v>9990081040</v>
      </c>
      <c r="B178">
        <v>13975690861</v>
      </c>
      <c r="C178" t="s">
        <v>18</v>
      </c>
      <c r="D178" t="s">
        <v>1396</v>
      </c>
      <c r="E178">
        <v>2951349</v>
      </c>
      <c r="F178" t="s">
        <v>1397</v>
      </c>
      <c r="G178" t="s">
        <v>21</v>
      </c>
      <c r="H178" t="s">
        <v>26</v>
      </c>
      <c r="I178">
        <v>3.09</v>
      </c>
      <c r="J178" t="s">
        <v>23</v>
      </c>
      <c r="K178" s="1">
        <v>44272</v>
      </c>
      <c r="L178" t="s">
        <v>1398</v>
      </c>
      <c r="M178">
        <v>4785598786714</v>
      </c>
      <c r="P178" t="s">
        <v>673</v>
      </c>
      <c r="Q178">
        <v>1</v>
      </c>
    </row>
    <row r="179" spans="1:17" x14ac:dyDescent="0.2">
      <c r="A179">
        <v>9990081040</v>
      </c>
      <c r="B179">
        <v>13975690861</v>
      </c>
      <c r="C179" t="s">
        <v>18</v>
      </c>
      <c r="D179" t="s">
        <v>1396</v>
      </c>
      <c r="E179">
        <v>2951349</v>
      </c>
      <c r="F179" t="s">
        <v>1397</v>
      </c>
      <c r="G179" t="s">
        <v>33</v>
      </c>
      <c r="H179" t="s">
        <v>34</v>
      </c>
      <c r="I179">
        <v>0</v>
      </c>
      <c r="J179" t="s">
        <v>23</v>
      </c>
      <c r="K179" s="1">
        <v>44272</v>
      </c>
      <c r="L179" t="s">
        <v>1398</v>
      </c>
      <c r="M179">
        <v>4785598786714</v>
      </c>
      <c r="P179" t="s">
        <v>673</v>
      </c>
      <c r="Q179">
        <v>1</v>
      </c>
    </row>
    <row r="180" spans="1:17" x14ac:dyDescent="0.2">
      <c r="A180">
        <v>9990081040</v>
      </c>
      <c r="B180">
        <v>13975690861</v>
      </c>
      <c r="C180" t="s">
        <v>18</v>
      </c>
      <c r="D180" t="s">
        <v>1396</v>
      </c>
      <c r="E180">
        <v>2951349</v>
      </c>
      <c r="F180" t="s">
        <v>1397</v>
      </c>
      <c r="G180" t="s">
        <v>33</v>
      </c>
      <c r="H180" t="s">
        <v>35</v>
      </c>
      <c r="I180">
        <v>-3.09</v>
      </c>
      <c r="J180" t="s">
        <v>23</v>
      </c>
      <c r="K180" s="1">
        <v>44272</v>
      </c>
      <c r="L180" t="s">
        <v>1398</v>
      </c>
      <c r="M180">
        <v>4785598786714</v>
      </c>
      <c r="P180" t="s">
        <v>673</v>
      </c>
      <c r="Q180">
        <v>1</v>
      </c>
    </row>
    <row r="181" spans="1:17" x14ac:dyDescent="0.2">
      <c r="A181">
        <v>9990081040</v>
      </c>
      <c r="B181">
        <v>13975690861</v>
      </c>
      <c r="C181" t="s">
        <v>18</v>
      </c>
      <c r="D181" t="s">
        <v>1396</v>
      </c>
      <c r="E181">
        <v>2951349</v>
      </c>
      <c r="F181" t="s">
        <v>1397</v>
      </c>
      <c r="G181" t="s">
        <v>27</v>
      </c>
      <c r="H181" t="s">
        <v>28</v>
      </c>
      <c r="I181">
        <v>-7.73</v>
      </c>
      <c r="J181" t="s">
        <v>23</v>
      </c>
      <c r="K181" s="1">
        <v>44272</v>
      </c>
      <c r="L181" t="s">
        <v>1398</v>
      </c>
      <c r="M181">
        <v>4785598786714</v>
      </c>
      <c r="P181" t="s">
        <v>673</v>
      </c>
      <c r="Q181">
        <v>1</v>
      </c>
    </row>
    <row r="182" spans="1:17" x14ac:dyDescent="0.2">
      <c r="A182">
        <v>9990081041</v>
      </c>
      <c r="B182">
        <v>13975690861</v>
      </c>
      <c r="C182" t="s">
        <v>18</v>
      </c>
      <c r="D182" t="s">
        <v>716</v>
      </c>
      <c r="E182">
        <v>2951346</v>
      </c>
      <c r="F182" t="s">
        <v>717</v>
      </c>
      <c r="G182" t="s">
        <v>21</v>
      </c>
      <c r="H182" t="s">
        <v>22</v>
      </c>
      <c r="I182">
        <v>19.989999999999998</v>
      </c>
      <c r="J182" t="s">
        <v>23</v>
      </c>
      <c r="K182" s="1">
        <v>44272</v>
      </c>
      <c r="L182" t="s">
        <v>718</v>
      </c>
      <c r="M182">
        <v>3155550299306</v>
      </c>
      <c r="P182" t="s">
        <v>25</v>
      </c>
      <c r="Q182">
        <v>1</v>
      </c>
    </row>
    <row r="183" spans="1:17" x14ac:dyDescent="0.2">
      <c r="A183">
        <v>9990081041</v>
      </c>
      <c r="B183">
        <v>13975690861</v>
      </c>
      <c r="C183" t="s">
        <v>18</v>
      </c>
      <c r="D183" t="s">
        <v>716</v>
      </c>
      <c r="E183">
        <v>2951346</v>
      </c>
      <c r="F183" t="s">
        <v>717</v>
      </c>
      <c r="G183" t="s">
        <v>21</v>
      </c>
      <c r="H183" t="s">
        <v>26</v>
      </c>
      <c r="I183">
        <v>1.2</v>
      </c>
      <c r="J183" t="s">
        <v>23</v>
      </c>
      <c r="K183" s="1">
        <v>44272</v>
      </c>
      <c r="L183" t="s">
        <v>718</v>
      </c>
      <c r="M183">
        <v>3155550299306</v>
      </c>
      <c r="P183" t="s">
        <v>25</v>
      </c>
      <c r="Q183">
        <v>1</v>
      </c>
    </row>
    <row r="184" spans="1:17" x14ac:dyDescent="0.2">
      <c r="A184">
        <v>9990081041</v>
      </c>
      <c r="B184">
        <v>13975690861</v>
      </c>
      <c r="C184" t="s">
        <v>18</v>
      </c>
      <c r="D184" t="s">
        <v>716</v>
      </c>
      <c r="E184">
        <v>2951346</v>
      </c>
      <c r="F184" t="s">
        <v>717</v>
      </c>
      <c r="G184" t="s">
        <v>33</v>
      </c>
      <c r="H184" t="s">
        <v>34</v>
      </c>
      <c r="I184">
        <v>0</v>
      </c>
      <c r="J184" t="s">
        <v>23</v>
      </c>
      <c r="K184" s="1">
        <v>44272</v>
      </c>
      <c r="L184" t="s">
        <v>718</v>
      </c>
      <c r="M184">
        <v>3155550299306</v>
      </c>
      <c r="P184" t="s">
        <v>25</v>
      </c>
      <c r="Q184">
        <v>1</v>
      </c>
    </row>
    <row r="185" spans="1:17" x14ac:dyDescent="0.2">
      <c r="A185">
        <v>9990081041</v>
      </c>
      <c r="B185">
        <v>13975690861</v>
      </c>
      <c r="C185" t="s">
        <v>18</v>
      </c>
      <c r="D185" t="s">
        <v>716</v>
      </c>
      <c r="E185">
        <v>2951346</v>
      </c>
      <c r="F185" t="s">
        <v>717</v>
      </c>
      <c r="G185" t="s">
        <v>33</v>
      </c>
      <c r="H185" t="s">
        <v>35</v>
      </c>
      <c r="I185">
        <v>-1.2</v>
      </c>
      <c r="J185" t="s">
        <v>23</v>
      </c>
      <c r="K185" s="1">
        <v>44272</v>
      </c>
      <c r="L185" t="s">
        <v>718</v>
      </c>
      <c r="M185">
        <v>3155550299306</v>
      </c>
      <c r="P185" t="s">
        <v>25</v>
      </c>
      <c r="Q185">
        <v>1</v>
      </c>
    </row>
    <row r="186" spans="1:17" x14ac:dyDescent="0.2">
      <c r="A186">
        <v>9990081041</v>
      </c>
      <c r="B186">
        <v>13975690861</v>
      </c>
      <c r="C186" t="s">
        <v>18</v>
      </c>
      <c r="D186" t="s">
        <v>716</v>
      </c>
      <c r="E186">
        <v>2951346</v>
      </c>
      <c r="F186" t="s">
        <v>717</v>
      </c>
      <c r="G186" t="s">
        <v>27</v>
      </c>
      <c r="H186" t="s">
        <v>28</v>
      </c>
      <c r="I186">
        <v>-3</v>
      </c>
      <c r="J186" t="s">
        <v>23</v>
      </c>
      <c r="K186" s="1">
        <v>44272</v>
      </c>
      <c r="L186" t="s">
        <v>718</v>
      </c>
      <c r="M186">
        <v>3155550299306</v>
      </c>
      <c r="P186" t="s">
        <v>25</v>
      </c>
      <c r="Q186">
        <v>1</v>
      </c>
    </row>
    <row r="187" spans="1:17" x14ac:dyDescent="0.2">
      <c r="A187">
        <v>9990081042</v>
      </c>
      <c r="B187">
        <v>13975690861</v>
      </c>
      <c r="C187" t="s">
        <v>18</v>
      </c>
      <c r="D187" t="s">
        <v>1942</v>
      </c>
      <c r="E187">
        <v>2951344</v>
      </c>
      <c r="F187" t="s">
        <v>1943</v>
      </c>
      <c r="G187" t="s">
        <v>21</v>
      </c>
      <c r="H187" t="s">
        <v>22</v>
      </c>
      <c r="I187">
        <v>58.74</v>
      </c>
      <c r="J187" t="s">
        <v>23</v>
      </c>
      <c r="K187" s="1">
        <v>44272</v>
      </c>
      <c r="L187" t="s">
        <v>1944</v>
      </c>
      <c r="M187">
        <v>45604223389514</v>
      </c>
      <c r="P187" t="s">
        <v>1331</v>
      </c>
      <c r="Q187">
        <v>2</v>
      </c>
    </row>
    <row r="188" spans="1:17" x14ac:dyDescent="0.2">
      <c r="A188">
        <v>9990081042</v>
      </c>
      <c r="B188">
        <v>13975690861</v>
      </c>
      <c r="C188" t="s">
        <v>18</v>
      </c>
      <c r="D188" t="s">
        <v>1942</v>
      </c>
      <c r="E188">
        <v>2951344</v>
      </c>
      <c r="F188" t="s">
        <v>1943</v>
      </c>
      <c r="G188" t="s">
        <v>21</v>
      </c>
      <c r="H188" t="s">
        <v>26</v>
      </c>
      <c r="I188">
        <v>3.52</v>
      </c>
      <c r="J188" t="s">
        <v>23</v>
      </c>
      <c r="K188" s="1">
        <v>44272</v>
      </c>
      <c r="L188" t="s">
        <v>1944</v>
      </c>
      <c r="M188">
        <v>45604223389514</v>
      </c>
      <c r="P188" t="s">
        <v>1331</v>
      </c>
      <c r="Q188">
        <v>2</v>
      </c>
    </row>
    <row r="189" spans="1:17" x14ac:dyDescent="0.2">
      <c r="A189">
        <v>9990081042</v>
      </c>
      <c r="B189">
        <v>13975690861</v>
      </c>
      <c r="C189" t="s">
        <v>18</v>
      </c>
      <c r="D189" t="s">
        <v>1942</v>
      </c>
      <c r="E189">
        <v>2951344</v>
      </c>
      <c r="F189" t="s">
        <v>1943</v>
      </c>
      <c r="G189" t="s">
        <v>33</v>
      </c>
      <c r="H189" t="s">
        <v>34</v>
      </c>
      <c r="I189">
        <v>0</v>
      </c>
      <c r="J189" t="s">
        <v>23</v>
      </c>
      <c r="K189" s="1">
        <v>44272</v>
      </c>
      <c r="L189" t="s">
        <v>1944</v>
      </c>
      <c r="M189">
        <v>45604223389514</v>
      </c>
      <c r="P189" t="s">
        <v>1331</v>
      </c>
      <c r="Q189">
        <v>2</v>
      </c>
    </row>
    <row r="190" spans="1:17" x14ac:dyDescent="0.2">
      <c r="A190">
        <v>9990081042</v>
      </c>
      <c r="B190">
        <v>13975690861</v>
      </c>
      <c r="C190" t="s">
        <v>18</v>
      </c>
      <c r="D190" t="s">
        <v>1942</v>
      </c>
      <c r="E190">
        <v>2951344</v>
      </c>
      <c r="F190" t="s">
        <v>1943</v>
      </c>
      <c r="G190" t="s">
        <v>33</v>
      </c>
      <c r="H190" t="s">
        <v>35</v>
      </c>
      <c r="I190">
        <v>-3.52</v>
      </c>
      <c r="J190" t="s">
        <v>23</v>
      </c>
      <c r="K190" s="1">
        <v>44272</v>
      </c>
      <c r="L190" t="s">
        <v>1944</v>
      </c>
      <c r="M190">
        <v>45604223389514</v>
      </c>
      <c r="P190" t="s">
        <v>1331</v>
      </c>
      <c r="Q190">
        <v>2</v>
      </c>
    </row>
    <row r="191" spans="1:17" x14ac:dyDescent="0.2">
      <c r="A191">
        <v>9990081042</v>
      </c>
      <c r="B191">
        <v>13975690861</v>
      </c>
      <c r="C191" t="s">
        <v>18</v>
      </c>
      <c r="D191" t="s">
        <v>1942</v>
      </c>
      <c r="E191">
        <v>2951344</v>
      </c>
      <c r="F191" t="s">
        <v>1943</v>
      </c>
      <c r="G191" t="s">
        <v>27</v>
      </c>
      <c r="H191" t="s">
        <v>28</v>
      </c>
      <c r="I191">
        <v>-7.04</v>
      </c>
      <c r="J191" t="s">
        <v>23</v>
      </c>
      <c r="K191" s="1">
        <v>44272</v>
      </c>
      <c r="L191" t="s">
        <v>1944</v>
      </c>
      <c r="M191">
        <v>45604223389514</v>
      </c>
      <c r="P191" t="s">
        <v>1331</v>
      </c>
      <c r="Q191">
        <v>2</v>
      </c>
    </row>
    <row r="192" spans="1:17" x14ac:dyDescent="0.2">
      <c r="A192">
        <v>9990081043</v>
      </c>
      <c r="B192">
        <v>13975690861</v>
      </c>
      <c r="C192" t="s">
        <v>18</v>
      </c>
      <c r="D192" t="s">
        <v>1909</v>
      </c>
      <c r="E192">
        <v>2951341</v>
      </c>
      <c r="F192" t="s">
        <v>1910</v>
      </c>
      <c r="G192" t="s">
        <v>21</v>
      </c>
      <c r="H192" t="s">
        <v>22</v>
      </c>
      <c r="I192">
        <v>20.99</v>
      </c>
      <c r="J192" t="s">
        <v>23</v>
      </c>
      <c r="K192" s="1">
        <v>44272</v>
      </c>
      <c r="L192" t="s">
        <v>1911</v>
      </c>
      <c r="M192">
        <v>33135836021434</v>
      </c>
      <c r="P192" t="s">
        <v>39</v>
      </c>
      <c r="Q192">
        <v>1</v>
      </c>
    </row>
    <row r="193" spans="1:17" x14ac:dyDescent="0.2">
      <c r="A193">
        <v>9990081043</v>
      </c>
      <c r="B193">
        <v>13975690861</v>
      </c>
      <c r="C193" t="s">
        <v>18</v>
      </c>
      <c r="D193" t="s">
        <v>1909</v>
      </c>
      <c r="E193">
        <v>2951341</v>
      </c>
      <c r="F193" t="s">
        <v>1910</v>
      </c>
      <c r="G193" t="s">
        <v>21</v>
      </c>
      <c r="H193" t="s">
        <v>26</v>
      </c>
      <c r="I193">
        <v>1.26</v>
      </c>
      <c r="J193" t="s">
        <v>23</v>
      </c>
      <c r="K193" s="1">
        <v>44272</v>
      </c>
      <c r="L193" t="s">
        <v>1911</v>
      </c>
      <c r="M193">
        <v>33135836021434</v>
      </c>
      <c r="P193" t="s">
        <v>39</v>
      </c>
      <c r="Q193">
        <v>1</v>
      </c>
    </row>
    <row r="194" spans="1:17" x14ac:dyDescent="0.2">
      <c r="A194">
        <v>9990081043</v>
      </c>
      <c r="B194">
        <v>13975690861</v>
      </c>
      <c r="C194" t="s">
        <v>18</v>
      </c>
      <c r="D194" t="s">
        <v>1909</v>
      </c>
      <c r="E194">
        <v>2951341</v>
      </c>
      <c r="F194" t="s">
        <v>1910</v>
      </c>
      <c r="G194" t="s">
        <v>33</v>
      </c>
      <c r="H194" t="s">
        <v>34</v>
      </c>
      <c r="I194">
        <v>0</v>
      </c>
      <c r="J194" t="s">
        <v>23</v>
      </c>
      <c r="K194" s="1">
        <v>44272</v>
      </c>
      <c r="L194" t="s">
        <v>1911</v>
      </c>
      <c r="M194">
        <v>33135836021434</v>
      </c>
      <c r="P194" t="s">
        <v>39</v>
      </c>
      <c r="Q194">
        <v>1</v>
      </c>
    </row>
    <row r="195" spans="1:17" x14ac:dyDescent="0.2">
      <c r="A195">
        <v>9990081043</v>
      </c>
      <c r="B195">
        <v>13975690861</v>
      </c>
      <c r="C195" t="s">
        <v>18</v>
      </c>
      <c r="D195" t="s">
        <v>1909</v>
      </c>
      <c r="E195">
        <v>2951341</v>
      </c>
      <c r="F195" t="s">
        <v>1910</v>
      </c>
      <c r="G195" t="s">
        <v>33</v>
      </c>
      <c r="H195" t="s">
        <v>35</v>
      </c>
      <c r="I195">
        <v>-1.26</v>
      </c>
      <c r="J195" t="s">
        <v>23</v>
      </c>
      <c r="K195" s="1">
        <v>44272</v>
      </c>
      <c r="L195" t="s">
        <v>1911</v>
      </c>
      <c r="M195">
        <v>33135836021434</v>
      </c>
      <c r="P195" t="s">
        <v>39</v>
      </c>
      <c r="Q195">
        <v>1</v>
      </c>
    </row>
    <row r="196" spans="1:17" x14ac:dyDescent="0.2">
      <c r="A196">
        <v>9990081043</v>
      </c>
      <c r="B196">
        <v>13975690861</v>
      </c>
      <c r="C196" t="s">
        <v>18</v>
      </c>
      <c r="D196" t="s">
        <v>1909</v>
      </c>
      <c r="E196">
        <v>2951341</v>
      </c>
      <c r="F196" t="s">
        <v>1910</v>
      </c>
      <c r="G196" t="s">
        <v>27</v>
      </c>
      <c r="H196" t="s">
        <v>28</v>
      </c>
      <c r="I196">
        <v>-2.52</v>
      </c>
      <c r="J196" t="s">
        <v>23</v>
      </c>
      <c r="K196" s="1">
        <v>44272</v>
      </c>
      <c r="L196" t="s">
        <v>1911</v>
      </c>
      <c r="M196">
        <v>33135836021434</v>
      </c>
      <c r="P196" t="s">
        <v>39</v>
      </c>
      <c r="Q196">
        <v>1</v>
      </c>
    </row>
    <row r="197" spans="1:17" x14ac:dyDescent="0.2">
      <c r="A197">
        <v>9990081044</v>
      </c>
      <c r="B197">
        <v>13975690861</v>
      </c>
      <c r="C197" t="s">
        <v>18</v>
      </c>
      <c r="D197" t="s">
        <v>1462</v>
      </c>
      <c r="E197">
        <v>2951338</v>
      </c>
      <c r="F197" t="s">
        <v>1463</v>
      </c>
      <c r="G197" t="s">
        <v>21</v>
      </c>
      <c r="H197" t="s">
        <v>22</v>
      </c>
      <c r="I197">
        <v>38.97</v>
      </c>
      <c r="J197" t="s">
        <v>23</v>
      </c>
      <c r="K197" s="1">
        <v>44272</v>
      </c>
      <c r="L197" t="s">
        <v>1464</v>
      </c>
      <c r="M197">
        <v>19040914320194</v>
      </c>
      <c r="P197" t="s">
        <v>82</v>
      </c>
      <c r="Q197">
        <v>1</v>
      </c>
    </row>
    <row r="198" spans="1:17" x14ac:dyDescent="0.2">
      <c r="A198">
        <v>9990081044</v>
      </c>
      <c r="B198">
        <v>13975690861</v>
      </c>
      <c r="C198" t="s">
        <v>18</v>
      </c>
      <c r="D198" t="s">
        <v>1462</v>
      </c>
      <c r="E198">
        <v>2951338</v>
      </c>
      <c r="F198" t="s">
        <v>1463</v>
      </c>
      <c r="G198" t="s">
        <v>21</v>
      </c>
      <c r="H198" t="s">
        <v>26</v>
      </c>
      <c r="I198">
        <v>2.44</v>
      </c>
      <c r="J198" t="s">
        <v>23</v>
      </c>
      <c r="K198" s="1">
        <v>44272</v>
      </c>
      <c r="L198" t="s">
        <v>1464</v>
      </c>
      <c r="M198">
        <v>19040914320194</v>
      </c>
      <c r="P198" t="s">
        <v>82</v>
      </c>
      <c r="Q198">
        <v>1</v>
      </c>
    </row>
    <row r="199" spans="1:17" x14ac:dyDescent="0.2">
      <c r="A199">
        <v>9990081044</v>
      </c>
      <c r="B199">
        <v>13975690861</v>
      </c>
      <c r="C199" t="s">
        <v>18</v>
      </c>
      <c r="D199" t="s">
        <v>1462</v>
      </c>
      <c r="E199">
        <v>2951338</v>
      </c>
      <c r="F199" t="s">
        <v>1463</v>
      </c>
      <c r="G199" t="s">
        <v>33</v>
      </c>
      <c r="H199" t="s">
        <v>34</v>
      </c>
      <c r="I199">
        <v>0</v>
      </c>
      <c r="J199" t="s">
        <v>23</v>
      </c>
      <c r="K199" s="1">
        <v>44272</v>
      </c>
      <c r="L199" t="s">
        <v>1464</v>
      </c>
      <c r="M199">
        <v>19040914320194</v>
      </c>
      <c r="P199" t="s">
        <v>82</v>
      </c>
      <c r="Q199">
        <v>1</v>
      </c>
    </row>
    <row r="200" spans="1:17" x14ac:dyDescent="0.2">
      <c r="A200">
        <v>9990081044</v>
      </c>
      <c r="B200">
        <v>13975690861</v>
      </c>
      <c r="C200" t="s">
        <v>18</v>
      </c>
      <c r="D200" t="s">
        <v>1462</v>
      </c>
      <c r="E200">
        <v>2951338</v>
      </c>
      <c r="F200" t="s">
        <v>1463</v>
      </c>
      <c r="G200" t="s">
        <v>33</v>
      </c>
      <c r="H200" t="s">
        <v>35</v>
      </c>
      <c r="I200">
        <v>-2.44</v>
      </c>
      <c r="J200" t="s">
        <v>23</v>
      </c>
      <c r="K200" s="1">
        <v>44272</v>
      </c>
      <c r="L200" t="s">
        <v>1464</v>
      </c>
      <c r="M200">
        <v>19040914320194</v>
      </c>
      <c r="P200" t="s">
        <v>82</v>
      </c>
      <c r="Q200">
        <v>1</v>
      </c>
    </row>
    <row r="201" spans="1:17" x14ac:dyDescent="0.2">
      <c r="A201">
        <v>9990081044</v>
      </c>
      <c r="B201">
        <v>13975690861</v>
      </c>
      <c r="C201" t="s">
        <v>18</v>
      </c>
      <c r="D201" t="s">
        <v>1462</v>
      </c>
      <c r="E201">
        <v>2951338</v>
      </c>
      <c r="F201" t="s">
        <v>1463</v>
      </c>
      <c r="G201" t="s">
        <v>27</v>
      </c>
      <c r="H201" t="s">
        <v>28</v>
      </c>
      <c r="I201">
        <v>-4.68</v>
      </c>
      <c r="J201" t="s">
        <v>23</v>
      </c>
      <c r="K201" s="1">
        <v>44272</v>
      </c>
      <c r="L201" t="s">
        <v>1464</v>
      </c>
      <c r="M201">
        <v>19040914320194</v>
      </c>
      <c r="P201" t="s">
        <v>82</v>
      </c>
      <c r="Q201">
        <v>1</v>
      </c>
    </row>
    <row r="202" spans="1:17" x14ac:dyDescent="0.2">
      <c r="A202">
        <v>9990081045</v>
      </c>
      <c r="B202">
        <v>13975690861</v>
      </c>
      <c r="C202" t="s">
        <v>18</v>
      </c>
      <c r="D202" t="s">
        <v>981</v>
      </c>
      <c r="E202">
        <v>2951336</v>
      </c>
      <c r="F202" t="s">
        <v>982</v>
      </c>
      <c r="G202" t="s">
        <v>21</v>
      </c>
      <c r="H202" t="s">
        <v>22</v>
      </c>
      <c r="I202">
        <v>19.989999999999998</v>
      </c>
      <c r="J202" t="s">
        <v>23</v>
      </c>
      <c r="K202" s="1">
        <v>44272</v>
      </c>
      <c r="L202" t="s">
        <v>983</v>
      </c>
      <c r="M202">
        <v>14588296858554</v>
      </c>
      <c r="P202" t="s">
        <v>25</v>
      </c>
      <c r="Q202">
        <v>1</v>
      </c>
    </row>
    <row r="203" spans="1:17" x14ac:dyDescent="0.2">
      <c r="A203">
        <v>9990081045</v>
      </c>
      <c r="B203">
        <v>13975690861</v>
      </c>
      <c r="C203" t="s">
        <v>18</v>
      </c>
      <c r="D203" t="s">
        <v>981</v>
      </c>
      <c r="E203">
        <v>2951336</v>
      </c>
      <c r="F203" t="s">
        <v>982</v>
      </c>
      <c r="G203" t="s">
        <v>27</v>
      </c>
      <c r="H203" t="s">
        <v>28</v>
      </c>
      <c r="I203">
        <v>-3</v>
      </c>
      <c r="J203" t="s">
        <v>23</v>
      </c>
      <c r="K203" s="1">
        <v>44272</v>
      </c>
      <c r="L203" t="s">
        <v>983</v>
      </c>
      <c r="M203">
        <v>14588296858554</v>
      </c>
      <c r="P203" t="s">
        <v>25</v>
      </c>
      <c r="Q203">
        <v>1</v>
      </c>
    </row>
    <row r="204" spans="1:17" x14ac:dyDescent="0.2">
      <c r="A204">
        <v>9990081046</v>
      </c>
      <c r="B204">
        <v>13975690861</v>
      </c>
      <c r="C204" t="s">
        <v>18</v>
      </c>
      <c r="D204" t="s">
        <v>2891</v>
      </c>
      <c r="E204">
        <v>2951334</v>
      </c>
      <c r="F204" t="s">
        <v>2892</v>
      </c>
      <c r="G204" t="s">
        <v>21</v>
      </c>
      <c r="H204" t="s">
        <v>22</v>
      </c>
      <c r="I204">
        <v>19.989999999999998</v>
      </c>
      <c r="J204" t="s">
        <v>23</v>
      </c>
      <c r="K204" s="1">
        <v>44272</v>
      </c>
      <c r="L204" t="s">
        <v>2893</v>
      </c>
      <c r="M204">
        <v>21708438498794</v>
      </c>
      <c r="P204" t="s">
        <v>166</v>
      </c>
      <c r="Q204">
        <v>1</v>
      </c>
    </row>
    <row r="205" spans="1:17" x14ac:dyDescent="0.2">
      <c r="A205">
        <v>9990081046</v>
      </c>
      <c r="B205">
        <v>13975690861</v>
      </c>
      <c r="C205" t="s">
        <v>18</v>
      </c>
      <c r="D205" t="s">
        <v>2891</v>
      </c>
      <c r="E205">
        <v>2951334</v>
      </c>
      <c r="F205" t="s">
        <v>2892</v>
      </c>
      <c r="G205" t="s">
        <v>21</v>
      </c>
      <c r="H205" t="s">
        <v>26</v>
      </c>
      <c r="I205">
        <v>1.45</v>
      </c>
      <c r="J205" t="s">
        <v>23</v>
      </c>
      <c r="K205" s="1">
        <v>44272</v>
      </c>
      <c r="L205" t="s">
        <v>2893</v>
      </c>
      <c r="M205">
        <v>21708438498794</v>
      </c>
      <c r="P205" t="s">
        <v>166</v>
      </c>
      <c r="Q205">
        <v>1</v>
      </c>
    </row>
    <row r="206" spans="1:17" x14ac:dyDescent="0.2">
      <c r="A206">
        <v>9990081046</v>
      </c>
      <c r="B206">
        <v>13975690861</v>
      </c>
      <c r="C206" t="s">
        <v>18</v>
      </c>
      <c r="D206" t="s">
        <v>2891</v>
      </c>
      <c r="E206">
        <v>2951334</v>
      </c>
      <c r="F206" t="s">
        <v>2892</v>
      </c>
      <c r="G206" t="s">
        <v>33</v>
      </c>
      <c r="H206" t="s">
        <v>34</v>
      </c>
      <c r="I206">
        <v>0</v>
      </c>
      <c r="J206" t="s">
        <v>23</v>
      </c>
      <c r="K206" s="1">
        <v>44272</v>
      </c>
      <c r="L206" t="s">
        <v>2893</v>
      </c>
      <c r="M206">
        <v>21708438498794</v>
      </c>
      <c r="P206" t="s">
        <v>166</v>
      </c>
      <c r="Q206">
        <v>1</v>
      </c>
    </row>
    <row r="207" spans="1:17" x14ac:dyDescent="0.2">
      <c r="A207">
        <v>9990081046</v>
      </c>
      <c r="B207">
        <v>13975690861</v>
      </c>
      <c r="C207" t="s">
        <v>18</v>
      </c>
      <c r="D207" t="s">
        <v>2891</v>
      </c>
      <c r="E207">
        <v>2951334</v>
      </c>
      <c r="F207" t="s">
        <v>2892</v>
      </c>
      <c r="G207" t="s">
        <v>33</v>
      </c>
      <c r="H207" t="s">
        <v>35</v>
      </c>
      <c r="I207">
        <v>-1.45</v>
      </c>
      <c r="J207" t="s">
        <v>23</v>
      </c>
      <c r="K207" s="1">
        <v>44272</v>
      </c>
      <c r="L207" t="s">
        <v>2893</v>
      </c>
      <c r="M207">
        <v>21708438498794</v>
      </c>
      <c r="P207" t="s">
        <v>166</v>
      </c>
      <c r="Q207">
        <v>1</v>
      </c>
    </row>
    <row r="208" spans="1:17" x14ac:dyDescent="0.2">
      <c r="A208">
        <v>9990081046</v>
      </c>
      <c r="B208">
        <v>13975690861</v>
      </c>
      <c r="C208" t="s">
        <v>18</v>
      </c>
      <c r="D208" t="s">
        <v>2891</v>
      </c>
      <c r="E208">
        <v>2951334</v>
      </c>
      <c r="F208" t="s">
        <v>2892</v>
      </c>
      <c r="G208" t="s">
        <v>27</v>
      </c>
      <c r="H208" t="s">
        <v>28</v>
      </c>
      <c r="I208">
        <v>-2.4</v>
      </c>
      <c r="J208" t="s">
        <v>23</v>
      </c>
      <c r="K208" s="1">
        <v>44272</v>
      </c>
      <c r="L208" t="s">
        <v>2893</v>
      </c>
      <c r="M208">
        <v>21708438498794</v>
      </c>
      <c r="P208" t="s">
        <v>166</v>
      </c>
      <c r="Q208">
        <v>1</v>
      </c>
    </row>
    <row r="209" spans="1:17" x14ac:dyDescent="0.2">
      <c r="A209">
        <v>9990081047</v>
      </c>
      <c r="B209">
        <v>13975690861</v>
      </c>
      <c r="C209" t="s">
        <v>18</v>
      </c>
      <c r="D209" t="s">
        <v>30</v>
      </c>
      <c r="E209">
        <v>2951324</v>
      </c>
      <c r="F209" t="s">
        <v>31</v>
      </c>
      <c r="G209" t="s">
        <v>21</v>
      </c>
      <c r="H209" t="s">
        <v>22</v>
      </c>
      <c r="I209">
        <v>19.989999999999998</v>
      </c>
      <c r="J209" t="s">
        <v>23</v>
      </c>
      <c r="K209" s="1">
        <v>44272</v>
      </c>
      <c r="L209" t="s">
        <v>32</v>
      </c>
      <c r="M209">
        <v>32775322091786</v>
      </c>
      <c r="P209" t="s">
        <v>25</v>
      </c>
      <c r="Q209">
        <v>1</v>
      </c>
    </row>
    <row r="210" spans="1:17" x14ac:dyDescent="0.2">
      <c r="A210">
        <v>9990081047</v>
      </c>
      <c r="B210">
        <v>13975690861</v>
      </c>
      <c r="C210" t="s">
        <v>18</v>
      </c>
      <c r="D210" t="s">
        <v>30</v>
      </c>
      <c r="E210">
        <v>2951324</v>
      </c>
      <c r="F210" t="s">
        <v>31</v>
      </c>
      <c r="G210" t="s">
        <v>21</v>
      </c>
      <c r="H210" t="s">
        <v>26</v>
      </c>
      <c r="I210">
        <v>1.2</v>
      </c>
      <c r="J210" t="s">
        <v>23</v>
      </c>
      <c r="K210" s="1">
        <v>44272</v>
      </c>
      <c r="L210" t="s">
        <v>32</v>
      </c>
      <c r="M210">
        <v>32775322091786</v>
      </c>
      <c r="P210" t="s">
        <v>25</v>
      </c>
      <c r="Q210">
        <v>1</v>
      </c>
    </row>
    <row r="211" spans="1:17" x14ac:dyDescent="0.2">
      <c r="A211">
        <v>9990081047</v>
      </c>
      <c r="B211">
        <v>13975690861</v>
      </c>
      <c r="C211" t="s">
        <v>18</v>
      </c>
      <c r="D211" t="s">
        <v>30</v>
      </c>
      <c r="E211">
        <v>2951324</v>
      </c>
      <c r="F211" t="s">
        <v>31</v>
      </c>
      <c r="G211" t="s">
        <v>33</v>
      </c>
      <c r="H211" t="s">
        <v>34</v>
      </c>
      <c r="I211">
        <v>0</v>
      </c>
      <c r="J211" t="s">
        <v>23</v>
      </c>
      <c r="K211" s="1">
        <v>44272</v>
      </c>
      <c r="L211" t="s">
        <v>32</v>
      </c>
      <c r="M211">
        <v>32775322091786</v>
      </c>
      <c r="P211" t="s">
        <v>25</v>
      </c>
      <c r="Q211">
        <v>1</v>
      </c>
    </row>
    <row r="212" spans="1:17" x14ac:dyDescent="0.2">
      <c r="A212">
        <v>9990081047</v>
      </c>
      <c r="B212">
        <v>13975690861</v>
      </c>
      <c r="C212" t="s">
        <v>18</v>
      </c>
      <c r="D212" t="s">
        <v>30</v>
      </c>
      <c r="E212">
        <v>2951324</v>
      </c>
      <c r="F212" t="s">
        <v>31</v>
      </c>
      <c r="G212" t="s">
        <v>33</v>
      </c>
      <c r="H212" t="s">
        <v>35</v>
      </c>
      <c r="I212">
        <v>-1.2</v>
      </c>
      <c r="J212" t="s">
        <v>23</v>
      </c>
      <c r="K212" s="1">
        <v>44272</v>
      </c>
      <c r="L212" t="s">
        <v>32</v>
      </c>
      <c r="M212">
        <v>32775322091786</v>
      </c>
      <c r="P212" t="s">
        <v>25</v>
      </c>
      <c r="Q212">
        <v>1</v>
      </c>
    </row>
    <row r="213" spans="1:17" x14ac:dyDescent="0.2">
      <c r="A213">
        <v>9990081047</v>
      </c>
      <c r="B213">
        <v>13975690861</v>
      </c>
      <c r="C213" t="s">
        <v>18</v>
      </c>
      <c r="D213" t="s">
        <v>30</v>
      </c>
      <c r="E213">
        <v>2951324</v>
      </c>
      <c r="F213" t="s">
        <v>31</v>
      </c>
      <c r="G213" t="s">
        <v>27</v>
      </c>
      <c r="H213" t="s">
        <v>28</v>
      </c>
      <c r="I213">
        <v>-3</v>
      </c>
      <c r="J213" t="s">
        <v>23</v>
      </c>
      <c r="K213" s="1">
        <v>44272</v>
      </c>
      <c r="L213" t="s">
        <v>32</v>
      </c>
      <c r="M213">
        <v>32775322091786</v>
      </c>
      <c r="P213" t="s">
        <v>25</v>
      </c>
      <c r="Q213">
        <v>1</v>
      </c>
    </row>
    <row r="214" spans="1:17" x14ac:dyDescent="0.2">
      <c r="A214">
        <v>9990081048</v>
      </c>
      <c r="B214">
        <v>13975690861</v>
      </c>
      <c r="C214" t="s">
        <v>18</v>
      </c>
      <c r="D214" t="s">
        <v>2149</v>
      </c>
      <c r="E214">
        <v>2951322</v>
      </c>
      <c r="F214" t="s">
        <v>2150</v>
      </c>
      <c r="G214" t="s">
        <v>21</v>
      </c>
      <c r="H214" t="s">
        <v>22</v>
      </c>
      <c r="I214">
        <v>20.99</v>
      </c>
      <c r="J214" t="s">
        <v>23</v>
      </c>
      <c r="K214" s="1">
        <v>44272</v>
      </c>
      <c r="L214" t="s">
        <v>2151</v>
      </c>
      <c r="M214">
        <v>32922751793154</v>
      </c>
      <c r="P214" t="s">
        <v>39</v>
      </c>
      <c r="Q214">
        <v>1</v>
      </c>
    </row>
    <row r="215" spans="1:17" x14ac:dyDescent="0.2">
      <c r="A215">
        <v>9990081048</v>
      </c>
      <c r="B215">
        <v>13975690861</v>
      </c>
      <c r="C215" t="s">
        <v>18</v>
      </c>
      <c r="D215" t="s">
        <v>2149</v>
      </c>
      <c r="E215">
        <v>2951322</v>
      </c>
      <c r="F215" t="s">
        <v>2150</v>
      </c>
      <c r="G215" t="s">
        <v>21</v>
      </c>
      <c r="H215" t="s">
        <v>26</v>
      </c>
      <c r="I215">
        <v>1.52</v>
      </c>
      <c r="J215" t="s">
        <v>23</v>
      </c>
      <c r="K215" s="1">
        <v>44272</v>
      </c>
      <c r="L215" t="s">
        <v>2151</v>
      </c>
      <c r="M215">
        <v>32922751793154</v>
      </c>
      <c r="P215" t="s">
        <v>39</v>
      </c>
      <c r="Q215">
        <v>1</v>
      </c>
    </row>
    <row r="216" spans="1:17" x14ac:dyDescent="0.2">
      <c r="A216">
        <v>9990081048</v>
      </c>
      <c r="B216">
        <v>13975690861</v>
      </c>
      <c r="C216" t="s">
        <v>18</v>
      </c>
      <c r="D216" t="s">
        <v>2149</v>
      </c>
      <c r="E216">
        <v>2951322</v>
      </c>
      <c r="F216" t="s">
        <v>2150</v>
      </c>
      <c r="G216" t="s">
        <v>33</v>
      </c>
      <c r="H216" t="s">
        <v>34</v>
      </c>
      <c r="I216">
        <v>0</v>
      </c>
      <c r="J216" t="s">
        <v>23</v>
      </c>
      <c r="K216" s="1">
        <v>44272</v>
      </c>
      <c r="L216" t="s">
        <v>2151</v>
      </c>
      <c r="M216">
        <v>32922751793154</v>
      </c>
      <c r="P216" t="s">
        <v>39</v>
      </c>
      <c r="Q216">
        <v>1</v>
      </c>
    </row>
    <row r="217" spans="1:17" x14ac:dyDescent="0.2">
      <c r="A217">
        <v>9990081048</v>
      </c>
      <c r="B217">
        <v>13975690861</v>
      </c>
      <c r="C217" t="s">
        <v>18</v>
      </c>
      <c r="D217" t="s">
        <v>2149</v>
      </c>
      <c r="E217">
        <v>2951322</v>
      </c>
      <c r="F217" t="s">
        <v>2150</v>
      </c>
      <c r="G217" t="s">
        <v>33</v>
      </c>
      <c r="H217" t="s">
        <v>35</v>
      </c>
      <c r="I217">
        <v>-1.52</v>
      </c>
      <c r="J217" t="s">
        <v>23</v>
      </c>
      <c r="K217" s="1">
        <v>44272</v>
      </c>
      <c r="L217" t="s">
        <v>2151</v>
      </c>
      <c r="M217">
        <v>32922751793154</v>
      </c>
      <c r="P217" t="s">
        <v>39</v>
      </c>
      <c r="Q217">
        <v>1</v>
      </c>
    </row>
    <row r="218" spans="1:17" x14ac:dyDescent="0.2">
      <c r="A218">
        <v>9990081048</v>
      </c>
      <c r="B218">
        <v>13975690861</v>
      </c>
      <c r="C218" t="s">
        <v>18</v>
      </c>
      <c r="D218" t="s">
        <v>2149</v>
      </c>
      <c r="E218">
        <v>2951322</v>
      </c>
      <c r="F218" t="s">
        <v>2150</v>
      </c>
      <c r="G218" t="s">
        <v>27</v>
      </c>
      <c r="H218" t="s">
        <v>28</v>
      </c>
      <c r="I218">
        <v>-2.52</v>
      </c>
      <c r="J218" t="s">
        <v>23</v>
      </c>
      <c r="K218" s="1">
        <v>44272</v>
      </c>
      <c r="L218" t="s">
        <v>2151</v>
      </c>
      <c r="M218">
        <v>32922751793154</v>
      </c>
      <c r="P218" t="s">
        <v>39</v>
      </c>
      <c r="Q218">
        <v>1</v>
      </c>
    </row>
    <row r="219" spans="1:17" x14ac:dyDescent="0.2">
      <c r="A219">
        <v>9990081049</v>
      </c>
      <c r="B219">
        <v>13975690861</v>
      </c>
      <c r="C219" t="s">
        <v>18</v>
      </c>
      <c r="D219" t="s">
        <v>2042</v>
      </c>
      <c r="E219">
        <v>2951354</v>
      </c>
      <c r="F219" t="s">
        <v>2043</v>
      </c>
      <c r="G219" t="s">
        <v>21</v>
      </c>
      <c r="H219" t="s">
        <v>22</v>
      </c>
      <c r="I219">
        <v>1034.5</v>
      </c>
      <c r="J219" t="s">
        <v>23</v>
      </c>
      <c r="K219" s="1">
        <v>44272</v>
      </c>
      <c r="L219" t="s">
        <v>2044</v>
      </c>
      <c r="M219">
        <v>27515336927818</v>
      </c>
      <c r="P219" t="s">
        <v>428</v>
      </c>
      <c r="Q219">
        <v>1</v>
      </c>
    </row>
    <row r="220" spans="1:17" x14ac:dyDescent="0.2">
      <c r="A220">
        <v>9990081049</v>
      </c>
      <c r="B220">
        <v>13975690861</v>
      </c>
      <c r="C220" t="s">
        <v>18</v>
      </c>
      <c r="D220" t="s">
        <v>2042</v>
      </c>
      <c r="E220">
        <v>2951354</v>
      </c>
      <c r="F220" t="s">
        <v>2043</v>
      </c>
      <c r="G220" t="s">
        <v>21</v>
      </c>
      <c r="H220" t="s">
        <v>26</v>
      </c>
      <c r="I220">
        <v>72.42</v>
      </c>
      <c r="J220" t="s">
        <v>23</v>
      </c>
      <c r="K220" s="1">
        <v>44272</v>
      </c>
      <c r="L220" t="s">
        <v>2044</v>
      </c>
      <c r="M220">
        <v>27515336927818</v>
      </c>
      <c r="P220" t="s">
        <v>428</v>
      </c>
      <c r="Q220">
        <v>1</v>
      </c>
    </row>
    <row r="221" spans="1:17" x14ac:dyDescent="0.2">
      <c r="A221">
        <v>9990081049</v>
      </c>
      <c r="B221">
        <v>13975690861</v>
      </c>
      <c r="C221" t="s">
        <v>18</v>
      </c>
      <c r="D221" t="s">
        <v>2042</v>
      </c>
      <c r="E221">
        <v>2951354</v>
      </c>
      <c r="F221" t="s">
        <v>2043</v>
      </c>
      <c r="G221" t="s">
        <v>33</v>
      </c>
      <c r="H221" t="s">
        <v>34</v>
      </c>
      <c r="I221">
        <v>0</v>
      </c>
      <c r="J221" t="s">
        <v>23</v>
      </c>
      <c r="K221" s="1">
        <v>44272</v>
      </c>
      <c r="L221" t="s">
        <v>2044</v>
      </c>
      <c r="M221">
        <v>27515336927818</v>
      </c>
      <c r="P221" t="s">
        <v>428</v>
      </c>
      <c r="Q221">
        <v>1</v>
      </c>
    </row>
    <row r="222" spans="1:17" x14ac:dyDescent="0.2">
      <c r="A222">
        <v>9990081049</v>
      </c>
      <c r="B222">
        <v>13975690861</v>
      </c>
      <c r="C222" t="s">
        <v>18</v>
      </c>
      <c r="D222" t="s">
        <v>2042</v>
      </c>
      <c r="E222">
        <v>2951354</v>
      </c>
      <c r="F222" t="s">
        <v>2043</v>
      </c>
      <c r="G222" t="s">
        <v>33</v>
      </c>
      <c r="H222" t="s">
        <v>35</v>
      </c>
      <c r="I222">
        <v>-72.42</v>
      </c>
      <c r="J222" t="s">
        <v>23</v>
      </c>
      <c r="K222" s="1">
        <v>44272</v>
      </c>
      <c r="L222" t="s">
        <v>2044</v>
      </c>
      <c r="M222">
        <v>27515336927818</v>
      </c>
      <c r="P222" t="s">
        <v>428</v>
      </c>
      <c r="Q222">
        <v>1</v>
      </c>
    </row>
    <row r="223" spans="1:17" x14ac:dyDescent="0.2">
      <c r="A223">
        <v>9990081049</v>
      </c>
      <c r="B223">
        <v>13975690861</v>
      </c>
      <c r="C223" t="s">
        <v>18</v>
      </c>
      <c r="D223" t="s">
        <v>2042</v>
      </c>
      <c r="E223">
        <v>2951354</v>
      </c>
      <c r="F223" t="s">
        <v>2043</v>
      </c>
      <c r="G223" t="s">
        <v>27</v>
      </c>
      <c r="H223" t="s">
        <v>28</v>
      </c>
      <c r="I223">
        <v>-124.14</v>
      </c>
      <c r="J223" t="s">
        <v>23</v>
      </c>
      <c r="K223" s="1">
        <v>44272</v>
      </c>
      <c r="L223" t="s">
        <v>2044</v>
      </c>
      <c r="M223">
        <v>27515336927818</v>
      </c>
      <c r="P223" t="s">
        <v>428</v>
      </c>
      <c r="Q223">
        <v>1</v>
      </c>
    </row>
    <row r="224" spans="1:17" x14ac:dyDescent="0.2">
      <c r="A224">
        <v>9990081052</v>
      </c>
      <c r="B224">
        <v>13975690861</v>
      </c>
      <c r="C224" t="s">
        <v>18</v>
      </c>
      <c r="D224" t="s">
        <v>2894</v>
      </c>
      <c r="E224">
        <v>2951365</v>
      </c>
      <c r="F224" t="s">
        <v>2895</v>
      </c>
      <c r="G224" t="s">
        <v>21</v>
      </c>
      <c r="H224" t="s">
        <v>22</v>
      </c>
      <c r="I224">
        <v>19.989999999999998</v>
      </c>
      <c r="J224" t="s">
        <v>23</v>
      </c>
      <c r="K224" s="1">
        <v>44272</v>
      </c>
      <c r="L224" t="s">
        <v>2896</v>
      </c>
      <c r="M224">
        <v>47120138704138</v>
      </c>
      <c r="P224" t="s">
        <v>25</v>
      </c>
      <c r="Q224">
        <v>1</v>
      </c>
    </row>
    <row r="225" spans="1:17" x14ac:dyDescent="0.2">
      <c r="A225">
        <v>9990081052</v>
      </c>
      <c r="B225">
        <v>13975690861</v>
      </c>
      <c r="C225" t="s">
        <v>18</v>
      </c>
      <c r="D225" t="s">
        <v>2894</v>
      </c>
      <c r="E225">
        <v>2951365</v>
      </c>
      <c r="F225" t="s">
        <v>2895</v>
      </c>
      <c r="G225" t="s">
        <v>21</v>
      </c>
      <c r="H225" t="s">
        <v>26</v>
      </c>
      <c r="I225">
        <v>1.5</v>
      </c>
      <c r="J225" t="s">
        <v>23</v>
      </c>
      <c r="K225" s="1">
        <v>44272</v>
      </c>
      <c r="L225" t="s">
        <v>2896</v>
      </c>
      <c r="M225">
        <v>47120138704138</v>
      </c>
      <c r="P225" t="s">
        <v>25</v>
      </c>
      <c r="Q225">
        <v>1</v>
      </c>
    </row>
    <row r="226" spans="1:17" x14ac:dyDescent="0.2">
      <c r="A226">
        <v>9990081052</v>
      </c>
      <c r="B226">
        <v>13975690861</v>
      </c>
      <c r="C226" t="s">
        <v>18</v>
      </c>
      <c r="D226" t="s">
        <v>2894</v>
      </c>
      <c r="E226">
        <v>2951365</v>
      </c>
      <c r="F226" t="s">
        <v>2895</v>
      </c>
      <c r="G226" t="s">
        <v>33</v>
      </c>
      <c r="H226" t="s">
        <v>34</v>
      </c>
      <c r="I226">
        <v>0</v>
      </c>
      <c r="J226" t="s">
        <v>23</v>
      </c>
      <c r="K226" s="1">
        <v>44272</v>
      </c>
      <c r="L226" t="s">
        <v>2896</v>
      </c>
      <c r="M226">
        <v>47120138704138</v>
      </c>
      <c r="P226" t="s">
        <v>25</v>
      </c>
      <c r="Q226">
        <v>1</v>
      </c>
    </row>
    <row r="227" spans="1:17" x14ac:dyDescent="0.2">
      <c r="A227">
        <v>9990081052</v>
      </c>
      <c r="B227">
        <v>13975690861</v>
      </c>
      <c r="C227" t="s">
        <v>18</v>
      </c>
      <c r="D227" t="s">
        <v>2894</v>
      </c>
      <c r="E227">
        <v>2951365</v>
      </c>
      <c r="F227" t="s">
        <v>2895</v>
      </c>
      <c r="G227" t="s">
        <v>33</v>
      </c>
      <c r="H227" t="s">
        <v>35</v>
      </c>
      <c r="I227">
        <v>-1.5</v>
      </c>
      <c r="J227" t="s">
        <v>23</v>
      </c>
      <c r="K227" s="1">
        <v>44272</v>
      </c>
      <c r="L227" t="s">
        <v>2896</v>
      </c>
      <c r="M227">
        <v>47120138704138</v>
      </c>
      <c r="P227" t="s">
        <v>25</v>
      </c>
      <c r="Q227">
        <v>1</v>
      </c>
    </row>
    <row r="228" spans="1:17" x14ac:dyDescent="0.2">
      <c r="A228">
        <v>9990081052</v>
      </c>
      <c r="B228">
        <v>13975690861</v>
      </c>
      <c r="C228" t="s">
        <v>18</v>
      </c>
      <c r="D228" t="s">
        <v>2894</v>
      </c>
      <c r="E228">
        <v>2951365</v>
      </c>
      <c r="F228" t="s">
        <v>2895</v>
      </c>
      <c r="G228" t="s">
        <v>27</v>
      </c>
      <c r="H228" t="s">
        <v>28</v>
      </c>
      <c r="I228">
        <v>-3</v>
      </c>
      <c r="J228" t="s">
        <v>23</v>
      </c>
      <c r="K228" s="1">
        <v>44272</v>
      </c>
      <c r="L228" t="s">
        <v>2896</v>
      </c>
      <c r="M228">
        <v>47120138704138</v>
      </c>
      <c r="P228" t="s">
        <v>25</v>
      </c>
      <c r="Q228">
        <v>1</v>
      </c>
    </row>
    <row r="229" spans="1:17" x14ac:dyDescent="0.2">
      <c r="A229">
        <v>9990081053</v>
      </c>
      <c r="B229">
        <v>13975690861</v>
      </c>
      <c r="C229" t="s">
        <v>18</v>
      </c>
      <c r="D229" t="s">
        <v>2312</v>
      </c>
      <c r="E229">
        <v>2951366</v>
      </c>
      <c r="F229" t="s">
        <v>2313</v>
      </c>
      <c r="G229" t="s">
        <v>21</v>
      </c>
      <c r="H229" t="s">
        <v>22</v>
      </c>
      <c r="I229">
        <v>19.989999999999998</v>
      </c>
      <c r="J229" t="s">
        <v>23</v>
      </c>
      <c r="K229" s="1">
        <v>44272</v>
      </c>
      <c r="L229" t="s">
        <v>2314</v>
      </c>
      <c r="M229">
        <v>43496368704458</v>
      </c>
      <c r="P229" t="s">
        <v>166</v>
      </c>
      <c r="Q229">
        <v>1</v>
      </c>
    </row>
    <row r="230" spans="1:17" x14ac:dyDescent="0.2">
      <c r="A230">
        <v>9990081053</v>
      </c>
      <c r="B230">
        <v>13975690861</v>
      </c>
      <c r="C230" t="s">
        <v>18</v>
      </c>
      <c r="D230" t="s">
        <v>2312</v>
      </c>
      <c r="E230">
        <v>2951366</v>
      </c>
      <c r="F230" t="s">
        <v>2313</v>
      </c>
      <c r="G230" t="s">
        <v>21</v>
      </c>
      <c r="H230" t="s">
        <v>26</v>
      </c>
      <c r="I230">
        <v>1.3</v>
      </c>
      <c r="J230" t="s">
        <v>23</v>
      </c>
      <c r="K230" s="1">
        <v>44272</v>
      </c>
      <c r="L230" t="s">
        <v>2314</v>
      </c>
      <c r="M230">
        <v>43496368704458</v>
      </c>
      <c r="P230" t="s">
        <v>166</v>
      </c>
      <c r="Q230">
        <v>1</v>
      </c>
    </row>
    <row r="231" spans="1:17" x14ac:dyDescent="0.2">
      <c r="A231">
        <v>9990081053</v>
      </c>
      <c r="B231">
        <v>13975690861</v>
      </c>
      <c r="C231" t="s">
        <v>18</v>
      </c>
      <c r="D231" t="s">
        <v>2312</v>
      </c>
      <c r="E231">
        <v>2951366</v>
      </c>
      <c r="F231" t="s">
        <v>2313</v>
      </c>
      <c r="G231" t="s">
        <v>33</v>
      </c>
      <c r="H231" t="s">
        <v>34</v>
      </c>
      <c r="I231">
        <v>0</v>
      </c>
      <c r="J231" t="s">
        <v>23</v>
      </c>
      <c r="K231" s="1">
        <v>44272</v>
      </c>
      <c r="L231" t="s">
        <v>2314</v>
      </c>
      <c r="M231">
        <v>43496368704458</v>
      </c>
      <c r="P231" t="s">
        <v>166</v>
      </c>
      <c r="Q231">
        <v>1</v>
      </c>
    </row>
    <row r="232" spans="1:17" x14ac:dyDescent="0.2">
      <c r="A232">
        <v>9990081053</v>
      </c>
      <c r="B232">
        <v>13975690861</v>
      </c>
      <c r="C232" t="s">
        <v>18</v>
      </c>
      <c r="D232" t="s">
        <v>2312</v>
      </c>
      <c r="E232">
        <v>2951366</v>
      </c>
      <c r="F232" t="s">
        <v>2313</v>
      </c>
      <c r="G232" t="s">
        <v>33</v>
      </c>
      <c r="H232" t="s">
        <v>35</v>
      </c>
      <c r="I232">
        <v>-1.3</v>
      </c>
      <c r="J232" t="s">
        <v>23</v>
      </c>
      <c r="K232" s="1">
        <v>44272</v>
      </c>
      <c r="L232" t="s">
        <v>2314</v>
      </c>
      <c r="M232">
        <v>43496368704458</v>
      </c>
      <c r="P232" t="s">
        <v>166</v>
      </c>
      <c r="Q232">
        <v>1</v>
      </c>
    </row>
    <row r="233" spans="1:17" x14ac:dyDescent="0.2">
      <c r="A233">
        <v>9990081053</v>
      </c>
      <c r="B233">
        <v>13975690861</v>
      </c>
      <c r="C233" t="s">
        <v>18</v>
      </c>
      <c r="D233" t="s">
        <v>2312</v>
      </c>
      <c r="E233">
        <v>2951366</v>
      </c>
      <c r="F233" t="s">
        <v>2313</v>
      </c>
      <c r="G233" t="s">
        <v>27</v>
      </c>
      <c r="H233" t="s">
        <v>28</v>
      </c>
      <c r="I233">
        <v>-2.4</v>
      </c>
      <c r="J233" t="s">
        <v>23</v>
      </c>
      <c r="K233" s="1">
        <v>44272</v>
      </c>
      <c r="L233" t="s">
        <v>2314</v>
      </c>
      <c r="M233">
        <v>43496368704458</v>
      </c>
      <c r="P233" t="s">
        <v>166</v>
      </c>
      <c r="Q233">
        <v>1</v>
      </c>
    </row>
    <row r="234" spans="1:17" x14ac:dyDescent="0.2">
      <c r="A234">
        <v>9990081054</v>
      </c>
      <c r="B234">
        <v>13975690861</v>
      </c>
      <c r="C234" t="s">
        <v>18</v>
      </c>
      <c r="D234" t="s">
        <v>2303</v>
      </c>
      <c r="E234">
        <v>2951367</v>
      </c>
      <c r="F234" t="s">
        <v>2304</v>
      </c>
      <c r="G234" t="s">
        <v>21</v>
      </c>
      <c r="H234" t="s">
        <v>22</v>
      </c>
      <c r="I234">
        <v>20.99</v>
      </c>
      <c r="J234" t="s">
        <v>23</v>
      </c>
      <c r="K234" s="1">
        <v>44272</v>
      </c>
      <c r="L234" t="s">
        <v>2305</v>
      </c>
      <c r="M234">
        <v>53904818666938</v>
      </c>
      <c r="P234" t="s">
        <v>39</v>
      </c>
      <c r="Q234">
        <v>1</v>
      </c>
    </row>
    <row r="235" spans="1:17" x14ac:dyDescent="0.2">
      <c r="A235">
        <v>9990081054</v>
      </c>
      <c r="B235">
        <v>13975690861</v>
      </c>
      <c r="C235" t="s">
        <v>18</v>
      </c>
      <c r="D235" t="s">
        <v>2303</v>
      </c>
      <c r="E235">
        <v>2951367</v>
      </c>
      <c r="F235" t="s">
        <v>2304</v>
      </c>
      <c r="G235" t="s">
        <v>27</v>
      </c>
      <c r="H235" t="s">
        <v>28</v>
      </c>
      <c r="I235">
        <v>-2.52</v>
      </c>
      <c r="J235" t="s">
        <v>23</v>
      </c>
      <c r="K235" s="1">
        <v>44272</v>
      </c>
      <c r="L235" t="s">
        <v>2305</v>
      </c>
      <c r="M235">
        <v>53904818666938</v>
      </c>
      <c r="P235" t="s">
        <v>39</v>
      </c>
      <c r="Q235">
        <v>1</v>
      </c>
    </row>
    <row r="236" spans="1:17" x14ac:dyDescent="0.2">
      <c r="A236">
        <v>9990081055</v>
      </c>
      <c r="B236">
        <v>13975690861</v>
      </c>
      <c r="C236" t="s">
        <v>18</v>
      </c>
      <c r="D236" t="s">
        <v>2203</v>
      </c>
      <c r="E236">
        <v>2951424</v>
      </c>
      <c r="F236" t="s">
        <v>2204</v>
      </c>
      <c r="G236" t="s">
        <v>21</v>
      </c>
      <c r="H236" t="s">
        <v>22</v>
      </c>
      <c r="I236">
        <v>51.5</v>
      </c>
      <c r="J236" t="s">
        <v>23</v>
      </c>
      <c r="K236" s="1">
        <v>44272</v>
      </c>
      <c r="L236" t="s">
        <v>2205</v>
      </c>
      <c r="M236">
        <v>62569995982850</v>
      </c>
      <c r="P236" t="s">
        <v>673</v>
      </c>
      <c r="Q236">
        <v>1</v>
      </c>
    </row>
    <row r="237" spans="1:17" x14ac:dyDescent="0.2">
      <c r="A237">
        <v>9990081055</v>
      </c>
      <c r="B237">
        <v>13975690861</v>
      </c>
      <c r="C237" t="s">
        <v>18</v>
      </c>
      <c r="D237" t="s">
        <v>2203</v>
      </c>
      <c r="E237">
        <v>2951424</v>
      </c>
      <c r="F237" t="s">
        <v>2204</v>
      </c>
      <c r="G237" t="s">
        <v>21</v>
      </c>
      <c r="H237" t="s">
        <v>26</v>
      </c>
      <c r="I237">
        <v>2.52</v>
      </c>
      <c r="J237" t="s">
        <v>23</v>
      </c>
      <c r="K237" s="1">
        <v>44272</v>
      </c>
      <c r="L237" t="s">
        <v>2205</v>
      </c>
      <c r="M237">
        <v>62569995982850</v>
      </c>
      <c r="P237" t="s">
        <v>673</v>
      </c>
      <c r="Q237">
        <v>1</v>
      </c>
    </row>
    <row r="238" spans="1:17" x14ac:dyDescent="0.2">
      <c r="A238">
        <v>9990081055</v>
      </c>
      <c r="B238">
        <v>13975690861</v>
      </c>
      <c r="C238" t="s">
        <v>18</v>
      </c>
      <c r="D238" t="s">
        <v>2203</v>
      </c>
      <c r="E238">
        <v>2951424</v>
      </c>
      <c r="F238" t="s">
        <v>2204</v>
      </c>
      <c r="G238" t="s">
        <v>33</v>
      </c>
      <c r="H238" t="s">
        <v>34</v>
      </c>
      <c r="I238">
        <v>0</v>
      </c>
      <c r="J238" t="s">
        <v>23</v>
      </c>
      <c r="K238" s="1">
        <v>44272</v>
      </c>
      <c r="L238" t="s">
        <v>2205</v>
      </c>
      <c r="M238">
        <v>62569995982850</v>
      </c>
      <c r="P238" t="s">
        <v>673</v>
      </c>
      <c r="Q238">
        <v>1</v>
      </c>
    </row>
    <row r="239" spans="1:17" x14ac:dyDescent="0.2">
      <c r="A239">
        <v>9990081055</v>
      </c>
      <c r="B239">
        <v>13975690861</v>
      </c>
      <c r="C239" t="s">
        <v>18</v>
      </c>
      <c r="D239" t="s">
        <v>2203</v>
      </c>
      <c r="E239">
        <v>2951424</v>
      </c>
      <c r="F239" t="s">
        <v>2204</v>
      </c>
      <c r="G239" t="s">
        <v>33</v>
      </c>
      <c r="H239" t="s">
        <v>35</v>
      </c>
      <c r="I239">
        <v>-2.52</v>
      </c>
      <c r="J239" t="s">
        <v>23</v>
      </c>
      <c r="K239" s="1">
        <v>44272</v>
      </c>
      <c r="L239" t="s">
        <v>2205</v>
      </c>
      <c r="M239">
        <v>62569995982850</v>
      </c>
      <c r="P239" t="s">
        <v>673</v>
      </c>
      <c r="Q239">
        <v>1</v>
      </c>
    </row>
    <row r="240" spans="1:17" x14ac:dyDescent="0.2">
      <c r="A240">
        <v>9990081055</v>
      </c>
      <c r="B240">
        <v>13975690861</v>
      </c>
      <c r="C240" t="s">
        <v>18</v>
      </c>
      <c r="D240" t="s">
        <v>2203</v>
      </c>
      <c r="E240">
        <v>2951424</v>
      </c>
      <c r="F240" t="s">
        <v>2204</v>
      </c>
      <c r="G240" t="s">
        <v>27</v>
      </c>
      <c r="H240" t="s">
        <v>28</v>
      </c>
      <c r="I240">
        <v>-7.73</v>
      </c>
      <c r="J240" t="s">
        <v>23</v>
      </c>
      <c r="K240" s="1">
        <v>44272</v>
      </c>
      <c r="L240" t="s">
        <v>2205</v>
      </c>
      <c r="M240">
        <v>62569995982850</v>
      </c>
      <c r="P240" t="s">
        <v>673</v>
      </c>
      <c r="Q240">
        <v>1</v>
      </c>
    </row>
    <row r="241" spans="1:17" x14ac:dyDescent="0.2">
      <c r="A241">
        <v>9990081056</v>
      </c>
      <c r="B241">
        <v>13975690861</v>
      </c>
      <c r="C241" t="s">
        <v>18</v>
      </c>
      <c r="D241" t="s">
        <v>799</v>
      </c>
      <c r="E241">
        <v>2951425</v>
      </c>
      <c r="F241" t="s">
        <v>800</v>
      </c>
      <c r="G241" t="s">
        <v>21</v>
      </c>
      <c r="H241" t="s">
        <v>22</v>
      </c>
      <c r="I241">
        <v>279.99</v>
      </c>
      <c r="J241" t="s">
        <v>23</v>
      </c>
      <c r="K241" s="1">
        <v>44272</v>
      </c>
      <c r="L241" t="s">
        <v>801</v>
      </c>
      <c r="M241">
        <v>15052029192874</v>
      </c>
      <c r="P241" t="s">
        <v>802</v>
      </c>
      <c r="Q241">
        <v>1</v>
      </c>
    </row>
    <row r="242" spans="1:17" x14ac:dyDescent="0.2">
      <c r="A242">
        <v>9990081056</v>
      </c>
      <c r="B242">
        <v>13975690861</v>
      </c>
      <c r="C242" t="s">
        <v>18</v>
      </c>
      <c r="D242" t="s">
        <v>799</v>
      </c>
      <c r="E242">
        <v>2951425</v>
      </c>
      <c r="F242" t="s">
        <v>800</v>
      </c>
      <c r="G242" t="s">
        <v>21</v>
      </c>
      <c r="H242" t="s">
        <v>26</v>
      </c>
      <c r="I242">
        <v>21.14</v>
      </c>
      <c r="J242" t="s">
        <v>23</v>
      </c>
      <c r="K242" s="1">
        <v>44272</v>
      </c>
      <c r="L242" t="s">
        <v>801</v>
      </c>
      <c r="M242">
        <v>15052029192874</v>
      </c>
      <c r="P242" t="s">
        <v>802</v>
      </c>
      <c r="Q242">
        <v>1</v>
      </c>
    </row>
    <row r="243" spans="1:17" x14ac:dyDescent="0.2">
      <c r="A243">
        <v>9990081056</v>
      </c>
      <c r="B243">
        <v>13975690861</v>
      </c>
      <c r="C243" t="s">
        <v>18</v>
      </c>
      <c r="D243" t="s">
        <v>799</v>
      </c>
      <c r="E243">
        <v>2951425</v>
      </c>
      <c r="F243" t="s">
        <v>800</v>
      </c>
      <c r="G243" t="s">
        <v>33</v>
      </c>
      <c r="H243" t="s">
        <v>34</v>
      </c>
      <c r="I243">
        <v>0</v>
      </c>
      <c r="J243" t="s">
        <v>23</v>
      </c>
      <c r="K243" s="1">
        <v>44272</v>
      </c>
      <c r="L243" t="s">
        <v>801</v>
      </c>
      <c r="M243">
        <v>15052029192874</v>
      </c>
      <c r="P243" t="s">
        <v>802</v>
      </c>
      <c r="Q243">
        <v>1</v>
      </c>
    </row>
    <row r="244" spans="1:17" x14ac:dyDescent="0.2">
      <c r="A244">
        <v>9990081056</v>
      </c>
      <c r="B244">
        <v>13975690861</v>
      </c>
      <c r="C244" t="s">
        <v>18</v>
      </c>
      <c r="D244" t="s">
        <v>799</v>
      </c>
      <c r="E244">
        <v>2951425</v>
      </c>
      <c r="F244" t="s">
        <v>800</v>
      </c>
      <c r="G244" t="s">
        <v>33</v>
      </c>
      <c r="H244" t="s">
        <v>35</v>
      </c>
      <c r="I244">
        <v>-21.14</v>
      </c>
      <c r="J244" t="s">
        <v>23</v>
      </c>
      <c r="K244" s="1">
        <v>44272</v>
      </c>
      <c r="L244" t="s">
        <v>801</v>
      </c>
      <c r="M244">
        <v>15052029192874</v>
      </c>
      <c r="P244" t="s">
        <v>802</v>
      </c>
      <c r="Q244">
        <v>1</v>
      </c>
    </row>
    <row r="245" spans="1:17" x14ac:dyDescent="0.2">
      <c r="A245">
        <v>9990081056</v>
      </c>
      <c r="B245">
        <v>13975690861</v>
      </c>
      <c r="C245" t="s">
        <v>18</v>
      </c>
      <c r="D245" t="s">
        <v>799</v>
      </c>
      <c r="E245">
        <v>2951425</v>
      </c>
      <c r="F245" t="s">
        <v>800</v>
      </c>
      <c r="G245" t="s">
        <v>27</v>
      </c>
      <c r="H245" t="s">
        <v>28</v>
      </c>
      <c r="I245">
        <v>-42</v>
      </c>
      <c r="J245" t="s">
        <v>23</v>
      </c>
      <c r="K245" s="1">
        <v>44272</v>
      </c>
      <c r="L245" t="s">
        <v>801</v>
      </c>
      <c r="M245">
        <v>15052029192874</v>
      </c>
      <c r="P245" t="s">
        <v>802</v>
      </c>
      <c r="Q245">
        <v>1</v>
      </c>
    </row>
    <row r="246" spans="1:17" x14ac:dyDescent="0.2">
      <c r="A246">
        <v>9990081057</v>
      </c>
      <c r="B246">
        <v>13975690861</v>
      </c>
      <c r="C246" t="s">
        <v>18</v>
      </c>
      <c r="D246" t="s">
        <v>1225</v>
      </c>
      <c r="E246">
        <v>2951426</v>
      </c>
      <c r="F246" t="s">
        <v>1226</v>
      </c>
      <c r="G246" t="s">
        <v>21</v>
      </c>
      <c r="H246" t="s">
        <v>22</v>
      </c>
      <c r="I246">
        <v>42</v>
      </c>
      <c r="J246" t="s">
        <v>23</v>
      </c>
      <c r="K246" s="1">
        <v>44272</v>
      </c>
      <c r="L246" t="s">
        <v>1227</v>
      </c>
      <c r="M246">
        <v>27645899416850</v>
      </c>
      <c r="P246" t="s">
        <v>1228</v>
      </c>
      <c r="Q246">
        <v>1</v>
      </c>
    </row>
    <row r="247" spans="1:17" x14ac:dyDescent="0.2">
      <c r="A247">
        <v>9990081057</v>
      </c>
      <c r="B247">
        <v>13975690861</v>
      </c>
      <c r="C247" t="s">
        <v>18</v>
      </c>
      <c r="D247" t="s">
        <v>1225</v>
      </c>
      <c r="E247">
        <v>2951426</v>
      </c>
      <c r="F247" t="s">
        <v>1226</v>
      </c>
      <c r="G247" t="s">
        <v>33</v>
      </c>
      <c r="H247" t="s">
        <v>34</v>
      </c>
      <c r="I247">
        <v>0</v>
      </c>
      <c r="J247" t="s">
        <v>23</v>
      </c>
      <c r="K247" s="1">
        <v>44272</v>
      </c>
      <c r="L247" t="s">
        <v>1227</v>
      </c>
      <c r="M247">
        <v>27645899416850</v>
      </c>
      <c r="P247" t="s">
        <v>1228</v>
      </c>
      <c r="Q247">
        <v>1</v>
      </c>
    </row>
    <row r="248" spans="1:17" x14ac:dyDescent="0.2">
      <c r="A248">
        <v>9990081057</v>
      </c>
      <c r="B248">
        <v>13975690861</v>
      </c>
      <c r="C248" t="s">
        <v>18</v>
      </c>
      <c r="D248" t="s">
        <v>1225</v>
      </c>
      <c r="E248">
        <v>2951426</v>
      </c>
      <c r="F248" t="s">
        <v>1226</v>
      </c>
      <c r="G248" t="s">
        <v>33</v>
      </c>
      <c r="H248" t="s">
        <v>35</v>
      </c>
      <c r="I248">
        <v>0</v>
      </c>
      <c r="J248" t="s">
        <v>23</v>
      </c>
      <c r="K248" s="1">
        <v>44272</v>
      </c>
      <c r="L248" t="s">
        <v>1227</v>
      </c>
      <c r="M248">
        <v>27645899416850</v>
      </c>
      <c r="P248" t="s">
        <v>1228</v>
      </c>
      <c r="Q248">
        <v>1</v>
      </c>
    </row>
    <row r="249" spans="1:17" x14ac:dyDescent="0.2">
      <c r="A249">
        <v>9990081057</v>
      </c>
      <c r="B249">
        <v>13975690861</v>
      </c>
      <c r="C249" t="s">
        <v>18</v>
      </c>
      <c r="D249" t="s">
        <v>1225</v>
      </c>
      <c r="E249">
        <v>2951426</v>
      </c>
      <c r="F249" t="s">
        <v>1226</v>
      </c>
      <c r="G249" t="s">
        <v>27</v>
      </c>
      <c r="H249" t="s">
        <v>28</v>
      </c>
      <c r="I249">
        <v>-6.3</v>
      </c>
      <c r="J249" t="s">
        <v>23</v>
      </c>
      <c r="K249" s="1">
        <v>44272</v>
      </c>
      <c r="L249" t="s">
        <v>1227</v>
      </c>
      <c r="M249">
        <v>27645899416850</v>
      </c>
      <c r="P249" t="s">
        <v>1228</v>
      </c>
      <c r="Q249">
        <v>1</v>
      </c>
    </row>
    <row r="250" spans="1:17" x14ac:dyDescent="0.2">
      <c r="A250">
        <v>9990081058</v>
      </c>
      <c r="B250">
        <v>13975690861</v>
      </c>
      <c r="C250" t="s">
        <v>18</v>
      </c>
      <c r="D250" t="s">
        <v>189</v>
      </c>
      <c r="E250">
        <v>2951427</v>
      </c>
      <c r="F250" t="s">
        <v>190</v>
      </c>
      <c r="G250" t="s">
        <v>21</v>
      </c>
      <c r="H250" t="s">
        <v>22</v>
      </c>
      <c r="I250">
        <v>19.989999999999998</v>
      </c>
      <c r="J250" t="s">
        <v>23</v>
      </c>
      <c r="K250" s="1">
        <v>44272</v>
      </c>
      <c r="L250" t="s">
        <v>191</v>
      </c>
      <c r="M250">
        <v>9102881458626</v>
      </c>
      <c r="P250" t="s">
        <v>25</v>
      </c>
      <c r="Q250">
        <v>1</v>
      </c>
    </row>
    <row r="251" spans="1:17" x14ac:dyDescent="0.2">
      <c r="A251">
        <v>9990081058</v>
      </c>
      <c r="B251">
        <v>13975690861</v>
      </c>
      <c r="C251" t="s">
        <v>18</v>
      </c>
      <c r="D251" t="s">
        <v>189</v>
      </c>
      <c r="E251">
        <v>2951427</v>
      </c>
      <c r="F251" t="s">
        <v>190</v>
      </c>
      <c r="G251" t="s">
        <v>21</v>
      </c>
      <c r="H251" t="s">
        <v>26</v>
      </c>
      <c r="I251">
        <v>1.35</v>
      </c>
      <c r="J251" t="s">
        <v>23</v>
      </c>
      <c r="K251" s="1">
        <v>44272</v>
      </c>
      <c r="L251" t="s">
        <v>191</v>
      </c>
      <c r="M251">
        <v>9102881458626</v>
      </c>
      <c r="P251" t="s">
        <v>25</v>
      </c>
      <c r="Q251">
        <v>1</v>
      </c>
    </row>
    <row r="252" spans="1:17" x14ac:dyDescent="0.2">
      <c r="A252">
        <v>9990081058</v>
      </c>
      <c r="B252">
        <v>13975690861</v>
      </c>
      <c r="C252" t="s">
        <v>18</v>
      </c>
      <c r="D252" t="s">
        <v>189</v>
      </c>
      <c r="E252">
        <v>2951427</v>
      </c>
      <c r="F252" t="s">
        <v>190</v>
      </c>
      <c r="G252" t="s">
        <v>33</v>
      </c>
      <c r="H252" t="s">
        <v>34</v>
      </c>
      <c r="I252">
        <v>0</v>
      </c>
      <c r="J252" t="s">
        <v>23</v>
      </c>
      <c r="K252" s="1">
        <v>44272</v>
      </c>
      <c r="L252" t="s">
        <v>191</v>
      </c>
      <c r="M252">
        <v>9102881458626</v>
      </c>
      <c r="P252" t="s">
        <v>25</v>
      </c>
      <c r="Q252">
        <v>1</v>
      </c>
    </row>
    <row r="253" spans="1:17" x14ac:dyDescent="0.2">
      <c r="A253">
        <v>9990081058</v>
      </c>
      <c r="B253">
        <v>13975690861</v>
      </c>
      <c r="C253" t="s">
        <v>18</v>
      </c>
      <c r="D253" t="s">
        <v>189</v>
      </c>
      <c r="E253">
        <v>2951427</v>
      </c>
      <c r="F253" t="s">
        <v>190</v>
      </c>
      <c r="G253" t="s">
        <v>33</v>
      </c>
      <c r="H253" t="s">
        <v>35</v>
      </c>
      <c r="I253">
        <v>-1.35</v>
      </c>
      <c r="J253" t="s">
        <v>23</v>
      </c>
      <c r="K253" s="1">
        <v>44272</v>
      </c>
      <c r="L253" t="s">
        <v>191</v>
      </c>
      <c r="M253">
        <v>9102881458626</v>
      </c>
      <c r="P253" t="s">
        <v>25</v>
      </c>
      <c r="Q253">
        <v>1</v>
      </c>
    </row>
    <row r="254" spans="1:17" x14ac:dyDescent="0.2">
      <c r="A254">
        <v>9990081058</v>
      </c>
      <c r="B254">
        <v>13975690861</v>
      </c>
      <c r="C254" t="s">
        <v>18</v>
      </c>
      <c r="D254" t="s">
        <v>189</v>
      </c>
      <c r="E254">
        <v>2951427</v>
      </c>
      <c r="F254" t="s">
        <v>190</v>
      </c>
      <c r="G254" t="s">
        <v>27</v>
      </c>
      <c r="H254" t="s">
        <v>28</v>
      </c>
      <c r="I254">
        <v>-3</v>
      </c>
      <c r="J254" t="s">
        <v>23</v>
      </c>
      <c r="K254" s="1">
        <v>44272</v>
      </c>
      <c r="L254" t="s">
        <v>191</v>
      </c>
      <c r="M254">
        <v>9102881458626</v>
      </c>
      <c r="P254" t="s">
        <v>25</v>
      </c>
      <c r="Q254">
        <v>1</v>
      </c>
    </row>
    <row r="255" spans="1:17" x14ac:dyDescent="0.2">
      <c r="A255">
        <v>9990081059</v>
      </c>
      <c r="B255">
        <v>13975690861</v>
      </c>
      <c r="C255" t="s">
        <v>18</v>
      </c>
      <c r="D255" t="s">
        <v>1292</v>
      </c>
      <c r="E255">
        <v>2951428</v>
      </c>
      <c r="F255" t="s">
        <v>1293</v>
      </c>
      <c r="G255" t="s">
        <v>21</v>
      </c>
      <c r="H255" t="s">
        <v>22</v>
      </c>
      <c r="I255">
        <v>19.989999999999998</v>
      </c>
      <c r="J255" t="s">
        <v>23</v>
      </c>
      <c r="K255" s="1">
        <v>44272</v>
      </c>
      <c r="L255" t="s">
        <v>1294</v>
      </c>
      <c r="M255">
        <v>26976520650762</v>
      </c>
      <c r="P255" t="s">
        <v>25</v>
      </c>
      <c r="Q255">
        <v>1</v>
      </c>
    </row>
    <row r="256" spans="1:17" x14ac:dyDescent="0.2">
      <c r="A256">
        <v>9990081059</v>
      </c>
      <c r="B256">
        <v>13975690861</v>
      </c>
      <c r="C256" t="s">
        <v>18</v>
      </c>
      <c r="D256" t="s">
        <v>1292</v>
      </c>
      <c r="E256">
        <v>2951428</v>
      </c>
      <c r="F256" t="s">
        <v>1293</v>
      </c>
      <c r="G256" t="s">
        <v>21</v>
      </c>
      <c r="H256" t="s">
        <v>26</v>
      </c>
      <c r="I256">
        <v>1.4</v>
      </c>
      <c r="J256" t="s">
        <v>23</v>
      </c>
      <c r="K256" s="1">
        <v>44272</v>
      </c>
      <c r="L256" t="s">
        <v>1294</v>
      </c>
      <c r="M256">
        <v>26976520650762</v>
      </c>
      <c r="P256" t="s">
        <v>25</v>
      </c>
      <c r="Q256">
        <v>1</v>
      </c>
    </row>
    <row r="257" spans="1:17" x14ac:dyDescent="0.2">
      <c r="A257">
        <v>9990081059</v>
      </c>
      <c r="B257">
        <v>13975690861</v>
      </c>
      <c r="C257" t="s">
        <v>18</v>
      </c>
      <c r="D257" t="s">
        <v>1292</v>
      </c>
      <c r="E257">
        <v>2951428</v>
      </c>
      <c r="F257" t="s">
        <v>1293</v>
      </c>
      <c r="G257" t="s">
        <v>33</v>
      </c>
      <c r="H257" t="s">
        <v>34</v>
      </c>
      <c r="I257">
        <v>0</v>
      </c>
      <c r="J257" t="s">
        <v>23</v>
      </c>
      <c r="K257" s="1">
        <v>44272</v>
      </c>
      <c r="L257" t="s">
        <v>1294</v>
      </c>
      <c r="M257">
        <v>26976520650762</v>
      </c>
      <c r="P257" t="s">
        <v>25</v>
      </c>
      <c r="Q257">
        <v>1</v>
      </c>
    </row>
    <row r="258" spans="1:17" x14ac:dyDescent="0.2">
      <c r="A258">
        <v>9990081059</v>
      </c>
      <c r="B258">
        <v>13975690861</v>
      </c>
      <c r="C258" t="s">
        <v>18</v>
      </c>
      <c r="D258" t="s">
        <v>1292</v>
      </c>
      <c r="E258">
        <v>2951428</v>
      </c>
      <c r="F258" t="s">
        <v>1293</v>
      </c>
      <c r="G258" t="s">
        <v>33</v>
      </c>
      <c r="H258" t="s">
        <v>35</v>
      </c>
      <c r="I258">
        <v>-1.4</v>
      </c>
      <c r="J258" t="s">
        <v>23</v>
      </c>
      <c r="K258" s="1">
        <v>44272</v>
      </c>
      <c r="L258" t="s">
        <v>1294</v>
      </c>
      <c r="M258">
        <v>26976520650762</v>
      </c>
      <c r="P258" t="s">
        <v>25</v>
      </c>
      <c r="Q258">
        <v>1</v>
      </c>
    </row>
    <row r="259" spans="1:17" x14ac:dyDescent="0.2">
      <c r="A259">
        <v>9990081059</v>
      </c>
      <c r="B259">
        <v>13975690861</v>
      </c>
      <c r="C259" t="s">
        <v>18</v>
      </c>
      <c r="D259" t="s">
        <v>1292</v>
      </c>
      <c r="E259">
        <v>2951428</v>
      </c>
      <c r="F259" t="s">
        <v>1293</v>
      </c>
      <c r="G259" t="s">
        <v>27</v>
      </c>
      <c r="H259" t="s">
        <v>28</v>
      </c>
      <c r="I259">
        <v>-3</v>
      </c>
      <c r="J259" t="s">
        <v>23</v>
      </c>
      <c r="K259" s="1">
        <v>44272</v>
      </c>
      <c r="L259" t="s">
        <v>1294</v>
      </c>
      <c r="M259">
        <v>26976520650762</v>
      </c>
      <c r="P259" t="s">
        <v>25</v>
      </c>
      <c r="Q259">
        <v>1</v>
      </c>
    </row>
    <row r="260" spans="1:17" x14ac:dyDescent="0.2">
      <c r="A260">
        <v>9990081097</v>
      </c>
      <c r="B260">
        <v>13975690861</v>
      </c>
      <c r="C260" t="s">
        <v>18</v>
      </c>
      <c r="D260" t="s">
        <v>144</v>
      </c>
      <c r="E260">
        <v>2951361</v>
      </c>
      <c r="F260" t="s">
        <v>145</v>
      </c>
      <c r="G260" t="s">
        <v>21</v>
      </c>
      <c r="H260" t="s">
        <v>22</v>
      </c>
      <c r="I260">
        <v>1378</v>
      </c>
      <c r="J260" t="s">
        <v>23</v>
      </c>
      <c r="K260" s="1">
        <v>44273</v>
      </c>
      <c r="L260" t="s">
        <v>146</v>
      </c>
      <c r="M260">
        <v>65988290611386</v>
      </c>
      <c r="P260" t="s">
        <v>147</v>
      </c>
      <c r="Q260">
        <v>1</v>
      </c>
    </row>
    <row r="261" spans="1:17" x14ac:dyDescent="0.2">
      <c r="A261">
        <v>9990081097</v>
      </c>
      <c r="B261">
        <v>13975690861</v>
      </c>
      <c r="C261" t="s">
        <v>18</v>
      </c>
      <c r="D261" t="s">
        <v>144</v>
      </c>
      <c r="E261">
        <v>2951361</v>
      </c>
      <c r="F261" t="s">
        <v>145</v>
      </c>
      <c r="G261" t="s">
        <v>21</v>
      </c>
      <c r="H261" t="s">
        <v>26</v>
      </c>
      <c r="I261">
        <v>158.47</v>
      </c>
      <c r="J261" t="s">
        <v>23</v>
      </c>
      <c r="K261" s="1">
        <v>44273</v>
      </c>
      <c r="L261" t="s">
        <v>146</v>
      </c>
      <c r="M261">
        <v>65988290611386</v>
      </c>
      <c r="P261" t="s">
        <v>147</v>
      </c>
      <c r="Q261">
        <v>1</v>
      </c>
    </row>
    <row r="262" spans="1:17" x14ac:dyDescent="0.2">
      <c r="A262">
        <v>9990081097</v>
      </c>
      <c r="B262">
        <v>13975690861</v>
      </c>
      <c r="C262" t="s">
        <v>18</v>
      </c>
      <c r="D262" t="s">
        <v>144</v>
      </c>
      <c r="E262">
        <v>2951361</v>
      </c>
      <c r="F262" t="s">
        <v>145</v>
      </c>
      <c r="G262" t="s">
        <v>21</v>
      </c>
      <c r="H262" t="s">
        <v>45</v>
      </c>
      <c r="I262">
        <v>207</v>
      </c>
      <c r="J262" t="s">
        <v>23</v>
      </c>
      <c r="K262" s="1">
        <v>44273</v>
      </c>
      <c r="L262" t="s">
        <v>146</v>
      </c>
      <c r="M262">
        <v>65988290611386</v>
      </c>
      <c r="P262" t="s">
        <v>147</v>
      </c>
      <c r="Q262">
        <v>1</v>
      </c>
    </row>
    <row r="263" spans="1:17" x14ac:dyDescent="0.2">
      <c r="A263">
        <v>9990081097</v>
      </c>
      <c r="B263">
        <v>13975690861</v>
      </c>
      <c r="C263" t="s">
        <v>18</v>
      </c>
      <c r="D263" t="s">
        <v>144</v>
      </c>
      <c r="E263">
        <v>2951361</v>
      </c>
      <c r="F263" t="s">
        <v>145</v>
      </c>
      <c r="G263" t="s">
        <v>33</v>
      </c>
      <c r="H263" t="s">
        <v>34</v>
      </c>
      <c r="I263">
        <v>0</v>
      </c>
      <c r="J263" t="s">
        <v>23</v>
      </c>
      <c r="K263" s="1">
        <v>44273</v>
      </c>
      <c r="L263" t="s">
        <v>146</v>
      </c>
      <c r="M263">
        <v>65988290611386</v>
      </c>
      <c r="P263" t="s">
        <v>147</v>
      </c>
      <c r="Q263">
        <v>1</v>
      </c>
    </row>
    <row r="264" spans="1:17" x14ac:dyDescent="0.2">
      <c r="A264">
        <v>9990081097</v>
      </c>
      <c r="B264">
        <v>13975690861</v>
      </c>
      <c r="C264" t="s">
        <v>18</v>
      </c>
      <c r="D264" t="s">
        <v>144</v>
      </c>
      <c r="E264">
        <v>2951361</v>
      </c>
      <c r="F264" t="s">
        <v>145</v>
      </c>
      <c r="G264" t="s">
        <v>33</v>
      </c>
      <c r="H264" t="s">
        <v>35</v>
      </c>
      <c r="I264">
        <v>-158.47</v>
      </c>
      <c r="J264" t="s">
        <v>23</v>
      </c>
      <c r="K264" s="1">
        <v>44273</v>
      </c>
      <c r="L264" t="s">
        <v>146</v>
      </c>
      <c r="M264">
        <v>65988290611386</v>
      </c>
      <c r="P264" t="s">
        <v>147</v>
      </c>
      <c r="Q264">
        <v>1</v>
      </c>
    </row>
    <row r="265" spans="1:17" x14ac:dyDescent="0.2">
      <c r="A265">
        <v>9990081097</v>
      </c>
      <c r="B265">
        <v>13975690861</v>
      </c>
      <c r="C265" t="s">
        <v>18</v>
      </c>
      <c r="D265" t="s">
        <v>144</v>
      </c>
      <c r="E265">
        <v>2951361</v>
      </c>
      <c r="F265" t="s">
        <v>145</v>
      </c>
      <c r="G265" t="s">
        <v>27</v>
      </c>
      <c r="H265" t="s">
        <v>28</v>
      </c>
      <c r="I265">
        <v>-206.7</v>
      </c>
      <c r="J265" t="s">
        <v>23</v>
      </c>
      <c r="K265" s="1">
        <v>44273</v>
      </c>
      <c r="L265" t="s">
        <v>146</v>
      </c>
      <c r="M265">
        <v>65988290611386</v>
      </c>
      <c r="P265" t="s">
        <v>147</v>
      </c>
      <c r="Q265">
        <v>1</v>
      </c>
    </row>
    <row r="266" spans="1:17" x14ac:dyDescent="0.2">
      <c r="A266">
        <v>9990081097</v>
      </c>
      <c r="B266">
        <v>13975690861</v>
      </c>
      <c r="C266" t="s">
        <v>18</v>
      </c>
      <c r="D266" t="s">
        <v>144</v>
      </c>
      <c r="E266">
        <v>2951361</v>
      </c>
      <c r="F266" t="s">
        <v>145</v>
      </c>
      <c r="G266" t="s">
        <v>27</v>
      </c>
      <c r="H266" t="s">
        <v>64</v>
      </c>
      <c r="I266">
        <v>-31.05</v>
      </c>
      <c r="J266" t="s">
        <v>23</v>
      </c>
      <c r="K266" s="1">
        <v>44273</v>
      </c>
      <c r="L266" t="s">
        <v>146</v>
      </c>
      <c r="M266">
        <v>65988290611386</v>
      </c>
      <c r="P266" t="s">
        <v>147</v>
      </c>
      <c r="Q266">
        <v>1</v>
      </c>
    </row>
    <row r="267" spans="1:17" x14ac:dyDescent="0.2">
      <c r="A267">
        <v>9990081098</v>
      </c>
      <c r="B267">
        <v>13975690861</v>
      </c>
      <c r="C267" t="s">
        <v>18</v>
      </c>
      <c r="D267" t="s">
        <v>2987</v>
      </c>
      <c r="E267">
        <v>2951429</v>
      </c>
      <c r="F267" t="s">
        <v>2988</v>
      </c>
      <c r="G267" t="s">
        <v>21</v>
      </c>
      <c r="H267" t="s">
        <v>22</v>
      </c>
      <c r="I267">
        <v>19.989999999999998</v>
      </c>
      <c r="J267" t="s">
        <v>23</v>
      </c>
      <c r="K267" s="1">
        <v>44273</v>
      </c>
      <c r="L267" t="s">
        <v>2989</v>
      </c>
      <c r="M267">
        <v>36015646325794</v>
      </c>
      <c r="P267" t="s">
        <v>25</v>
      </c>
      <c r="Q267">
        <v>1</v>
      </c>
    </row>
    <row r="268" spans="1:17" x14ac:dyDescent="0.2">
      <c r="A268">
        <v>9990081098</v>
      </c>
      <c r="B268">
        <v>13975690861</v>
      </c>
      <c r="C268" t="s">
        <v>18</v>
      </c>
      <c r="D268" t="s">
        <v>2987</v>
      </c>
      <c r="E268">
        <v>2951429</v>
      </c>
      <c r="F268" t="s">
        <v>2988</v>
      </c>
      <c r="G268" t="s">
        <v>27</v>
      </c>
      <c r="H268" t="s">
        <v>28</v>
      </c>
      <c r="I268">
        <v>-3</v>
      </c>
      <c r="J268" t="s">
        <v>23</v>
      </c>
      <c r="K268" s="1">
        <v>44273</v>
      </c>
      <c r="L268" t="s">
        <v>2989</v>
      </c>
      <c r="M268">
        <v>36015646325794</v>
      </c>
      <c r="P268" t="s">
        <v>25</v>
      </c>
      <c r="Q268">
        <v>1</v>
      </c>
    </row>
    <row r="269" spans="1:17" x14ac:dyDescent="0.2">
      <c r="A269">
        <v>9990081099</v>
      </c>
      <c r="B269">
        <v>13975690861</v>
      </c>
      <c r="C269" t="s">
        <v>18</v>
      </c>
      <c r="D269" t="s">
        <v>1933</v>
      </c>
      <c r="E269">
        <v>2951995</v>
      </c>
      <c r="F269" t="s">
        <v>1934</v>
      </c>
      <c r="G269" t="s">
        <v>21</v>
      </c>
      <c r="H269" t="s">
        <v>22</v>
      </c>
      <c r="I269">
        <v>67.5</v>
      </c>
      <c r="J269" t="s">
        <v>23</v>
      </c>
      <c r="K269" s="1">
        <v>44273</v>
      </c>
      <c r="L269" t="s">
        <v>1935</v>
      </c>
      <c r="M269">
        <v>7485107832906</v>
      </c>
      <c r="P269" t="s">
        <v>86</v>
      </c>
      <c r="Q269">
        <v>1</v>
      </c>
    </row>
    <row r="270" spans="1:17" x14ac:dyDescent="0.2">
      <c r="A270">
        <v>9990081099</v>
      </c>
      <c r="B270">
        <v>13975690861</v>
      </c>
      <c r="C270" t="s">
        <v>18</v>
      </c>
      <c r="D270" t="s">
        <v>1933</v>
      </c>
      <c r="E270">
        <v>2951995</v>
      </c>
      <c r="F270" t="s">
        <v>1934</v>
      </c>
      <c r="G270" t="s">
        <v>21</v>
      </c>
      <c r="H270" t="s">
        <v>26</v>
      </c>
      <c r="I270">
        <v>5.4</v>
      </c>
      <c r="J270" t="s">
        <v>23</v>
      </c>
      <c r="K270" s="1">
        <v>44273</v>
      </c>
      <c r="L270" t="s">
        <v>1935</v>
      </c>
      <c r="M270">
        <v>7485107832906</v>
      </c>
      <c r="P270" t="s">
        <v>86</v>
      </c>
      <c r="Q270">
        <v>1</v>
      </c>
    </row>
    <row r="271" spans="1:17" x14ac:dyDescent="0.2">
      <c r="A271">
        <v>9990081099</v>
      </c>
      <c r="B271">
        <v>13975690861</v>
      </c>
      <c r="C271" t="s">
        <v>18</v>
      </c>
      <c r="D271" t="s">
        <v>1933</v>
      </c>
      <c r="E271">
        <v>2951995</v>
      </c>
      <c r="F271" t="s">
        <v>1934</v>
      </c>
      <c r="G271" t="s">
        <v>33</v>
      </c>
      <c r="H271" t="s">
        <v>34</v>
      </c>
      <c r="I271">
        <v>0</v>
      </c>
      <c r="J271" t="s">
        <v>23</v>
      </c>
      <c r="K271" s="1">
        <v>44273</v>
      </c>
      <c r="L271" t="s">
        <v>1935</v>
      </c>
      <c r="M271">
        <v>7485107832906</v>
      </c>
      <c r="P271" t="s">
        <v>86</v>
      </c>
      <c r="Q271">
        <v>1</v>
      </c>
    </row>
    <row r="272" spans="1:17" x14ac:dyDescent="0.2">
      <c r="A272">
        <v>9990081099</v>
      </c>
      <c r="B272">
        <v>13975690861</v>
      </c>
      <c r="C272" t="s">
        <v>18</v>
      </c>
      <c r="D272" t="s">
        <v>1933</v>
      </c>
      <c r="E272">
        <v>2951995</v>
      </c>
      <c r="F272" t="s">
        <v>1934</v>
      </c>
      <c r="G272" t="s">
        <v>33</v>
      </c>
      <c r="H272" t="s">
        <v>35</v>
      </c>
      <c r="I272">
        <v>-5.4</v>
      </c>
      <c r="J272" t="s">
        <v>23</v>
      </c>
      <c r="K272" s="1">
        <v>44273</v>
      </c>
      <c r="L272" t="s">
        <v>1935</v>
      </c>
      <c r="M272">
        <v>7485107832906</v>
      </c>
      <c r="P272" t="s">
        <v>86</v>
      </c>
      <c r="Q272">
        <v>1</v>
      </c>
    </row>
    <row r="273" spans="1:17" x14ac:dyDescent="0.2">
      <c r="A273">
        <v>9990081099</v>
      </c>
      <c r="B273">
        <v>13975690861</v>
      </c>
      <c r="C273" t="s">
        <v>18</v>
      </c>
      <c r="D273" t="s">
        <v>1933</v>
      </c>
      <c r="E273">
        <v>2951995</v>
      </c>
      <c r="F273" t="s">
        <v>1934</v>
      </c>
      <c r="G273" t="s">
        <v>27</v>
      </c>
      <c r="H273" t="s">
        <v>28</v>
      </c>
      <c r="I273">
        <v>-8.1</v>
      </c>
      <c r="J273" t="s">
        <v>23</v>
      </c>
      <c r="K273" s="1">
        <v>44273</v>
      </c>
      <c r="L273" t="s">
        <v>1935</v>
      </c>
      <c r="M273">
        <v>7485107832906</v>
      </c>
      <c r="P273" t="s">
        <v>86</v>
      </c>
      <c r="Q273">
        <v>1</v>
      </c>
    </row>
    <row r="274" spans="1:17" x14ac:dyDescent="0.2">
      <c r="A274">
        <v>9990081100</v>
      </c>
      <c r="B274">
        <v>13975690861</v>
      </c>
      <c r="C274" t="s">
        <v>18</v>
      </c>
      <c r="D274" t="s">
        <v>205</v>
      </c>
      <c r="E274">
        <v>2952009</v>
      </c>
      <c r="F274" t="s">
        <v>206</v>
      </c>
      <c r="G274" t="s">
        <v>21</v>
      </c>
      <c r="H274" t="s">
        <v>22</v>
      </c>
      <c r="I274">
        <v>19.989999999999998</v>
      </c>
      <c r="J274" t="s">
        <v>23</v>
      </c>
      <c r="K274" s="1">
        <v>44273</v>
      </c>
      <c r="L274" t="s">
        <v>207</v>
      </c>
      <c r="M274">
        <v>45082747053402</v>
      </c>
      <c r="P274" t="s">
        <v>25</v>
      </c>
      <c r="Q274">
        <v>1</v>
      </c>
    </row>
    <row r="275" spans="1:17" x14ac:dyDescent="0.2">
      <c r="A275">
        <v>9990081100</v>
      </c>
      <c r="B275">
        <v>13975690861</v>
      </c>
      <c r="C275" t="s">
        <v>18</v>
      </c>
      <c r="D275" t="s">
        <v>205</v>
      </c>
      <c r="E275">
        <v>2952009</v>
      </c>
      <c r="F275" t="s">
        <v>206</v>
      </c>
      <c r="G275" t="s">
        <v>21</v>
      </c>
      <c r="H275" t="s">
        <v>26</v>
      </c>
      <c r="I275">
        <v>1.25</v>
      </c>
      <c r="J275" t="s">
        <v>23</v>
      </c>
      <c r="K275" s="1">
        <v>44273</v>
      </c>
      <c r="L275" t="s">
        <v>207</v>
      </c>
      <c r="M275">
        <v>45082747053402</v>
      </c>
      <c r="P275" t="s">
        <v>25</v>
      </c>
      <c r="Q275">
        <v>1</v>
      </c>
    </row>
    <row r="276" spans="1:17" x14ac:dyDescent="0.2">
      <c r="A276">
        <v>9990081100</v>
      </c>
      <c r="B276">
        <v>13975690861</v>
      </c>
      <c r="C276" t="s">
        <v>18</v>
      </c>
      <c r="D276" t="s">
        <v>205</v>
      </c>
      <c r="E276">
        <v>2952009</v>
      </c>
      <c r="F276" t="s">
        <v>206</v>
      </c>
      <c r="G276" t="s">
        <v>33</v>
      </c>
      <c r="H276" t="s">
        <v>34</v>
      </c>
      <c r="I276">
        <v>0</v>
      </c>
      <c r="J276" t="s">
        <v>23</v>
      </c>
      <c r="K276" s="1">
        <v>44273</v>
      </c>
      <c r="L276" t="s">
        <v>207</v>
      </c>
      <c r="M276">
        <v>45082747053402</v>
      </c>
      <c r="P276" t="s">
        <v>25</v>
      </c>
      <c r="Q276">
        <v>1</v>
      </c>
    </row>
    <row r="277" spans="1:17" x14ac:dyDescent="0.2">
      <c r="A277">
        <v>9990081100</v>
      </c>
      <c r="B277">
        <v>13975690861</v>
      </c>
      <c r="C277" t="s">
        <v>18</v>
      </c>
      <c r="D277" t="s">
        <v>205</v>
      </c>
      <c r="E277">
        <v>2952009</v>
      </c>
      <c r="F277" t="s">
        <v>206</v>
      </c>
      <c r="G277" t="s">
        <v>33</v>
      </c>
      <c r="H277" t="s">
        <v>35</v>
      </c>
      <c r="I277">
        <v>-1.25</v>
      </c>
      <c r="J277" t="s">
        <v>23</v>
      </c>
      <c r="K277" s="1">
        <v>44273</v>
      </c>
      <c r="L277" t="s">
        <v>207</v>
      </c>
      <c r="M277">
        <v>45082747053402</v>
      </c>
      <c r="P277" t="s">
        <v>25</v>
      </c>
      <c r="Q277">
        <v>1</v>
      </c>
    </row>
    <row r="278" spans="1:17" x14ac:dyDescent="0.2">
      <c r="A278">
        <v>9990081100</v>
      </c>
      <c r="B278">
        <v>13975690861</v>
      </c>
      <c r="C278" t="s">
        <v>18</v>
      </c>
      <c r="D278" t="s">
        <v>205</v>
      </c>
      <c r="E278">
        <v>2952009</v>
      </c>
      <c r="F278" t="s">
        <v>206</v>
      </c>
      <c r="G278" t="s">
        <v>27</v>
      </c>
      <c r="H278" t="s">
        <v>28</v>
      </c>
      <c r="I278">
        <v>-3</v>
      </c>
      <c r="J278" t="s">
        <v>23</v>
      </c>
      <c r="K278" s="1">
        <v>44273</v>
      </c>
      <c r="L278" t="s">
        <v>207</v>
      </c>
      <c r="M278">
        <v>45082747053402</v>
      </c>
      <c r="P278" t="s">
        <v>25</v>
      </c>
      <c r="Q278">
        <v>1</v>
      </c>
    </row>
    <row r="279" spans="1:17" x14ac:dyDescent="0.2">
      <c r="A279">
        <v>9990081101</v>
      </c>
      <c r="B279">
        <v>13975690861</v>
      </c>
      <c r="C279" t="s">
        <v>18</v>
      </c>
      <c r="D279" t="s">
        <v>2664</v>
      </c>
      <c r="E279">
        <v>2952005</v>
      </c>
      <c r="F279" t="s">
        <v>2665</v>
      </c>
      <c r="G279" t="s">
        <v>21</v>
      </c>
      <c r="H279" t="s">
        <v>22</v>
      </c>
      <c r="I279">
        <v>20.99</v>
      </c>
      <c r="J279" t="s">
        <v>23</v>
      </c>
      <c r="K279" s="1">
        <v>44273</v>
      </c>
      <c r="L279" t="s">
        <v>2666</v>
      </c>
      <c r="M279">
        <v>62550897574538</v>
      </c>
      <c r="P279" t="s">
        <v>39</v>
      </c>
      <c r="Q279">
        <v>1</v>
      </c>
    </row>
    <row r="280" spans="1:17" x14ac:dyDescent="0.2">
      <c r="A280">
        <v>9990081101</v>
      </c>
      <c r="B280">
        <v>13975690861</v>
      </c>
      <c r="C280" t="s">
        <v>18</v>
      </c>
      <c r="D280" t="s">
        <v>2664</v>
      </c>
      <c r="E280">
        <v>2952005</v>
      </c>
      <c r="F280" t="s">
        <v>2665</v>
      </c>
      <c r="G280" t="s">
        <v>21</v>
      </c>
      <c r="H280" t="s">
        <v>26</v>
      </c>
      <c r="I280">
        <v>1.99</v>
      </c>
      <c r="J280" t="s">
        <v>23</v>
      </c>
      <c r="K280" s="1">
        <v>44273</v>
      </c>
      <c r="L280" t="s">
        <v>2666</v>
      </c>
      <c r="M280">
        <v>62550897574538</v>
      </c>
      <c r="P280" t="s">
        <v>39</v>
      </c>
      <c r="Q280">
        <v>1</v>
      </c>
    </row>
    <row r="281" spans="1:17" x14ac:dyDescent="0.2">
      <c r="A281">
        <v>9990081101</v>
      </c>
      <c r="B281">
        <v>13975690861</v>
      </c>
      <c r="C281" t="s">
        <v>18</v>
      </c>
      <c r="D281" t="s">
        <v>2664</v>
      </c>
      <c r="E281">
        <v>2952005</v>
      </c>
      <c r="F281" t="s">
        <v>2665</v>
      </c>
      <c r="G281" t="s">
        <v>33</v>
      </c>
      <c r="H281" t="s">
        <v>34</v>
      </c>
      <c r="I281">
        <v>0</v>
      </c>
      <c r="J281" t="s">
        <v>23</v>
      </c>
      <c r="K281" s="1">
        <v>44273</v>
      </c>
      <c r="L281" t="s">
        <v>2666</v>
      </c>
      <c r="M281">
        <v>62550897574538</v>
      </c>
      <c r="P281" t="s">
        <v>39</v>
      </c>
      <c r="Q281">
        <v>1</v>
      </c>
    </row>
    <row r="282" spans="1:17" x14ac:dyDescent="0.2">
      <c r="A282">
        <v>9990081101</v>
      </c>
      <c r="B282">
        <v>13975690861</v>
      </c>
      <c r="C282" t="s">
        <v>18</v>
      </c>
      <c r="D282" t="s">
        <v>2664</v>
      </c>
      <c r="E282">
        <v>2952005</v>
      </c>
      <c r="F282" t="s">
        <v>2665</v>
      </c>
      <c r="G282" t="s">
        <v>33</v>
      </c>
      <c r="H282" t="s">
        <v>35</v>
      </c>
      <c r="I282">
        <v>-1.99</v>
      </c>
      <c r="J282" t="s">
        <v>23</v>
      </c>
      <c r="K282" s="1">
        <v>44273</v>
      </c>
      <c r="L282" t="s">
        <v>2666</v>
      </c>
      <c r="M282">
        <v>62550897574538</v>
      </c>
      <c r="P282" t="s">
        <v>39</v>
      </c>
      <c r="Q282">
        <v>1</v>
      </c>
    </row>
    <row r="283" spans="1:17" x14ac:dyDescent="0.2">
      <c r="A283">
        <v>9990081101</v>
      </c>
      <c r="B283">
        <v>13975690861</v>
      </c>
      <c r="C283" t="s">
        <v>18</v>
      </c>
      <c r="D283" t="s">
        <v>2664</v>
      </c>
      <c r="E283">
        <v>2952005</v>
      </c>
      <c r="F283" t="s">
        <v>2665</v>
      </c>
      <c r="G283" t="s">
        <v>27</v>
      </c>
      <c r="H283" t="s">
        <v>28</v>
      </c>
      <c r="I283">
        <v>-2.52</v>
      </c>
      <c r="J283" t="s">
        <v>23</v>
      </c>
      <c r="K283" s="1">
        <v>44273</v>
      </c>
      <c r="L283" t="s">
        <v>2666</v>
      </c>
      <c r="M283">
        <v>62550897574538</v>
      </c>
      <c r="P283" t="s">
        <v>39</v>
      </c>
      <c r="Q283">
        <v>1</v>
      </c>
    </row>
    <row r="284" spans="1:17" x14ac:dyDescent="0.2">
      <c r="A284">
        <v>9990081102</v>
      </c>
      <c r="B284">
        <v>13975690861</v>
      </c>
      <c r="C284" t="s">
        <v>18</v>
      </c>
      <c r="D284" t="s">
        <v>348</v>
      </c>
      <c r="E284">
        <v>2952050</v>
      </c>
      <c r="F284" t="s">
        <v>349</v>
      </c>
      <c r="G284" t="s">
        <v>21</v>
      </c>
      <c r="H284" t="s">
        <v>22</v>
      </c>
      <c r="I284">
        <v>20.99</v>
      </c>
      <c r="J284" t="s">
        <v>23</v>
      </c>
      <c r="K284" s="1">
        <v>44273</v>
      </c>
      <c r="L284" t="s">
        <v>350</v>
      </c>
      <c r="M284">
        <v>18995551055090</v>
      </c>
      <c r="P284" t="s">
        <v>39</v>
      </c>
      <c r="Q284">
        <v>1</v>
      </c>
    </row>
    <row r="285" spans="1:17" x14ac:dyDescent="0.2">
      <c r="A285">
        <v>9990081102</v>
      </c>
      <c r="B285">
        <v>13975690861</v>
      </c>
      <c r="C285" t="s">
        <v>18</v>
      </c>
      <c r="D285" t="s">
        <v>348</v>
      </c>
      <c r="E285">
        <v>2952050</v>
      </c>
      <c r="F285" t="s">
        <v>349</v>
      </c>
      <c r="G285" t="s">
        <v>21</v>
      </c>
      <c r="H285" t="s">
        <v>26</v>
      </c>
      <c r="I285">
        <v>1.57</v>
      </c>
      <c r="J285" t="s">
        <v>23</v>
      </c>
      <c r="K285" s="1">
        <v>44273</v>
      </c>
      <c r="L285" t="s">
        <v>350</v>
      </c>
      <c r="M285">
        <v>18995551055090</v>
      </c>
      <c r="P285" t="s">
        <v>39</v>
      </c>
      <c r="Q285">
        <v>1</v>
      </c>
    </row>
    <row r="286" spans="1:17" x14ac:dyDescent="0.2">
      <c r="A286">
        <v>9990081102</v>
      </c>
      <c r="B286">
        <v>13975690861</v>
      </c>
      <c r="C286" t="s">
        <v>18</v>
      </c>
      <c r="D286" t="s">
        <v>348</v>
      </c>
      <c r="E286">
        <v>2952050</v>
      </c>
      <c r="F286" t="s">
        <v>349</v>
      </c>
      <c r="G286" t="s">
        <v>27</v>
      </c>
      <c r="H286" t="s">
        <v>28</v>
      </c>
      <c r="I286">
        <v>-2.52</v>
      </c>
      <c r="J286" t="s">
        <v>23</v>
      </c>
      <c r="K286" s="1">
        <v>44273</v>
      </c>
      <c r="L286" t="s">
        <v>350</v>
      </c>
      <c r="M286">
        <v>18995551055090</v>
      </c>
      <c r="P286" t="s">
        <v>39</v>
      </c>
      <c r="Q286">
        <v>1</v>
      </c>
    </row>
    <row r="287" spans="1:17" x14ac:dyDescent="0.2">
      <c r="A287">
        <v>9990081102</v>
      </c>
      <c r="B287">
        <v>13975690861</v>
      </c>
      <c r="C287" t="s">
        <v>18</v>
      </c>
      <c r="D287" t="s">
        <v>348</v>
      </c>
      <c r="E287">
        <v>2952050</v>
      </c>
      <c r="F287" t="s">
        <v>349</v>
      </c>
      <c r="G287" t="s">
        <v>27</v>
      </c>
      <c r="H287" t="s">
        <v>29</v>
      </c>
      <c r="I287">
        <v>-0.05</v>
      </c>
      <c r="J287" t="s">
        <v>23</v>
      </c>
      <c r="K287" s="1">
        <v>44273</v>
      </c>
      <c r="L287" t="s">
        <v>350</v>
      </c>
      <c r="M287">
        <v>18995551055090</v>
      </c>
      <c r="P287" t="s">
        <v>39</v>
      </c>
      <c r="Q287">
        <v>1</v>
      </c>
    </row>
    <row r="288" spans="1:17" x14ac:dyDescent="0.2">
      <c r="A288">
        <v>9990081103</v>
      </c>
      <c r="B288">
        <v>13975690861</v>
      </c>
      <c r="C288" t="s">
        <v>18</v>
      </c>
      <c r="D288" t="s">
        <v>2033</v>
      </c>
      <c r="E288">
        <v>2952056</v>
      </c>
      <c r="F288" t="s">
        <v>2034</v>
      </c>
      <c r="G288" t="s">
        <v>21</v>
      </c>
      <c r="H288" t="s">
        <v>22</v>
      </c>
      <c r="I288">
        <v>19.989999999999998</v>
      </c>
      <c r="J288" t="s">
        <v>23</v>
      </c>
      <c r="K288" s="1">
        <v>44273</v>
      </c>
      <c r="L288" t="s">
        <v>2035</v>
      </c>
      <c r="M288">
        <v>25860322202098</v>
      </c>
      <c r="P288" t="s">
        <v>25</v>
      </c>
      <c r="Q288">
        <v>1</v>
      </c>
    </row>
    <row r="289" spans="1:17" x14ac:dyDescent="0.2">
      <c r="A289">
        <v>9990081103</v>
      </c>
      <c r="B289">
        <v>13975690861</v>
      </c>
      <c r="C289" t="s">
        <v>18</v>
      </c>
      <c r="D289" t="s">
        <v>2033</v>
      </c>
      <c r="E289">
        <v>2952056</v>
      </c>
      <c r="F289" t="s">
        <v>2034</v>
      </c>
      <c r="G289" t="s">
        <v>21</v>
      </c>
      <c r="H289" t="s">
        <v>26</v>
      </c>
      <c r="I289">
        <v>1.4</v>
      </c>
      <c r="J289" t="s">
        <v>23</v>
      </c>
      <c r="K289" s="1">
        <v>44273</v>
      </c>
      <c r="L289" t="s">
        <v>2035</v>
      </c>
      <c r="M289">
        <v>25860322202098</v>
      </c>
      <c r="P289" t="s">
        <v>25</v>
      </c>
      <c r="Q289">
        <v>1</v>
      </c>
    </row>
    <row r="290" spans="1:17" x14ac:dyDescent="0.2">
      <c r="A290">
        <v>9990081103</v>
      </c>
      <c r="B290">
        <v>13975690861</v>
      </c>
      <c r="C290" t="s">
        <v>18</v>
      </c>
      <c r="D290" t="s">
        <v>2033</v>
      </c>
      <c r="E290">
        <v>2952056</v>
      </c>
      <c r="F290" t="s">
        <v>2034</v>
      </c>
      <c r="G290" t="s">
        <v>33</v>
      </c>
      <c r="H290" t="s">
        <v>34</v>
      </c>
      <c r="I290">
        <v>0</v>
      </c>
      <c r="J290" t="s">
        <v>23</v>
      </c>
      <c r="K290" s="1">
        <v>44273</v>
      </c>
      <c r="L290" t="s">
        <v>2035</v>
      </c>
      <c r="M290">
        <v>25860322202098</v>
      </c>
      <c r="P290" t="s">
        <v>25</v>
      </c>
      <c r="Q290">
        <v>1</v>
      </c>
    </row>
    <row r="291" spans="1:17" x14ac:dyDescent="0.2">
      <c r="A291">
        <v>9990081103</v>
      </c>
      <c r="B291">
        <v>13975690861</v>
      </c>
      <c r="C291" t="s">
        <v>18</v>
      </c>
      <c r="D291" t="s">
        <v>2033</v>
      </c>
      <c r="E291">
        <v>2952056</v>
      </c>
      <c r="F291" t="s">
        <v>2034</v>
      </c>
      <c r="G291" t="s">
        <v>33</v>
      </c>
      <c r="H291" t="s">
        <v>35</v>
      </c>
      <c r="I291">
        <v>-1.4</v>
      </c>
      <c r="J291" t="s">
        <v>23</v>
      </c>
      <c r="K291" s="1">
        <v>44273</v>
      </c>
      <c r="L291" t="s">
        <v>2035</v>
      </c>
      <c r="M291">
        <v>25860322202098</v>
      </c>
      <c r="P291" t="s">
        <v>25</v>
      </c>
      <c r="Q291">
        <v>1</v>
      </c>
    </row>
    <row r="292" spans="1:17" x14ac:dyDescent="0.2">
      <c r="A292">
        <v>9990081103</v>
      </c>
      <c r="B292">
        <v>13975690861</v>
      </c>
      <c r="C292" t="s">
        <v>18</v>
      </c>
      <c r="D292" t="s">
        <v>2033</v>
      </c>
      <c r="E292">
        <v>2952056</v>
      </c>
      <c r="F292" t="s">
        <v>2034</v>
      </c>
      <c r="G292" t="s">
        <v>27</v>
      </c>
      <c r="H292" t="s">
        <v>28</v>
      </c>
      <c r="I292">
        <v>-3</v>
      </c>
      <c r="J292" t="s">
        <v>23</v>
      </c>
      <c r="K292" s="1">
        <v>44273</v>
      </c>
      <c r="L292" t="s">
        <v>2035</v>
      </c>
      <c r="M292">
        <v>25860322202098</v>
      </c>
      <c r="P292" t="s">
        <v>25</v>
      </c>
      <c r="Q292">
        <v>1</v>
      </c>
    </row>
    <row r="293" spans="1:17" x14ac:dyDescent="0.2">
      <c r="A293">
        <v>9990081104</v>
      </c>
      <c r="B293">
        <v>13975690861</v>
      </c>
      <c r="C293" t="s">
        <v>18</v>
      </c>
      <c r="D293" t="s">
        <v>2459</v>
      </c>
      <c r="E293">
        <v>2952058</v>
      </c>
      <c r="F293" t="s">
        <v>2460</v>
      </c>
      <c r="G293" t="s">
        <v>21</v>
      </c>
      <c r="H293" t="s">
        <v>22</v>
      </c>
      <c r="I293">
        <v>41.98</v>
      </c>
      <c r="J293" t="s">
        <v>23</v>
      </c>
      <c r="K293" s="1">
        <v>44273</v>
      </c>
      <c r="L293" t="s">
        <v>2461</v>
      </c>
      <c r="M293">
        <v>25942389831290</v>
      </c>
      <c r="P293" t="s">
        <v>39</v>
      </c>
      <c r="Q293">
        <v>2</v>
      </c>
    </row>
    <row r="294" spans="1:17" x14ac:dyDescent="0.2">
      <c r="A294">
        <v>9990081104</v>
      </c>
      <c r="B294">
        <v>13975690861</v>
      </c>
      <c r="C294" t="s">
        <v>18</v>
      </c>
      <c r="D294" t="s">
        <v>2459</v>
      </c>
      <c r="E294">
        <v>2952058</v>
      </c>
      <c r="F294" t="s">
        <v>2460</v>
      </c>
      <c r="G294" t="s">
        <v>21</v>
      </c>
      <c r="H294" t="s">
        <v>26</v>
      </c>
      <c r="I294">
        <v>3.26</v>
      </c>
      <c r="J294" t="s">
        <v>23</v>
      </c>
      <c r="K294" s="1">
        <v>44273</v>
      </c>
      <c r="L294" t="s">
        <v>2461</v>
      </c>
      <c r="M294">
        <v>25942389831290</v>
      </c>
      <c r="P294" t="s">
        <v>39</v>
      </c>
      <c r="Q294">
        <v>2</v>
      </c>
    </row>
    <row r="295" spans="1:17" x14ac:dyDescent="0.2">
      <c r="A295">
        <v>9990081104</v>
      </c>
      <c r="B295">
        <v>13975690861</v>
      </c>
      <c r="C295" t="s">
        <v>18</v>
      </c>
      <c r="D295" t="s">
        <v>2459</v>
      </c>
      <c r="E295">
        <v>2952058</v>
      </c>
      <c r="F295" t="s">
        <v>2460</v>
      </c>
      <c r="G295" t="s">
        <v>33</v>
      </c>
      <c r="H295" t="s">
        <v>34</v>
      </c>
      <c r="I295">
        <v>0</v>
      </c>
      <c r="J295" t="s">
        <v>23</v>
      </c>
      <c r="K295" s="1">
        <v>44273</v>
      </c>
      <c r="L295" t="s">
        <v>2461</v>
      </c>
      <c r="M295">
        <v>25942389831290</v>
      </c>
      <c r="P295" t="s">
        <v>39</v>
      </c>
      <c r="Q295">
        <v>2</v>
      </c>
    </row>
    <row r="296" spans="1:17" x14ac:dyDescent="0.2">
      <c r="A296">
        <v>9990081104</v>
      </c>
      <c r="B296">
        <v>13975690861</v>
      </c>
      <c r="C296" t="s">
        <v>18</v>
      </c>
      <c r="D296" t="s">
        <v>2459</v>
      </c>
      <c r="E296">
        <v>2952058</v>
      </c>
      <c r="F296" t="s">
        <v>2460</v>
      </c>
      <c r="G296" t="s">
        <v>33</v>
      </c>
      <c r="H296" t="s">
        <v>35</v>
      </c>
      <c r="I296">
        <v>-3.26</v>
      </c>
      <c r="J296" t="s">
        <v>23</v>
      </c>
      <c r="K296" s="1">
        <v>44273</v>
      </c>
      <c r="L296" t="s">
        <v>2461</v>
      </c>
      <c r="M296">
        <v>25942389831290</v>
      </c>
      <c r="P296" t="s">
        <v>39</v>
      </c>
      <c r="Q296">
        <v>2</v>
      </c>
    </row>
    <row r="297" spans="1:17" x14ac:dyDescent="0.2">
      <c r="A297">
        <v>9990081104</v>
      </c>
      <c r="B297">
        <v>13975690861</v>
      </c>
      <c r="C297" t="s">
        <v>18</v>
      </c>
      <c r="D297" t="s">
        <v>2459</v>
      </c>
      <c r="E297">
        <v>2952058</v>
      </c>
      <c r="F297" t="s">
        <v>2460</v>
      </c>
      <c r="G297" t="s">
        <v>27</v>
      </c>
      <c r="H297" t="s">
        <v>28</v>
      </c>
      <c r="I297">
        <v>-5.04</v>
      </c>
      <c r="J297" t="s">
        <v>23</v>
      </c>
      <c r="K297" s="1">
        <v>44273</v>
      </c>
      <c r="L297" t="s">
        <v>2461</v>
      </c>
      <c r="M297">
        <v>25942389831290</v>
      </c>
      <c r="P297" t="s">
        <v>39</v>
      </c>
      <c r="Q297">
        <v>2</v>
      </c>
    </row>
    <row r="298" spans="1:17" x14ac:dyDescent="0.2">
      <c r="A298">
        <v>9990081105</v>
      </c>
      <c r="B298">
        <v>13975690861</v>
      </c>
      <c r="C298" t="s">
        <v>18</v>
      </c>
      <c r="D298" t="s">
        <v>1717</v>
      </c>
      <c r="E298">
        <v>2952064</v>
      </c>
      <c r="F298" t="s">
        <v>1718</v>
      </c>
      <c r="G298" t="s">
        <v>21</v>
      </c>
      <c r="H298" t="s">
        <v>22</v>
      </c>
      <c r="I298">
        <v>539.4</v>
      </c>
      <c r="J298" t="s">
        <v>23</v>
      </c>
      <c r="K298" s="1">
        <v>44273</v>
      </c>
      <c r="L298" t="s">
        <v>1719</v>
      </c>
      <c r="M298">
        <v>44088691493314</v>
      </c>
      <c r="P298" t="s">
        <v>127</v>
      </c>
      <c r="Q298">
        <v>1</v>
      </c>
    </row>
    <row r="299" spans="1:17" x14ac:dyDescent="0.2">
      <c r="A299">
        <v>9990081105</v>
      </c>
      <c r="B299">
        <v>13975690861</v>
      </c>
      <c r="C299" t="s">
        <v>18</v>
      </c>
      <c r="D299" t="s">
        <v>1717</v>
      </c>
      <c r="E299">
        <v>2952064</v>
      </c>
      <c r="F299" t="s">
        <v>1718</v>
      </c>
      <c r="G299" t="s">
        <v>21</v>
      </c>
      <c r="H299" t="s">
        <v>26</v>
      </c>
      <c r="I299">
        <v>43.15</v>
      </c>
      <c r="J299" t="s">
        <v>23</v>
      </c>
      <c r="K299" s="1">
        <v>44273</v>
      </c>
      <c r="L299" t="s">
        <v>1719</v>
      </c>
      <c r="M299">
        <v>44088691493314</v>
      </c>
      <c r="P299" t="s">
        <v>127</v>
      </c>
      <c r="Q299">
        <v>1</v>
      </c>
    </row>
    <row r="300" spans="1:17" x14ac:dyDescent="0.2">
      <c r="A300">
        <v>9990081105</v>
      </c>
      <c r="B300">
        <v>13975690861</v>
      </c>
      <c r="C300" t="s">
        <v>18</v>
      </c>
      <c r="D300" t="s">
        <v>1717</v>
      </c>
      <c r="E300">
        <v>2952064</v>
      </c>
      <c r="F300" t="s">
        <v>1718</v>
      </c>
      <c r="G300" t="s">
        <v>33</v>
      </c>
      <c r="H300" t="s">
        <v>34</v>
      </c>
      <c r="I300">
        <v>0</v>
      </c>
      <c r="J300" t="s">
        <v>23</v>
      </c>
      <c r="K300" s="1">
        <v>44273</v>
      </c>
      <c r="L300" t="s">
        <v>1719</v>
      </c>
      <c r="M300">
        <v>44088691493314</v>
      </c>
      <c r="P300" t="s">
        <v>127</v>
      </c>
      <c r="Q300">
        <v>1</v>
      </c>
    </row>
    <row r="301" spans="1:17" x14ac:dyDescent="0.2">
      <c r="A301">
        <v>9990081105</v>
      </c>
      <c r="B301">
        <v>13975690861</v>
      </c>
      <c r="C301" t="s">
        <v>18</v>
      </c>
      <c r="D301" t="s">
        <v>1717</v>
      </c>
      <c r="E301">
        <v>2952064</v>
      </c>
      <c r="F301" t="s">
        <v>1718</v>
      </c>
      <c r="G301" t="s">
        <v>33</v>
      </c>
      <c r="H301" t="s">
        <v>35</v>
      </c>
      <c r="I301">
        <v>-43.15</v>
      </c>
      <c r="J301" t="s">
        <v>23</v>
      </c>
      <c r="K301" s="1">
        <v>44273</v>
      </c>
      <c r="L301" t="s">
        <v>1719</v>
      </c>
      <c r="M301">
        <v>44088691493314</v>
      </c>
      <c r="P301" t="s">
        <v>127</v>
      </c>
      <c r="Q301">
        <v>1</v>
      </c>
    </row>
    <row r="302" spans="1:17" x14ac:dyDescent="0.2">
      <c r="A302">
        <v>9990081105</v>
      </c>
      <c r="B302">
        <v>13975690861</v>
      </c>
      <c r="C302" t="s">
        <v>18</v>
      </c>
      <c r="D302" t="s">
        <v>1717</v>
      </c>
      <c r="E302">
        <v>2952064</v>
      </c>
      <c r="F302" t="s">
        <v>1718</v>
      </c>
      <c r="G302" t="s">
        <v>27</v>
      </c>
      <c r="H302" t="s">
        <v>28</v>
      </c>
      <c r="I302">
        <v>-80.91</v>
      </c>
      <c r="J302" t="s">
        <v>23</v>
      </c>
      <c r="K302" s="1">
        <v>44273</v>
      </c>
      <c r="L302" t="s">
        <v>1719</v>
      </c>
      <c r="M302">
        <v>44088691493314</v>
      </c>
      <c r="P302" t="s">
        <v>127</v>
      </c>
      <c r="Q302">
        <v>1</v>
      </c>
    </row>
    <row r="303" spans="1:17" x14ac:dyDescent="0.2">
      <c r="A303">
        <v>9990081106</v>
      </c>
      <c r="B303">
        <v>13975690861</v>
      </c>
      <c r="C303" t="s">
        <v>18</v>
      </c>
      <c r="D303" t="s">
        <v>2963</v>
      </c>
      <c r="E303">
        <v>2952068</v>
      </c>
      <c r="F303" t="s">
        <v>2964</v>
      </c>
      <c r="G303" t="s">
        <v>21</v>
      </c>
      <c r="H303" t="s">
        <v>22</v>
      </c>
      <c r="I303">
        <v>38.97</v>
      </c>
      <c r="J303" t="s">
        <v>23</v>
      </c>
      <c r="K303" s="1">
        <v>44273</v>
      </c>
      <c r="L303" t="s">
        <v>2965</v>
      </c>
      <c r="M303">
        <v>19826602052530</v>
      </c>
      <c r="P303" t="s">
        <v>82</v>
      </c>
      <c r="Q303">
        <v>1</v>
      </c>
    </row>
    <row r="304" spans="1:17" x14ac:dyDescent="0.2">
      <c r="A304">
        <v>9990081106</v>
      </c>
      <c r="B304">
        <v>13975690861</v>
      </c>
      <c r="C304" t="s">
        <v>18</v>
      </c>
      <c r="D304" t="s">
        <v>2963</v>
      </c>
      <c r="E304">
        <v>2952068</v>
      </c>
      <c r="F304" t="s">
        <v>2964</v>
      </c>
      <c r="G304" t="s">
        <v>21</v>
      </c>
      <c r="H304" t="s">
        <v>26</v>
      </c>
      <c r="I304">
        <v>2.83</v>
      </c>
      <c r="J304" t="s">
        <v>23</v>
      </c>
      <c r="K304" s="1">
        <v>44273</v>
      </c>
      <c r="L304" t="s">
        <v>2965</v>
      </c>
      <c r="M304">
        <v>19826602052530</v>
      </c>
      <c r="P304" t="s">
        <v>82</v>
      </c>
      <c r="Q304">
        <v>1</v>
      </c>
    </row>
    <row r="305" spans="1:17" x14ac:dyDescent="0.2">
      <c r="A305">
        <v>9990081106</v>
      </c>
      <c r="B305">
        <v>13975690861</v>
      </c>
      <c r="C305" t="s">
        <v>18</v>
      </c>
      <c r="D305" t="s">
        <v>2963</v>
      </c>
      <c r="E305">
        <v>2952068</v>
      </c>
      <c r="F305" t="s">
        <v>2964</v>
      </c>
      <c r="G305" t="s">
        <v>33</v>
      </c>
      <c r="H305" t="s">
        <v>34</v>
      </c>
      <c r="I305">
        <v>0</v>
      </c>
      <c r="J305" t="s">
        <v>23</v>
      </c>
      <c r="K305" s="1">
        <v>44273</v>
      </c>
      <c r="L305" t="s">
        <v>2965</v>
      </c>
      <c r="M305">
        <v>19826602052530</v>
      </c>
      <c r="P305" t="s">
        <v>82</v>
      </c>
      <c r="Q305">
        <v>1</v>
      </c>
    </row>
    <row r="306" spans="1:17" x14ac:dyDescent="0.2">
      <c r="A306">
        <v>9990081106</v>
      </c>
      <c r="B306">
        <v>13975690861</v>
      </c>
      <c r="C306" t="s">
        <v>18</v>
      </c>
      <c r="D306" t="s">
        <v>2963</v>
      </c>
      <c r="E306">
        <v>2952068</v>
      </c>
      <c r="F306" t="s">
        <v>2964</v>
      </c>
      <c r="G306" t="s">
        <v>33</v>
      </c>
      <c r="H306" t="s">
        <v>35</v>
      </c>
      <c r="I306">
        <v>-2.83</v>
      </c>
      <c r="J306" t="s">
        <v>23</v>
      </c>
      <c r="K306" s="1">
        <v>44273</v>
      </c>
      <c r="L306" t="s">
        <v>2965</v>
      </c>
      <c r="M306">
        <v>19826602052530</v>
      </c>
      <c r="P306" t="s">
        <v>82</v>
      </c>
      <c r="Q306">
        <v>1</v>
      </c>
    </row>
    <row r="307" spans="1:17" x14ac:dyDescent="0.2">
      <c r="A307">
        <v>9990081106</v>
      </c>
      <c r="B307">
        <v>13975690861</v>
      </c>
      <c r="C307" t="s">
        <v>18</v>
      </c>
      <c r="D307" t="s">
        <v>2963</v>
      </c>
      <c r="E307">
        <v>2952068</v>
      </c>
      <c r="F307" t="s">
        <v>2964</v>
      </c>
      <c r="G307" t="s">
        <v>27</v>
      </c>
      <c r="H307" t="s">
        <v>28</v>
      </c>
      <c r="I307">
        <v>-4.68</v>
      </c>
      <c r="J307" t="s">
        <v>23</v>
      </c>
      <c r="K307" s="1">
        <v>44273</v>
      </c>
      <c r="L307" t="s">
        <v>2965</v>
      </c>
      <c r="M307">
        <v>19826602052530</v>
      </c>
      <c r="P307" t="s">
        <v>82</v>
      </c>
      <c r="Q307">
        <v>1</v>
      </c>
    </row>
    <row r="308" spans="1:17" x14ac:dyDescent="0.2">
      <c r="A308">
        <v>9990081107</v>
      </c>
      <c r="B308">
        <v>13975690861</v>
      </c>
      <c r="C308" t="s">
        <v>18</v>
      </c>
      <c r="D308" t="s">
        <v>1138</v>
      </c>
      <c r="E308">
        <v>2952070</v>
      </c>
      <c r="F308" t="s">
        <v>1139</v>
      </c>
      <c r="G308" t="s">
        <v>21</v>
      </c>
      <c r="H308" t="s">
        <v>22</v>
      </c>
      <c r="I308">
        <v>67.5</v>
      </c>
      <c r="J308" t="s">
        <v>23</v>
      </c>
      <c r="K308" s="1">
        <v>44273</v>
      </c>
      <c r="L308" t="s">
        <v>1140</v>
      </c>
      <c r="M308">
        <v>51679972650074</v>
      </c>
      <c r="P308" t="s">
        <v>86</v>
      </c>
      <c r="Q308">
        <v>1</v>
      </c>
    </row>
    <row r="309" spans="1:17" x14ac:dyDescent="0.2">
      <c r="A309">
        <v>9990081107</v>
      </c>
      <c r="B309">
        <v>13975690861</v>
      </c>
      <c r="C309" t="s">
        <v>18</v>
      </c>
      <c r="D309" t="s">
        <v>1138</v>
      </c>
      <c r="E309">
        <v>2952070</v>
      </c>
      <c r="F309" t="s">
        <v>1139</v>
      </c>
      <c r="G309" t="s">
        <v>27</v>
      </c>
      <c r="H309" t="s">
        <v>28</v>
      </c>
      <c r="I309">
        <v>-8.1</v>
      </c>
      <c r="J309" t="s">
        <v>23</v>
      </c>
      <c r="K309" s="1">
        <v>44273</v>
      </c>
      <c r="L309" t="s">
        <v>1140</v>
      </c>
      <c r="M309">
        <v>51679972650074</v>
      </c>
      <c r="P309" t="s">
        <v>86</v>
      </c>
      <c r="Q309">
        <v>1</v>
      </c>
    </row>
    <row r="310" spans="1:17" x14ac:dyDescent="0.2">
      <c r="A310">
        <v>9990081108</v>
      </c>
      <c r="B310">
        <v>13975690861</v>
      </c>
      <c r="C310" t="s">
        <v>18</v>
      </c>
      <c r="D310" t="s">
        <v>2423</v>
      </c>
      <c r="E310">
        <v>2952073</v>
      </c>
      <c r="F310" t="s">
        <v>2424</v>
      </c>
      <c r="G310" t="s">
        <v>21</v>
      </c>
      <c r="H310" t="s">
        <v>22</v>
      </c>
      <c r="I310">
        <v>19.989999999999998</v>
      </c>
      <c r="J310" t="s">
        <v>23</v>
      </c>
      <c r="K310" s="1">
        <v>44273</v>
      </c>
      <c r="L310" t="s">
        <v>2425</v>
      </c>
      <c r="M310">
        <v>63120931787770</v>
      </c>
      <c r="P310" t="s">
        <v>166</v>
      </c>
      <c r="Q310">
        <v>1</v>
      </c>
    </row>
    <row r="311" spans="1:17" x14ac:dyDescent="0.2">
      <c r="A311">
        <v>9990081108</v>
      </c>
      <c r="B311">
        <v>13975690861</v>
      </c>
      <c r="C311" t="s">
        <v>18</v>
      </c>
      <c r="D311" t="s">
        <v>2423</v>
      </c>
      <c r="E311">
        <v>2952073</v>
      </c>
      <c r="F311" t="s">
        <v>2424</v>
      </c>
      <c r="G311" t="s">
        <v>21</v>
      </c>
      <c r="H311" t="s">
        <v>26</v>
      </c>
      <c r="I311">
        <v>1.2</v>
      </c>
      <c r="J311" t="s">
        <v>23</v>
      </c>
      <c r="K311" s="1">
        <v>44273</v>
      </c>
      <c r="L311" t="s">
        <v>2425</v>
      </c>
      <c r="M311">
        <v>63120931787770</v>
      </c>
      <c r="P311" t="s">
        <v>166</v>
      </c>
      <c r="Q311">
        <v>1</v>
      </c>
    </row>
    <row r="312" spans="1:17" x14ac:dyDescent="0.2">
      <c r="A312">
        <v>9990081108</v>
      </c>
      <c r="B312">
        <v>13975690861</v>
      </c>
      <c r="C312" t="s">
        <v>18</v>
      </c>
      <c r="D312" t="s">
        <v>2423</v>
      </c>
      <c r="E312">
        <v>2952073</v>
      </c>
      <c r="F312" t="s">
        <v>2424</v>
      </c>
      <c r="G312" t="s">
        <v>33</v>
      </c>
      <c r="H312" t="s">
        <v>34</v>
      </c>
      <c r="I312">
        <v>0</v>
      </c>
      <c r="J312" t="s">
        <v>23</v>
      </c>
      <c r="K312" s="1">
        <v>44273</v>
      </c>
      <c r="L312" t="s">
        <v>2425</v>
      </c>
      <c r="M312">
        <v>63120931787770</v>
      </c>
      <c r="P312" t="s">
        <v>166</v>
      </c>
      <c r="Q312">
        <v>1</v>
      </c>
    </row>
    <row r="313" spans="1:17" x14ac:dyDescent="0.2">
      <c r="A313">
        <v>9990081108</v>
      </c>
      <c r="B313">
        <v>13975690861</v>
      </c>
      <c r="C313" t="s">
        <v>18</v>
      </c>
      <c r="D313" t="s">
        <v>2423</v>
      </c>
      <c r="E313">
        <v>2952073</v>
      </c>
      <c r="F313" t="s">
        <v>2424</v>
      </c>
      <c r="G313" t="s">
        <v>33</v>
      </c>
      <c r="H313" t="s">
        <v>35</v>
      </c>
      <c r="I313">
        <v>-1.2</v>
      </c>
      <c r="J313" t="s">
        <v>23</v>
      </c>
      <c r="K313" s="1">
        <v>44273</v>
      </c>
      <c r="L313" t="s">
        <v>2425</v>
      </c>
      <c r="M313">
        <v>63120931787770</v>
      </c>
      <c r="P313" t="s">
        <v>166</v>
      </c>
      <c r="Q313">
        <v>1</v>
      </c>
    </row>
    <row r="314" spans="1:17" x14ac:dyDescent="0.2">
      <c r="A314">
        <v>9990081108</v>
      </c>
      <c r="B314">
        <v>13975690861</v>
      </c>
      <c r="C314" t="s">
        <v>18</v>
      </c>
      <c r="D314" t="s">
        <v>2423</v>
      </c>
      <c r="E314">
        <v>2952073</v>
      </c>
      <c r="F314" t="s">
        <v>2424</v>
      </c>
      <c r="G314" t="s">
        <v>27</v>
      </c>
      <c r="H314" t="s">
        <v>28</v>
      </c>
      <c r="I314">
        <v>-2.4</v>
      </c>
      <c r="J314" t="s">
        <v>23</v>
      </c>
      <c r="K314" s="1">
        <v>44273</v>
      </c>
      <c r="L314" t="s">
        <v>2425</v>
      </c>
      <c r="M314">
        <v>63120931787770</v>
      </c>
      <c r="P314" t="s">
        <v>166</v>
      </c>
      <c r="Q314">
        <v>1</v>
      </c>
    </row>
    <row r="315" spans="1:17" x14ac:dyDescent="0.2">
      <c r="A315">
        <v>9990081109</v>
      </c>
      <c r="B315">
        <v>13975690861</v>
      </c>
      <c r="C315" t="s">
        <v>18</v>
      </c>
      <c r="D315" t="s">
        <v>2230</v>
      </c>
      <c r="E315">
        <v>2951215</v>
      </c>
      <c r="F315" t="s">
        <v>2231</v>
      </c>
      <c r="G315" t="s">
        <v>21</v>
      </c>
      <c r="H315" t="s">
        <v>22</v>
      </c>
      <c r="I315">
        <v>1140</v>
      </c>
      <c r="J315" t="s">
        <v>23</v>
      </c>
      <c r="K315" s="1">
        <v>44273</v>
      </c>
      <c r="L315" t="s">
        <v>2232</v>
      </c>
      <c r="M315">
        <v>39401301487514</v>
      </c>
      <c r="P315" t="s">
        <v>1569</v>
      </c>
      <c r="Q315">
        <v>1</v>
      </c>
    </row>
    <row r="316" spans="1:17" x14ac:dyDescent="0.2">
      <c r="A316">
        <v>9990081109</v>
      </c>
      <c r="B316">
        <v>13975690861</v>
      </c>
      <c r="C316" t="s">
        <v>18</v>
      </c>
      <c r="D316" t="s">
        <v>2230</v>
      </c>
      <c r="E316">
        <v>2951215</v>
      </c>
      <c r="F316" t="s">
        <v>2231</v>
      </c>
      <c r="G316" t="s">
        <v>21</v>
      </c>
      <c r="H316" t="s">
        <v>26</v>
      </c>
      <c r="I316">
        <v>53.72</v>
      </c>
      <c r="J316" t="s">
        <v>23</v>
      </c>
      <c r="K316" s="1">
        <v>44273</v>
      </c>
      <c r="L316" t="s">
        <v>2232</v>
      </c>
      <c r="M316">
        <v>39401301487514</v>
      </c>
      <c r="P316" t="s">
        <v>1569</v>
      </c>
      <c r="Q316">
        <v>1</v>
      </c>
    </row>
    <row r="317" spans="1:17" x14ac:dyDescent="0.2">
      <c r="A317">
        <v>9990081109</v>
      </c>
      <c r="B317">
        <v>13975690861</v>
      </c>
      <c r="C317" t="s">
        <v>18</v>
      </c>
      <c r="D317" t="s">
        <v>2230</v>
      </c>
      <c r="E317">
        <v>2951215</v>
      </c>
      <c r="F317" t="s">
        <v>2231</v>
      </c>
      <c r="G317" t="s">
        <v>21</v>
      </c>
      <c r="H317" t="s">
        <v>45</v>
      </c>
      <c r="I317">
        <v>228.89</v>
      </c>
      <c r="J317" t="s">
        <v>23</v>
      </c>
      <c r="K317" s="1">
        <v>44273</v>
      </c>
      <c r="L317" t="s">
        <v>2232</v>
      </c>
      <c r="M317">
        <v>39401301487514</v>
      </c>
      <c r="P317" t="s">
        <v>1569</v>
      </c>
      <c r="Q317">
        <v>1</v>
      </c>
    </row>
    <row r="318" spans="1:17" x14ac:dyDescent="0.2">
      <c r="A318">
        <v>9990081109</v>
      </c>
      <c r="B318">
        <v>13975690861</v>
      </c>
      <c r="C318" t="s">
        <v>18</v>
      </c>
      <c r="D318" t="s">
        <v>2230</v>
      </c>
      <c r="E318">
        <v>2951215</v>
      </c>
      <c r="F318" t="s">
        <v>2231</v>
      </c>
      <c r="G318" t="s">
        <v>21</v>
      </c>
      <c r="H318" t="s">
        <v>357</v>
      </c>
      <c r="I318">
        <v>10.79</v>
      </c>
      <c r="J318" t="s">
        <v>23</v>
      </c>
      <c r="K318" s="1">
        <v>44273</v>
      </c>
      <c r="L318" t="s">
        <v>2232</v>
      </c>
      <c r="M318">
        <v>39401301487514</v>
      </c>
      <c r="P318" t="s">
        <v>1569</v>
      </c>
      <c r="Q318">
        <v>1</v>
      </c>
    </row>
    <row r="319" spans="1:17" x14ac:dyDescent="0.2">
      <c r="A319">
        <v>9990081109</v>
      </c>
      <c r="B319">
        <v>13975690861</v>
      </c>
      <c r="C319" t="s">
        <v>18</v>
      </c>
      <c r="D319" t="s">
        <v>2230</v>
      </c>
      <c r="E319">
        <v>2951215</v>
      </c>
      <c r="F319" t="s">
        <v>2231</v>
      </c>
      <c r="G319" t="s">
        <v>33</v>
      </c>
      <c r="H319" t="s">
        <v>34</v>
      </c>
      <c r="I319">
        <v>-10.79</v>
      </c>
      <c r="J319" t="s">
        <v>23</v>
      </c>
      <c r="K319" s="1">
        <v>44273</v>
      </c>
      <c r="L319" t="s">
        <v>2232</v>
      </c>
      <c r="M319">
        <v>39401301487514</v>
      </c>
      <c r="P319" t="s">
        <v>1569</v>
      </c>
      <c r="Q319">
        <v>1</v>
      </c>
    </row>
    <row r="320" spans="1:17" x14ac:dyDescent="0.2">
      <c r="A320">
        <v>9990081109</v>
      </c>
      <c r="B320">
        <v>13975690861</v>
      </c>
      <c r="C320" t="s">
        <v>18</v>
      </c>
      <c r="D320" t="s">
        <v>2230</v>
      </c>
      <c r="E320">
        <v>2951215</v>
      </c>
      <c r="F320" t="s">
        <v>2231</v>
      </c>
      <c r="G320" t="s">
        <v>33</v>
      </c>
      <c r="H320" t="s">
        <v>35</v>
      </c>
      <c r="I320">
        <v>-53.72</v>
      </c>
      <c r="J320" t="s">
        <v>23</v>
      </c>
      <c r="K320" s="1">
        <v>44273</v>
      </c>
      <c r="L320" t="s">
        <v>2232</v>
      </c>
      <c r="M320">
        <v>39401301487514</v>
      </c>
      <c r="P320" t="s">
        <v>1569</v>
      </c>
      <c r="Q320">
        <v>1</v>
      </c>
    </row>
    <row r="321" spans="1:17" x14ac:dyDescent="0.2">
      <c r="A321">
        <v>9990081109</v>
      </c>
      <c r="B321">
        <v>13975690861</v>
      </c>
      <c r="C321" t="s">
        <v>18</v>
      </c>
      <c r="D321" t="s">
        <v>2230</v>
      </c>
      <c r="E321">
        <v>2951215</v>
      </c>
      <c r="F321" t="s">
        <v>2231</v>
      </c>
      <c r="G321" t="s">
        <v>27</v>
      </c>
      <c r="H321" t="s">
        <v>28</v>
      </c>
      <c r="I321">
        <v>-171</v>
      </c>
      <c r="J321" t="s">
        <v>23</v>
      </c>
      <c r="K321" s="1">
        <v>44273</v>
      </c>
      <c r="L321" t="s">
        <v>2232</v>
      </c>
      <c r="M321">
        <v>39401301487514</v>
      </c>
      <c r="P321" t="s">
        <v>1569</v>
      </c>
      <c r="Q321">
        <v>1</v>
      </c>
    </row>
    <row r="322" spans="1:17" x14ac:dyDescent="0.2">
      <c r="A322">
        <v>9990081109</v>
      </c>
      <c r="B322">
        <v>13975690861</v>
      </c>
      <c r="C322" t="s">
        <v>18</v>
      </c>
      <c r="D322" t="s">
        <v>2230</v>
      </c>
      <c r="E322">
        <v>2951215</v>
      </c>
      <c r="F322" t="s">
        <v>2231</v>
      </c>
      <c r="G322" t="s">
        <v>27</v>
      </c>
      <c r="H322" t="s">
        <v>64</v>
      </c>
      <c r="I322">
        <v>-34.33</v>
      </c>
      <c r="J322" t="s">
        <v>23</v>
      </c>
      <c r="K322" s="1">
        <v>44273</v>
      </c>
      <c r="L322" t="s">
        <v>2232</v>
      </c>
      <c r="M322">
        <v>39401301487514</v>
      </c>
      <c r="P322" t="s">
        <v>1569</v>
      </c>
      <c r="Q322">
        <v>1</v>
      </c>
    </row>
    <row r="323" spans="1:17" x14ac:dyDescent="0.2">
      <c r="A323">
        <v>9990081110</v>
      </c>
      <c r="B323">
        <v>13975690861</v>
      </c>
      <c r="C323" t="s">
        <v>18</v>
      </c>
      <c r="D323" t="s">
        <v>1474</v>
      </c>
      <c r="E323">
        <v>2952075</v>
      </c>
      <c r="F323" t="s">
        <v>1475</v>
      </c>
      <c r="G323" t="s">
        <v>21</v>
      </c>
      <c r="H323" t="s">
        <v>22</v>
      </c>
      <c r="I323">
        <v>21</v>
      </c>
      <c r="J323" t="s">
        <v>23</v>
      </c>
      <c r="K323" s="1">
        <v>44273</v>
      </c>
      <c r="L323" t="s">
        <v>1476</v>
      </c>
      <c r="M323">
        <v>16692106501842</v>
      </c>
      <c r="P323" t="s">
        <v>273</v>
      </c>
      <c r="Q323">
        <v>1</v>
      </c>
    </row>
    <row r="324" spans="1:17" x14ac:dyDescent="0.2">
      <c r="A324">
        <v>9990081110</v>
      </c>
      <c r="B324">
        <v>13975690861</v>
      </c>
      <c r="C324" t="s">
        <v>18</v>
      </c>
      <c r="D324" t="s">
        <v>1474</v>
      </c>
      <c r="E324">
        <v>2952075</v>
      </c>
      <c r="F324" t="s">
        <v>1475</v>
      </c>
      <c r="G324" t="s">
        <v>21</v>
      </c>
      <c r="H324" t="s">
        <v>26</v>
      </c>
      <c r="I324">
        <v>1.26</v>
      </c>
      <c r="J324" t="s">
        <v>23</v>
      </c>
      <c r="K324" s="1">
        <v>44273</v>
      </c>
      <c r="L324" t="s">
        <v>1476</v>
      </c>
      <c r="M324">
        <v>16692106501842</v>
      </c>
      <c r="P324" t="s">
        <v>273</v>
      </c>
      <c r="Q324">
        <v>1</v>
      </c>
    </row>
    <row r="325" spans="1:17" x14ac:dyDescent="0.2">
      <c r="A325">
        <v>9990081110</v>
      </c>
      <c r="B325">
        <v>13975690861</v>
      </c>
      <c r="C325" t="s">
        <v>18</v>
      </c>
      <c r="D325" t="s">
        <v>1474</v>
      </c>
      <c r="E325">
        <v>2952075</v>
      </c>
      <c r="F325" t="s">
        <v>1475</v>
      </c>
      <c r="G325" t="s">
        <v>33</v>
      </c>
      <c r="H325" t="s">
        <v>34</v>
      </c>
      <c r="I325">
        <v>0</v>
      </c>
      <c r="J325" t="s">
        <v>23</v>
      </c>
      <c r="K325" s="1">
        <v>44273</v>
      </c>
      <c r="L325" t="s">
        <v>1476</v>
      </c>
      <c r="M325">
        <v>16692106501842</v>
      </c>
      <c r="P325" t="s">
        <v>273</v>
      </c>
      <c r="Q325">
        <v>1</v>
      </c>
    </row>
    <row r="326" spans="1:17" x14ac:dyDescent="0.2">
      <c r="A326">
        <v>9990081110</v>
      </c>
      <c r="B326">
        <v>13975690861</v>
      </c>
      <c r="C326" t="s">
        <v>18</v>
      </c>
      <c r="D326" t="s">
        <v>1474</v>
      </c>
      <c r="E326">
        <v>2952075</v>
      </c>
      <c r="F326" t="s">
        <v>1475</v>
      </c>
      <c r="G326" t="s">
        <v>33</v>
      </c>
      <c r="H326" t="s">
        <v>35</v>
      </c>
      <c r="I326">
        <v>-1.26</v>
      </c>
      <c r="J326" t="s">
        <v>23</v>
      </c>
      <c r="K326" s="1">
        <v>44273</v>
      </c>
      <c r="L326" t="s">
        <v>1476</v>
      </c>
      <c r="M326">
        <v>16692106501842</v>
      </c>
      <c r="P326" t="s">
        <v>273</v>
      </c>
      <c r="Q326">
        <v>1</v>
      </c>
    </row>
    <row r="327" spans="1:17" x14ac:dyDescent="0.2">
      <c r="A327">
        <v>9990081110</v>
      </c>
      <c r="B327">
        <v>13975690861</v>
      </c>
      <c r="C327" t="s">
        <v>18</v>
      </c>
      <c r="D327" t="s">
        <v>1474</v>
      </c>
      <c r="E327">
        <v>2952075</v>
      </c>
      <c r="F327" t="s">
        <v>1475</v>
      </c>
      <c r="G327" t="s">
        <v>27</v>
      </c>
      <c r="H327" t="s">
        <v>28</v>
      </c>
      <c r="I327">
        <v>-2.52</v>
      </c>
      <c r="J327" t="s">
        <v>23</v>
      </c>
      <c r="K327" s="1">
        <v>44273</v>
      </c>
      <c r="L327" t="s">
        <v>1476</v>
      </c>
      <c r="M327">
        <v>16692106501842</v>
      </c>
      <c r="P327" t="s">
        <v>273</v>
      </c>
      <c r="Q327">
        <v>1</v>
      </c>
    </row>
    <row r="328" spans="1:17" x14ac:dyDescent="0.2">
      <c r="A328">
        <v>9990081111</v>
      </c>
      <c r="B328">
        <v>13975690861</v>
      </c>
      <c r="C328" t="s">
        <v>18</v>
      </c>
      <c r="D328" t="s">
        <v>182</v>
      </c>
      <c r="E328">
        <v>2952083</v>
      </c>
      <c r="F328" t="s">
        <v>183</v>
      </c>
      <c r="G328" t="s">
        <v>21</v>
      </c>
      <c r="H328" t="s">
        <v>22</v>
      </c>
      <c r="I328">
        <v>155.94999999999999</v>
      </c>
      <c r="J328" t="s">
        <v>23</v>
      </c>
      <c r="K328" s="1">
        <v>44273</v>
      </c>
      <c r="L328" t="s">
        <v>184</v>
      </c>
      <c r="M328">
        <v>39845220327922</v>
      </c>
      <c r="P328" t="s">
        <v>185</v>
      </c>
      <c r="Q328">
        <v>1</v>
      </c>
    </row>
    <row r="329" spans="1:17" x14ac:dyDescent="0.2">
      <c r="A329">
        <v>9990081111</v>
      </c>
      <c r="B329">
        <v>13975690861</v>
      </c>
      <c r="C329" t="s">
        <v>18</v>
      </c>
      <c r="D329" t="s">
        <v>182</v>
      </c>
      <c r="E329">
        <v>2952083</v>
      </c>
      <c r="F329" t="s">
        <v>183</v>
      </c>
      <c r="G329" t="s">
        <v>33</v>
      </c>
      <c r="H329" t="s">
        <v>34</v>
      </c>
      <c r="I329">
        <v>0</v>
      </c>
      <c r="J329" t="s">
        <v>23</v>
      </c>
      <c r="K329" s="1">
        <v>44273</v>
      </c>
      <c r="L329" t="s">
        <v>184</v>
      </c>
      <c r="M329">
        <v>39845220327922</v>
      </c>
      <c r="P329" t="s">
        <v>185</v>
      </c>
      <c r="Q329">
        <v>1</v>
      </c>
    </row>
    <row r="330" spans="1:17" x14ac:dyDescent="0.2">
      <c r="A330">
        <v>9990081111</v>
      </c>
      <c r="B330">
        <v>13975690861</v>
      </c>
      <c r="C330" t="s">
        <v>18</v>
      </c>
      <c r="D330" t="s">
        <v>182</v>
      </c>
      <c r="E330">
        <v>2952083</v>
      </c>
      <c r="F330" t="s">
        <v>183</v>
      </c>
      <c r="G330" t="s">
        <v>33</v>
      </c>
      <c r="H330" t="s">
        <v>35</v>
      </c>
      <c r="I330">
        <v>0</v>
      </c>
      <c r="J330" t="s">
        <v>23</v>
      </c>
      <c r="K330" s="1">
        <v>44273</v>
      </c>
      <c r="L330" t="s">
        <v>184</v>
      </c>
      <c r="M330">
        <v>39845220327922</v>
      </c>
      <c r="P330" t="s">
        <v>185</v>
      </c>
      <c r="Q330">
        <v>1</v>
      </c>
    </row>
    <row r="331" spans="1:17" x14ac:dyDescent="0.2">
      <c r="A331">
        <v>9990081111</v>
      </c>
      <c r="B331">
        <v>13975690861</v>
      </c>
      <c r="C331" t="s">
        <v>18</v>
      </c>
      <c r="D331" t="s">
        <v>182</v>
      </c>
      <c r="E331">
        <v>2952083</v>
      </c>
      <c r="F331" t="s">
        <v>183</v>
      </c>
      <c r="G331" t="s">
        <v>27</v>
      </c>
      <c r="H331" t="s">
        <v>28</v>
      </c>
      <c r="I331">
        <v>-23.39</v>
      </c>
      <c r="J331" t="s">
        <v>23</v>
      </c>
      <c r="K331" s="1">
        <v>44273</v>
      </c>
      <c r="L331" t="s">
        <v>184</v>
      </c>
      <c r="M331">
        <v>39845220327922</v>
      </c>
      <c r="P331" t="s">
        <v>185</v>
      </c>
      <c r="Q331">
        <v>1</v>
      </c>
    </row>
    <row r="332" spans="1:17" x14ac:dyDescent="0.2">
      <c r="A332">
        <v>9990081112</v>
      </c>
      <c r="B332">
        <v>13975690861</v>
      </c>
      <c r="C332" t="s">
        <v>18</v>
      </c>
      <c r="D332" t="s">
        <v>959</v>
      </c>
      <c r="E332">
        <v>2952086</v>
      </c>
      <c r="F332" t="s">
        <v>960</v>
      </c>
      <c r="G332" t="s">
        <v>21</v>
      </c>
      <c r="H332" t="s">
        <v>22</v>
      </c>
      <c r="I332">
        <v>46.99</v>
      </c>
      <c r="J332" t="s">
        <v>23</v>
      </c>
      <c r="K332" s="1">
        <v>44273</v>
      </c>
      <c r="L332" t="s">
        <v>961</v>
      </c>
      <c r="M332">
        <v>52259130629114</v>
      </c>
      <c r="P332" t="s">
        <v>962</v>
      </c>
      <c r="Q332">
        <v>1</v>
      </c>
    </row>
    <row r="333" spans="1:17" x14ac:dyDescent="0.2">
      <c r="A333">
        <v>9990081112</v>
      </c>
      <c r="B333">
        <v>13975690861</v>
      </c>
      <c r="C333" t="s">
        <v>18</v>
      </c>
      <c r="D333" t="s">
        <v>959</v>
      </c>
      <c r="E333">
        <v>2952086</v>
      </c>
      <c r="F333" t="s">
        <v>960</v>
      </c>
      <c r="G333" t="s">
        <v>21</v>
      </c>
      <c r="H333" t="s">
        <v>26</v>
      </c>
      <c r="I333">
        <v>4.05</v>
      </c>
      <c r="J333" t="s">
        <v>23</v>
      </c>
      <c r="K333" s="1">
        <v>44273</v>
      </c>
      <c r="L333" t="s">
        <v>961</v>
      </c>
      <c r="M333">
        <v>52259130629114</v>
      </c>
      <c r="P333" t="s">
        <v>962</v>
      </c>
      <c r="Q333">
        <v>1</v>
      </c>
    </row>
    <row r="334" spans="1:17" x14ac:dyDescent="0.2">
      <c r="A334">
        <v>9990081112</v>
      </c>
      <c r="B334">
        <v>13975690861</v>
      </c>
      <c r="C334" t="s">
        <v>18</v>
      </c>
      <c r="D334" t="s">
        <v>959</v>
      </c>
      <c r="E334">
        <v>2952086</v>
      </c>
      <c r="F334" t="s">
        <v>960</v>
      </c>
      <c r="G334" t="s">
        <v>33</v>
      </c>
      <c r="H334" t="s">
        <v>34</v>
      </c>
      <c r="I334">
        <v>0</v>
      </c>
      <c r="J334" t="s">
        <v>23</v>
      </c>
      <c r="K334" s="1">
        <v>44273</v>
      </c>
      <c r="L334" t="s">
        <v>961</v>
      </c>
      <c r="M334">
        <v>52259130629114</v>
      </c>
      <c r="P334" t="s">
        <v>962</v>
      </c>
      <c r="Q334">
        <v>1</v>
      </c>
    </row>
    <row r="335" spans="1:17" x14ac:dyDescent="0.2">
      <c r="A335">
        <v>9990081112</v>
      </c>
      <c r="B335">
        <v>13975690861</v>
      </c>
      <c r="C335" t="s">
        <v>18</v>
      </c>
      <c r="D335" t="s">
        <v>959</v>
      </c>
      <c r="E335">
        <v>2952086</v>
      </c>
      <c r="F335" t="s">
        <v>960</v>
      </c>
      <c r="G335" t="s">
        <v>33</v>
      </c>
      <c r="H335" t="s">
        <v>35</v>
      </c>
      <c r="I335">
        <v>-4.05</v>
      </c>
      <c r="J335" t="s">
        <v>23</v>
      </c>
      <c r="K335" s="1">
        <v>44273</v>
      </c>
      <c r="L335" t="s">
        <v>961</v>
      </c>
      <c r="M335">
        <v>52259130629114</v>
      </c>
      <c r="P335" t="s">
        <v>962</v>
      </c>
      <c r="Q335">
        <v>1</v>
      </c>
    </row>
    <row r="336" spans="1:17" x14ac:dyDescent="0.2">
      <c r="A336">
        <v>9990081112</v>
      </c>
      <c r="B336">
        <v>13975690861</v>
      </c>
      <c r="C336" t="s">
        <v>18</v>
      </c>
      <c r="D336" t="s">
        <v>959</v>
      </c>
      <c r="E336">
        <v>2952086</v>
      </c>
      <c r="F336" t="s">
        <v>960</v>
      </c>
      <c r="G336" t="s">
        <v>27</v>
      </c>
      <c r="H336" t="s">
        <v>28</v>
      </c>
      <c r="I336">
        <v>-5.64</v>
      </c>
      <c r="J336" t="s">
        <v>23</v>
      </c>
      <c r="K336" s="1">
        <v>44273</v>
      </c>
      <c r="L336" t="s">
        <v>961</v>
      </c>
      <c r="M336">
        <v>52259130629114</v>
      </c>
      <c r="P336" t="s">
        <v>962</v>
      </c>
      <c r="Q336">
        <v>1</v>
      </c>
    </row>
    <row r="337" spans="1:17" x14ac:dyDescent="0.2">
      <c r="A337">
        <v>9990081113</v>
      </c>
      <c r="B337">
        <v>13975690861</v>
      </c>
      <c r="C337" t="s">
        <v>18</v>
      </c>
      <c r="D337" t="s">
        <v>1166</v>
      </c>
      <c r="E337">
        <v>2952126</v>
      </c>
      <c r="F337" t="s">
        <v>1167</v>
      </c>
      <c r="G337" t="s">
        <v>21</v>
      </c>
      <c r="H337" t="s">
        <v>22</v>
      </c>
      <c r="I337">
        <v>24.99</v>
      </c>
      <c r="J337" t="s">
        <v>23</v>
      </c>
      <c r="K337" s="1">
        <v>44273</v>
      </c>
      <c r="L337" t="s">
        <v>1168</v>
      </c>
      <c r="M337">
        <v>31658381674586</v>
      </c>
      <c r="P337" t="s">
        <v>1169</v>
      </c>
      <c r="Q337">
        <v>1</v>
      </c>
    </row>
    <row r="338" spans="1:17" x14ac:dyDescent="0.2">
      <c r="A338">
        <v>9990081113</v>
      </c>
      <c r="B338">
        <v>13975690861</v>
      </c>
      <c r="C338" t="s">
        <v>18</v>
      </c>
      <c r="D338" t="s">
        <v>1166</v>
      </c>
      <c r="E338">
        <v>2952126</v>
      </c>
      <c r="F338" t="s">
        <v>1167</v>
      </c>
      <c r="G338" t="s">
        <v>27</v>
      </c>
      <c r="H338" t="s">
        <v>28</v>
      </c>
      <c r="I338">
        <v>-3</v>
      </c>
      <c r="J338" t="s">
        <v>23</v>
      </c>
      <c r="K338" s="1">
        <v>44273</v>
      </c>
      <c r="L338" t="s">
        <v>1168</v>
      </c>
      <c r="M338">
        <v>31658381674586</v>
      </c>
      <c r="P338" t="s">
        <v>1169</v>
      </c>
      <c r="Q338">
        <v>1</v>
      </c>
    </row>
    <row r="339" spans="1:17" x14ac:dyDescent="0.2">
      <c r="A339">
        <v>9990081114</v>
      </c>
      <c r="B339">
        <v>13975690861</v>
      </c>
      <c r="C339" t="s">
        <v>18</v>
      </c>
      <c r="D339" t="s">
        <v>1743</v>
      </c>
      <c r="E339">
        <v>2952130</v>
      </c>
      <c r="F339" t="s">
        <v>1744</v>
      </c>
      <c r="G339" t="s">
        <v>21</v>
      </c>
      <c r="H339" t="s">
        <v>22</v>
      </c>
      <c r="I339">
        <v>19.989999999999998</v>
      </c>
      <c r="J339" t="s">
        <v>23</v>
      </c>
      <c r="K339" s="1">
        <v>44273</v>
      </c>
      <c r="L339" t="s">
        <v>1745</v>
      </c>
      <c r="M339">
        <v>17653386400698</v>
      </c>
      <c r="P339" t="s">
        <v>25</v>
      </c>
      <c r="Q339">
        <v>1</v>
      </c>
    </row>
    <row r="340" spans="1:17" x14ac:dyDescent="0.2">
      <c r="A340">
        <v>9990081114</v>
      </c>
      <c r="B340">
        <v>13975690861</v>
      </c>
      <c r="C340" t="s">
        <v>18</v>
      </c>
      <c r="D340" t="s">
        <v>1743</v>
      </c>
      <c r="E340">
        <v>2952130</v>
      </c>
      <c r="F340" t="s">
        <v>1744</v>
      </c>
      <c r="G340" t="s">
        <v>21</v>
      </c>
      <c r="H340" t="s">
        <v>26</v>
      </c>
      <c r="I340">
        <v>1.95</v>
      </c>
      <c r="J340" t="s">
        <v>23</v>
      </c>
      <c r="K340" s="1">
        <v>44273</v>
      </c>
      <c r="L340" t="s">
        <v>1745</v>
      </c>
      <c r="M340">
        <v>17653386400698</v>
      </c>
      <c r="P340" t="s">
        <v>25</v>
      </c>
      <c r="Q340">
        <v>1</v>
      </c>
    </row>
    <row r="341" spans="1:17" x14ac:dyDescent="0.2">
      <c r="A341">
        <v>9990081114</v>
      </c>
      <c r="B341">
        <v>13975690861</v>
      </c>
      <c r="C341" t="s">
        <v>18</v>
      </c>
      <c r="D341" t="s">
        <v>1743</v>
      </c>
      <c r="E341">
        <v>2952130</v>
      </c>
      <c r="F341" t="s">
        <v>1744</v>
      </c>
      <c r="G341" t="s">
        <v>33</v>
      </c>
      <c r="H341" t="s">
        <v>34</v>
      </c>
      <c r="I341">
        <v>0</v>
      </c>
      <c r="J341" t="s">
        <v>23</v>
      </c>
      <c r="K341" s="1">
        <v>44273</v>
      </c>
      <c r="L341" t="s">
        <v>1745</v>
      </c>
      <c r="M341">
        <v>17653386400698</v>
      </c>
      <c r="P341" t="s">
        <v>25</v>
      </c>
      <c r="Q341">
        <v>1</v>
      </c>
    </row>
    <row r="342" spans="1:17" x14ac:dyDescent="0.2">
      <c r="A342">
        <v>9990081114</v>
      </c>
      <c r="B342">
        <v>13975690861</v>
      </c>
      <c r="C342" t="s">
        <v>18</v>
      </c>
      <c r="D342" t="s">
        <v>1743</v>
      </c>
      <c r="E342">
        <v>2952130</v>
      </c>
      <c r="F342" t="s">
        <v>1744</v>
      </c>
      <c r="G342" t="s">
        <v>33</v>
      </c>
      <c r="H342" t="s">
        <v>35</v>
      </c>
      <c r="I342">
        <v>-1.95</v>
      </c>
      <c r="J342" t="s">
        <v>23</v>
      </c>
      <c r="K342" s="1">
        <v>44273</v>
      </c>
      <c r="L342" t="s">
        <v>1745</v>
      </c>
      <c r="M342">
        <v>17653386400698</v>
      </c>
      <c r="P342" t="s">
        <v>25</v>
      </c>
      <c r="Q342">
        <v>1</v>
      </c>
    </row>
    <row r="343" spans="1:17" x14ac:dyDescent="0.2">
      <c r="A343">
        <v>9990081114</v>
      </c>
      <c r="B343">
        <v>13975690861</v>
      </c>
      <c r="C343" t="s">
        <v>18</v>
      </c>
      <c r="D343" t="s">
        <v>1743</v>
      </c>
      <c r="E343">
        <v>2952130</v>
      </c>
      <c r="F343" t="s">
        <v>1744</v>
      </c>
      <c r="G343" t="s">
        <v>27</v>
      </c>
      <c r="H343" t="s">
        <v>28</v>
      </c>
      <c r="I343">
        <v>-3</v>
      </c>
      <c r="J343" t="s">
        <v>23</v>
      </c>
      <c r="K343" s="1">
        <v>44273</v>
      </c>
      <c r="L343" t="s">
        <v>1745</v>
      </c>
      <c r="M343">
        <v>17653386400698</v>
      </c>
      <c r="P343" t="s">
        <v>25</v>
      </c>
      <c r="Q343">
        <v>1</v>
      </c>
    </row>
    <row r="344" spans="1:17" x14ac:dyDescent="0.2">
      <c r="A344">
        <v>9990081115</v>
      </c>
      <c r="B344">
        <v>13975690861</v>
      </c>
      <c r="C344" t="s">
        <v>18</v>
      </c>
      <c r="D344" t="s">
        <v>643</v>
      </c>
      <c r="E344">
        <v>2952132</v>
      </c>
      <c r="F344" t="s">
        <v>644</v>
      </c>
      <c r="G344" t="s">
        <v>21</v>
      </c>
      <c r="H344" t="s">
        <v>22</v>
      </c>
      <c r="I344">
        <v>19.989999999999998</v>
      </c>
      <c r="J344" t="s">
        <v>23</v>
      </c>
      <c r="K344" s="1">
        <v>44273</v>
      </c>
      <c r="L344" t="s">
        <v>645</v>
      </c>
      <c r="M344">
        <v>53188033158882</v>
      </c>
      <c r="P344" t="s">
        <v>25</v>
      </c>
      <c r="Q344">
        <v>1</v>
      </c>
    </row>
    <row r="345" spans="1:17" x14ac:dyDescent="0.2">
      <c r="A345">
        <v>9990081115</v>
      </c>
      <c r="B345">
        <v>13975690861</v>
      </c>
      <c r="C345" t="s">
        <v>18</v>
      </c>
      <c r="D345" t="s">
        <v>643</v>
      </c>
      <c r="E345">
        <v>2952132</v>
      </c>
      <c r="F345" t="s">
        <v>644</v>
      </c>
      <c r="G345" t="s">
        <v>21</v>
      </c>
      <c r="H345" t="s">
        <v>26</v>
      </c>
      <c r="I345">
        <v>1.65</v>
      </c>
      <c r="J345" t="s">
        <v>23</v>
      </c>
      <c r="K345" s="1">
        <v>44273</v>
      </c>
      <c r="L345" t="s">
        <v>645</v>
      </c>
      <c r="M345">
        <v>53188033158882</v>
      </c>
      <c r="P345" t="s">
        <v>25</v>
      </c>
      <c r="Q345">
        <v>1</v>
      </c>
    </row>
    <row r="346" spans="1:17" x14ac:dyDescent="0.2">
      <c r="A346">
        <v>9990081115</v>
      </c>
      <c r="B346">
        <v>13975690861</v>
      </c>
      <c r="C346" t="s">
        <v>18</v>
      </c>
      <c r="D346" t="s">
        <v>643</v>
      </c>
      <c r="E346">
        <v>2952132</v>
      </c>
      <c r="F346" t="s">
        <v>644</v>
      </c>
      <c r="G346" t="s">
        <v>33</v>
      </c>
      <c r="H346" t="s">
        <v>34</v>
      </c>
      <c r="I346">
        <v>0</v>
      </c>
      <c r="J346" t="s">
        <v>23</v>
      </c>
      <c r="K346" s="1">
        <v>44273</v>
      </c>
      <c r="L346" t="s">
        <v>645</v>
      </c>
      <c r="M346">
        <v>53188033158882</v>
      </c>
      <c r="P346" t="s">
        <v>25</v>
      </c>
      <c r="Q346">
        <v>1</v>
      </c>
    </row>
    <row r="347" spans="1:17" x14ac:dyDescent="0.2">
      <c r="A347">
        <v>9990081115</v>
      </c>
      <c r="B347">
        <v>13975690861</v>
      </c>
      <c r="C347" t="s">
        <v>18</v>
      </c>
      <c r="D347" t="s">
        <v>643</v>
      </c>
      <c r="E347">
        <v>2952132</v>
      </c>
      <c r="F347" t="s">
        <v>644</v>
      </c>
      <c r="G347" t="s">
        <v>33</v>
      </c>
      <c r="H347" t="s">
        <v>35</v>
      </c>
      <c r="I347">
        <v>-1.65</v>
      </c>
      <c r="J347" t="s">
        <v>23</v>
      </c>
      <c r="K347" s="1">
        <v>44273</v>
      </c>
      <c r="L347" t="s">
        <v>645</v>
      </c>
      <c r="M347">
        <v>53188033158882</v>
      </c>
      <c r="P347" t="s">
        <v>25</v>
      </c>
      <c r="Q347">
        <v>1</v>
      </c>
    </row>
    <row r="348" spans="1:17" x14ac:dyDescent="0.2">
      <c r="A348">
        <v>9990081115</v>
      </c>
      <c r="B348">
        <v>13975690861</v>
      </c>
      <c r="C348" t="s">
        <v>18</v>
      </c>
      <c r="D348" t="s">
        <v>643</v>
      </c>
      <c r="E348">
        <v>2952132</v>
      </c>
      <c r="F348" t="s">
        <v>644</v>
      </c>
      <c r="G348" t="s">
        <v>27</v>
      </c>
      <c r="H348" t="s">
        <v>28</v>
      </c>
      <c r="I348">
        <v>-3</v>
      </c>
      <c r="J348" t="s">
        <v>23</v>
      </c>
      <c r="K348" s="1">
        <v>44273</v>
      </c>
      <c r="L348" t="s">
        <v>645</v>
      </c>
      <c r="M348">
        <v>53188033158882</v>
      </c>
      <c r="P348" t="s">
        <v>25</v>
      </c>
      <c r="Q348">
        <v>1</v>
      </c>
    </row>
    <row r="349" spans="1:17" x14ac:dyDescent="0.2">
      <c r="A349">
        <v>9990081116</v>
      </c>
      <c r="B349">
        <v>13975690861</v>
      </c>
      <c r="C349" t="s">
        <v>18</v>
      </c>
      <c r="D349" t="s">
        <v>1663</v>
      </c>
      <c r="E349">
        <v>2952136</v>
      </c>
      <c r="F349" t="s">
        <v>1664</v>
      </c>
      <c r="G349" t="s">
        <v>21</v>
      </c>
      <c r="H349" t="s">
        <v>22</v>
      </c>
      <c r="I349">
        <v>51</v>
      </c>
      <c r="J349" t="s">
        <v>23</v>
      </c>
      <c r="K349" s="1">
        <v>44273</v>
      </c>
      <c r="L349" t="s">
        <v>1665</v>
      </c>
      <c r="M349">
        <v>16259484920618</v>
      </c>
      <c r="P349" t="s">
        <v>75</v>
      </c>
      <c r="Q349">
        <v>1</v>
      </c>
    </row>
    <row r="350" spans="1:17" x14ac:dyDescent="0.2">
      <c r="A350">
        <v>9990081116</v>
      </c>
      <c r="B350">
        <v>13975690861</v>
      </c>
      <c r="C350" t="s">
        <v>18</v>
      </c>
      <c r="D350" t="s">
        <v>1663</v>
      </c>
      <c r="E350">
        <v>2952136</v>
      </c>
      <c r="F350" t="s">
        <v>1664</v>
      </c>
      <c r="G350" t="s">
        <v>27</v>
      </c>
      <c r="H350" t="s">
        <v>28</v>
      </c>
      <c r="I350">
        <v>-6.12</v>
      </c>
      <c r="J350" t="s">
        <v>23</v>
      </c>
      <c r="K350" s="1">
        <v>44273</v>
      </c>
      <c r="L350" t="s">
        <v>1665</v>
      </c>
      <c r="M350">
        <v>16259484920618</v>
      </c>
      <c r="P350" t="s">
        <v>75</v>
      </c>
      <c r="Q350">
        <v>1</v>
      </c>
    </row>
    <row r="351" spans="1:17" x14ac:dyDescent="0.2">
      <c r="A351">
        <v>9990081117</v>
      </c>
      <c r="B351">
        <v>13975690861</v>
      </c>
      <c r="C351" t="s">
        <v>18</v>
      </c>
      <c r="D351" t="s">
        <v>2396</v>
      </c>
      <c r="E351">
        <v>2952139</v>
      </c>
      <c r="F351" t="s">
        <v>2397</v>
      </c>
      <c r="G351" t="s">
        <v>21</v>
      </c>
      <c r="H351" t="s">
        <v>22</v>
      </c>
      <c r="I351">
        <v>19.989999999999998</v>
      </c>
      <c r="J351" t="s">
        <v>23</v>
      </c>
      <c r="K351" s="1">
        <v>44273</v>
      </c>
      <c r="L351" t="s">
        <v>2398</v>
      </c>
      <c r="M351">
        <v>66010748056418</v>
      </c>
      <c r="P351" t="s">
        <v>25</v>
      </c>
      <c r="Q351">
        <v>1</v>
      </c>
    </row>
    <row r="352" spans="1:17" x14ac:dyDescent="0.2">
      <c r="A352">
        <v>9990081117</v>
      </c>
      <c r="B352">
        <v>13975690861</v>
      </c>
      <c r="C352" t="s">
        <v>18</v>
      </c>
      <c r="D352" t="s">
        <v>2396</v>
      </c>
      <c r="E352">
        <v>2952139</v>
      </c>
      <c r="F352" t="s">
        <v>2397</v>
      </c>
      <c r="G352" t="s">
        <v>21</v>
      </c>
      <c r="H352" t="s">
        <v>26</v>
      </c>
      <c r="I352">
        <v>1.4</v>
      </c>
      <c r="J352" t="s">
        <v>23</v>
      </c>
      <c r="K352" s="1">
        <v>44273</v>
      </c>
      <c r="L352" t="s">
        <v>2398</v>
      </c>
      <c r="M352">
        <v>66010748056418</v>
      </c>
      <c r="P352" t="s">
        <v>25</v>
      </c>
      <c r="Q352">
        <v>1</v>
      </c>
    </row>
    <row r="353" spans="1:17" x14ac:dyDescent="0.2">
      <c r="A353">
        <v>9990081117</v>
      </c>
      <c r="B353">
        <v>13975690861</v>
      </c>
      <c r="C353" t="s">
        <v>18</v>
      </c>
      <c r="D353" t="s">
        <v>2396</v>
      </c>
      <c r="E353">
        <v>2952139</v>
      </c>
      <c r="F353" t="s">
        <v>2397</v>
      </c>
      <c r="G353" t="s">
        <v>33</v>
      </c>
      <c r="H353" t="s">
        <v>34</v>
      </c>
      <c r="I353">
        <v>0</v>
      </c>
      <c r="J353" t="s">
        <v>23</v>
      </c>
      <c r="K353" s="1">
        <v>44273</v>
      </c>
      <c r="L353" t="s">
        <v>2398</v>
      </c>
      <c r="M353">
        <v>66010748056418</v>
      </c>
      <c r="P353" t="s">
        <v>25</v>
      </c>
      <c r="Q353">
        <v>1</v>
      </c>
    </row>
    <row r="354" spans="1:17" x14ac:dyDescent="0.2">
      <c r="A354">
        <v>9990081117</v>
      </c>
      <c r="B354">
        <v>13975690861</v>
      </c>
      <c r="C354" t="s">
        <v>18</v>
      </c>
      <c r="D354" t="s">
        <v>2396</v>
      </c>
      <c r="E354">
        <v>2952139</v>
      </c>
      <c r="F354" t="s">
        <v>2397</v>
      </c>
      <c r="G354" t="s">
        <v>33</v>
      </c>
      <c r="H354" t="s">
        <v>35</v>
      </c>
      <c r="I354">
        <v>-1.4</v>
      </c>
      <c r="J354" t="s">
        <v>23</v>
      </c>
      <c r="K354" s="1">
        <v>44273</v>
      </c>
      <c r="L354" t="s">
        <v>2398</v>
      </c>
      <c r="M354">
        <v>66010748056418</v>
      </c>
      <c r="P354" t="s">
        <v>25</v>
      </c>
      <c r="Q354">
        <v>1</v>
      </c>
    </row>
    <row r="355" spans="1:17" x14ac:dyDescent="0.2">
      <c r="A355">
        <v>9990081117</v>
      </c>
      <c r="B355">
        <v>13975690861</v>
      </c>
      <c r="C355" t="s">
        <v>18</v>
      </c>
      <c r="D355" t="s">
        <v>2396</v>
      </c>
      <c r="E355">
        <v>2952139</v>
      </c>
      <c r="F355" t="s">
        <v>2397</v>
      </c>
      <c r="G355" t="s">
        <v>27</v>
      </c>
      <c r="H355" t="s">
        <v>28</v>
      </c>
      <c r="I355">
        <v>-3</v>
      </c>
      <c r="J355" t="s">
        <v>23</v>
      </c>
      <c r="K355" s="1">
        <v>44273</v>
      </c>
      <c r="L355" t="s">
        <v>2398</v>
      </c>
      <c r="M355">
        <v>66010748056418</v>
      </c>
      <c r="P355" t="s">
        <v>25</v>
      </c>
      <c r="Q355">
        <v>1</v>
      </c>
    </row>
    <row r="356" spans="1:17" x14ac:dyDescent="0.2">
      <c r="A356">
        <v>9990081118</v>
      </c>
      <c r="B356">
        <v>13975690861</v>
      </c>
      <c r="C356" t="s">
        <v>18</v>
      </c>
      <c r="D356" t="s">
        <v>2378</v>
      </c>
      <c r="E356">
        <v>2952141</v>
      </c>
      <c r="F356" t="s">
        <v>2379</v>
      </c>
      <c r="G356" t="s">
        <v>21</v>
      </c>
      <c r="H356" t="s">
        <v>22</v>
      </c>
      <c r="I356">
        <v>83.5</v>
      </c>
      <c r="J356" t="s">
        <v>23</v>
      </c>
      <c r="K356" s="1">
        <v>44273</v>
      </c>
      <c r="L356" t="s">
        <v>2380</v>
      </c>
      <c r="M356">
        <v>11997473049850</v>
      </c>
      <c r="P356" t="s">
        <v>954</v>
      </c>
      <c r="Q356">
        <v>1</v>
      </c>
    </row>
    <row r="357" spans="1:17" x14ac:dyDescent="0.2">
      <c r="A357">
        <v>9990081118</v>
      </c>
      <c r="B357">
        <v>13975690861</v>
      </c>
      <c r="C357" t="s">
        <v>18</v>
      </c>
      <c r="D357" t="s">
        <v>2378</v>
      </c>
      <c r="E357">
        <v>2952141</v>
      </c>
      <c r="F357" t="s">
        <v>2379</v>
      </c>
      <c r="G357" t="s">
        <v>21</v>
      </c>
      <c r="H357" t="s">
        <v>26</v>
      </c>
      <c r="I357">
        <v>4.59</v>
      </c>
      <c r="J357" t="s">
        <v>23</v>
      </c>
      <c r="K357" s="1">
        <v>44273</v>
      </c>
      <c r="L357" t="s">
        <v>2380</v>
      </c>
      <c r="M357">
        <v>11997473049850</v>
      </c>
      <c r="P357" t="s">
        <v>954</v>
      </c>
      <c r="Q357">
        <v>1</v>
      </c>
    </row>
    <row r="358" spans="1:17" x14ac:dyDescent="0.2">
      <c r="A358">
        <v>9990081118</v>
      </c>
      <c r="B358">
        <v>13975690861</v>
      </c>
      <c r="C358" t="s">
        <v>18</v>
      </c>
      <c r="D358" t="s">
        <v>2378</v>
      </c>
      <c r="E358">
        <v>2952141</v>
      </c>
      <c r="F358" t="s">
        <v>2379</v>
      </c>
      <c r="G358" t="s">
        <v>33</v>
      </c>
      <c r="H358" t="s">
        <v>34</v>
      </c>
      <c r="I358">
        <v>0</v>
      </c>
      <c r="J358" t="s">
        <v>23</v>
      </c>
      <c r="K358" s="1">
        <v>44273</v>
      </c>
      <c r="L358" t="s">
        <v>2380</v>
      </c>
      <c r="M358">
        <v>11997473049850</v>
      </c>
      <c r="P358" t="s">
        <v>954</v>
      </c>
      <c r="Q358">
        <v>1</v>
      </c>
    </row>
    <row r="359" spans="1:17" x14ac:dyDescent="0.2">
      <c r="A359">
        <v>9990081118</v>
      </c>
      <c r="B359">
        <v>13975690861</v>
      </c>
      <c r="C359" t="s">
        <v>18</v>
      </c>
      <c r="D359" t="s">
        <v>2378</v>
      </c>
      <c r="E359">
        <v>2952141</v>
      </c>
      <c r="F359" t="s">
        <v>2379</v>
      </c>
      <c r="G359" t="s">
        <v>33</v>
      </c>
      <c r="H359" t="s">
        <v>35</v>
      </c>
      <c r="I359">
        <v>-4.59</v>
      </c>
      <c r="J359" t="s">
        <v>23</v>
      </c>
      <c r="K359" s="1">
        <v>44273</v>
      </c>
      <c r="L359" t="s">
        <v>2380</v>
      </c>
      <c r="M359">
        <v>11997473049850</v>
      </c>
      <c r="P359" t="s">
        <v>954</v>
      </c>
      <c r="Q359">
        <v>1</v>
      </c>
    </row>
    <row r="360" spans="1:17" x14ac:dyDescent="0.2">
      <c r="A360">
        <v>9990081118</v>
      </c>
      <c r="B360">
        <v>13975690861</v>
      </c>
      <c r="C360" t="s">
        <v>18</v>
      </c>
      <c r="D360" t="s">
        <v>2378</v>
      </c>
      <c r="E360">
        <v>2952141</v>
      </c>
      <c r="F360" t="s">
        <v>2379</v>
      </c>
      <c r="G360" t="s">
        <v>27</v>
      </c>
      <c r="H360" t="s">
        <v>28</v>
      </c>
      <c r="I360">
        <v>-12.53</v>
      </c>
      <c r="J360" t="s">
        <v>23</v>
      </c>
      <c r="K360" s="1">
        <v>44273</v>
      </c>
      <c r="L360" t="s">
        <v>2380</v>
      </c>
      <c r="M360">
        <v>11997473049850</v>
      </c>
      <c r="P360" t="s">
        <v>954</v>
      </c>
      <c r="Q360">
        <v>1</v>
      </c>
    </row>
    <row r="361" spans="1:17" x14ac:dyDescent="0.2">
      <c r="A361">
        <v>9990081119</v>
      </c>
      <c r="B361">
        <v>13975690861</v>
      </c>
      <c r="C361" t="s">
        <v>18</v>
      </c>
      <c r="D361" t="s">
        <v>987</v>
      </c>
      <c r="E361">
        <v>2952147</v>
      </c>
      <c r="F361" t="s">
        <v>988</v>
      </c>
      <c r="G361" t="s">
        <v>21</v>
      </c>
      <c r="H361" t="s">
        <v>22</v>
      </c>
      <c r="I361">
        <v>155.94999999999999</v>
      </c>
      <c r="J361" t="s">
        <v>23</v>
      </c>
      <c r="K361" s="1">
        <v>44273</v>
      </c>
      <c r="L361" t="s">
        <v>989</v>
      </c>
      <c r="M361">
        <v>61848628677666</v>
      </c>
      <c r="P361" t="s">
        <v>185</v>
      </c>
      <c r="Q361">
        <v>1</v>
      </c>
    </row>
    <row r="362" spans="1:17" x14ac:dyDescent="0.2">
      <c r="A362">
        <v>9990081119</v>
      </c>
      <c r="B362">
        <v>13975690861</v>
      </c>
      <c r="C362" t="s">
        <v>18</v>
      </c>
      <c r="D362" t="s">
        <v>987</v>
      </c>
      <c r="E362">
        <v>2952147</v>
      </c>
      <c r="F362" t="s">
        <v>988</v>
      </c>
      <c r="G362" t="s">
        <v>21</v>
      </c>
      <c r="H362" t="s">
        <v>26</v>
      </c>
      <c r="I362">
        <v>15.98</v>
      </c>
      <c r="J362" t="s">
        <v>23</v>
      </c>
      <c r="K362" s="1">
        <v>44273</v>
      </c>
      <c r="L362" t="s">
        <v>989</v>
      </c>
      <c r="M362">
        <v>61848628677666</v>
      </c>
      <c r="P362" t="s">
        <v>185</v>
      </c>
      <c r="Q362">
        <v>1</v>
      </c>
    </row>
    <row r="363" spans="1:17" x14ac:dyDescent="0.2">
      <c r="A363">
        <v>9990081119</v>
      </c>
      <c r="B363">
        <v>13975690861</v>
      </c>
      <c r="C363" t="s">
        <v>18</v>
      </c>
      <c r="D363" t="s">
        <v>987</v>
      </c>
      <c r="E363">
        <v>2952147</v>
      </c>
      <c r="F363" t="s">
        <v>988</v>
      </c>
      <c r="G363" t="s">
        <v>33</v>
      </c>
      <c r="H363" t="s">
        <v>34</v>
      </c>
      <c r="I363">
        <v>0</v>
      </c>
      <c r="J363" t="s">
        <v>23</v>
      </c>
      <c r="K363" s="1">
        <v>44273</v>
      </c>
      <c r="L363" t="s">
        <v>989</v>
      </c>
      <c r="M363">
        <v>61848628677666</v>
      </c>
      <c r="P363" t="s">
        <v>185</v>
      </c>
      <c r="Q363">
        <v>1</v>
      </c>
    </row>
    <row r="364" spans="1:17" x14ac:dyDescent="0.2">
      <c r="A364">
        <v>9990081119</v>
      </c>
      <c r="B364">
        <v>13975690861</v>
      </c>
      <c r="C364" t="s">
        <v>18</v>
      </c>
      <c r="D364" t="s">
        <v>987</v>
      </c>
      <c r="E364">
        <v>2952147</v>
      </c>
      <c r="F364" t="s">
        <v>988</v>
      </c>
      <c r="G364" t="s">
        <v>33</v>
      </c>
      <c r="H364" t="s">
        <v>35</v>
      </c>
      <c r="I364">
        <v>-15.98</v>
      </c>
      <c r="J364" t="s">
        <v>23</v>
      </c>
      <c r="K364" s="1">
        <v>44273</v>
      </c>
      <c r="L364" t="s">
        <v>989</v>
      </c>
      <c r="M364">
        <v>61848628677666</v>
      </c>
      <c r="P364" t="s">
        <v>185</v>
      </c>
      <c r="Q364">
        <v>1</v>
      </c>
    </row>
    <row r="365" spans="1:17" x14ac:dyDescent="0.2">
      <c r="A365">
        <v>9990081119</v>
      </c>
      <c r="B365">
        <v>13975690861</v>
      </c>
      <c r="C365" t="s">
        <v>18</v>
      </c>
      <c r="D365" t="s">
        <v>987</v>
      </c>
      <c r="E365">
        <v>2952147</v>
      </c>
      <c r="F365" t="s">
        <v>988</v>
      </c>
      <c r="G365" t="s">
        <v>27</v>
      </c>
      <c r="H365" t="s">
        <v>28</v>
      </c>
      <c r="I365">
        <v>-23.39</v>
      </c>
      <c r="J365" t="s">
        <v>23</v>
      </c>
      <c r="K365" s="1">
        <v>44273</v>
      </c>
      <c r="L365" t="s">
        <v>989</v>
      </c>
      <c r="M365">
        <v>61848628677666</v>
      </c>
      <c r="P365" t="s">
        <v>185</v>
      </c>
      <c r="Q365">
        <v>1</v>
      </c>
    </row>
    <row r="366" spans="1:17" x14ac:dyDescent="0.2">
      <c r="A366">
        <v>9990081120</v>
      </c>
      <c r="B366">
        <v>13975690861</v>
      </c>
      <c r="C366" t="s">
        <v>18</v>
      </c>
      <c r="D366" t="s">
        <v>707</v>
      </c>
      <c r="E366">
        <v>2952149</v>
      </c>
      <c r="F366" t="s">
        <v>708</v>
      </c>
      <c r="G366" t="s">
        <v>21</v>
      </c>
      <c r="H366" t="s">
        <v>22</v>
      </c>
      <c r="I366">
        <v>20.99</v>
      </c>
      <c r="J366" t="s">
        <v>23</v>
      </c>
      <c r="K366" s="1">
        <v>44273</v>
      </c>
      <c r="L366" t="s">
        <v>709</v>
      </c>
      <c r="M366">
        <v>29924028278890</v>
      </c>
      <c r="P366" t="s">
        <v>39</v>
      </c>
      <c r="Q366">
        <v>1</v>
      </c>
    </row>
    <row r="367" spans="1:17" x14ac:dyDescent="0.2">
      <c r="A367">
        <v>9990081120</v>
      </c>
      <c r="B367">
        <v>13975690861</v>
      </c>
      <c r="C367" t="s">
        <v>18</v>
      </c>
      <c r="D367" t="s">
        <v>707</v>
      </c>
      <c r="E367">
        <v>2952149</v>
      </c>
      <c r="F367" t="s">
        <v>708</v>
      </c>
      <c r="G367" t="s">
        <v>33</v>
      </c>
      <c r="H367" t="s">
        <v>34</v>
      </c>
      <c r="I367">
        <v>0</v>
      </c>
      <c r="J367" t="s">
        <v>23</v>
      </c>
      <c r="K367" s="1">
        <v>44273</v>
      </c>
      <c r="L367" t="s">
        <v>709</v>
      </c>
      <c r="M367">
        <v>29924028278890</v>
      </c>
      <c r="P367" t="s">
        <v>39</v>
      </c>
      <c r="Q367">
        <v>1</v>
      </c>
    </row>
    <row r="368" spans="1:17" x14ac:dyDescent="0.2">
      <c r="A368">
        <v>9990081120</v>
      </c>
      <c r="B368">
        <v>13975690861</v>
      </c>
      <c r="C368" t="s">
        <v>18</v>
      </c>
      <c r="D368" t="s">
        <v>707</v>
      </c>
      <c r="E368">
        <v>2952149</v>
      </c>
      <c r="F368" t="s">
        <v>708</v>
      </c>
      <c r="G368" t="s">
        <v>33</v>
      </c>
      <c r="H368" t="s">
        <v>35</v>
      </c>
      <c r="I368">
        <v>0</v>
      </c>
      <c r="J368" t="s">
        <v>23</v>
      </c>
      <c r="K368" s="1">
        <v>44273</v>
      </c>
      <c r="L368" t="s">
        <v>709</v>
      </c>
      <c r="M368">
        <v>29924028278890</v>
      </c>
      <c r="P368" t="s">
        <v>39</v>
      </c>
      <c r="Q368">
        <v>1</v>
      </c>
    </row>
    <row r="369" spans="1:17" x14ac:dyDescent="0.2">
      <c r="A369">
        <v>9990081120</v>
      </c>
      <c r="B369">
        <v>13975690861</v>
      </c>
      <c r="C369" t="s">
        <v>18</v>
      </c>
      <c r="D369" t="s">
        <v>707</v>
      </c>
      <c r="E369">
        <v>2952149</v>
      </c>
      <c r="F369" t="s">
        <v>708</v>
      </c>
      <c r="G369" t="s">
        <v>27</v>
      </c>
      <c r="H369" t="s">
        <v>28</v>
      </c>
      <c r="I369">
        <v>-2.52</v>
      </c>
      <c r="J369" t="s">
        <v>23</v>
      </c>
      <c r="K369" s="1">
        <v>44273</v>
      </c>
      <c r="L369" t="s">
        <v>709</v>
      </c>
      <c r="M369">
        <v>29924028278890</v>
      </c>
      <c r="P369" t="s">
        <v>39</v>
      </c>
      <c r="Q369">
        <v>1</v>
      </c>
    </row>
    <row r="370" spans="1:17" x14ac:dyDescent="0.2">
      <c r="A370">
        <v>9990081121</v>
      </c>
      <c r="B370">
        <v>13975690861</v>
      </c>
      <c r="C370" t="s">
        <v>18</v>
      </c>
      <c r="D370" t="s">
        <v>873</v>
      </c>
      <c r="E370">
        <v>2952161</v>
      </c>
      <c r="F370" t="s">
        <v>874</v>
      </c>
      <c r="G370" t="s">
        <v>21</v>
      </c>
      <c r="H370" t="s">
        <v>22</v>
      </c>
      <c r="I370">
        <v>19.989999999999998</v>
      </c>
      <c r="J370" t="s">
        <v>23</v>
      </c>
      <c r="K370" s="1">
        <v>44273</v>
      </c>
      <c r="L370" t="s">
        <v>875</v>
      </c>
      <c r="M370">
        <v>2989726338170</v>
      </c>
      <c r="P370" t="s">
        <v>166</v>
      </c>
      <c r="Q370">
        <v>1</v>
      </c>
    </row>
    <row r="371" spans="1:17" x14ac:dyDescent="0.2">
      <c r="A371">
        <v>9990081121</v>
      </c>
      <c r="B371">
        <v>13975690861</v>
      </c>
      <c r="C371" t="s">
        <v>18</v>
      </c>
      <c r="D371" t="s">
        <v>873</v>
      </c>
      <c r="E371">
        <v>2952161</v>
      </c>
      <c r="F371" t="s">
        <v>874</v>
      </c>
      <c r="G371" t="s">
        <v>21</v>
      </c>
      <c r="H371" t="s">
        <v>26</v>
      </c>
      <c r="I371">
        <v>1.2</v>
      </c>
      <c r="J371" t="s">
        <v>23</v>
      </c>
      <c r="K371" s="1">
        <v>44273</v>
      </c>
      <c r="L371" t="s">
        <v>875</v>
      </c>
      <c r="M371">
        <v>2989726338170</v>
      </c>
      <c r="P371" t="s">
        <v>166</v>
      </c>
      <c r="Q371">
        <v>1</v>
      </c>
    </row>
    <row r="372" spans="1:17" x14ac:dyDescent="0.2">
      <c r="A372">
        <v>9990081121</v>
      </c>
      <c r="B372">
        <v>13975690861</v>
      </c>
      <c r="C372" t="s">
        <v>18</v>
      </c>
      <c r="D372" t="s">
        <v>873</v>
      </c>
      <c r="E372">
        <v>2952161</v>
      </c>
      <c r="F372" t="s">
        <v>874</v>
      </c>
      <c r="G372" t="s">
        <v>33</v>
      </c>
      <c r="H372" t="s">
        <v>34</v>
      </c>
      <c r="I372">
        <v>0</v>
      </c>
      <c r="J372" t="s">
        <v>23</v>
      </c>
      <c r="K372" s="1">
        <v>44273</v>
      </c>
      <c r="L372" t="s">
        <v>875</v>
      </c>
      <c r="M372">
        <v>2989726338170</v>
      </c>
      <c r="P372" t="s">
        <v>166</v>
      </c>
      <c r="Q372">
        <v>1</v>
      </c>
    </row>
    <row r="373" spans="1:17" x14ac:dyDescent="0.2">
      <c r="A373">
        <v>9990081121</v>
      </c>
      <c r="B373">
        <v>13975690861</v>
      </c>
      <c r="C373" t="s">
        <v>18</v>
      </c>
      <c r="D373" t="s">
        <v>873</v>
      </c>
      <c r="E373">
        <v>2952161</v>
      </c>
      <c r="F373" t="s">
        <v>874</v>
      </c>
      <c r="G373" t="s">
        <v>33</v>
      </c>
      <c r="H373" t="s">
        <v>35</v>
      </c>
      <c r="I373">
        <v>-1.2</v>
      </c>
      <c r="J373" t="s">
        <v>23</v>
      </c>
      <c r="K373" s="1">
        <v>44273</v>
      </c>
      <c r="L373" t="s">
        <v>875</v>
      </c>
      <c r="M373">
        <v>2989726338170</v>
      </c>
      <c r="P373" t="s">
        <v>166</v>
      </c>
      <c r="Q373">
        <v>1</v>
      </c>
    </row>
    <row r="374" spans="1:17" x14ac:dyDescent="0.2">
      <c r="A374">
        <v>9990081121</v>
      </c>
      <c r="B374">
        <v>13975690861</v>
      </c>
      <c r="C374" t="s">
        <v>18</v>
      </c>
      <c r="D374" t="s">
        <v>873</v>
      </c>
      <c r="E374">
        <v>2952161</v>
      </c>
      <c r="F374" t="s">
        <v>874</v>
      </c>
      <c r="G374" t="s">
        <v>27</v>
      </c>
      <c r="H374" t="s">
        <v>28</v>
      </c>
      <c r="I374">
        <v>-2.4</v>
      </c>
      <c r="J374" t="s">
        <v>23</v>
      </c>
      <c r="K374" s="1">
        <v>44273</v>
      </c>
      <c r="L374" t="s">
        <v>875</v>
      </c>
      <c r="M374">
        <v>2989726338170</v>
      </c>
      <c r="P374" t="s">
        <v>166</v>
      </c>
      <c r="Q374">
        <v>1</v>
      </c>
    </row>
    <row r="375" spans="1:17" x14ac:dyDescent="0.2">
      <c r="A375">
        <v>9990081122</v>
      </c>
      <c r="B375">
        <v>13975690861</v>
      </c>
      <c r="C375" t="s">
        <v>18</v>
      </c>
      <c r="D375" t="s">
        <v>1038</v>
      </c>
      <c r="E375">
        <v>2952163</v>
      </c>
      <c r="F375" t="s">
        <v>1039</v>
      </c>
      <c r="G375" t="s">
        <v>21</v>
      </c>
      <c r="H375" t="s">
        <v>22</v>
      </c>
      <c r="I375">
        <v>19.989999999999998</v>
      </c>
      <c r="J375" t="s">
        <v>23</v>
      </c>
      <c r="K375" s="1">
        <v>44273</v>
      </c>
      <c r="L375" t="s">
        <v>1040</v>
      </c>
      <c r="M375">
        <v>60157107954058</v>
      </c>
      <c r="P375" t="s">
        <v>25</v>
      </c>
      <c r="Q375">
        <v>1</v>
      </c>
    </row>
    <row r="376" spans="1:17" x14ac:dyDescent="0.2">
      <c r="A376">
        <v>9990081122</v>
      </c>
      <c r="B376">
        <v>13975690861</v>
      </c>
      <c r="C376" t="s">
        <v>18</v>
      </c>
      <c r="D376" t="s">
        <v>1038</v>
      </c>
      <c r="E376">
        <v>2952163</v>
      </c>
      <c r="F376" t="s">
        <v>1039</v>
      </c>
      <c r="G376" t="s">
        <v>21</v>
      </c>
      <c r="H376" t="s">
        <v>26</v>
      </c>
      <c r="I376">
        <v>1.51</v>
      </c>
      <c r="J376" t="s">
        <v>23</v>
      </c>
      <c r="K376" s="1">
        <v>44273</v>
      </c>
      <c r="L376" t="s">
        <v>1040</v>
      </c>
      <c r="M376">
        <v>60157107954058</v>
      </c>
      <c r="P376" t="s">
        <v>25</v>
      </c>
      <c r="Q376">
        <v>1</v>
      </c>
    </row>
    <row r="377" spans="1:17" x14ac:dyDescent="0.2">
      <c r="A377">
        <v>9990081122</v>
      </c>
      <c r="B377">
        <v>13975690861</v>
      </c>
      <c r="C377" t="s">
        <v>18</v>
      </c>
      <c r="D377" t="s">
        <v>1038</v>
      </c>
      <c r="E377">
        <v>2952163</v>
      </c>
      <c r="F377" t="s">
        <v>1039</v>
      </c>
      <c r="G377" t="s">
        <v>33</v>
      </c>
      <c r="H377" t="s">
        <v>34</v>
      </c>
      <c r="I377">
        <v>0</v>
      </c>
      <c r="J377" t="s">
        <v>23</v>
      </c>
      <c r="K377" s="1">
        <v>44273</v>
      </c>
      <c r="L377" t="s">
        <v>1040</v>
      </c>
      <c r="M377">
        <v>60157107954058</v>
      </c>
      <c r="P377" t="s">
        <v>25</v>
      </c>
      <c r="Q377">
        <v>1</v>
      </c>
    </row>
    <row r="378" spans="1:17" x14ac:dyDescent="0.2">
      <c r="A378">
        <v>9990081122</v>
      </c>
      <c r="B378">
        <v>13975690861</v>
      </c>
      <c r="C378" t="s">
        <v>18</v>
      </c>
      <c r="D378" t="s">
        <v>1038</v>
      </c>
      <c r="E378">
        <v>2952163</v>
      </c>
      <c r="F378" t="s">
        <v>1039</v>
      </c>
      <c r="G378" t="s">
        <v>33</v>
      </c>
      <c r="H378" t="s">
        <v>35</v>
      </c>
      <c r="I378">
        <v>-1.51</v>
      </c>
      <c r="J378" t="s">
        <v>23</v>
      </c>
      <c r="K378" s="1">
        <v>44273</v>
      </c>
      <c r="L378" t="s">
        <v>1040</v>
      </c>
      <c r="M378">
        <v>60157107954058</v>
      </c>
      <c r="P378" t="s">
        <v>25</v>
      </c>
      <c r="Q378">
        <v>1</v>
      </c>
    </row>
    <row r="379" spans="1:17" x14ac:dyDescent="0.2">
      <c r="A379">
        <v>9990081122</v>
      </c>
      <c r="B379">
        <v>13975690861</v>
      </c>
      <c r="C379" t="s">
        <v>18</v>
      </c>
      <c r="D379" t="s">
        <v>1038</v>
      </c>
      <c r="E379">
        <v>2952163</v>
      </c>
      <c r="F379" t="s">
        <v>1039</v>
      </c>
      <c r="G379" t="s">
        <v>27</v>
      </c>
      <c r="H379" t="s">
        <v>28</v>
      </c>
      <c r="I379">
        <v>-3</v>
      </c>
      <c r="J379" t="s">
        <v>23</v>
      </c>
      <c r="K379" s="1">
        <v>44273</v>
      </c>
      <c r="L379" t="s">
        <v>1040</v>
      </c>
      <c r="M379">
        <v>60157107954058</v>
      </c>
      <c r="P379" t="s">
        <v>25</v>
      </c>
      <c r="Q379">
        <v>1</v>
      </c>
    </row>
    <row r="380" spans="1:17" x14ac:dyDescent="0.2">
      <c r="A380">
        <v>9990081123</v>
      </c>
      <c r="B380">
        <v>13975690861</v>
      </c>
      <c r="C380" t="s">
        <v>18</v>
      </c>
      <c r="D380" t="s">
        <v>3017</v>
      </c>
      <c r="E380">
        <v>2952170</v>
      </c>
      <c r="F380" t="s">
        <v>3018</v>
      </c>
      <c r="G380" t="s">
        <v>21</v>
      </c>
      <c r="H380" t="s">
        <v>22</v>
      </c>
      <c r="I380">
        <v>19.989999999999998</v>
      </c>
      <c r="J380" t="s">
        <v>23</v>
      </c>
      <c r="K380" s="1">
        <v>44273</v>
      </c>
      <c r="L380" t="s">
        <v>3019</v>
      </c>
      <c r="M380">
        <v>22755351887298</v>
      </c>
      <c r="P380" t="s">
        <v>166</v>
      </c>
      <c r="Q380">
        <v>1</v>
      </c>
    </row>
    <row r="381" spans="1:17" x14ac:dyDescent="0.2">
      <c r="A381">
        <v>9990081123</v>
      </c>
      <c r="B381">
        <v>13975690861</v>
      </c>
      <c r="C381" t="s">
        <v>18</v>
      </c>
      <c r="D381" t="s">
        <v>3017</v>
      </c>
      <c r="E381">
        <v>2952170</v>
      </c>
      <c r="F381" t="s">
        <v>3018</v>
      </c>
      <c r="G381" t="s">
        <v>21</v>
      </c>
      <c r="H381" t="s">
        <v>26</v>
      </c>
      <c r="I381">
        <v>1.35</v>
      </c>
      <c r="J381" t="s">
        <v>23</v>
      </c>
      <c r="K381" s="1">
        <v>44273</v>
      </c>
      <c r="L381" t="s">
        <v>3019</v>
      </c>
      <c r="M381">
        <v>22755351887298</v>
      </c>
      <c r="P381" t="s">
        <v>166</v>
      </c>
      <c r="Q381">
        <v>1</v>
      </c>
    </row>
    <row r="382" spans="1:17" x14ac:dyDescent="0.2">
      <c r="A382">
        <v>9990081123</v>
      </c>
      <c r="B382">
        <v>13975690861</v>
      </c>
      <c r="C382" t="s">
        <v>18</v>
      </c>
      <c r="D382" t="s">
        <v>3017</v>
      </c>
      <c r="E382">
        <v>2952170</v>
      </c>
      <c r="F382" t="s">
        <v>3018</v>
      </c>
      <c r="G382" t="s">
        <v>33</v>
      </c>
      <c r="H382" t="s">
        <v>34</v>
      </c>
      <c r="I382">
        <v>0</v>
      </c>
      <c r="J382" t="s">
        <v>23</v>
      </c>
      <c r="K382" s="1">
        <v>44273</v>
      </c>
      <c r="L382" t="s">
        <v>3019</v>
      </c>
      <c r="M382">
        <v>22755351887298</v>
      </c>
      <c r="P382" t="s">
        <v>166</v>
      </c>
      <c r="Q382">
        <v>1</v>
      </c>
    </row>
    <row r="383" spans="1:17" x14ac:dyDescent="0.2">
      <c r="A383">
        <v>9990081123</v>
      </c>
      <c r="B383">
        <v>13975690861</v>
      </c>
      <c r="C383" t="s">
        <v>18</v>
      </c>
      <c r="D383" t="s">
        <v>3017</v>
      </c>
      <c r="E383">
        <v>2952170</v>
      </c>
      <c r="F383" t="s">
        <v>3018</v>
      </c>
      <c r="G383" t="s">
        <v>33</v>
      </c>
      <c r="H383" t="s">
        <v>35</v>
      </c>
      <c r="I383">
        <v>-1.35</v>
      </c>
      <c r="J383" t="s">
        <v>23</v>
      </c>
      <c r="K383" s="1">
        <v>44273</v>
      </c>
      <c r="L383" t="s">
        <v>3019</v>
      </c>
      <c r="M383">
        <v>22755351887298</v>
      </c>
      <c r="P383" t="s">
        <v>166</v>
      </c>
      <c r="Q383">
        <v>1</v>
      </c>
    </row>
    <row r="384" spans="1:17" x14ac:dyDescent="0.2">
      <c r="A384">
        <v>9990081123</v>
      </c>
      <c r="B384">
        <v>13975690861</v>
      </c>
      <c r="C384" t="s">
        <v>18</v>
      </c>
      <c r="D384" t="s">
        <v>3017</v>
      </c>
      <c r="E384">
        <v>2952170</v>
      </c>
      <c r="F384" t="s">
        <v>3018</v>
      </c>
      <c r="G384" t="s">
        <v>27</v>
      </c>
      <c r="H384" t="s">
        <v>28</v>
      </c>
      <c r="I384">
        <v>-2.4</v>
      </c>
      <c r="J384" t="s">
        <v>23</v>
      </c>
      <c r="K384" s="1">
        <v>44273</v>
      </c>
      <c r="L384" t="s">
        <v>3019</v>
      </c>
      <c r="M384">
        <v>22755351887298</v>
      </c>
      <c r="P384" t="s">
        <v>166</v>
      </c>
      <c r="Q384">
        <v>1</v>
      </c>
    </row>
    <row r="385" spans="1:17" x14ac:dyDescent="0.2">
      <c r="A385">
        <v>9990081124</v>
      </c>
      <c r="B385">
        <v>13975690861</v>
      </c>
      <c r="C385" t="s">
        <v>18</v>
      </c>
      <c r="D385" t="s">
        <v>640</v>
      </c>
      <c r="E385">
        <v>2952192</v>
      </c>
      <c r="F385" t="s">
        <v>641</v>
      </c>
      <c r="G385" t="s">
        <v>21</v>
      </c>
      <c r="H385" t="s">
        <v>22</v>
      </c>
      <c r="I385">
        <v>19.989999999999998</v>
      </c>
      <c r="J385" t="s">
        <v>23</v>
      </c>
      <c r="K385" s="1">
        <v>44273</v>
      </c>
      <c r="L385" t="s">
        <v>642</v>
      </c>
      <c r="M385">
        <v>63901585579418</v>
      </c>
      <c r="P385" t="s">
        <v>25</v>
      </c>
      <c r="Q385">
        <v>1</v>
      </c>
    </row>
    <row r="386" spans="1:17" x14ac:dyDescent="0.2">
      <c r="A386">
        <v>9990081124</v>
      </c>
      <c r="B386">
        <v>13975690861</v>
      </c>
      <c r="C386" t="s">
        <v>18</v>
      </c>
      <c r="D386" t="s">
        <v>640</v>
      </c>
      <c r="E386">
        <v>2952192</v>
      </c>
      <c r="F386" t="s">
        <v>641</v>
      </c>
      <c r="G386" t="s">
        <v>21</v>
      </c>
      <c r="H386" t="s">
        <v>26</v>
      </c>
      <c r="I386">
        <v>1.45</v>
      </c>
      <c r="J386" t="s">
        <v>23</v>
      </c>
      <c r="K386" s="1">
        <v>44273</v>
      </c>
      <c r="L386" t="s">
        <v>642</v>
      </c>
      <c r="M386">
        <v>63901585579418</v>
      </c>
      <c r="P386" t="s">
        <v>25</v>
      </c>
      <c r="Q386">
        <v>1</v>
      </c>
    </row>
    <row r="387" spans="1:17" x14ac:dyDescent="0.2">
      <c r="A387">
        <v>9990081124</v>
      </c>
      <c r="B387">
        <v>13975690861</v>
      </c>
      <c r="C387" t="s">
        <v>18</v>
      </c>
      <c r="D387" t="s">
        <v>640</v>
      </c>
      <c r="E387">
        <v>2952192</v>
      </c>
      <c r="F387" t="s">
        <v>641</v>
      </c>
      <c r="G387" t="s">
        <v>33</v>
      </c>
      <c r="H387" t="s">
        <v>34</v>
      </c>
      <c r="I387">
        <v>0</v>
      </c>
      <c r="J387" t="s">
        <v>23</v>
      </c>
      <c r="K387" s="1">
        <v>44273</v>
      </c>
      <c r="L387" t="s">
        <v>642</v>
      </c>
      <c r="M387">
        <v>63901585579418</v>
      </c>
      <c r="P387" t="s">
        <v>25</v>
      </c>
      <c r="Q387">
        <v>1</v>
      </c>
    </row>
    <row r="388" spans="1:17" x14ac:dyDescent="0.2">
      <c r="A388">
        <v>9990081124</v>
      </c>
      <c r="B388">
        <v>13975690861</v>
      </c>
      <c r="C388" t="s">
        <v>18</v>
      </c>
      <c r="D388" t="s">
        <v>640</v>
      </c>
      <c r="E388">
        <v>2952192</v>
      </c>
      <c r="F388" t="s">
        <v>641</v>
      </c>
      <c r="G388" t="s">
        <v>33</v>
      </c>
      <c r="H388" t="s">
        <v>35</v>
      </c>
      <c r="I388">
        <v>-1.45</v>
      </c>
      <c r="J388" t="s">
        <v>23</v>
      </c>
      <c r="K388" s="1">
        <v>44273</v>
      </c>
      <c r="L388" t="s">
        <v>642</v>
      </c>
      <c r="M388">
        <v>63901585579418</v>
      </c>
      <c r="P388" t="s">
        <v>25</v>
      </c>
      <c r="Q388">
        <v>1</v>
      </c>
    </row>
    <row r="389" spans="1:17" x14ac:dyDescent="0.2">
      <c r="A389">
        <v>9990081124</v>
      </c>
      <c r="B389">
        <v>13975690861</v>
      </c>
      <c r="C389" t="s">
        <v>18</v>
      </c>
      <c r="D389" t="s">
        <v>640</v>
      </c>
      <c r="E389">
        <v>2952192</v>
      </c>
      <c r="F389" t="s">
        <v>641</v>
      </c>
      <c r="G389" t="s">
        <v>27</v>
      </c>
      <c r="H389" t="s">
        <v>28</v>
      </c>
      <c r="I389">
        <v>-3</v>
      </c>
      <c r="J389" t="s">
        <v>23</v>
      </c>
      <c r="K389" s="1">
        <v>44273</v>
      </c>
      <c r="L389" t="s">
        <v>642</v>
      </c>
      <c r="M389">
        <v>63901585579418</v>
      </c>
      <c r="P389" t="s">
        <v>25</v>
      </c>
      <c r="Q389">
        <v>1</v>
      </c>
    </row>
    <row r="390" spans="1:17" x14ac:dyDescent="0.2">
      <c r="A390">
        <v>9990081125</v>
      </c>
      <c r="B390">
        <v>13975690861</v>
      </c>
      <c r="C390" t="s">
        <v>18</v>
      </c>
      <c r="D390" t="s">
        <v>628</v>
      </c>
      <c r="E390">
        <v>2952187</v>
      </c>
      <c r="F390" t="s">
        <v>629</v>
      </c>
      <c r="G390" t="s">
        <v>21</v>
      </c>
      <c r="H390" t="s">
        <v>22</v>
      </c>
      <c r="I390">
        <v>20.99</v>
      </c>
      <c r="J390" t="s">
        <v>23</v>
      </c>
      <c r="K390" s="1">
        <v>44273</v>
      </c>
      <c r="L390" t="s">
        <v>630</v>
      </c>
      <c r="M390">
        <v>33336571080346</v>
      </c>
      <c r="P390" t="s">
        <v>39</v>
      </c>
      <c r="Q390">
        <v>1</v>
      </c>
    </row>
    <row r="391" spans="1:17" x14ac:dyDescent="0.2">
      <c r="A391">
        <v>9990081125</v>
      </c>
      <c r="B391">
        <v>13975690861</v>
      </c>
      <c r="C391" t="s">
        <v>18</v>
      </c>
      <c r="D391" t="s">
        <v>628</v>
      </c>
      <c r="E391">
        <v>2952187</v>
      </c>
      <c r="F391" t="s">
        <v>629</v>
      </c>
      <c r="G391" t="s">
        <v>21</v>
      </c>
      <c r="H391" t="s">
        <v>26</v>
      </c>
      <c r="I391">
        <v>1.73</v>
      </c>
      <c r="J391" t="s">
        <v>23</v>
      </c>
      <c r="K391" s="1">
        <v>44273</v>
      </c>
      <c r="L391" t="s">
        <v>630</v>
      </c>
      <c r="M391">
        <v>33336571080346</v>
      </c>
      <c r="P391" t="s">
        <v>39</v>
      </c>
      <c r="Q391">
        <v>1</v>
      </c>
    </row>
    <row r="392" spans="1:17" x14ac:dyDescent="0.2">
      <c r="A392">
        <v>9990081125</v>
      </c>
      <c r="B392">
        <v>13975690861</v>
      </c>
      <c r="C392" t="s">
        <v>18</v>
      </c>
      <c r="D392" t="s">
        <v>628</v>
      </c>
      <c r="E392">
        <v>2952187</v>
      </c>
      <c r="F392" t="s">
        <v>629</v>
      </c>
      <c r="G392" t="s">
        <v>33</v>
      </c>
      <c r="H392" t="s">
        <v>34</v>
      </c>
      <c r="I392">
        <v>0</v>
      </c>
      <c r="J392" t="s">
        <v>23</v>
      </c>
      <c r="K392" s="1">
        <v>44273</v>
      </c>
      <c r="L392" t="s">
        <v>630</v>
      </c>
      <c r="M392">
        <v>33336571080346</v>
      </c>
      <c r="P392" t="s">
        <v>39</v>
      </c>
      <c r="Q392">
        <v>1</v>
      </c>
    </row>
    <row r="393" spans="1:17" x14ac:dyDescent="0.2">
      <c r="A393">
        <v>9990081125</v>
      </c>
      <c r="B393">
        <v>13975690861</v>
      </c>
      <c r="C393" t="s">
        <v>18</v>
      </c>
      <c r="D393" t="s">
        <v>628</v>
      </c>
      <c r="E393">
        <v>2952187</v>
      </c>
      <c r="F393" t="s">
        <v>629</v>
      </c>
      <c r="G393" t="s">
        <v>33</v>
      </c>
      <c r="H393" t="s">
        <v>35</v>
      </c>
      <c r="I393">
        <v>-1.73</v>
      </c>
      <c r="J393" t="s">
        <v>23</v>
      </c>
      <c r="K393" s="1">
        <v>44273</v>
      </c>
      <c r="L393" t="s">
        <v>630</v>
      </c>
      <c r="M393">
        <v>33336571080346</v>
      </c>
      <c r="P393" t="s">
        <v>39</v>
      </c>
      <c r="Q393">
        <v>1</v>
      </c>
    </row>
    <row r="394" spans="1:17" x14ac:dyDescent="0.2">
      <c r="A394">
        <v>9990081125</v>
      </c>
      <c r="B394">
        <v>13975690861</v>
      </c>
      <c r="C394" t="s">
        <v>18</v>
      </c>
      <c r="D394" t="s">
        <v>628</v>
      </c>
      <c r="E394">
        <v>2952187</v>
      </c>
      <c r="F394" t="s">
        <v>629</v>
      </c>
      <c r="G394" t="s">
        <v>27</v>
      </c>
      <c r="H394" t="s">
        <v>28</v>
      </c>
      <c r="I394">
        <v>-2.52</v>
      </c>
      <c r="J394" t="s">
        <v>23</v>
      </c>
      <c r="K394" s="1">
        <v>44273</v>
      </c>
      <c r="L394" t="s">
        <v>630</v>
      </c>
      <c r="M394">
        <v>33336571080346</v>
      </c>
      <c r="P394" t="s">
        <v>39</v>
      </c>
      <c r="Q394">
        <v>1</v>
      </c>
    </row>
    <row r="395" spans="1:17" x14ac:dyDescent="0.2">
      <c r="A395">
        <v>9990081126</v>
      </c>
      <c r="B395">
        <v>13975690861</v>
      </c>
      <c r="C395" t="s">
        <v>18</v>
      </c>
      <c r="D395" t="s">
        <v>2057</v>
      </c>
      <c r="E395">
        <v>2952181</v>
      </c>
      <c r="F395" t="s">
        <v>2058</v>
      </c>
      <c r="G395" t="s">
        <v>21</v>
      </c>
      <c r="H395" t="s">
        <v>22</v>
      </c>
      <c r="I395">
        <v>20.99</v>
      </c>
      <c r="J395" t="s">
        <v>23</v>
      </c>
      <c r="K395" s="1">
        <v>44273</v>
      </c>
      <c r="L395" t="s">
        <v>2059</v>
      </c>
      <c r="M395">
        <v>67280733107898</v>
      </c>
      <c r="P395" t="s">
        <v>39</v>
      </c>
      <c r="Q395">
        <v>1</v>
      </c>
    </row>
    <row r="396" spans="1:17" x14ac:dyDescent="0.2">
      <c r="A396">
        <v>9990081126</v>
      </c>
      <c r="B396">
        <v>13975690861</v>
      </c>
      <c r="C396" t="s">
        <v>18</v>
      </c>
      <c r="D396" t="s">
        <v>2057</v>
      </c>
      <c r="E396">
        <v>2952181</v>
      </c>
      <c r="F396" t="s">
        <v>2058</v>
      </c>
      <c r="G396" t="s">
        <v>21</v>
      </c>
      <c r="H396" t="s">
        <v>26</v>
      </c>
      <c r="I396">
        <v>1.63</v>
      </c>
      <c r="J396" t="s">
        <v>23</v>
      </c>
      <c r="K396" s="1">
        <v>44273</v>
      </c>
      <c r="L396" t="s">
        <v>2059</v>
      </c>
      <c r="M396">
        <v>67280733107898</v>
      </c>
      <c r="P396" t="s">
        <v>39</v>
      </c>
      <c r="Q396">
        <v>1</v>
      </c>
    </row>
    <row r="397" spans="1:17" x14ac:dyDescent="0.2">
      <c r="A397">
        <v>9990081126</v>
      </c>
      <c r="B397">
        <v>13975690861</v>
      </c>
      <c r="C397" t="s">
        <v>18</v>
      </c>
      <c r="D397" t="s">
        <v>2057</v>
      </c>
      <c r="E397">
        <v>2952181</v>
      </c>
      <c r="F397" t="s">
        <v>2058</v>
      </c>
      <c r="G397" t="s">
        <v>33</v>
      </c>
      <c r="H397" t="s">
        <v>34</v>
      </c>
      <c r="I397">
        <v>0</v>
      </c>
      <c r="J397" t="s">
        <v>23</v>
      </c>
      <c r="K397" s="1">
        <v>44273</v>
      </c>
      <c r="L397" t="s">
        <v>2059</v>
      </c>
      <c r="M397">
        <v>67280733107898</v>
      </c>
      <c r="P397" t="s">
        <v>39</v>
      </c>
      <c r="Q397">
        <v>1</v>
      </c>
    </row>
    <row r="398" spans="1:17" x14ac:dyDescent="0.2">
      <c r="A398">
        <v>9990081126</v>
      </c>
      <c r="B398">
        <v>13975690861</v>
      </c>
      <c r="C398" t="s">
        <v>18</v>
      </c>
      <c r="D398" t="s">
        <v>2057</v>
      </c>
      <c r="E398">
        <v>2952181</v>
      </c>
      <c r="F398" t="s">
        <v>2058</v>
      </c>
      <c r="G398" t="s">
        <v>33</v>
      </c>
      <c r="H398" t="s">
        <v>35</v>
      </c>
      <c r="I398">
        <v>-1.63</v>
      </c>
      <c r="J398" t="s">
        <v>23</v>
      </c>
      <c r="K398" s="1">
        <v>44273</v>
      </c>
      <c r="L398" t="s">
        <v>2059</v>
      </c>
      <c r="M398">
        <v>67280733107898</v>
      </c>
      <c r="P398" t="s">
        <v>39</v>
      </c>
      <c r="Q398">
        <v>1</v>
      </c>
    </row>
    <row r="399" spans="1:17" x14ac:dyDescent="0.2">
      <c r="A399">
        <v>9990081126</v>
      </c>
      <c r="B399">
        <v>13975690861</v>
      </c>
      <c r="C399" t="s">
        <v>18</v>
      </c>
      <c r="D399" t="s">
        <v>2057</v>
      </c>
      <c r="E399">
        <v>2952181</v>
      </c>
      <c r="F399" t="s">
        <v>2058</v>
      </c>
      <c r="G399" t="s">
        <v>27</v>
      </c>
      <c r="H399" t="s">
        <v>28</v>
      </c>
      <c r="I399">
        <v>-2.52</v>
      </c>
      <c r="J399" t="s">
        <v>23</v>
      </c>
      <c r="K399" s="1">
        <v>44273</v>
      </c>
      <c r="L399" t="s">
        <v>2059</v>
      </c>
      <c r="M399">
        <v>67280733107898</v>
      </c>
      <c r="P399" t="s">
        <v>39</v>
      </c>
      <c r="Q399">
        <v>1</v>
      </c>
    </row>
    <row r="400" spans="1:17" x14ac:dyDescent="0.2">
      <c r="A400">
        <v>9990081127</v>
      </c>
      <c r="B400">
        <v>13975690861</v>
      </c>
      <c r="C400" t="s">
        <v>18</v>
      </c>
      <c r="D400" t="s">
        <v>2402</v>
      </c>
      <c r="E400">
        <v>2952179</v>
      </c>
      <c r="F400" t="s">
        <v>2403</v>
      </c>
      <c r="G400" t="s">
        <v>21</v>
      </c>
      <c r="H400" t="s">
        <v>22</v>
      </c>
      <c r="I400">
        <v>19.989999999999998</v>
      </c>
      <c r="J400" t="s">
        <v>23</v>
      </c>
      <c r="K400" s="1">
        <v>44273</v>
      </c>
      <c r="L400" t="s">
        <v>2404</v>
      </c>
      <c r="M400">
        <v>65192579505562</v>
      </c>
      <c r="P400" t="s">
        <v>25</v>
      </c>
      <c r="Q400">
        <v>1</v>
      </c>
    </row>
    <row r="401" spans="1:17" x14ac:dyDescent="0.2">
      <c r="A401">
        <v>9990081127</v>
      </c>
      <c r="B401">
        <v>13975690861</v>
      </c>
      <c r="C401" t="s">
        <v>18</v>
      </c>
      <c r="D401" t="s">
        <v>2402</v>
      </c>
      <c r="E401">
        <v>2952179</v>
      </c>
      <c r="F401" t="s">
        <v>2403</v>
      </c>
      <c r="G401" t="s">
        <v>21</v>
      </c>
      <c r="H401" t="s">
        <v>26</v>
      </c>
      <c r="I401">
        <v>1.45</v>
      </c>
      <c r="J401" t="s">
        <v>23</v>
      </c>
      <c r="K401" s="1">
        <v>44273</v>
      </c>
      <c r="L401" t="s">
        <v>2404</v>
      </c>
      <c r="M401">
        <v>65192579505562</v>
      </c>
      <c r="P401" t="s">
        <v>25</v>
      </c>
      <c r="Q401">
        <v>1</v>
      </c>
    </row>
    <row r="402" spans="1:17" x14ac:dyDescent="0.2">
      <c r="A402">
        <v>9990081127</v>
      </c>
      <c r="B402">
        <v>13975690861</v>
      </c>
      <c r="C402" t="s">
        <v>18</v>
      </c>
      <c r="D402" t="s">
        <v>2402</v>
      </c>
      <c r="E402">
        <v>2952179</v>
      </c>
      <c r="F402" t="s">
        <v>2403</v>
      </c>
      <c r="G402" t="s">
        <v>33</v>
      </c>
      <c r="H402" t="s">
        <v>34</v>
      </c>
      <c r="I402">
        <v>0</v>
      </c>
      <c r="J402" t="s">
        <v>23</v>
      </c>
      <c r="K402" s="1">
        <v>44273</v>
      </c>
      <c r="L402" t="s">
        <v>2404</v>
      </c>
      <c r="M402">
        <v>65192579505562</v>
      </c>
      <c r="P402" t="s">
        <v>25</v>
      </c>
      <c r="Q402">
        <v>1</v>
      </c>
    </row>
    <row r="403" spans="1:17" x14ac:dyDescent="0.2">
      <c r="A403">
        <v>9990081127</v>
      </c>
      <c r="B403">
        <v>13975690861</v>
      </c>
      <c r="C403" t="s">
        <v>18</v>
      </c>
      <c r="D403" t="s">
        <v>2402</v>
      </c>
      <c r="E403">
        <v>2952179</v>
      </c>
      <c r="F403" t="s">
        <v>2403</v>
      </c>
      <c r="G403" t="s">
        <v>33</v>
      </c>
      <c r="H403" t="s">
        <v>35</v>
      </c>
      <c r="I403">
        <v>-1.45</v>
      </c>
      <c r="J403" t="s">
        <v>23</v>
      </c>
      <c r="K403" s="1">
        <v>44273</v>
      </c>
      <c r="L403" t="s">
        <v>2404</v>
      </c>
      <c r="M403">
        <v>65192579505562</v>
      </c>
      <c r="P403" t="s">
        <v>25</v>
      </c>
      <c r="Q403">
        <v>1</v>
      </c>
    </row>
    <row r="404" spans="1:17" x14ac:dyDescent="0.2">
      <c r="A404">
        <v>9990081127</v>
      </c>
      <c r="B404">
        <v>13975690861</v>
      </c>
      <c r="C404" t="s">
        <v>18</v>
      </c>
      <c r="D404" t="s">
        <v>2402</v>
      </c>
      <c r="E404">
        <v>2952179</v>
      </c>
      <c r="F404" t="s">
        <v>2403</v>
      </c>
      <c r="G404" t="s">
        <v>27</v>
      </c>
      <c r="H404" t="s">
        <v>28</v>
      </c>
      <c r="I404">
        <v>-3</v>
      </c>
      <c r="J404" t="s">
        <v>23</v>
      </c>
      <c r="K404" s="1">
        <v>44273</v>
      </c>
      <c r="L404" t="s">
        <v>2404</v>
      </c>
      <c r="M404">
        <v>65192579505562</v>
      </c>
      <c r="P404" t="s">
        <v>25</v>
      </c>
      <c r="Q404">
        <v>1</v>
      </c>
    </row>
    <row r="405" spans="1:17" x14ac:dyDescent="0.2">
      <c r="A405">
        <v>9990081128</v>
      </c>
      <c r="B405">
        <v>13975690861</v>
      </c>
      <c r="C405" t="s">
        <v>18</v>
      </c>
      <c r="D405" t="s">
        <v>2558</v>
      </c>
      <c r="E405">
        <v>2952175</v>
      </c>
      <c r="F405" t="s">
        <v>2559</v>
      </c>
      <c r="G405" t="s">
        <v>21</v>
      </c>
      <c r="H405" t="s">
        <v>22</v>
      </c>
      <c r="I405">
        <v>19.989999999999998</v>
      </c>
      <c r="J405" t="s">
        <v>23</v>
      </c>
      <c r="K405" s="1">
        <v>44273</v>
      </c>
      <c r="L405" t="s">
        <v>2560</v>
      </c>
      <c r="M405">
        <v>15847581718786</v>
      </c>
      <c r="P405" t="s">
        <v>25</v>
      </c>
      <c r="Q405">
        <v>1</v>
      </c>
    </row>
    <row r="406" spans="1:17" x14ac:dyDescent="0.2">
      <c r="A406">
        <v>9990081128</v>
      </c>
      <c r="B406">
        <v>13975690861</v>
      </c>
      <c r="C406" t="s">
        <v>18</v>
      </c>
      <c r="D406" t="s">
        <v>2558</v>
      </c>
      <c r="E406">
        <v>2952175</v>
      </c>
      <c r="F406" t="s">
        <v>2559</v>
      </c>
      <c r="G406" t="s">
        <v>21</v>
      </c>
      <c r="H406" t="s">
        <v>26</v>
      </c>
      <c r="I406">
        <v>1.2</v>
      </c>
      <c r="J406" t="s">
        <v>23</v>
      </c>
      <c r="K406" s="1">
        <v>44273</v>
      </c>
      <c r="L406" t="s">
        <v>2560</v>
      </c>
      <c r="M406">
        <v>15847581718786</v>
      </c>
      <c r="P406" t="s">
        <v>25</v>
      </c>
      <c r="Q406">
        <v>1</v>
      </c>
    </row>
    <row r="407" spans="1:17" x14ac:dyDescent="0.2">
      <c r="A407">
        <v>9990081128</v>
      </c>
      <c r="B407">
        <v>13975690861</v>
      </c>
      <c r="C407" t="s">
        <v>18</v>
      </c>
      <c r="D407" t="s">
        <v>2558</v>
      </c>
      <c r="E407">
        <v>2952175</v>
      </c>
      <c r="F407" t="s">
        <v>2559</v>
      </c>
      <c r="G407" t="s">
        <v>33</v>
      </c>
      <c r="H407" t="s">
        <v>34</v>
      </c>
      <c r="I407">
        <v>0</v>
      </c>
      <c r="J407" t="s">
        <v>23</v>
      </c>
      <c r="K407" s="1">
        <v>44273</v>
      </c>
      <c r="L407" t="s">
        <v>2560</v>
      </c>
      <c r="M407">
        <v>15847581718786</v>
      </c>
      <c r="P407" t="s">
        <v>25</v>
      </c>
      <c r="Q407">
        <v>1</v>
      </c>
    </row>
    <row r="408" spans="1:17" x14ac:dyDescent="0.2">
      <c r="A408">
        <v>9990081128</v>
      </c>
      <c r="B408">
        <v>13975690861</v>
      </c>
      <c r="C408" t="s">
        <v>18</v>
      </c>
      <c r="D408" t="s">
        <v>2558</v>
      </c>
      <c r="E408">
        <v>2952175</v>
      </c>
      <c r="F408" t="s">
        <v>2559</v>
      </c>
      <c r="G408" t="s">
        <v>33</v>
      </c>
      <c r="H408" t="s">
        <v>35</v>
      </c>
      <c r="I408">
        <v>-1.2</v>
      </c>
      <c r="J408" t="s">
        <v>23</v>
      </c>
      <c r="K408" s="1">
        <v>44273</v>
      </c>
      <c r="L408" t="s">
        <v>2560</v>
      </c>
      <c r="M408">
        <v>15847581718786</v>
      </c>
      <c r="P408" t="s">
        <v>25</v>
      </c>
      <c r="Q408">
        <v>1</v>
      </c>
    </row>
    <row r="409" spans="1:17" x14ac:dyDescent="0.2">
      <c r="A409">
        <v>9990081128</v>
      </c>
      <c r="B409">
        <v>13975690861</v>
      </c>
      <c r="C409" t="s">
        <v>18</v>
      </c>
      <c r="D409" t="s">
        <v>2558</v>
      </c>
      <c r="E409">
        <v>2952175</v>
      </c>
      <c r="F409" t="s">
        <v>2559</v>
      </c>
      <c r="G409" t="s">
        <v>27</v>
      </c>
      <c r="H409" t="s">
        <v>28</v>
      </c>
      <c r="I409">
        <v>-3</v>
      </c>
      <c r="J409" t="s">
        <v>23</v>
      </c>
      <c r="K409" s="1">
        <v>44273</v>
      </c>
      <c r="L409" t="s">
        <v>2560</v>
      </c>
      <c r="M409">
        <v>15847581718786</v>
      </c>
      <c r="P409" t="s">
        <v>25</v>
      </c>
      <c r="Q409">
        <v>1</v>
      </c>
    </row>
    <row r="410" spans="1:17" x14ac:dyDescent="0.2">
      <c r="A410">
        <v>9990081129</v>
      </c>
      <c r="B410">
        <v>13975690861</v>
      </c>
      <c r="C410" t="s">
        <v>18</v>
      </c>
      <c r="D410" t="s">
        <v>2164</v>
      </c>
      <c r="E410">
        <v>2952196</v>
      </c>
      <c r="F410" t="s">
        <v>2165</v>
      </c>
      <c r="G410" t="s">
        <v>21</v>
      </c>
      <c r="H410" t="s">
        <v>22</v>
      </c>
      <c r="I410">
        <v>19.989999999999998</v>
      </c>
      <c r="J410" t="s">
        <v>23</v>
      </c>
      <c r="K410" s="1">
        <v>44273</v>
      </c>
      <c r="L410" t="s">
        <v>2166</v>
      </c>
      <c r="M410">
        <v>28299411480586</v>
      </c>
      <c r="P410" t="s">
        <v>25</v>
      </c>
      <c r="Q410">
        <v>1</v>
      </c>
    </row>
    <row r="411" spans="1:17" x14ac:dyDescent="0.2">
      <c r="A411">
        <v>9990081129</v>
      </c>
      <c r="B411">
        <v>13975690861</v>
      </c>
      <c r="C411" t="s">
        <v>18</v>
      </c>
      <c r="D411" t="s">
        <v>2164</v>
      </c>
      <c r="E411">
        <v>2952196</v>
      </c>
      <c r="F411" t="s">
        <v>2165</v>
      </c>
      <c r="G411" t="s">
        <v>21</v>
      </c>
      <c r="H411" t="s">
        <v>26</v>
      </c>
      <c r="I411">
        <v>1.2</v>
      </c>
      <c r="J411" t="s">
        <v>23</v>
      </c>
      <c r="K411" s="1">
        <v>44273</v>
      </c>
      <c r="L411" t="s">
        <v>2166</v>
      </c>
      <c r="M411">
        <v>28299411480586</v>
      </c>
      <c r="P411" t="s">
        <v>25</v>
      </c>
      <c r="Q411">
        <v>1</v>
      </c>
    </row>
    <row r="412" spans="1:17" x14ac:dyDescent="0.2">
      <c r="A412">
        <v>9990081129</v>
      </c>
      <c r="B412">
        <v>13975690861</v>
      </c>
      <c r="C412" t="s">
        <v>18</v>
      </c>
      <c r="D412" t="s">
        <v>2164</v>
      </c>
      <c r="E412">
        <v>2952196</v>
      </c>
      <c r="F412" t="s">
        <v>2165</v>
      </c>
      <c r="G412" t="s">
        <v>33</v>
      </c>
      <c r="H412" t="s">
        <v>34</v>
      </c>
      <c r="I412">
        <v>0</v>
      </c>
      <c r="J412" t="s">
        <v>23</v>
      </c>
      <c r="K412" s="1">
        <v>44273</v>
      </c>
      <c r="L412" t="s">
        <v>2166</v>
      </c>
      <c r="M412">
        <v>28299411480586</v>
      </c>
      <c r="P412" t="s">
        <v>25</v>
      </c>
      <c r="Q412">
        <v>1</v>
      </c>
    </row>
    <row r="413" spans="1:17" x14ac:dyDescent="0.2">
      <c r="A413">
        <v>9990081129</v>
      </c>
      <c r="B413">
        <v>13975690861</v>
      </c>
      <c r="C413" t="s">
        <v>18</v>
      </c>
      <c r="D413" t="s">
        <v>2164</v>
      </c>
      <c r="E413">
        <v>2952196</v>
      </c>
      <c r="F413" t="s">
        <v>2165</v>
      </c>
      <c r="G413" t="s">
        <v>33</v>
      </c>
      <c r="H413" t="s">
        <v>35</v>
      </c>
      <c r="I413">
        <v>-1.2</v>
      </c>
      <c r="J413" t="s">
        <v>23</v>
      </c>
      <c r="K413" s="1">
        <v>44273</v>
      </c>
      <c r="L413" t="s">
        <v>2166</v>
      </c>
      <c r="M413">
        <v>28299411480586</v>
      </c>
      <c r="P413" t="s">
        <v>25</v>
      </c>
      <c r="Q413">
        <v>1</v>
      </c>
    </row>
    <row r="414" spans="1:17" x14ac:dyDescent="0.2">
      <c r="A414">
        <v>9990081129</v>
      </c>
      <c r="B414">
        <v>13975690861</v>
      </c>
      <c r="C414" t="s">
        <v>18</v>
      </c>
      <c r="D414" t="s">
        <v>2164</v>
      </c>
      <c r="E414">
        <v>2952196</v>
      </c>
      <c r="F414" t="s">
        <v>2165</v>
      </c>
      <c r="G414" t="s">
        <v>27</v>
      </c>
      <c r="H414" t="s">
        <v>28</v>
      </c>
      <c r="I414">
        <v>-3</v>
      </c>
      <c r="J414" t="s">
        <v>23</v>
      </c>
      <c r="K414" s="1">
        <v>44273</v>
      </c>
      <c r="L414" t="s">
        <v>2166</v>
      </c>
      <c r="M414">
        <v>28299411480586</v>
      </c>
      <c r="P414" t="s">
        <v>25</v>
      </c>
      <c r="Q414">
        <v>1</v>
      </c>
    </row>
    <row r="415" spans="1:17" x14ac:dyDescent="0.2">
      <c r="A415">
        <v>9990081130</v>
      </c>
      <c r="B415">
        <v>13975690861</v>
      </c>
      <c r="C415" t="s">
        <v>18</v>
      </c>
      <c r="D415" t="s">
        <v>2309</v>
      </c>
      <c r="E415">
        <v>2952198</v>
      </c>
      <c r="F415" t="s">
        <v>2310</v>
      </c>
      <c r="G415" t="s">
        <v>21</v>
      </c>
      <c r="H415" t="s">
        <v>22</v>
      </c>
      <c r="I415">
        <v>19.989999999999998</v>
      </c>
      <c r="J415" t="s">
        <v>23</v>
      </c>
      <c r="K415" s="1">
        <v>44273</v>
      </c>
      <c r="L415" t="s">
        <v>2311</v>
      </c>
      <c r="M415">
        <v>60849111358122</v>
      </c>
      <c r="P415" t="s">
        <v>25</v>
      </c>
      <c r="Q415">
        <v>1</v>
      </c>
    </row>
    <row r="416" spans="1:17" x14ac:dyDescent="0.2">
      <c r="A416">
        <v>9990081130</v>
      </c>
      <c r="B416">
        <v>13975690861</v>
      </c>
      <c r="C416" t="s">
        <v>18</v>
      </c>
      <c r="D416" t="s">
        <v>2309</v>
      </c>
      <c r="E416">
        <v>2952198</v>
      </c>
      <c r="F416" t="s">
        <v>2310</v>
      </c>
      <c r="G416" t="s">
        <v>21</v>
      </c>
      <c r="H416" t="s">
        <v>26</v>
      </c>
      <c r="I416">
        <v>1.1000000000000001</v>
      </c>
      <c r="J416" t="s">
        <v>23</v>
      </c>
      <c r="K416" s="1">
        <v>44273</v>
      </c>
      <c r="L416" t="s">
        <v>2311</v>
      </c>
      <c r="M416">
        <v>60849111358122</v>
      </c>
      <c r="P416" t="s">
        <v>25</v>
      </c>
      <c r="Q416">
        <v>1</v>
      </c>
    </row>
    <row r="417" spans="1:17" x14ac:dyDescent="0.2">
      <c r="A417">
        <v>9990081130</v>
      </c>
      <c r="B417">
        <v>13975690861</v>
      </c>
      <c r="C417" t="s">
        <v>18</v>
      </c>
      <c r="D417" t="s">
        <v>2309</v>
      </c>
      <c r="E417">
        <v>2952198</v>
      </c>
      <c r="F417" t="s">
        <v>2310</v>
      </c>
      <c r="G417" t="s">
        <v>33</v>
      </c>
      <c r="H417" t="s">
        <v>34</v>
      </c>
      <c r="I417">
        <v>0</v>
      </c>
      <c r="J417" t="s">
        <v>23</v>
      </c>
      <c r="K417" s="1">
        <v>44273</v>
      </c>
      <c r="L417" t="s">
        <v>2311</v>
      </c>
      <c r="M417">
        <v>60849111358122</v>
      </c>
      <c r="P417" t="s">
        <v>25</v>
      </c>
      <c r="Q417">
        <v>1</v>
      </c>
    </row>
    <row r="418" spans="1:17" x14ac:dyDescent="0.2">
      <c r="A418">
        <v>9990081130</v>
      </c>
      <c r="B418">
        <v>13975690861</v>
      </c>
      <c r="C418" t="s">
        <v>18</v>
      </c>
      <c r="D418" t="s">
        <v>2309</v>
      </c>
      <c r="E418">
        <v>2952198</v>
      </c>
      <c r="F418" t="s">
        <v>2310</v>
      </c>
      <c r="G418" t="s">
        <v>33</v>
      </c>
      <c r="H418" t="s">
        <v>35</v>
      </c>
      <c r="I418">
        <v>-1.1000000000000001</v>
      </c>
      <c r="J418" t="s">
        <v>23</v>
      </c>
      <c r="K418" s="1">
        <v>44273</v>
      </c>
      <c r="L418" t="s">
        <v>2311</v>
      </c>
      <c r="M418">
        <v>60849111358122</v>
      </c>
      <c r="P418" t="s">
        <v>25</v>
      </c>
      <c r="Q418">
        <v>1</v>
      </c>
    </row>
    <row r="419" spans="1:17" x14ac:dyDescent="0.2">
      <c r="A419">
        <v>9990081130</v>
      </c>
      <c r="B419">
        <v>13975690861</v>
      </c>
      <c r="C419" t="s">
        <v>18</v>
      </c>
      <c r="D419" t="s">
        <v>2309</v>
      </c>
      <c r="E419">
        <v>2952198</v>
      </c>
      <c r="F419" t="s">
        <v>2310</v>
      </c>
      <c r="G419" t="s">
        <v>27</v>
      </c>
      <c r="H419" t="s">
        <v>28</v>
      </c>
      <c r="I419">
        <v>-3</v>
      </c>
      <c r="J419" t="s">
        <v>23</v>
      </c>
      <c r="K419" s="1">
        <v>44273</v>
      </c>
      <c r="L419" t="s">
        <v>2311</v>
      </c>
      <c r="M419">
        <v>60849111358122</v>
      </c>
      <c r="P419" t="s">
        <v>25</v>
      </c>
      <c r="Q419">
        <v>1</v>
      </c>
    </row>
    <row r="420" spans="1:17" x14ac:dyDescent="0.2">
      <c r="A420">
        <v>9990081131</v>
      </c>
      <c r="B420">
        <v>13975690861</v>
      </c>
      <c r="C420" t="s">
        <v>18</v>
      </c>
      <c r="D420" t="s">
        <v>571</v>
      </c>
      <c r="E420">
        <v>2952202</v>
      </c>
      <c r="F420" t="s">
        <v>572</v>
      </c>
      <c r="G420" t="s">
        <v>21</v>
      </c>
      <c r="H420" t="s">
        <v>22</v>
      </c>
      <c r="I420">
        <v>20.99</v>
      </c>
      <c r="J420" t="s">
        <v>23</v>
      </c>
      <c r="K420" s="1">
        <v>44273</v>
      </c>
      <c r="L420" t="s">
        <v>573</v>
      </c>
      <c r="M420">
        <v>31809180449306</v>
      </c>
      <c r="P420" t="s">
        <v>39</v>
      </c>
      <c r="Q420">
        <v>1</v>
      </c>
    </row>
    <row r="421" spans="1:17" x14ac:dyDescent="0.2">
      <c r="A421">
        <v>9990081131</v>
      </c>
      <c r="B421">
        <v>13975690861</v>
      </c>
      <c r="C421" t="s">
        <v>18</v>
      </c>
      <c r="D421" t="s">
        <v>571</v>
      </c>
      <c r="E421">
        <v>2952202</v>
      </c>
      <c r="F421" t="s">
        <v>572</v>
      </c>
      <c r="G421" t="s">
        <v>21</v>
      </c>
      <c r="H421" t="s">
        <v>26</v>
      </c>
      <c r="I421">
        <v>1.76</v>
      </c>
      <c r="J421" t="s">
        <v>23</v>
      </c>
      <c r="K421" s="1">
        <v>44273</v>
      </c>
      <c r="L421" t="s">
        <v>573</v>
      </c>
      <c r="M421">
        <v>31809180449306</v>
      </c>
      <c r="P421" t="s">
        <v>39</v>
      </c>
      <c r="Q421">
        <v>1</v>
      </c>
    </row>
    <row r="422" spans="1:17" x14ac:dyDescent="0.2">
      <c r="A422">
        <v>9990081131</v>
      </c>
      <c r="B422">
        <v>13975690861</v>
      </c>
      <c r="C422" t="s">
        <v>18</v>
      </c>
      <c r="D422" t="s">
        <v>571</v>
      </c>
      <c r="E422">
        <v>2952202</v>
      </c>
      <c r="F422" t="s">
        <v>572</v>
      </c>
      <c r="G422" t="s">
        <v>33</v>
      </c>
      <c r="H422" t="s">
        <v>34</v>
      </c>
      <c r="I422">
        <v>0</v>
      </c>
      <c r="J422" t="s">
        <v>23</v>
      </c>
      <c r="K422" s="1">
        <v>44273</v>
      </c>
      <c r="L422" t="s">
        <v>573</v>
      </c>
      <c r="M422">
        <v>31809180449306</v>
      </c>
      <c r="P422" t="s">
        <v>39</v>
      </c>
      <c r="Q422">
        <v>1</v>
      </c>
    </row>
    <row r="423" spans="1:17" x14ac:dyDescent="0.2">
      <c r="A423">
        <v>9990081131</v>
      </c>
      <c r="B423">
        <v>13975690861</v>
      </c>
      <c r="C423" t="s">
        <v>18</v>
      </c>
      <c r="D423" t="s">
        <v>571</v>
      </c>
      <c r="E423">
        <v>2952202</v>
      </c>
      <c r="F423" t="s">
        <v>572</v>
      </c>
      <c r="G423" t="s">
        <v>33</v>
      </c>
      <c r="H423" t="s">
        <v>35</v>
      </c>
      <c r="I423">
        <v>-1.76</v>
      </c>
      <c r="J423" t="s">
        <v>23</v>
      </c>
      <c r="K423" s="1">
        <v>44273</v>
      </c>
      <c r="L423" t="s">
        <v>573</v>
      </c>
      <c r="M423">
        <v>31809180449306</v>
      </c>
      <c r="P423" t="s">
        <v>39</v>
      </c>
      <c r="Q423">
        <v>1</v>
      </c>
    </row>
    <row r="424" spans="1:17" x14ac:dyDescent="0.2">
      <c r="A424">
        <v>9990081131</v>
      </c>
      <c r="B424">
        <v>13975690861</v>
      </c>
      <c r="C424" t="s">
        <v>18</v>
      </c>
      <c r="D424" t="s">
        <v>571</v>
      </c>
      <c r="E424">
        <v>2952202</v>
      </c>
      <c r="F424" t="s">
        <v>572</v>
      </c>
      <c r="G424" t="s">
        <v>27</v>
      </c>
      <c r="H424" t="s">
        <v>28</v>
      </c>
      <c r="I424">
        <v>-2.52</v>
      </c>
      <c r="J424" t="s">
        <v>23</v>
      </c>
      <c r="K424" s="1">
        <v>44273</v>
      </c>
      <c r="L424" t="s">
        <v>573</v>
      </c>
      <c r="M424">
        <v>31809180449306</v>
      </c>
      <c r="P424" t="s">
        <v>39</v>
      </c>
      <c r="Q424">
        <v>1</v>
      </c>
    </row>
    <row r="425" spans="1:17" x14ac:dyDescent="0.2">
      <c r="A425">
        <v>9990081132</v>
      </c>
      <c r="B425">
        <v>13975690861</v>
      </c>
      <c r="C425" t="s">
        <v>18</v>
      </c>
      <c r="D425" t="s">
        <v>2078</v>
      </c>
      <c r="E425">
        <v>2952205</v>
      </c>
      <c r="F425" t="s">
        <v>2079</v>
      </c>
      <c r="G425" t="s">
        <v>21</v>
      </c>
      <c r="H425" t="s">
        <v>22</v>
      </c>
      <c r="I425">
        <v>21</v>
      </c>
      <c r="J425" t="s">
        <v>23</v>
      </c>
      <c r="K425" s="1">
        <v>44273</v>
      </c>
      <c r="L425" t="s">
        <v>2080</v>
      </c>
      <c r="M425">
        <v>11059107225834</v>
      </c>
      <c r="P425" t="s">
        <v>273</v>
      </c>
      <c r="Q425">
        <v>1</v>
      </c>
    </row>
    <row r="426" spans="1:17" x14ac:dyDescent="0.2">
      <c r="A426">
        <v>9990081132</v>
      </c>
      <c r="B426">
        <v>13975690861</v>
      </c>
      <c r="C426" t="s">
        <v>18</v>
      </c>
      <c r="D426" t="s">
        <v>2078</v>
      </c>
      <c r="E426">
        <v>2952205</v>
      </c>
      <c r="F426" t="s">
        <v>2079</v>
      </c>
      <c r="G426" t="s">
        <v>27</v>
      </c>
      <c r="H426" t="s">
        <v>28</v>
      </c>
      <c r="I426">
        <v>-2.52</v>
      </c>
      <c r="J426" t="s">
        <v>23</v>
      </c>
      <c r="K426" s="1">
        <v>44273</v>
      </c>
      <c r="L426" t="s">
        <v>2080</v>
      </c>
      <c r="M426">
        <v>11059107225834</v>
      </c>
      <c r="P426" t="s">
        <v>273</v>
      </c>
      <c r="Q426">
        <v>1</v>
      </c>
    </row>
    <row r="427" spans="1:17" x14ac:dyDescent="0.2">
      <c r="A427">
        <v>9990081133</v>
      </c>
      <c r="B427">
        <v>13975690861</v>
      </c>
      <c r="C427" t="s">
        <v>18</v>
      </c>
      <c r="D427" t="s">
        <v>1515</v>
      </c>
      <c r="E427">
        <v>2952206</v>
      </c>
      <c r="F427" t="s">
        <v>1516</v>
      </c>
      <c r="G427" t="s">
        <v>21</v>
      </c>
      <c r="H427" t="s">
        <v>22</v>
      </c>
      <c r="I427">
        <v>19.989999999999998</v>
      </c>
      <c r="J427" t="s">
        <v>23</v>
      </c>
      <c r="K427" s="1">
        <v>44273</v>
      </c>
      <c r="L427" t="s">
        <v>1517</v>
      </c>
      <c r="M427">
        <v>2710400000034</v>
      </c>
      <c r="P427" t="s">
        <v>166</v>
      </c>
      <c r="Q427">
        <v>1</v>
      </c>
    </row>
    <row r="428" spans="1:17" x14ac:dyDescent="0.2">
      <c r="A428">
        <v>9990081133</v>
      </c>
      <c r="B428">
        <v>13975690861</v>
      </c>
      <c r="C428" t="s">
        <v>18</v>
      </c>
      <c r="D428" t="s">
        <v>1515</v>
      </c>
      <c r="E428">
        <v>2952206</v>
      </c>
      <c r="F428" t="s">
        <v>1516</v>
      </c>
      <c r="G428" t="s">
        <v>21</v>
      </c>
      <c r="H428" t="s">
        <v>26</v>
      </c>
      <c r="I428">
        <v>1.2</v>
      </c>
      <c r="J428" t="s">
        <v>23</v>
      </c>
      <c r="K428" s="1">
        <v>44273</v>
      </c>
      <c r="L428" t="s">
        <v>1517</v>
      </c>
      <c r="M428">
        <v>2710400000034</v>
      </c>
      <c r="P428" t="s">
        <v>166</v>
      </c>
      <c r="Q428">
        <v>1</v>
      </c>
    </row>
    <row r="429" spans="1:17" x14ac:dyDescent="0.2">
      <c r="A429">
        <v>9990081133</v>
      </c>
      <c r="B429">
        <v>13975690861</v>
      </c>
      <c r="C429" t="s">
        <v>18</v>
      </c>
      <c r="D429" t="s">
        <v>1515</v>
      </c>
      <c r="E429">
        <v>2952206</v>
      </c>
      <c r="F429" t="s">
        <v>1516</v>
      </c>
      <c r="G429" t="s">
        <v>33</v>
      </c>
      <c r="H429" t="s">
        <v>34</v>
      </c>
      <c r="I429">
        <v>0</v>
      </c>
      <c r="J429" t="s">
        <v>23</v>
      </c>
      <c r="K429" s="1">
        <v>44273</v>
      </c>
      <c r="L429" t="s">
        <v>1517</v>
      </c>
      <c r="M429">
        <v>2710400000034</v>
      </c>
      <c r="P429" t="s">
        <v>166</v>
      </c>
      <c r="Q429">
        <v>1</v>
      </c>
    </row>
    <row r="430" spans="1:17" x14ac:dyDescent="0.2">
      <c r="A430">
        <v>9990081133</v>
      </c>
      <c r="B430">
        <v>13975690861</v>
      </c>
      <c r="C430" t="s">
        <v>18</v>
      </c>
      <c r="D430" t="s">
        <v>1515</v>
      </c>
      <c r="E430">
        <v>2952206</v>
      </c>
      <c r="F430" t="s">
        <v>1516</v>
      </c>
      <c r="G430" t="s">
        <v>33</v>
      </c>
      <c r="H430" t="s">
        <v>35</v>
      </c>
      <c r="I430">
        <v>-1.2</v>
      </c>
      <c r="J430" t="s">
        <v>23</v>
      </c>
      <c r="K430" s="1">
        <v>44273</v>
      </c>
      <c r="L430" t="s">
        <v>1517</v>
      </c>
      <c r="M430">
        <v>2710400000034</v>
      </c>
      <c r="P430" t="s">
        <v>166</v>
      </c>
      <c r="Q430">
        <v>1</v>
      </c>
    </row>
    <row r="431" spans="1:17" x14ac:dyDescent="0.2">
      <c r="A431">
        <v>9990081133</v>
      </c>
      <c r="B431">
        <v>13975690861</v>
      </c>
      <c r="C431" t="s">
        <v>18</v>
      </c>
      <c r="D431" t="s">
        <v>1515</v>
      </c>
      <c r="E431">
        <v>2952206</v>
      </c>
      <c r="F431" t="s">
        <v>1516</v>
      </c>
      <c r="G431" t="s">
        <v>27</v>
      </c>
      <c r="H431" t="s">
        <v>28</v>
      </c>
      <c r="I431">
        <v>-2.4</v>
      </c>
      <c r="J431" t="s">
        <v>23</v>
      </c>
      <c r="K431" s="1">
        <v>44273</v>
      </c>
      <c r="L431" t="s">
        <v>1517</v>
      </c>
      <c r="M431">
        <v>2710400000034</v>
      </c>
      <c r="P431" t="s">
        <v>166</v>
      </c>
      <c r="Q431">
        <v>1</v>
      </c>
    </row>
    <row r="432" spans="1:17" x14ac:dyDescent="0.2">
      <c r="A432">
        <v>9990081134</v>
      </c>
      <c r="B432">
        <v>13975690861</v>
      </c>
      <c r="C432" t="s">
        <v>18</v>
      </c>
      <c r="D432" t="s">
        <v>1490</v>
      </c>
      <c r="E432">
        <v>2952210</v>
      </c>
      <c r="F432" t="s">
        <v>1491</v>
      </c>
      <c r="G432" t="s">
        <v>21</v>
      </c>
      <c r="H432" t="s">
        <v>22</v>
      </c>
      <c r="I432">
        <v>19.989999999999998</v>
      </c>
      <c r="J432" t="s">
        <v>23</v>
      </c>
      <c r="K432" s="1">
        <v>44273</v>
      </c>
      <c r="L432" t="s">
        <v>1492</v>
      </c>
      <c r="M432">
        <v>25710847489090</v>
      </c>
      <c r="P432" t="s">
        <v>25</v>
      </c>
      <c r="Q432">
        <v>1</v>
      </c>
    </row>
    <row r="433" spans="1:17" x14ac:dyDescent="0.2">
      <c r="A433">
        <v>9990081134</v>
      </c>
      <c r="B433">
        <v>13975690861</v>
      </c>
      <c r="C433" t="s">
        <v>18</v>
      </c>
      <c r="D433" t="s">
        <v>1490</v>
      </c>
      <c r="E433">
        <v>2952210</v>
      </c>
      <c r="F433" t="s">
        <v>1491</v>
      </c>
      <c r="G433" t="s">
        <v>21</v>
      </c>
      <c r="H433" t="s">
        <v>26</v>
      </c>
      <c r="I433">
        <v>1.6</v>
      </c>
      <c r="J433" t="s">
        <v>23</v>
      </c>
      <c r="K433" s="1">
        <v>44273</v>
      </c>
      <c r="L433" t="s">
        <v>1492</v>
      </c>
      <c r="M433">
        <v>25710847489090</v>
      </c>
      <c r="P433" t="s">
        <v>25</v>
      </c>
      <c r="Q433">
        <v>1</v>
      </c>
    </row>
    <row r="434" spans="1:17" x14ac:dyDescent="0.2">
      <c r="A434">
        <v>9990081134</v>
      </c>
      <c r="B434">
        <v>13975690861</v>
      </c>
      <c r="C434" t="s">
        <v>18</v>
      </c>
      <c r="D434" t="s">
        <v>1490</v>
      </c>
      <c r="E434">
        <v>2952210</v>
      </c>
      <c r="F434" t="s">
        <v>1491</v>
      </c>
      <c r="G434" t="s">
        <v>33</v>
      </c>
      <c r="H434" t="s">
        <v>34</v>
      </c>
      <c r="I434">
        <v>0</v>
      </c>
      <c r="J434" t="s">
        <v>23</v>
      </c>
      <c r="K434" s="1">
        <v>44273</v>
      </c>
      <c r="L434" t="s">
        <v>1492</v>
      </c>
      <c r="M434">
        <v>25710847489090</v>
      </c>
      <c r="P434" t="s">
        <v>25</v>
      </c>
      <c r="Q434">
        <v>1</v>
      </c>
    </row>
    <row r="435" spans="1:17" x14ac:dyDescent="0.2">
      <c r="A435">
        <v>9990081134</v>
      </c>
      <c r="B435">
        <v>13975690861</v>
      </c>
      <c r="C435" t="s">
        <v>18</v>
      </c>
      <c r="D435" t="s">
        <v>1490</v>
      </c>
      <c r="E435">
        <v>2952210</v>
      </c>
      <c r="F435" t="s">
        <v>1491</v>
      </c>
      <c r="G435" t="s">
        <v>33</v>
      </c>
      <c r="H435" t="s">
        <v>35</v>
      </c>
      <c r="I435">
        <v>-1.6</v>
      </c>
      <c r="J435" t="s">
        <v>23</v>
      </c>
      <c r="K435" s="1">
        <v>44273</v>
      </c>
      <c r="L435" t="s">
        <v>1492</v>
      </c>
      <c r="M435">
        <v>25710847489090</v>
      </c>
      <c r="P435" t="s">
        <v>25</v>
      </c>
      <c r="Q435">
        <v>1</v>
      </c>
    </row>
    <row r="436" spans="1:17" x14ac:dyDescent="0.2">
      <c r="A436">
        <v>9990081134</v>
      </c>
      <c r="B436">
        <v>13975690861</v>
      </c>
      <c r="C436" t="s">
        <v>18</v>
      </c>
      <c r="D436" t="s">
        <v>1490</v>
      </c>
      <c r="E436">
        <v>2952210</v>
      </c>
      <c r="F436" t="s">
        <v>1491</v>
      </c>
      <c r="G436" t="s">
        <v>27</v>
      </c>
      <c r="H436" t="s">
        <v>28</v>
      </c>
      <c r="I436">
        <v>-3</v>
      </c>
      <c r="J436" t="s">
        <v>23</v>
      </c>
      <c r="K436" s="1">
        <v>44273</v>
      </c>
      <c r="L436" t="s">
        <v>1492</v>
      </c>
      <c r="M436">
        <v>25710847489090</v>
      </c>
      <c r="P436" t="s">
        <v>25</v>
      </c>
      <c r="Q436">
        <v>1</v>
      </c>
    </row>
    <row r="437" spans="1:17" x14ac:dyDescent="0.2">
      <c r="A437">
        <v>9990081135</v>
      </c>
      <c r="B437">
        <v>13975690861</v>
      </c>
      <c r="C437" t="s">
        <v>18</v>
      </c>
      <c r="D437" t="s">
        <v>2294</v>
      </c>
      <c r="E437">
        <v>2952213</v>
      </c>
      <c r="F437" t="s">
        <v>2295</v>
      </c>
      <c r="G437" t="s">
        <v>21</v>
      </c>
      <c r="H437" t="s">
        <v>22</v>
      </c>
      <c r="I437">
        <v>19.989999999999998</v>
      </c>
      <c r="J437" t="s">
        <v>23</v>
      </c>
      <c r="K437" s="1">
        <v>44273</v>
      </c>
      <c r="L437" t="s">
        <v>2296</v>
      </c>
      <c r="M437">
        <v>50559072260722</v>
      </c>
      <c r="P437" t="s">
        <v>25</v>
      </c>
      <c r="Q437">
        <v>1</v>
      </c>
    </row>
    <row r="438" spans="1:17" x14ac:dyDescent="0.2">
      <c r="A438">
        <v>9990081135</v>
      </c>
      <c r="B438">
        <v>13975690861</v>
      </c>
      <c r="C438" t="s">
        <v>18</v>
      </c>
      <c r="D438" t="s">
        <v>2294</v>
      </c>
      <c r="E438">
        <v>2952213</v>
      </c>
      <c r="F438" t="s">
        <v>2295</v>
      </c>
      <c r="G438" t="s">
        <v>21</v>
      </c>
      <c r="H438" t="s">
        <v>26</v>
      </c>
      <c r="I438">
        <v>1.47</v>
      </c>
      <c r="J438" t="s">
        <v>23</v>
      </c>
      <c r="K438" s="1">
        <v>44273</v>
      </c>
      <c r="L438" t="s">
        <v>2296</v>
      </c>
      <c r="M438">
        <v>50559072260722</v>
      </c>
      <c r="P438" t="s">
        <v>25</v>
      </c>
      <c r="Q438">
        <v>1</v>
      </c>
    </row>
    <row r="439" spans="1:17" x14ac:dyDescent="0.2">
      <c r="A439">
        <v>9990081135</v>
      </c>
      <c r="B439">
        <v>13975690861</v>
      </c>
      <c r="C439" t="s">
        <v>18</v>
      </c>
      <c r="D439" t="s">
        <v>2294</v>
      </c>
      <c r="E439">
        <v>2952213</v>
      </c>
      <c r="F439" t="s">
        <v>2295</v>
      </c>
      <c r="G439" t="s">
        <v>33</v>
      </c>
      <c r="H439" t="s">
        <v>34</v>
      </c>
      <c r="I439">
        <v>0</v>
      </c>
      <c r="J439" t="s">
        <v>23</v>
      </c>
      <c r="K439" s="1">
        <v>44273</v>
      </c>
      <c r="L439" t="s">
        <v>2296</v>
      </c>
      <c r="M439">
        <v>50559072260722</v>
      </c>
      <c r="P439" t="s">
        <v>25</v>
      </c>
      <c r="Q439">
        <v>1</v>
      </c>
    </row>
    <row r="440" spans="1:17" x14ac:dyDescent="0.2">
      <c r="A440">
        <v>9990081135</v>
      </c>
      <c r="B440">
        <v>13975690861</v>
      </c>
      <c r="C440" t="s">
        <v>18</v>
      </c>
      <c r="D440" t="s">
        <v>2294</v>
      </c>
      <c r="E440">
        <v>2952213</v>
      </c>
      <c r="F440" t="s">
        <v>2295</v>
      </c>
      <c r="G440" t="s">
        <v>33</v>
      </c>
      <c r="H440" t="s">
        <v>35</v>
      </c>
      <c r="I440">
        <v>-1.47</v>
      </c>
      <c r="J440" t="s">
        <v>23</v>
      </c>
      <c r="K440" s="1">
        <v>44273</v>
      </c>
      <c r="L440" t="s">
        <v>2296</v>
      </c>
      <c r="M440">
        <v>50559072260722</v>
      </c>
      <c r="P440" t="s">
        <v>25</v>
      </c>
      <c r="Q440">
        <v>1</v>
      </c>
    </row>
    <row r="441" spans="1:17" x14ac:dyDescent="0.2">
      <c r="A441">
        <v>9990081135</v>
      </c>
      <c r="B441">
        <v>13975690861</v>
      </c>
      <c r="C441" t="s">
        <v>18</v>
      </c>
      <c r="D441" t="s">
        <v>2294</v>
      </c>
      <c r="E441">
        <v>2952213</v>
      </c>
      <c r="F441" t="s">
        <v>2295</v>
      </c>
      <c r="G441" t="s">
        <v>27</v>
      </c>
      <c r="H441" t="s">
        <v>28</v>
      </c>
      <c r="I441">
        <v>-3</v>
      </c>
      <c r="J441" t="s">
        <v>23</v>
      </c>
      <c r="K441" s="1">
        <v>44273</v>
      </c>
      <c r="L441" t="s">
        <v>2296</v>
      </c>
      <c r="M441">
        <v>50559072260722</v>
      </c>
      <c r="P441" t="s">
        <v>25</v>
      </c>
      <c r="Q441">
        <v>1</v>
      </c>
    </row>
    <row r="442" spans="1:17" x14ac:dyDescent="0.2">
      <c r="A442">
        <v>9990081136</v>
      </c>
      <c r="B442">
        <v>13975690861</v>
      </c>
      <c r="C442" t="s">
        <v>18</v>
      </c>
      <c r="D442" t="s">
        <v>1135</v>
      </c>
      <c r="E442">
        <v>2952215</v>
      </c>
      <c r="F442" t="s">
        <v>1136</v>
      </c>
      <c r="G442" t="s">
        <v>21</v>
      </c>
      <c r="H442" t="s">
        <v>22</v>
      </c>
      <c r="I442">
        <v>20.99</v>
      </c>
      <c r="J442" t="s">
        <v>23</v>
      </c>
      <c r="K442" s="1">
        <v>44273</v>
      </c>
      <c r="L442" t="s">
        <v>1137</v>
      </c>
      <c r="M442">
        <v>47453988416586</v>
      </c>
      <c r="P442" t="s">
        <v>39</v>
      </c>
      <c r="Q442">
        <v>1</v>
      </c>
    </row>
    <row r="443" spans="1:17" x14ac:dyDescent="0.2">
      <c r="A443">
        <v>9990081136</v>
      </c>
      <c r="B443">
        <v>13975690861</v>
      </c>
      <c r="C443" t="s">
        <v>18</v>
      </c>
      <c r="D443" t="s">
        <v>1135</v>
      </c>
      <c r="E443">
        <v>2952215</v>
      </c>
      <c r="F443" t="s">
        <v>1136</v>
      </c>
      <c r="G443" t="s">
        <v>21</v>
      </c>
      <c r="H443" t="s">
        <v>26</v>
      </c>
      <c r="I443">
        <v>2.15</v>
      </c>
      <c r="J443" t="s">
        <v>23</v>
      </c>
      <c r="K443" s="1">
        <v>44273</v>
      </c>
      <c r="L443" t="s">
        <v>1137</v>
      </c>
      <c r="M443">
        <v>47453988416586</v>
      </c>
      <c r="P443" t="s">
        <v>39</v>
      </c>
      <c r="Q443">
        <v>1</v>
      </c>
    </row>
    <row r="444" spans="1:17" x14ac:dyDescent="0.2">
      <c r="A444">
        <v>9990081136</v>
      </c>
      <c r="B444">
        <v>13975690861</v>
      </c>
      <c r="C444" t="s">
        <v>18</v>
      </c>
      <c r="D444" t="s">
        <v>1135</v>
      </c>
      <c r="E444">
        <v>2952215</v>
      </c>
      <c r="F444" t="s">
        <v>1136</v>
      </c>
      <c r="G444" t="s">
        <v>33</v>
      </c>
      <c r="H444" t="s">
        <v>34</v>
      </c>
      <c r="I444">
        <v>0</v>
      </c>
      <c r="J444" t="s">
        <v>23</v>
      </c>
      <c r="K444" s="1">
        <v>44273</v>
      </c>
      <c r="L444" t="s">
        <v>1137</v>
      </c>
      <c r="M444">
        <v>47453988416586</v>
      </c>
      <c r="P444" t="s">
        <v>39</v>
      </c>
      <c r="Q444">
        <v>1</v>
      </c>
    </row>
    <row r="445" spans="1:17" x14ac:dyDescent="0.2">
      <c r="A445">
        <v>9990081136</v>
      </c>
      <c r="B445">
        <v>13975690861</v>
      </c>
      <c r="C445" t="s">
        <v>18</v>
      </c>
      <c r="D445" t="s">
        <v>1135</v>
      </c>
      <c r="E445">
        <v>2952215</v>
      </c>
      <c r="F445" t="s">
        <v>1136</v>
      </c>
      <c r="G445" t="s">
        <v>33</v>
      </c>
      <c r="H445" t="s">
        <v>35</v>
      </c>
      <c r="I445">
        <v>-2.15</v>
      </c>
      <c r="J445" t="s">
        <v>23</v>
      </c>
      <c r="K445" s="1">
        <v>44273</v>
      </c>
      <c r="L445" t="s">
        <v>1137</v>
      </c>
      <c r="M445">
        <v>47453988416586</v>
      </c>
      <c r="P445" t="s">
        <v>39</v>
      </c>
      <c r="Q445">
        <v>1</v>
      </c>
    </row>
    <row r="446" spans="1:17" x14ac:dyDescent="0.2">
      <c r="A446">
        <v>9990081136</v>
      </c>
      <c r="B446">
        <v>13975690861</v>
      </c>
      <c r="C446" t="s">
        <v>18</v>
      </c>
      <c r="D446" t="s">
        <v>1135</v>
      </c>
      <c r="E446">
        <v>2952215</v>
      </c>
      <c r="F446" t="s">
        <v>1136</v>
      </c>
      <c r="G446" t="s">
        <v>27</v>
      </c>
      <c r="H446" t="s">
        <v>28</v>
      </c>
      <c r="I446">
        <v>-2.52</v>
      </c>
      <c r="J446" t="s">
        <v>23</v>
      </c>
      <c r="K446" s="1">
        <v>44273</v>
      </c>
      <c r="L446" t="s">
        <v>1137</v>
      </c>
      <c r="M446">
        <v>47453988416586</v>
      </c>
      <c r="P446" t="s">
        <v>39</v>
      </c>
      <c r="Q446">
        <v>1</v>
      </c>
    </row>
    <row r="447" spans="1:17" x14ac:dyDescent="0.2">
      <c r="A447">
        <v>9990081137</v>
      </c>
      <c r="B447">
        <v>13975690861</v>
      </c>
      <c r="C447" t="s">
        <v>18</v>
      </c>
      <c r="D447" t="s">
        <v>2918</v>
      </c>
      <c r="E447">
        <v>2952217</v>
      </c>
      <c r="F447" t="s">
        <v>2919</v>
      </c>
      <c r="G447" t="s">
        <v>21</v>
      </c>
      <c r="H447" t="s">
        <v>22</v>
      </c>
      <c r="I447">
        <v>20.99</v>
      </c>
      <c r="J447" t="s">
        <v>23</v>
      </c>
      <c r="K447" s="1">
        <v>44273</v>
      </c>
      <c r="L447" t="s">
        <v>2920</v>
      </c>
      <c r="M447">
        <v>60057511171090</v>
      </c>
      <c r="P447" t="s">
        <v>39</v>
      </c>
      <c r="Q447">
        <v>1</v>
      </c>
    </row>
    <row r="448" spans="1:17" x14ac:dyDescent="0.2">
      <c r="A448">
        <v>9990081137</v>
      </c>
      <c r="B448">
        <v>13975690861</v>
      </c>
      <c r="C448" t="s">
        <v>18</v>
      </c>
      <c r="D448" t="s">
        <v>2918</v>
      </c>
      <c r="E448">
        <v>2952217</v>
      </c>
      <c r="F448" t="s">
        <v>2919</v>
      </c>
      <c r="G448" t="s">
        <v>21</v>
      </c>
      <c r="H448" t="s">
        <v>26</v>
      </c>
      <c r="I448">
        <v>1.81</v>
      </c>
      <c r="J448" t="s">
        <v>23</v>
      </c>
      <c r="K448" s="1">
        <v>44273</v>
      </c>
      <c r="L448" t="s">
        <v>2920</v>
      </c>
      <c r="M448">
        <v>60057511171090</v>
      </c>
      <c r="P448" t="s">
        <v>39</v>
      </c>
      <c r="Q448">
        <v>1</v>
      </c>
    </row>
    <row r="449" spans="1:17" x14ac:dyDescent="0.2">
      <c r="A449">
        <v>9990081137</v>
      </c>
      <c r="B449">
        <v>13975690861</v>
      </c>
      <c r="C449" t="s">
        <v>18</v>
      </c>
      <c r="D449" t="s">
        <v>2918</v>
      </c>
      <c r="E449">
        <v>2952217</v>
      </c>
      <c r="F449" t="s">
        <v>2919</v>
      </c>
      <c r="G449" t="s">
        <v>33</v>
      </c>
      <c r="H449" t="s">
        <v>34</v>
      </c>
      <c r="I449">
        <v>0</v>
      </c>
      <c r="J449" t="s">
        <v>23</v>
      </c>
      <c r="K449" s="1">
        <v>44273</v>
      </c>
      <c r="L449" t="s">
        <v>2920</v>
      </c>
      <c r="M449">
        <v>60057511171090</v>
      </c>
      <c r="P449" t="s">
        <v>39</v>
      </c>
      <c r="Q449">
        <v>1</v>
      </c>
    </row>
    <row r="450" spans="1:17" x14ac:dyDescent="0.2">
      <c r="A450">
        <v>9990081137</v>
      </c>
      <c r="B450">
        <v>13975690861</v>
      </c>
      <c r="C450" t="s">
        <v>18</v>
      </c>
      <c r="D450" t="s">
        <v>2918</v>
      </c>
      <c r="E450">
        <v>2952217</v>
      </c>
      <c r="F450" t="s">
        <v>2919</v>
      </c>
      <c r="G450" t="s">
        <v>33</v>
      </c>
      <c r="H450" t="s">
        <v>35</v>
      </c>
      <c r="I450">
        <v>-1.81</v>
      </c>
      <c r="J450" t="s">
        <v>23</v>
      </c>
      <c r="K450" s="1">
        <v>44273</v>
      </c>
      <c r="L450" t="s">
        <v>2920</v>
      </c>
      <c r="M450">
        <v>60057511171090</v>
      </c>
      <c r="P450" t="s">
        <v>39</v>
      </c>
      <c r="Q450">
        <v>1</v>
      </c>
    </row>
    <row r="451" spans="1:17" x14ac:dyDescent="0.2">
      <c r="A451">
        <v>9990081137</v>
      </c>
      <c r="B451">
        <v>13975690861</v>
      </c>
      <c r="C451" t="s">
        <v>18</v>
      </c>
      <c r="D451" t="s">
        <v>2918</v>
      </c>
      <c r="E451">
        <v>2952217</v>
      </c>
      <c r="F451" t="s">
        <v>2919</v>
      </c>
      <c r="G451" t="s">
        <v>27</v>
      </c>
      <c r="H451" t="s">
        <v>28</v>
      </c>
      <c r="I451">
        <v>-2.52</v>
      </c>
      <c r="J451" t="s">
        <v>23</v>
      </c>
      <c r="K451" s="1">
        <v>44273</v>
      </c>
      <c r="L451" t="s">
        <v>2920</v>
      </c>
      <c r="M451">
        <v>60057511171090</v>
      </c>
      <c r="P451" t="s">
        <v>39</v>
      </c>
      <c r="Q451">
        <v>1</v>
      </c>
    </row>
    <row r="452" spans="1:17" x14ac:dyDescent="0.2">
      <c r="A452">
        <v>9990081138</v>
      </c>
      <c r="B452">
        <v>13975690861</v>
      </c>
      <c r="C452" t="s">
        <v>18</v>
      </c>
      <c r="D452" t="s">
        <v>2927</v>
      </c>
      <c r="E452">
        <v>2952249</v>
      </c>
      <c r="F452" t="s">
        <v>2928</v>
      </c>
      <c r="G452" t="s">
        <v>21</v>
      </c>
      <c r="H452" t="s">
        <v>22</v>
      </c>
      <c r="I452">
        <v>539.4</v>
      </c>
      <c r="J452" t="s">
        <v>23</v>
      </c>
      <c r="K452" s="1">
        <v>44273</v>
      </c>
      <c r="L452" t="s">
        <v>2929</v>
      </c>
      <c r="M452">
        <v>20202685898170</v>
      </c>
      <c r="P452" t="s">
        <v>127</v>
      </c>
      <c r="Q452">
        <v>1</v>
      </c>
    </row>
    <row r="453" spans="1:17" x14ac:dyDescent="0.2">
      <c r="A453">
        <v>9990081138</v>
      </c>
      <c r="B453">
        <v>13975690861</v>
      </c>
      <c r="C453" t="s">
        <v>18</v>
      </c>
      <c r="D453" t="s">
        <v>2927</v>
      </c>
      <c r="E453">
        <v>2952249</v>
      </c>
      <c r="F453" t="s">
        <v>2928</v>
      </c>
      <c r="G453" t="s">
        <v>21</v>
      </c>
      <c r="H453" t="s">
        <v>26</v>
      </c>
      <c r="I453">
        <v>32.36</v>
      </c>
      <c r="J453" t="s">
        <v>23</v>
      </c>
      <c r="K453" s="1">
        <v>44273</v>
      </c>
      <c r="L453" t="s">
        <v>2929</v>
      </c>
      <c r="M453">
        <v>20202685898170</v>
      </c>
      <c r="P453" t="s">
        <v>127</v>
      </c>
      <c r="Q453">
        <v>1</v>
      </c>
    </row>
    <row r="454" spans="1:17" x14ac:dyDescent="0.2">
      <c r="A454">
        <v>9990081138</v>
      </c>
      <c r="B454">
        <v>13975690861</v>
      </c>
      <c r="C454" t="s">
        <v>18</v>
      </c>
      <c r="D454" t="s">
        <v>2927</v>
      </c>
      <c r="E454">
        <v>2952249</v>
      </c>
      <c r="F454" t="s">
        <v>2928</v>
      </c>
      <c r="G454" t="s">
        <v>33</v>
      </c>
      <c r="H454" t="s">
        <v>34</v>
      </c>
      <c r="I454">
        <v>0</v>
      </c>
      <c r="J454" t="s">
        <v>23</v>
      </c>
      <c r="K454" s="1">
        <v>44273</v>
      </c>
      <c r="L454" t="s">
        <v>2929</v>
      </c>
      <c r="M454">
        <v>20202685898170</v>
      </c>
      <c r="P454" t="s">
        <v>127</v>
      </c>
      <c r="Q454">
        <v>1</v>
      </c>
    </row>
    <row r="455" spans="1:17" x14ac:dyDescent="0.2">
      <c r="A455">
        <v>9990081138</v>
      </c>
      <c r="B455">
        <v>13975690861</v>
      </c>
      <c r="C455" t="s">
        <v>18</v>
      </c>
      <c r="D455" t="s">
        <v>2927</v>
      </c>
      <c r="E455">
        <v>2952249</v>
      </c>
      <c r="F455" t="s">
        <v>2928</v>
      </c>
      <c r="G455" t="s">
        <v>33</v>
      </c>
      <c r="H455" t="s">
        <v>35</v>
      </c>
      <c r="I455">
        <v>-32.36</v>
      </c>
      <c r="J455" t="s">
        <v>23</v>
      </c>
      <c r="K455" s="1">
        <v>44273</v>
      </c>
      <c r="L455" t="s">
        <v>2929</v>
      </c>
      <c r="M455">
        <v>20202685898170</v>
      </c>
      <c r="P455" t="s">
        <v>127</v>
      </c>
      <c r="Q455">
        <v>1</v>
      </c>
    </row>
    <row r="456" spans="1:17" x14ac:dyDescent="0.2">
      <c r="A456">
        <v>9990081138</v>
      </c>
      <c r="B456">
        <v>13975690861</v>
      </c>
      <c r="C456" t="s">
        <v>18</v>
      </c>
      <c r="D456" t="s">
        <v>2927</v>
      </c>
      <c r="E456">
        <v>2952249</v>
      </c>
      <c r="F456" t="s">
        <v>2928</v>
      </c>
      <c r="G456" t="s">
        <v>27</v>
      </c>
      <c r="H456" t="s">
        <v>28</v>
      </c>
      <c r="I456">
        <v>-80.91</v>
      </c>
      <c r="J456" t="s">
        <v>23</v>
      </c>
      <c r="K456" s="1">
        <v>44273</v>
      </c>
      <c r="L456" t="s">
        <v>2929</v>
      </c>
      <c r="M456">
        <v>20202685898170</v>
      </c>
      <c r="P456" t="s">
        <v>127</v>
      </c>
      <c r="Q456">
        <v>1</v>
      </c>
    </row>
    <row r="457" spans="1:17" x14ac:dyDescent="0.2">
      <c r="A457">
        <v>9990081139</v>
      </c>
      <c r="B457">
        <v>13975690861</v>
      </c>
      <c r="C457" t="s">
        <v>18</v>
      </c>
      <c r="D457" t="s">
        <v>1675</v>
      </c>
      <c r="E457">
        <v>2952248</v>
      </c>
      <c r="F457" t="s">
        <v>1676</v>
      </c>
      <c r="G457" t="s">
        <v>21</v>
      </c>
      <c r="H457" t="s">
        <v>22</v>
      </c>
      <c r="I457">
        <v>20.99</v>
      </c>
      <c r="J457" t="s">
        <v>23</v>
      </c>
      <c r="K457" s="1">
        <v>44273</v>
      </c>
      <c r="L457" t="s">
        <v>1677</v>
      </c>
      <c r="M457">
        <v>18200955138122</v>
      </c>
      <c r="P457" t="s">
        <v>39</v>
      </c>
      <c r="Q457">
        <v>1</v>
      </c>
    </row>
    <row r="458" spans="1:17" x14ac:dyDescent="0.2">
      <c r="A458">
        <v>9990081139</v>
      </c>
      <c r="B458">
        <v>13975690861</v>
      </c>
      <c r="C458" t="s">
        <v>18</v>
      </c>
      <c r="D458" t="s">
        <v>1675</v>
      </c>
      <c r="E458">
        <v>2952248</v>
      </c>
      <c r="F458" t="s">
        <v>1676</v>
      </c>
      <c r="G458" t="s">
        <v>21</v>
      </c>
      <c r="H458" t="s">
        <v>26</v>
      </c>
      <c r="I458">
        <v>1.26</v>
      </c>
      <c r="J458" t="s">
        <v>23</v>
      </c>
      <c r="K458" s="1">
        <v>44273</v>
      </c>
      <c r="L458" t="s">
        <v>1677</v>
      </c>
      <c r="M458">
        <v>18200955138122</v>
      </c>
      <c r="P458" t="s">
        <v>39</v>
      </c>
      <c r="Q458">
        <v>1</v>
      </c>
    </row>
    <row r="459" spans="1:17" x14ac:dyDescent="0.2">
      <c r="A459">
        <v>9990081139</v>
      </c>
      <c r="B459">
        <v>13975690861</v>
      </c>
      <c r="C459" t="s">
        <v>18</v>
      </c>
      <c r="D459" t="s">
        <v>1675</v>
      </c>
      <c r="E459">
        <v>2952248</v>
      </c>
      <c r="F459" t="s">
        <v>1676</v>
      </c>
      <c r="G459" t="s">
        <v>33</v>
      </c>
      <c r="H459" t="s">
        <v>34</v>
      </c>
      <c r="I459">
        <v>0</v>
      </c>
      <c r="J459" t="s">
        <v>23</v>
      </c>
      <c r="K459" s="1">
        <v>44273</v>
      </c>
      <c r="L459" t="s">
        <v>1677</v>
      </c>
      <c r="M459">
        <v>18200955138122</v>
      </c>
      <c r="P459" t="s">
        <v>39</v>
      </c>
      <c r="Q459">
        <v>1</v>
      </c>
    </row>
    <row r="460" spans="1:17" x14ac:dyDescent="0.2">
      <c r="A460">
        <v>9990081139</v>
      </c>
      <c r="B460">
        <v>13975690861</v>
      </c>
      <c r="C460" t="s">
        <v>18</v>
      </c>
      <c r="D460" t="s">
        <v>1675</v>
      </c>
      <c r="E460">
        <v>2952248</v>
      </c>
      <c r="F460" t="s">
        <v>1676</v>
      </c>
      <c r="G460" t="s">
        <v>33</v>
      </c>
      <c r="H460" t="s">
        <v>35</v>
      </c>
      <c r="I460">
        <v>-1.26</v>
      </c>
      <c r="J460" t="s">
        <v>23</v>
      </c>
      <c r="K460" s="1">
        <v>44273</v>
      </c>
      <c r="L460" t="s">
        <v>1677</v>
      </c>
      <c r="M460">
        <v>18200955138122</v>
      </c>
      <c r="P460" t="s">
        <v>39</v>
      </c>
      <c r="Q460">
        <v>1</v>
      </c>
    </row>
    <row r="461" spans="1:17" x14ac:dyDescent="0.2">
      <c r="A461">
        <v>9990081139</v>
      </c>
      <c r="B461">
        <v>13975690861</v>
      </c>
      <c r="C461" t="s">
        <v>18</v>
      </c>
      <c r="D461" t="s">
        <v>1675</v>
      </c>
      <c r="E461">
        <v>2952248</v>
      </c>
      <c r="F461" t="s">
        <v>1676</v>
      </c>
      <c r="G461" t="s">
        <v>27</v>
      </c>
      <c r="H461" t="s">
        <v>28</v>
      </c>
      <c r="I461">
        <v>-2.52</v>
      </c>
      <c r="J461" t="s">
        <v>23</v>
      </c>
      <c r="K461" s="1">
        <v>44273</v>
      </c>
      <c r="L461" t="s">
        <v>1677</v>
      </c>
      <c r="M461">
        <v>18200955138122</v>
      </c>
      <c r="P461" t="s">
        <v>39</v>
      </c>
      <c r="Q461">
        <v>1</v>
      </c>
    </row>
    <row r="462" spans="1:17" x14ac:dyDescent="0.2">
      <c r="A462">
        <v>9990081140</v>
      </c>
      <c r="B462">
        <v>13975690861</v>
      </c>
      <c r="C462" t="s">
        <v>18</v>
      </c>
      <c r="D462" t="s">
        <v>2984</v>
      </c>
      <c r="E462">
        <v>2952246</v>
      </c>
      <c r="F462" t="s">
        <v>2985</v>
      </c>
      <c r="G462" t="s">
        <v>21</v>
      </c>
      <c r="H462" t="s">
        <v>22</v>
      </c>
      <c r="I462">
        <v>20.99</v>
      </c>
      <c r="J462" t="s">
        <v>23</v>
      </c>
      <c r="K462" s="1">
        <v>44273</v>
      </c>
      <c r="L462" t="s">
        <v>2986</v>
      </c>
      <c r="M462">
        <v>61894002922410</v>
      </c>
      <c r="P462" t="s">
        <v>39</v>
      </c>
      <c r="Q462">
        <v>1</v>
      </c>
    </row>
    <row r="463" spans="1:17" x14ac:dyDescent="0.2">
      <c r="A463">
        <v>9990081140</v>
      </c>
      <c r="B463">
        <v>13975690861</v>
      </c>
      <c r="C463" t="s">
        <v>18</v>
      </c>
      <c r="D463" t="s">
        <v>2984</v>
      </c>
      <c r="E463">
        <v>2952246</v>
      </c>
      <c r="F463" t="s">
        <v>2985</v>
      </c>
      <c r="G463" t="s">
        <v>21</v>
      </c>
      <c r="H463" t="s">
        <v>26</v>
      </c>
      <c r="I463">
        <v>1.26</v>
      </c>
      <c r="J463" t="s">
        <v>23</v>
      </c>
      <c r="K463" s="1">
        <v>44273</v>
      </c>
      <c r="L463" t="s">
        <v>2986</v>
      </c>
      <c r="M463">
        <v>61894002922410</v>
      </c>
      <c r="P463" t="s">
        <v>39</v>
      </c>
      <c r="Q463">
        <v>1</v>
      </c>
    </row>
    <row r="464" spans="1:17" x14ac:dyDescent="0.2">
      <c r="A464">
        <v>9990081140</v>
      </c>
      <c r="B464">
        <v>13975690861</v>
      </c>
      <c r="C464" t="s">
        <v>18</v>
      </c>
      <c r="D464" t="s">
        <v>2984</v>
      </c>
      <c r="E464">
        <v>2952246</v>
      </c>
      <c r="F464" t="s">
        <v>2985</v>
      </c>
      <c r="G464" t="s">
        <v>33</v>
      </c>
      <c r="H464" t="s">
        <v>34</v>
      </c>
      <c r="I464">
        <v>0</v>
      </c>
      <c r="J464" t="s">
        <v>23</v>
      </c>
      <c r="K464" s="1">
        <v>44273</v>
      </c>
      <c r="L464" t="s">
        <v>2986</v>
      </c>
      <c r="M464">
        <v>61894002922410</v>
      </c>
      <c r="P464" t="s">
        <v>39</v>
      </c>
      <c r="Q464">
        <v>1</v>
      </c>
    </row>
    <row r="465" spans="1:17" x14ac:dyDescent="0.2">
      <c r="A465">
        <v>9990081140</v>
      </c>
      <c r="B465">
        <v>13975690861</v>
      </c>
      <c r="C465" t="s">
        <v>18</v>
      </c>
      <c r="D465" t="s">
        <v>2984</v>
      </c>
      <c r="E465">
        <v>2952246</v>
      </c>
      <c r="F465" t="s">
        <v>2985</v>
      </c>
      <c r="G465" t="s">
        <v>33</v>
      </c>
      <c r="H465" t="s">
        <v>35</v>
      </c>
      <c r="I465">
        <v>-1.26</v>
      </c>
      <c r="J465" t="s">
        <v>23</v>
      </c>
      <c r="K465" s="1">
        <v>44273</v>
      </c>
      <c r="L465" t="s">
        <v>2986</v>
      </c>
      <c r="M465">
        <v>61894002922410</v>
      </c>
      <c r="P465" t="s">
        <v>39</v>
      </c>
      <c r="Q465">
        <v>1</v>
      </c>
    </row>
    <row r="466" spans="1:17" x14ac:dyDescent="0.2">
      <c r="A466">
        <v>9990081140</v>
      </c>
      <c r="B466">
        <v>13975690861</v>
      </c>
      <c r="C466" t="s">
        <v>18</v>
      </c>
      <c r="D466" t="s">
        <v>2984</v>
      </c>
      <c r="E466">
        <v>2952246</v>
      </c>
      <c r="F466" t="s">
        <v>2985</v>
      </c>
      <c r="G466" t="s">
        <v>27</v>
      </c>
      <c r="H466" t="s">
        <v>28</v>
      </c>
      <c r="I466">
        <v>-2.52</v>
      </c>
      <c r="J466" t="s">
        <v>23</v>
      </c>
      <c r="K466" s="1">
        <v>44273</v>
      </c>
      <c r="L466" t="s">
        <v>2986</v>
      </c>
      <c r="M466">
        <v>61894002922410</v>
      </c>
      <c r="P466" t="s">
        <v>39</v>
      </c>
      <c r="Q466">
        <v>1</v>
      </c>
    </row>
    <row r="467" spans="1:17" x14ac:dyDescent="0.2">
      <c r="A467">
        <v>9990081141</v>
      </c>
      <c r="B467">
        <v>13975690861</v>
      </c>
      <c r="C467" t="s">
        <v>18</v>
      </c>
      <c r="D467" t="s">
        <v>568</v>
      </c>
      <c r="E467">
        <v>2952242</v>
      </c>
      <c r="F467" t="s">
        <v>569</v>
      </c>
      <c r="G467" t="s">
        <v>21</v>
      </c>
      <c r="H467" t="s">
        <v>22</v>
      </c>
      <c r="I467">
        <v>19.989999999999998</v>
      </c>
      <c r="J467" t="s">
        <v>23</v>
      </c>
      <c r="K467" s="1">
        <v>44273</v>
      </c>
      <c r="L467" t="s">
        <v>570</v>
      </c>
      <c r="M467">
        <v>47511702087634</v>
      </c>
      <c r="P467" t="s">
        <v>166</v>
      </c>
      <c r="Q467">
        <v>1</v>
      </c>
    </row>
    <row r="468" spans="1:17" x14ac:dyDescent="0.2">
      <c r="A468">
        <v>9990081141</v>
      </c>
      <c r="B468">
        <v>13975690861</v>
      </c>
      <c r="C468" t="s">
        <v>18</v>
      </c>
      <c r="D468" t="s">
        <v>568</v>
      </c>
      <c r="E468">
        <v>2952242</v>
      </c>
      <c r="F468" t="s">
        <v>569</v>
      </c>
      <c r="G468" t="s">
        <v>27</v>
      </c>
      <c r="H468" t="s">
        <v>28</v>
      </c>
      <c r="I468">
        <v>-2.4</v>
      </c>
      <c r="J468" t="s">
        <v>23</v>
      </c>
      <c r="K468" s="1">
        <v>44273</v>
      </c>
      <c r="L468" t="s">
        <v>570</v>
      </c>
      <c r="M468">
        <v>47511702087634</v>
      </c>
      <c r="P468" t="s">
        <v>166</v>
      </c>
      <c r="Q468">
        <v>1</v>
      </c>
    </row>
    <row r="469" spans="1:17" x14ac:dyDescent="0.2">
      <c r="A469">
        <v>9990081142</v>
      </c>
      <c r="B469">
        <v>13975690861</v>
      </c>
      <c r="C469" t="s">
        <v>18</v>
      </c>
      <c r="D469" t="s">
        <v>2871</v>
      </c>
      <c r="E469">
        <v>2952241</v>
      </c>
      <c r="F469" t="s">
        <v>2872</v>
      </c>
      <c r="G469" t="s">
        <v>21</v>
      </c>
      <c r="H469" t="s">
        <v>22</v>
      </c>
      <c r="I469">
        <v>16.760000000000002</v>
      </c>
      <c r="J469" t="s">
        <v>23</v>
      </c>
      <c r="K469" s="1">
        <v>44273</v>
      </c>
      <c r="L469" t="s">
        <v>2873</v>
      </c>
      <c r="M469">
        <v>25887657734386</v>
      </c>
      <c r="P469" t="s">
        <v>958</v>
      </c>
      <c r="Q469">
        <v>1</v>
      </c>
    </row>
    <row r="470" spans="1:17" x14ac:dyDescent="0.2">
      <c r="A470">
        <v>9990081142</v>
      </c>
      <c r="B470">
        <v>13975690861</v>
      </c>
      <c r="C470" t="s">
        <v>18</v>
      </c>
      <c r="D470" t="s">
        <v>2871</v>
      </c>
      <c r="E470">
        <v>2952241</v>
      </c>
      <c r="F470" t="s">
        <v>2872</v>
      </c>
      <c r="G470" t="s">
        <v>21</v>
      </c>
      <c r="H470" t="s">
        <v>26</v>
      </c>
      <c r="I470">
        <v>0.89</v>
      </c>
      <c r="J470" t="s">
        <v>23</v>
      </c>
      <c r="K470" s="1">
        <v>44273</v>
      </c>
      <c r="L470" t="s">
        <v>2873</v>
      </c>
      <c r="M470">
        <v>25887657734386</v>
      </c>
      <c r="P470" t="s">
        <v>958</v>
      </c>
      <c r="Q470">
        <v>1</v>
      </c>
    </row>
    <row r="471" spans="1:17" x14ac:dyDescent="0.2">
      <c r="A471">
        <v>9990081142</v>
      </c>
      <c r="B471">
        <v>13975690861</v>
      </c>
      <c r="C471" t="s">
        <v>18</v>
      </c>
      <c r="D471" t="s">
        <v>2871</v>
      </c>
      <c r="E471">
        <v>2952241</v>
      </c>
      <c r="F471" t="s">
        <v>2872</v>
      </c>
      <c r="G471" t="s">
        <v>33</v>
      </c>
      <c r="H471" t="s">
        <v>34</v>
      </c>
      <c r="I471">
        <v>0</v>
      </c>
      <c r="J471" t="s">
        <v>23</v>
      </c>
      <c r="K471" s="1">
        <v>44273</v>
      </c>
      <c r="L471" t="s">
        <v>2873</v>
      </c>
      <c r="M471">
        <v>25887657734386</v>
      </c>
      <c r="P471" t="s">
        <v>958</v>
      </c>
      <c r="Q471">
        <v>1</v>
      </c>
    </row>
    <row r="472" spans="1:17" x14ac:dyDescent="0.2">
      <c r="A472">
        <v>9990081142</v>
      </c>
      <c r="B472">
        <v>13975690861</v>
      </c>
      <c r="C472" t="s">
        <v>18</v>
      </c>
      <c r="D472" t="s">
        <v>2871</v>
      </c>
      <c r="E472">
        <v>2952241</v>
      </c>
      <c r="F472" t="s">
        <v>2872</v>
      </c>
      <c r="G472" t="s">
        <v>33</v>
      </c>
      <c r="H472" t="s">
        <v>35</v>
      </c>
      <c r="I472">
        <v>-0.89</v>
      </c>
      <c r="J472" t="s">
        <v>23</v>
      </c>
      <c r="K472" s="1">
        <v>44273</v>
      </c>
      <c r="L472" t="s">
        <v>2873</v>
      </c>
      <c r="M472">
        <v>25887657734386</v>
      </c>
      <c r="P472" t="s">
        <v>958</v>
      </c>
      <c r="Q472">
        <v>1</v>
      </c>
    </row>
    <row r="473" spans="1:17" x14ac:dyDescent="0.2">
      <c r="A473">
        <v>9990081142</v>
      </c>
      <c r="B473">
        <v>13975690861</v>
      </c>
      <c r="C473" t="s">
        <v>18</v>
      </c>
      <c r="D473" t="s">
        <v>2871</v>
      </c>
      <c r="E473">
        <v>2952241</v>
      </c>
      <c r="F473" t="s">
        <v>2872</v>
      </c>
      <c r="G473" t="s">
        <v>27</v>
      </c>
      <c r="H473" t="s">
        <v>28</v>
      </c>
      <c r="I473">
        <v>-2.0099999999999998</v>
      </c>
      <c r="J473" t="s">
        <v>23</v>
      </c>
      <c r="K473" s="1">
        <v>44273</v>
      </c>
      <c r="L473" t="s">
        <v>2873</v>
      </c>
      <c r="M473">
        <v>25887657734386</v>
      </c>
      <c r="P473" t="s">
        <v>958</v>
      </c>
      <c r="Q473">
        <v>1</v>
      </c>
    </row>
    <row r="474" spans="1:17" x14ac:dyDescent="0.2">
      <c r="A474">
        <v>9990081143</v>
      </c>
      <c r="B474">
        <v>13975690861</v>
      </c>
      <c r="C474" t="s">
        <v>18</v>
      </c>
      <c r="D474" t="s">
        <v>1598</v>
      </c>
      <c r="E474">
        <v>2952239</v>
      </c>
      <c r="F474" t="s">
        <v>1599</v>
      </c>
      <c r="G474" t="s">
        <v>21</v>
      </c>
      <c r="H474" t="s">
        <v>22</v>
      </c>
      <c r="I474">
        <v>45</v>
      </c>
      <c r="J474" t="s">
        <v>23</v>
      </c>
      <c r="K474" s="1">
        <v>44273</v>
      </c>
      <c r="L474" t="s">
        <v>1600</v>
      </c>
      <c r="M474">
        <v>15244586944138</v>
      </c>
      <c r="P474" t="s">
        <v>435</v>
      </c>
      <c r="Q474">
        <v>1</v>
      </c>
    </row>
    <row r="475" spans="1:17" x14ac:dyDescent="0.2">
      <c r="A475">
        <v>9990081143</v>
      </c>
      <c r="B475">
        <v>13975690861</v>
      </c>
      <c r="C475" t="s">
        <v>18</v>
      </c>
      <c r="D475" t="s">
        <v>1598</v>
      </c>
      <c r="E475">
        <v>2952239</v>
      </c>
      <c r="F475" t="s">
        <v>1599</v>
      </c>
      <c r="G475" t="s">
        <v>21</v>
      </c>
      <c r="H475" t="s">
        <v>26</v>
      </c>
      <c r="I475">
        <v>3.26</v>
      </c>
      <c r="J475" t="s">
        <v>23</v>
      </c>
      <c r="K475" s="1">
        <v>44273</v>
      </c>
      <c r="L475" t="s">
        <v>1600</v>
      </c>
      <c r="M475">
        <v>15244586944138</v>
      </c>
      <c r="P475" t="s">
        <v>435</v>
      </c>
      <c r="Q475">
        <v>1</v>
      </c>
    </row>
    <row r="476" spans="1:17" x14ac:dyDescent="0.2">
      <c r="A476">
        <v>9990081143</v>
      </c>
      <c r="B476">
        <v>13975690861</v>
      </c>
      <c r="C476" t="s">
        <v>18</v>
      </c>
      <c r="D476" t="s">
        <v>1598</v>
      </c>
      <c r="E476">
        <v>2952239</v>
      </c>
      <c r="F476" t="s">
        <v>1599</v>
      </c>
      <c r="G476" t="s">
        <v>33</v>
      </c>
      <c r="H476" t="s">
        <v>34</v>
      </c>
      <c r="I476">
        <v>0</v>
      </c>
      <c r="J476" t="s">
        <v>23</v>
      </c>
      <c r="K476" s="1">
        <v>44273</v>
      </c>
      <c r="L476" t="s">
        <v>1600</v>
      </c>
      <c r="M476">
        <v>15244586944138</v>
      </c>
      <c r="P476" t="s">
        <v>435</v>
      </c>
      <c r="Q476">
        <v>1</v>
      </c>
    </row>
    <row r="477" spans="1:17" x14ac:dyDescent="0.2">
      <c r="A477">
        <v>9990081143</v>
      </c>
      <c r="B477">
        <v>13975690861</v>
      </c>
      <c r="C477" t="s">
        <v>18</v>
      </c>
      <c r="D477" t="s">
        <v>1598</v>
      </c>
      <c r="E477">
        <v>2952239</v>
      </c>
      <c r="F477" t="s">
        <v>1599</v>
      </c>
      <c r="G477" t="s">
        <v>33</v>
      </c>
      <c r="H477" t="s">
        <v>35</v>
      </c>
      <c r="I477">
        <v>-3.26</v>
      </c>
      <c r="J477" t="s">
        <v>23</v>
      </c>
      <c r="K477" s="1">
        <v>44273</v>
      </c>
      <c r="L477" t="s">
        <v>1600</v>
      </c>
      <c r="M477">
        <v>15244586944138</v>
      </c>
      <c r="P477" t="s">
        <v>435</v>
      </c>
      <c r="Q477">
        <v>1</v>
      </c>
    </row>
    <row r="478" spans="1:17" x14ac:dyDescent="0.2">
      <c r="A478">
        <v>9990081143</v>
      </c>
      <c r="B478">
        <v>13975690861</v>
      </c>
      <c r="C478" t="s">
        <v>18</v>
      </c>
      <c r="D478" t="s">
        <v>1598</v>
      </c>
      <c r="E478">
        <v>2952239</v>
      </c>
      <c r="F478" t="s">
        <v>1599</v>
      </c>
      <c r="G478" t="s">
        <v>27</v>
      </c>
      <c r="H478" t="s">
        <v>28</v>
      </c>
      <c r="I478">
        <v>-6.75</v>
      </c>
      <c r="J478" t="s">
        <v>23</v>
      </c>
      <c r="K478" s="1">
        <v>44273</v>
      </c>
      <c r="L478" t="s">
        <v>1600</v>
      </c>
      <c r="M478">
        <v>15244586944138</v>
      </c>
      <c r="P478" t="s">
        <v>435</v>
      </c>
      <c r="Q478">
        <v>1</v>
      </c>
    </row>
    <row r="479" spans="1:17" x14ac:dyDescent="0.2">
      <c r="A479">
        <v>9990081144</v>
      </c>
      <c r="B479">
        <v>13975690861</v>
      </c>
      <c r="C479" t="s">
        <v>18</v>
      </c>
      <c r="D479" t="s">
        <v>485</v>
      </c>
      <c r="E479">
        <v>2952234</v>
      </c>
      <c r="F479" t="s">
        <v>486</v>
      </c>
      <c r="G479" t="s">
        <v>21</v>
      </c>
      <c r="H479" t="s">
        <v>22</v>
      </c>
      <c r="I479">
        <v>20.99</v>
      </c>
      <c r="J479" t="s">
        <v>23</v>
      </c>
      <c r="K479" s="1">
        <v>44273</v>
      </c>
      <c r="L479" t="s">
        <v>487</v>
      </c>
      <c r="M479">
        <v>20001429403634</v>
      </c>
      <c r="P479" t="s">
        <v>39</v>
      </c>
      <c r="Q479">
        <v>1</v>
      </c>
    </row>
    <row r="480" spans="1:17" x14ac:dyDescent="0.2">
      <c r="A480">
        <v>9990081144</v>
      </c>
      <c r="B480">
        <v>13975690861</v>
      </c>
      <c r="C480" t="s">
        <v>18</v>
      </c>
      <c r="D480" t="s">
        <v>485</v>
      </c>
      <c r="E480">
        <v>2952234</v>
      </c>
      <c r="F480" t="s">
        <v>486</v>
      </c>
      <c r="G480" t="s">
        <v>21</v>
      </c>
      <c r="H480" t="s">
        <v>26</v>
      </c>
      <c r="I480">
        <v>1.47</v>
      </c>
      <c r="J480" t="s">
        <v>23</v>
      </c>
      <c r="K480" s="1">
        <v>44273</v>
      </c>
      <c r="L480" t="s">
        <v>487</v>
      </c>
      <c r="M480">
        <v>20001429403634</v>
      </c>
      <c r="P480" t="s">
        <v>39</v>
      </c>
      <c r="Q480">
        <v>1</v>
      </c>
    </row>
    <row r="481" spans="1:17" x14ac:dyDescent="0.2">
      <c r="A481">
        <v>9990081144</v>
      </c>
      <c r="B481">
        <v>13975690861</v>
      </c>
      <c r="C481" t="s">
        <v>18</v>
      </c>
      <c r="D481" t="s">
        <v>485</v>
      </c>
      <c r="E481">
        <v>2952234</v>
      </c>
      <c r="F481" t="s">
        <v>486</v>
      </c>
      <c r="G481" t="s">
        <v>33</v>
      </c>
      <c r="H481" t="s">
        <v>34</v>
      </c>
      <c r="I481">
        <v>0</v>
      </c>
      <c r="J481" t="s">
        <v>23</v>
      </c>
      <c r="K481" s="1">
        <v>44273</v>
      </c>
      <c r="L481" t="s">
        <v>487</v>
      </c>
      <c r="M481">
        <v>20001429403634</v>
      </c>
      <c r="P481" t="s">
        <v>39</v>
      </c>
      <c r="Q481">
        <v>1</v>
      </c>
    </row>
    <row r="482" spans="1:17" x14ac:dyDescent="0.2">
      <c r="A482">
        <v>9990081144</v>
      </c>
      <c r="B482">
        <v>13975690861</v>
      </c>
      <c r="C482" t="s">
        <v>18</v>
      </c>
      <c r="D482" t="s">
        <v>485</v>
      </c>
      <c r="E482">
        <v>2952234</v>
      </c>
      <c r="F482" t="s">
        <v>486</v>
      </c>
      <c r="G482" t="s">
        <v>33</v>
      </c>
      <c r="H482" t="s">
        <v>35</v>
      </c>
      <c r="I482">
        <v>-1.47</v>
      </c>
      <c r="J482" t="s">
        <v>23</v>
      </c>
      <c r="K482" s="1">
        <v>44273</v>
      </c>
      <c r="L482" t="s">
        <v>487</v>
      </c>
      <c r="M482">
        <v>20001429403634</v>
      </c>
      <c r="P482" t="s">
        <v>39</v>
      </c>
      <c r="Q482">
        <v>1</v>
      </c>
    </row>
    <row r="483" spans="1:17" x14ac:dyDescent="0.2">
      <c r="A483">
        <v>9990081144</v>
      </c>
      <c r="B483">
        <v>13975690861</v>
      </c>
      <c r="C483" t="s">
        <v>18</v>
      </c>
      <c r="D483" t="s">
        <v>485</v>
      </c>
      <c r="E483">
        <v>2952234</v>
      </c>
      <c r="F483" t="s">
        <v>486</v>
      </c>
      <c r="G483" t="s">
        <v>27</v>
      </c>
      <c r="H483" t="s">
        <v>28</v>
      </c>
      <c r="I483">
        <v>-2.52</v>
      </c>
      <c r="J483" t="s">
        <v>23</v>
      </c>
      <c r="K483" s="1">
        <v>44273</v>
      </c>
      <c r="L483" t="s">
        <v>487</v>
      </c>
      <c r="M483">
        <v>20001429403634</v>
      </c>
      <c r="P483" t="s">
        <v>39</v>
      </c>
      <c r="Q483">
        <v>1</v>
      </c>
    </row>
    <row r="484" spans="1:17" x14ac:dyDescent="0.2">
      <c r="A484">
        <v>9990081145</v>
      </c>
      <c r="B484">
        <v>13975690861</v>
      </c>
      <c r="C484" t="s">
        <v>18</v>
      </c>
      <c r="D484" t="s">
        <v>2279</v>
      </c>
      <c r="E484">
        <v>2952317</v>
      </c>
      <c r="F484" t="s">
        <v>2280</v>
      </c>
      <c r="G484" t="s">
        <v>21</v>
      </c>
      <c r="H484" t="s">
        <v>22</v>
      </c>
      <c r="I484">
        <v>51</v>
      </c>
      <c r="J484" t="s">
        <v>23</v>
      </c>
      <c r="K484" s="1">
        <v>44273</v>
      </c>
      <c r="L484" t="s">
        <v>2281</v>
      </c>
      <c r="M484">
        <v>47219748474802</v>
      </c>
      <c r="P484" t="s">
        <v>75</v>
      </c>
      <c r="Q484">
        <v>1</v>
      </c>
    </row>
    <row r="485" spans="1:17" x14ac:dyDescent="0.2">
      <c r="A485">
        <v>9990081145</v>
      </c>
      <c r="B485">
        <v>13975690861</v>
      </c>
      <c r="C485" t="s">
        <v>18</v>
      </c>
      <c r="D485" t="s">
        <v>2279</v>
      </c>
      <c r="E485">
        <v>2952317</v>
      </c>
      <c r="F485" t="s">
        <v>2280</v>
      </c>
      <c r="G485" t="s">
        <v>27</v>
      </c>
      <c r="H485" t="s">
        <v>28</v>
      </c>
      <c r="I485">
        <v>-6.12</v>
      </c>
      <c r="J485" t="s">
        <v>23</v>
      </c>
      <c r="K485" s="1">
        <v>44273</v>
      </c>
      <c r="L485" t="s">
        <v>2281</v>
      </c>
      <c r="M485">
        <v>47219748474802</v>
      </c>
      <c r="P485" t="s">
        <v>75</v>
      </c>
      <c r="Q485">
        <v>1</v>
      </c>
    </row>
    <row r="486" spans="1:17" x14ac:dyDescent="0.2">
      <c r="A486">
        <v>9990081146</v>
      </c>
      <c r="B486">
        <v>13975690861</v>
      </c>
      <c r="C486" t="s">
        <v>18</v>
      </c>
      <c r="D486" t="s">
        <v>2240</v>
      </c>
      <c r="E486">
        <v>2952318</v>
      </c>
      <c r="F486" t="s">
        <v>2241</v>
      </c>
      <c r="G486" t="s">
        <v>21</v>
      </c>
      <c r="H486" t="s">
        <v>22</v>
      </c>
      <c r="I486">
        <v>539.4</v>
      </c>
      <c r="J486" t="s">
        <v>23</v>
      </c>
      <c r="K486" s="1">
        <v>44273</v>
      </c>
      <c r="L486" t="s">
        <v>2242</v>
      </c>
      <c r="M486">
        <v>14203167647490</v>
      </c>
      <c r="P486" t="s">
        <v>127</v>
      </c>
      <c r="Q486">
        <v>1</v>
      </c>
    </row>
    <row r="487" spans="1:17" x14ac:dyDescent="0.2">
      <c r="A487">
        <v>9990081146</v>
      </c>
      <c r="B487">
        <v>13975690861</v>
      </c>
      <c r="C487" t="s">
        <v>18</v>
      </c>
      <c r="D487" t="s">
        <v>2240</v>
      </c>
      <c r="E487">
        <v>2952318</v>
      </c>
      <c r="F487" t="s">
        <v>2241</v>
      </c>
      <c r="G487" t="s">
        <v>21</v>
      </c>
      <c r="H487" t="s">
        <v>26</v>
      </c>
      <c r="I487">
        <v>36.950000000000003</v>
      </c>
      <c r="J487" t="s">
        <v>23</v>
      </c>
      <c r="K487" s="1">
        <v>44273</v>
      </c>
      <c r="L487" t="s">
        <v>2242</v>
      </c>
      <c r="M487">
        <v>14203167647490</v>
      </c>
      <c r="P487" t="s">
        <v>127</v>
      </c>
      <c r="Q487">
        <v>1</v>
      </c>
    </row>
    <row r="488" spans="1:17" x14ac:dyDescent="0.2">
      <c r="A488">
        <v>9990081146</v>
      </c>
      <c r="B488">
        <v>13975690861</v>
      </c>
      <c r="C488" t="s">
        <v>18</v>
      </c>
      <c r="D488" t="s">
        <v>2240</v>
      </c>
      <c r="E488">
        <v>2952318</v>
      </c>
      <c r="F488" t="s">
        <v>2241</v>
      </c>
      <c r="G488" t="s">
        <v>33</v>
      </c>
      <c r="H488" t="s">
        <v>34</v>
      </c>
      <c r="I488">
        <v>0</v>
      </c>
      <c r="J488" t="s">
        <v>23</v>
      </c>
      <c r="K488" s="1">
        <v>44273</v>
      </c>
      <c r="L488" t="s">
        <v>2242</v>
      </c>
      <c r="M488">
        <v>14203167647490</v>
      </c>
      <c r="P488" t="s">
        <v>127</v>
      </c>
      <c r="Q488">
        <v>1</v>
      </c>
    </row>
    <row r="489" spans="1:17" x14ac:dyDescent="0.2">
      <c r="A489">
        <v>9990081146</v>
      </c>
      <c r="B489">
        <v>13975690861</v>
      </c>
      <c r="C489" t="s">
        <v>18</v>
      </c>
      <c r="D489" t="s">
        <v>2240</v>
      </c>
      <c r="E489">
        <v>2952318</v>
      </c>
      <c r="F489" t="s">
        <v>2241</v>
      </c>
      <c r="G489" t="s">
        <v>33</v>
      </c>
      <c r="H489" t="s">
        <v>35</v>
      </c>
      <c r="I489">
        <v>-36.950000000000003</v>
      </c>
      <c r="J489" t="s">
        <v>23</v>
      </c>
      <c r="K489" s="1">
        <v>44273</v>
      </c>
      <c r="L489" t="s">
        <v>2242</v>
      </c>
      <c r="M489">
        <v>14203167647490</v>
      </c>
      <c r="P489" t="s">
        <v>127</v>
      </c>
      <c r="Q489">
        <v>1</v>
      </c>
    </row>
    <row r="490" spans="1:17" x14ac:dyDescent="0.2">
      <c r="A490">
        <v>9990081146</v>
      </c>
      <c r="B490">
        <v>13975690861</v>
      </c>
      <c r="C490" t="s">
        <v>18</v>
      </c>
      <c r="D490" t="s">
        <v>2240</v>
      </c>
      <c r="E490">
        <v>2952318</v>
      </c>
      <c r="F490" t="s">
        <v>2241</v>
      </c>
      <c r="G490" t="s">
        <v>27</v>
      </c>
      <c r="H490" t="s">
        <v>28</v>
      </c>
      <c r="I490">
        <v>-80.91</v>
      </c>
      <c r="J490" t="s">
        <v>23</v>
      </c>
      <c r="K490" s="1">
        <v>44273</v>
      </c>
      <c r="L490" t="s">
        <v>2242</v>
      </c>
      <c r="M490">
        <v>14203167647490</v>
      </c>
      <c r="P490" t="s">
        <v>127</v>
      </c>
      <c r="Q490">
        <v>1</v>
      </c>
    </row>
    <row r="491" spans="1:17" x14ac:dyDescent="0.2">
      <c r="A491">
        <v>9990081147</v>
      </c>
      <c r="B491">
        <v>13975690861</v>
      </c>
      <c r="C491" t="s">
        <v>18</v>
      </c>
      <c r="D491" t="s">
        <v>547</v>
      </c>
      <c r="E491">
        <v>2952319</v>
      </c>
      <c r="F491" t="s">
        <v>548</v>
      </c>
      <c r="G491" t="s">
        <v>21</v>
      </c>
      <c r="H491" t="s">
        <v>22</v>
      </c>
      <c r="I491">
        <v>539.4</v>
      </c>
      <c r="J491" t="s">
        <v>23</v>
      </c>
      <c r="K491" s="1">
        <v>44273</v>
      </c>
      <c r="L491" t="s">
        <v>549</v>
      </c>
      <c r="M491">
        <v>38151808107842</v>
      </c>
      <c r="P491" t="s">
        <v>127</v>
      </c>
      <c r="Q491">
        <v>1</v>
      </c>
    </row>
    <row r="492" spans="1:17" x14ac:dyDescent="0.2">
      <c r="A492">
        <v>9990081147</v>
      </c>
      <c r="B492">
        <v>13975690861</v>
      </c>
      <c r="C492" t="s">
        <v>18</v>
      </c>
      <c r="D492" t="s">
        <v>547</v>
      </c>
      <c r="E492">
        <v>2952319</v>
      </c>
      <c r="F492" t="s">
        <v>548</v>
      </c>
      <c r="G492" t="s">
        <v>33</v>
      </c>
      <c r="H492" t="s">
        <v>34</v>
      </c>
      <c r="I492">
        <v>0</v>
      </c>
      <c r="J492" t="s">
        <v>23</v>
      </c>
      <c r="K492" s="1">
        <v>44273</v>
      </c>
      <c r="L492" t="s">
        <v>549</v>
      </c>
      <c r="M492">
        <v>38151808107842</v>
      </c>
      <c r="P492" t="s">
        <v>127</v>
      </c>
      <c r="Q492">
        <v>1</v>
      </c>
    </row>
    <row r="493" spans="1:17" x14ac:dyDescent="0.2">
      <c r="A493">
        <v>9990081147</v>
      </c>
      <c r="B493">
        <v>13975690861</v>
      </c>
      <c r="C493" t="s">
        <v>18</v>
      </c>
      <c r="D493" t="s">
        <v>547</v>
      </c>
      <c r="E493">
        <v>2952319</v>
      </c>
      <c r="F493" t="s">
        <v>548</v>
      </c>
      <c r="G493" t="s">
        <v>33</v>
      </c>
      <c r="H493" t="s">
        <v>35</v>
      </c>
      <c r="I493">
        <v>0</v>
      </c>
      <c r="J493" t="s">
        <v>23</v>
      </c>
      <c r="K493" s="1">
        <v>44273</v>
      </c>
      <c r="L493" t="s">
        <v>549</v>
      </c>
      <c r="M493">
        <v>38151808107842</v>
      </c>
      <c r="P493" t="s">
        <v>127</v>
      </c>
      <c r="Q493">
        <v>1</v>
      </c>
    </row>
    <row r="494" spans="1:17" x14ac:dyDescent="0.2">
      <c r="A494">
        <v>9990081147</v>
      </c>
      <c r="B494">
        <v>13975690861</v>
      </c>
      <c r="C494" t="s">
        <v>18</v>
      </c>
      <c r="D494" t="s">
        <v>547</v>
      </c>
      <c r="E494">
        <v>2952319</v>
      </c>
      <c r="F494" t="s">
        <v>548</v>
      </c>
      <c r="G494" t="s">
        <v>27</v>
      </c>
      <c r="H494" t="s">
        <v>28</v>
      </c>
      <c r="I494">
        <v>-80.91</v>
      </c>
      <c r="J494" t="s">
        <v>23</v>
      </c>
      <c r="K494" s="1">
        <v>44273</v>
      </c>
      <c r="L494" t="s">
        <v>549</v>
      </c>
      <c r="M494">
        <v>38151808107842</v>
      </c>
      <c r="P494" t="s">
        <v>127</v>
      </c>
      <c r="Q494">
        <v>1</v>
      </c>
    </row>
    <row r="495" spans="1:17" x14ac:dyDescent="0.2">
      <c r="A495">
        <v>9990081148</v>
      </c>
      <c r="B495">
        <v>13975690861</v>
      </c>
      <c r="C495" t="s">
        <v>18</v>
      </c>
      <c r="D495" t="s">
        <v>2564</v>
      </c>
      <c r="E495">
        <v>2952320</v>
      </c>
      <c r="F495" t="s">
        <v>2565</v>
      </c>
      <c r="G495" t="s">
        <v>21</v>
      </c>
      <c r="H495" t="s">
        <v>22</v>
      </c>
      <c r="I495">
        <v>83.5</v>
      </c>
      <c r="J495" t="s">
        <v>23</v>
      </c>
      <c r="K495" s="1">
        <v>44273</v>
      </c>
      <c r="L495" t="s">
        <v>2566</v>
      </c>
      <c r="M495">
        <v>51164709239810</v>
      </c>
      <c r="P495" t="s">
        <v>954</v>
      </c>
      <c r="Q495">
        <v>1</v>
      </c>
    </row>
    <row r="496" spans="1:17" x14ac:dyDescent="0.2">
      <c r="A496">
        <v>9990081148</v>
      </c>
      <c r="B496">
        <v>13975690861</v>
      </c>
      <c r="C496" t="s">
        <v>18</v>
      </c>
      <c r="D496" t="s">
        <v>2564</v>
      </c>
      <c r="E496">
        <v>2952320</v>
      </c>
      <c r="F496" t="s">
        <v>2565</v>
      </c>
      <c r="G496" t="s">
        <v>21</v>
      </c>
      <c r="H496" t="s">
        <v>26</v>
      </c>
      <c r="I496">
        <v>5.22</v>
      </c>
      <c r="J496" t="s">
        <v>23</v>
      </c>
      <c r="K496" s="1">
        <v>44273</v>
      </c>
      <c r="L496" t="s">
        <v>2566</v>
      </c>
      <c r="M496">
        <v>51164709239810</v>
      </c>
      <c r="P496" t="s">
        <v>954</v>
      </c>
      <c r="Q496">
        <v>1</v>
      </c>
    </row>
    <row r="497" spans="1:17" x14ac:dyDescent="0.2">
      <c r="A497">
        <v>9990081148</v>
      </c>
      <c r="B497">
        <v>13975690861</v>
      </c>
      <c r="C497" t="s">
        <v>18</v>
      </c>
      <c r="D497" t="s">
        <v>2564</v>
      </c>
      <c r="E497">
        <v>2952320</v>
      </c>
      <c r="F497" t="s">
        <v>2565</v>
      </c>
      <c r="G497" t="s">
        <v>33</v>
      </c>
      <c r="H497" t="s">
        <v>34</v>
      </c>
      <c r="I497">
        <v>0</v>
      </c>
      <c r="J497" t="s">
        <v>23</v>
      </c>
      <c r="K497" s="1">
        <v>44273</v>
      </c>
      <c r="L497" t="s">
        <v>2566</v>
      </c>
      <c r="M497">
        <v>51164709239810</v>
      </c>
      <c r="P497" t="s">
        <v>954</v>
      </c>
      <c r="Q497">
        <v>1</v>
      </c>
    </row>
    <row r="498" spans="1:17" x14ac:dyDescent="0.2">
      <c r="A498">
        <v>9990081148</v>
      </c>
      <c r="B498">
        <v>13975690861</v>
      </c>
      <c r="C498" t="s">
        <v>18</v>
      </c>
      <c r="D498" t="s">
        <v>2564</v>
      </c>
      <c r="E498">
        <v>2952320</v>
      </c>
      <c r="F498" t="s">
        <v>2565</v>
      </c>
      <c r="G498" t="s">
        <v>33</v>
      </c>
      <c r="H498" t="s">
        <v>35</v>
      </c>
      <c r="I498">
        <v>-5.22</v>
      </c>
      <c r="J498" t="s">
        <v>23</v>
      </c>
      <c r="K498" s="1">
        <v>44273</v>
      </c>
      <c r="L498" t="s">
        <v>2566</v>
      </c>
      <c r="M498">
        <v>51164709239810</v>
      </c>
      <c r="P498" t="s">
        <v>954</v>
      </c>
      <c r="Q498">
        <v>1</v>
      </c>
    </row>
    <row r="499" spans="1:17" x14ac:dyDescent="0.2">
      <c r="A499">
        <v>9990081148</v>
      </c>
      <c r="B499">
        <v>13975690861</v>
      </c>
      <c r="C499" t="s">
        <v>18</v>
      </c>
      <c r="D499" t="s">
        <v>2564</v>
      </c>
      <c r="E499">
        <v>2952320</v>
      </c>
      <c r="F499" t="s">
        <v>2565</v>
      </c>
      <c r="G499" t="s">
        <v>27</v>
      </c>
      <c r="H499" t="s">
        <v>28</v>
      </c>
      <c r="I499">
        <v>-12.53</v>
      </c>
      <c r="J499" t="s">
        <v>23</v>
      </c>
      <c r="K499" s="1">
        <v>44273</v>
      </c>
      <c r="L499" t="s">
        <v>2566</v>
      </c>
      <c r="M499">
        <v>51164709239810</v>
      </c>
      <c r="P499" t="s">
        <v>954</v>
      </c>
      <c r="Q499">
        <v>1</v>
      </c>
    </row>
    <row r="500" spans="1:17" x14ac:dyDescent="0.2">
      <c r="A500">
        <v>9990081149</v>
      </c>
      <c r="B500">
        <v>13975690861</v>
      </c>
      <c r="C500" t="s">
        <v>18</v>
      </c>
      <c r="D500" t="s">
        <v>3020</v>
      </c>
      <c r="E500">
        <v>2952321</v>
      </c>
      <c r="F500" t="s">
        <v>3021</v>
      </c>
      <c r="G500" t="s">
        <v>21</v>
      </c>
      <c r="H500" t="s">
        <v>22</v>
      </c>
      <c r="I500">
        <v>19.989999999999998</v>
      </c>
      <c r="J500" t="s">
        <v>23</v>
      </c>
      <c r="K500" s="1">
        <v>44273</v>
      </c>
      <c r="L500" t="s">
        <v>3022</v>
      </c>
      <c r="M500">
        <v>20483081110210</v>
      </c>
      <c r="P500" t="s">
        <v>25</v>
      </c>
      <c r="Q500">
        <v>1</v>
      </c>
    </row>
    <row r="501" spans="1:17" x14ac:dyDescent="0.2">
      <c r="A501">
        <v>9990081149</v>
      </c>
      <c r="B501">
        <v>13975690861</v>
      </c>
      <c r="C501" t="s">
        <v>18</v>
      </c>
      <c r="D501" t="s">
        <v>3020</v>
      </c>
      <c r="E501">
        <v>2952321</v>
      </c>
      <c r="F501" t="s">
        <v>3021</v>
      </c>
      <c r="G501" t="s">
        <v>21</v>
      </c>
      <c r="H501" t="s">
        <v>26</v>
      </c>
      <c r="I501">
        <v>1.8</v>
      </c>
      <c r="J501" t="s">
        <v>23</v>
      </c>
      <c r="K501" s="1">
        <v>44273</v>
      </c>
      <c r="L501" t="s">
        <v>3022</v>
      </c>
      <c r="M501">
        <v>20483081110210</v>
      </c>
      <c r="P501" t="s">
        <v>25</v>
      </c>
      <c r="Q501">
        <v>1</v>
      </c>
    </row>
    <row r="502" spans="1:17" x14ac:dyDescent="0.2">
      <c r="A502">
        <v>9990081149</v>
      </c>
      <c r="B502">
        <v>13975690861</v>
      </c>
      <c r="C502" t="s">
        <v>18</v>
      </c>
      <c r="D502" t="s">
        <v>3020</v>
      </c>
      <c r="E502">
        <v>2952321</v>
      </c>
      <c r="F502" t="s">
        <v>3021</v>
      </c>
      <c r="G502" t="s">
        <v>33</v>
      </c>
      <c r="H502" t="s">
        <v>34</v>
      </c>
      <c r="I502">
        <v>0</v>
      </c>
      <c r="J502" t="s">
        <v>23</v>
      </c>
      <c r="K502" s="1">
        <v>44273</v>
      </c>
      <c r="L502" t="s">
        <v>3022</v>
      </c>
      <c r="M502">
        <v>20483081110210</v>
      </c>
      <c r="P502" t="s">
        <v>25</v>
      </c>
      <c r="Q502">
        <v>1</v>
      </c>
    </row>
    <row r="503" spans="1:17" x14ac:dyDescent="0.2">
      <c r="A503">
        <v>9990081149</v>
      </c>
      <c r="B503">
        <v>13975690861</v>
      </c>
      <c r="C503" t="s">
        <v>18</v>
      </c>
      <c r="D503" t="s">
        <v>3020</v>
      </c>
      <c r="E503">
        <v>2952321</v>
      </c>
      <c r="F503" t="s">
        <v>3021</v>
      </c>
      <c r="G503" t="s">
        <v>33</v>
      </c>
      <c r="H503" t="s">
        <v>35</v>
      </c>
      <c r="I503">
        <v>-1.8</v>
      </c>
      <c r="J503" t="s">
        <v>23</v>
      </c>
      <c r="K503" s="1">
        <v>44273</v>
      </c>
      <c r="L503" t="s">
        <v>3022</v>
      </c>
      <c r="M503">
        <v>20483081110210</v>
      </c>
      <c r="P503" t="s">
        <v>25</v>
      </c>
      <c r="Q503">
        <v>1</v>
      </c>
    </row>
    <row r="504" spans="1:17" x14ac:dyDescent="0.2">
      <c r="A504">
        <v>9990081149</v>
      </c>
      <c r="B504">
        <v>13975690861</v>
      </c>
      <c r="C504" t="s">
        <v>18</v>
      </c>
      <c r="D504" t="s">
        <v>3020</v>
      </c>
      <c r="E504">
        <v>2952321</v>
      </c>
      <c r="F504" t="s">
        <v>3021</v>
      </c>
      <c r="G504" t="s">
        <v>27</v>
      </c>
      <c r="H504" t="s">
        <v>28</v>
      </c>
      <c r="I504">
        <v>-3</v>
      </c>
      <c r="J504" t="s">
        <v>23</v>
      </c>
      <c r="K504" s="1">
        <v>44273</v>
      </c>
      <c r="L504" t="s">
        <v>3022</v>
      </c>
      <c r="M504">
        <v>20483081110210</v>
      </c>
      <c r="P504" t="s">
        <v>25</v>
      </c>
      <c r="Q504">
        <v>1</v>
      </c>
    </row>
    <row r="505" spans="1:17" x14ac:dyDescent="0.2">
      <c r="A505">
        <v>9990081150</v>
      </c>
      <c r="B505">
        <v>13975690861</v>
      </c>
      <c r="C505" t="s">
        <v>18</v>
      </c>
      <c r="D505" t="s">
        <v>732</v>
      </c>
      <c r="E505">
        <v>2952322</v>
      </c>
      <c r="F505" t="s">
        <v>733</v>
      </c>
      <c r="G505" t="s">
        <v>21</v>
      </c>
      <c r="H505" t="s">
        <v>22</v>
      </c>
      <c r="I505">
        <v>539.4</v>
      </c>
      <c r="J505" t="s">
        <v>23</v>
      </c>
      <c r="K505" s="1">
        <v>44273</v>
      </c>
      <c r="L505" t="s">
        <v>734</v>
      </c>
      <c r="M505">
        <v>9349239720130</v>
      </c>
      <c r="P505" t="s">
        <v>127</v>
      </c>
      <c r="Q505">
        <v>1</v>
      </c>
    </row>
    <row r="506" spans="1:17" x14ac:dyDescent="0.2">
      <c r="A506">
        <v>9990081150</v>
      </c>
      <c r="B506">
        <v>13975690861</v>
      </c>
      <c r="C506" t="s">
        <v>18</v>
      </c>
      <c r="D506" t="s">
        <v>732</v>
      </c>
      <c r="E506">
        <v>2952322</v>
      </c>
      <c r="F506" t="s">
        <v>733</v>
      </c>
      <c r="G506" t="s">
        <v>21</v>
      </c>
      <c r="H506" t="s">
        <v>26</v>
      </c>
      <c r="I506">
        <v>46.52</v>
      </c>
      <c r="J506" t="s">
        <v>23</v>
      </c>
      <c r="K506" s="1">
        <v>44273</v>
      </c>
      <c r="L506" t="s">
        <v>734</v>
      </c>
      <c r="M506">
        <v>9349239720130</v>
      </c>
      <c r="P506" t="s">
        <v>127</v>
      </c>
      <c r="Q506">
        <v>1</v>
      </c>
    </row>
    <row r="507" spans="1:17" x14ac:dyDescent="0.2">
      <c r="A507">
        <v>9990081150</v>
      </c>
      <c r="B507">
        <v>13975690861</v>
      </c>
      <c r="C507" t="s">
        <v>18</v>
      </c>
      <c r="D507" t="s">
        <v>732</v>
      </c>
      <c r="E507">
        <v>2952322</v>
      </c>
      <c r="F507" t="s">
        <v>733</v>
      </c>
      <c r="G507" t="s">
        <v>33</v>
      </c>
      <c r="H507" t="s">
        <v>34</v>
      </c>
      <c r="I507">
        <v>0</v>
      </c>
      <c r="J507" t="s">
        <v>23</v>
      </c>
      <c r="K507" s="1">
        <v>44273</v>
      </c>
      <c r="L507" t="s">
        <v>734</v>
      </c>
      <c r="M507">
        <v>9349239720130</v>
      </c>
      <c r="P507" t="s">
        <v>127</v>
      </c>
      <c r="Q507">
        <v>1</v>
      </c>
    </row>
    <row r="508" spans="1:17" x14ac:dyDescent="0.2">
      <c r="A508">
        <v>9990081150</v>
      </c>
      <c r="B508">
        <v>13975690861</v>
      </c>
      <c r="C508" t="s">
        <v>18</v>
      </c>
      <c r="D508" t="s">
        <v>732</v>
      </c>
      <c r="E508">
        <v>2952322</v>
      </c>
      <c r="F508" t="s">
        <v>733</v>
      </c>
      <c r="G508" t="s">
        <v>33</v>
      </c>
      <c r="H508" t="s">
        <v>35</v>
      </c>
      <c r="I508">
        <v>-46.52</v>
      </c>
      <c r="J508" t="s">
        <v>23</v>
      </c>
      <c r="K508" s="1">
        <v>44273</v>
      </c>
      <c r="L508" t="s">
        <v>734</v>
      </c>
      <c r="M508">
        <v>9349239720130</v>
      </c>
      <c r="P508" t="s">
        <v>127</v>
      </c>
      <c r="Q508">
        <v>1</v>
      </c>
    </row>
    <row r="509" spans="1:17" x14ac:dyDescent="0.2">
      <c r="A509">
        <v>9990081150</v>
      </c>
      <c r="B509">
        <v>13975690861</v>
      </c>
      <c r="C509" t="s">
        <v>18</v>
      </c>
      <c r="D509" t="s">
        <v>732</v>
      </c>
      <c r="E509">
        <v>2952322</v>
      </c>
      <c r="F509" t="s">
        <v>733</v>
      </c>
      <c r="G509" t="s">
        <v>27</v>
      </c>
      <c r="H509" t="s">
        <v>28</v>
      </c>
      <c r="I509">
        <v>-80.91</v>
      </c>
      <c r="J509" t="s">
        <v>23</v>
      </c>
      <c r="K509" s="1">
        <v>44273</v>
      </c>
      <c r="L509" t="s">
        <v>734</v>
      </c>
      <c r="M509">
        <v>9349239720130</v>
      </c>
      <c r="P509" t="s">
        <v>127</v>
      </c>
      <c r="Q509">
        <v>1</v>
      </c>
    </row>
    <row r="510" spans="1:17" x14ac:dyDescent="0.2">
      <c r="A510">
        <v>9990081151</v>
      </c>
      <c r="B510">
        <v>13975690861</v>
      </c>
      <c r="C510" t="s">
        <v>3038</v>
      </c>
      <c r="D510" t="s">
        <v>3043</v>
      </c>
      <c r="E510">
        <v>2928789</v>
      </c>
      <c r="G510" t="s">
        <v>21</v>
      </c>
      <c r="H510" t="s">
        <v>26</v>
      </c>
      <c r="I510">
        <v>-1.63</v>
      </c>
      <c r="J510" t="s">
        <v>23</v>
      </c>
      <c r="K510" s="1">
        <v>44273</v>
      </c>
      <c r="L510" t="s">
        <v>3045</v>
      </c>
      <c r="M510">
        <v>59753016059242</v>
      </c>
      <c r="O510">
        <v>472380952845000</v>
      </c>
      <c r="P510" t="s">
        <v>25</v>
      </c>
    </row>
    <row r="511" spans="1:17" x14ac:dyDescent="0.2">
      <c r="A511">
        <v>9990081151</v>
      </c>
      <c r="B511">
        <v>13975690861</v>
      </c>
      <c r="C511" t="s">
        <v>3038</v>
      </c>
      <c r="D511" t="s">
        <v>3043</v>
      </c>
      <c r="E511">
        <v>2928789</v>
      </c>
      <c r="G511" t="s">
        <v>21</v>
      </c>
      <c r="H511" t="s">
        <v>22</v>
      </c>
      <c r="I511">
        <v>-19.760000000000002</v>
      </c>
      <c r="J511" t="s">
        <v>23</v>
      </c>
      <c r="K511" s="1">
        <v>44273</v>
      </c>
      <c r="L511" t="s">
        <v>3045</v>
      </c>
      <c r="M511">
        <v>59753016059242</v>
      </c>
      <c r="O511">
        <v>472380952845000</v>
      </c>
      <c r="P511" t="s">
        <v>25</v>
      </c>
    </row>
    <row r="512" spans="1:17" x14ac:dyDescent="0.2">
      <c r="A512">
        <v>9990081151</v>
      </c>
      <c r="B512">
        <v>13975690861</v>
      </c>
      <c r="C512" t="s">
        <v>3038</v>
      </c>
      <c r="D512" t="s">
        <v>3043</v>
      </c>
      <c r="E512">
        <v>2928789</v>
      </c>
      <c r="G512" t="s">
        <v>33</v>
      </c>
      <c r="H512" t="s">
        <v>35</v>
      </c>
      <c r="I512">
        <v>1.63</v>
      </c>
      <c r="J512" t="s">
        <v>23</v>
      </c>
      <c r="K512" s="1">
        <v>44273</v>
      </c>
      <c r="L512" t="s">
        <v>3045</v>
      </c>
      <c r="M512">
        <v>59753016059242</v>
      </c>
      <c r="O512">
        <v>472380952845000</v>
      </c>
      <c r="P512" t="s">
        <v>25</v>
      </c>
    </row>
    <row r="513" spans="1:16" x14ac:dyDescent="0.2">
      <c r="A513">
        <v>9990081151</v>
      </c>
      <c r="B513">
        <v>13975690861</v>
      </c>
      <c r="C513" t="s">
        <v>3038</v>
      </c>
      <c r="D513" t="s">
        <v>3043</v>
      </c>
      <c r="E513">
        <v>2928789</v>
      </c>
      <c r="G513" t="s">
        <v>27</v>
      </c>
      <c r="H513" t="s">
        <v>28</v>
      </c>
      <c r="I513">
        <v>2.96</v>
      </c>
      <c r="J513" t="s">
        <v>23</v>
      </c>
      <c r="K513" s="1">
        <v>44273</v>
      </c>
      <c r="L513" t="s">
        <v>3045</v>
      </c>
      <c r="M513">
        <v>59753016059242</v>
      </c>
      <c r="O513">
        <v>472380952845000</v>
      </c>
      <c r="P513" t="s">
        <v>25</v>
      </c>
    </row>
    <row r="514" spans="1:16" x14ac:dyDescent="0.2">
      <c r="A514">
        <v>9990081151</v>
      </c>
      <c r="B514">
        <v>13975690861</v>
      </c>
      <c r="C514" t="s">
        <v>3038</v>
      </c>
      <c r="D514" t="s">
        <v>3043</v>
      </c>
      <c r="E514">
        <v>2928789</v>
      </c>
      <c r="G514" t="s">
        <v>27</v>
      </c>
      <c r="H514" t="s">
        <v>3042</v>
      </c>
      <c r="I514">
        <v>-0.59</v>
      </c>
      <c r="J514" t="s">
        <v>23</v>
      </c>
      <c r="K514" s="1">
        <v>44273</v>
      </c>
      <c r="L514" t="s">
        <v>3045</v>
      </c>
      <c r="M514">
        <v>59753016059242</v>
      </c>
      <c r="O514">
        <v>472380952845000</v>
      </c>
      <c r="P514" t="s">
        <v>25</v>
      </c>
    </row>
    <row r="515" spans="1:16" x14ac:dyDescent="0.2">
      <c r="A515">
        <v>9990081152</v>
      </c>
      <c r="B515">
        <v>13975690861</v>
      </c>
      <c r="C515" t="s">
        <v>3038</v>
      </c>
      <c r="D515" t="s">
        <v>3056</v>
      </c>
      <c r="E515">
        <v>2937162</v>
      </c>
      <c r="G515" t="s">
        <v>21</v>
      </c>
      <c r="H515" t="s">
        <v>26</v>
      </c>
      <c r="I515">
        <v>-3.61</v>
      </c>
      <c r="J515" t="s">
        <v>23</v>
      </c>
      <c r="K515" s="1">
        <v>44273</v>
      </c>
      <c r="L515" t="s">
        <v>3058</v>
      </c>
      <c r="M515">
        <v>35221251563234</v>
      </c>
      <c r="O515">
        <v>474813628253000</v>
      </c>
      <c r="P515" t="s">
        <v>673</v>
      </c>
    </row>
    <row r="516" spans="1:16" x14ac:dyDescent="0.2">
      <c r="A516">
        <v>9990081152</v>
      </c>
      <c r="B516">
        <v>13975690861</v>
      </c>
      <c r="C516" t="s">
        <v>3038</v>
      </c>
      <c r="D516" t="s">
        <v>3056</v>
      </c>
      <c r="E516">
        <v>2937162</v>
      </c>
      <c r="G516" t="s">
        <v>21</v>
      </c>
      <c r="H516" t="s">
        <v>22</v>
      </c>
      <c r="I516">
        <v>-51.5</v>
      </c>
      <c r="J516" t="s">
        <v>23</v>
      </c>
      <c r="K516" s="1">
        <v>44273</v>
      </c>
      <c r="L516" t="s">
        <v>3058</v>
      </c>
      <c r="M516">
        <v>35221251563234</v>
      </c>
      <c r="O516">
        <v>474813628253000</v>
      </c>
      <c r="P516" t="s">
        <v>673</v>
      </c>
    </row>
    <row r="517" spans="1:16" x14ac:dyDescent="0.2">
      <c r="A517">
        <v>9990081152</v>
      </c>
      <c r="B517">
        <v>13975690861</v>
      </c>
      <c r="C517" t="s">
        <v>3038</v>
      </c>
      <c r="D517" t="s">
        <v>3056</v>
      </c>
      <c r="E517">
        <v>2937162</v>
      </c>
      <c r="G517" t="s">
        <v>27</v>
      </c>
      <c r="H517" t="s">
        <v>28</v>
      </c>
      <c r="I517">
        <v>7.73</v>
      </c>
      <c r="J517" t="s">
        <v>23</v>
      </c>
      <c r="K517" s="1">
        <v>44273</v>
      </c>
      <c r="L517" t="s">
        <v>3058</v>
      </c>
      <c r="M517">
        <v>35221251563234</v>
      </c>
      <c r="O517">
        <v>474813628253000</v>
      </c>
      <c r="P517" t="s">
        <v>673</v>
      </c>
    </row>
    <row r="518" spans="1:16" x14ac:dyDescent="0.2">
      <c r="A518">
        <v>9990081152</v>
      </c>
      <c r="B518">
        <v>13975690861</v>
      </c>
      <c r="C518" t="s">
        <v>3038</v>
      </c>
      <c r="D518" t="s">
        <v>3056</v>
      </c>
      <c r="E518">
        <v>2937162</v>
      </c>
      <c r="G518" t="s">
        <v>27</v>
      </c>
      <c r="H518" t="s">
        <v>3042</v>
      </c>
      <c r="I518">
        <v>-1.55</v>
      </c>
      <c r="J518" t="s">
        <v>23</v>
      </c>
      <c r="K518" s="1">
        <v>44273</v>
      </c>
      <c r="L518" t="s">
        <v>3058</v>
      </c>
      <c r="M518">
        <v>35221251563234</v>
      </c>
      <c r="O518">
        <v>474813628253000</v>
      </c>
      <c r="P518" t="s">
        <v>673</v>
      </c>
    </row>
    <row r="519" spans="1:16" x14ac:dyDescent="0.2">
      <c r="A519" s="3">
        <v>9990081153</v>
      </c>
      <c r="B519">
        <v>13975690861</v>
      </c>
      <c r="C519" t="s">
        <v>3038</v>
      </c>
      <c r="D519" t="s">
        <v>3108</v>
      </c>
      <c r="E519">
        <v>2935228</v>
      </c>
      <c r="G519" t="s">
        <v>21</v>
      </c>
      <c r="H519" t="s">
        <v>26</v>
      </c>
      <c r="I519">
        <v>-3.99</v>
      </c>
      <c r="J519" t="s">
        <v>23</v>
      </c>
      <c r="K519" s="1">
        <v>44273</v>
      </c>
      <c r="L519" t="s">
        <v>3110</v>
      </c>
      <c r="M519">
        <v>45433699051778</v>
      </c>
      <c r="O519">
        <v>474597625652000</v>
      </c>
      <c r="P519" t="s">
        <v>673</v>
      </c>
    </row>
    <row r="520" spans="1:16" x14ac:dyDescent="0.2">
      <c r="A520" s="3">
        <v>9990081153</v>
      </c>
      <c r="B520">
        <v>13975690861</v>
      </c>
      <c r="C520" t="s">
        <v>3038</v>
      </c>
      <c r="D520" t="s">
        <v>3108</v>
      </c>
      <c r="E520">
        <v>2935228</v>
      </c>
      <c r="G520" t="s">
        <v>21</v>
      </c>
      <c r="H520" t="s">
        <v>22</v>
      </c>
      <c r="I520">
        <v>-51.5</v>
      </c>
      <c r="J520" t="s">
        <v>23</v>
      </c>
      <c r="K520" s="1">
        <v>44273</v>
      </c>
      <c r="L520" t="s">
        <v>3110</v>
      </c>
      <c r="M520">
        <v>45433699051778</v>
      </c>
      <c r="O520">
        <v>474597625652000</v>
      </c>
      <c r="P520" t="s">
        <v>673</v>
      </c>
    </row>
    <row r="521" spans="1:16" x14ac:dyDescent="0.2">
      <c r="A521" s="3">
        <v>9990081153</v>
      </c>
      <c r="B521">
        <v>13975690861</v>
      </c>
      <c r="C521" t="s">
        <v>3038</v>
      </c>
      <c r="D521" t="s">
        <v>3108</v>
      </c>
      <c r="E521">
        <v>2935228</v>
      </c>
      <c r="G521" t="s">
        <v>33</v>
      </c>
      <c r="H521" t="s">
        <v>35</v>
      </c>
      <c r="I521">
        <v>3.99</v>
      </c>
      <c r="J521" t="s">
        <v>23</v>
      </c>
      <c r="K521" s="1">
        <v>44273</v>
      </c>
      <c r="L521" t="s">
        <v>3110</v>
      </c>
      <c r="M521">
        <v>45433699051778</v>
      </c>
      <c r="O521">
        <v>474597625652000</v>
      </c>
      <c r="P521" t="s">
        <v>673</v>
      </c>
    </row>
    <row r="522" spans="1:16" x14ac:dyDescent="0.2">
      <c r="A522" s="3">
        <v>9990081153</v>
      </c>
      <c r="B522">
        <v>13975690861</v>
      </c>
      <c r="C522" t="s">
        <v>3038</v>
      </c>
      <c r="D522" t="s">
        <v>3108</v>
      </c>
      <c r="E522">
        <v>2935228</v>
      </c>
      <c r="G522" t="s">
        <v>27</v>
      </c>
      <c r="H522" t="s">
        <v>28</v>
      </c>
      <c r="I522">
        <v>7.73</v>
      </c>
      <c r="J522" t="s">
        <v>23</v>
      </c>
      <c r="K522" s="1">
        <v>44273</v>
      </c>
      <c r="L522" t="s">
        <v>3110</v>
      </c>
      <c r="M522">
        <v>45433699051778</v>
      </c>
      <c r="O522">
        <v>474597625652000</v>
      </c>
      <c r="P522" t="s">
        <v>673</v>
      </c>
    </row>
    <row r="523" spans="1:16" x14ac:dyDescent="0.2">
      <c r="A523" s="3">
        <v>9990081153</v>
      </c>
      <c r="B523">
        <v>13975690861</v>
      </c>
      <c r="C523" t="s">
        <v>3038</v>
      </c>
      <c r="D523" t="s">
        <v>3108</v>
      </c>
      <c r="E523">
        <v>2935228</v>
      </c>
      <c r="G523" t="s">
        <v>27</v>
      </c>
      <c r="H523" t="s">
        <v>3042</v>
      </c>
      <c r="I523">
        <v>-1.55</v>
      </c>
      <c r="J523" t="s">
        <v>23</v>
      </c>
      <c r="K523" s="1">
        <v>44273</v>
      </c>
      <c r="L523" t="s">
        <v>3110</v>
      </c>
      <c r="M523">
        <v>45433699051778</v>
      </c>
      <c r="O523">
        <v>474597625652000</v>
      </c>
      <c r="P523" t="s">
        <v>673</v>
      </c>
    </row>
    <row r="524" spans="1:16" x14ac:dyDescent="0.2">
      <c r="A524">
        <v>9990081154</v>
      </c>
      <c r="B524">
        <v>13975690861</v>
      </c>
      <c r="C524" t="s">
        <v>3038</v>
      </c>
      <c r="D524" t="s">
        <v>3077</v>
      </c>
      <c r="E524">
        <v>2940010</v>
      </c>
      <c r="G524" t="s">
        <v>21</v>
      </c>
      <c r="H524" t="s">
        <v>26</v>
      </c>
      <c r="I524">
        <v>-2.83</v>
      </c>
      <c r="J524" t="s">
        <v>23</v>
      </c>
      <c r="K524" s="1">
        <v>44273</v>
      </c>
      <c r="L524" t="s">
        <v>3079</v>
      </c>
      <c r="M524">
        <v>4684017710402</v>
      </c>
      <c r="O524">
        <v>477464794886000</v>
      </c>
      <c r="P524" t="s">
        <v>82</v>
      </c>
    </row>
    <row r="525" spans="1:16" x14ac:dyDescent="0.2">
      <c r="A525">
        <v>9990081154</v>
      </c>
      <c r="B525">
        <v>13975690861</v>
      </c>
      <c r="C525" t="s">
        <v>3038</v>
      </c>
      <c r="D525" t="s">
        <v>3077</v>
      </c>
      <c r="E525">
        <v>2940010</v>
      </c>
      <c r="G525" t="s">
        <v>21</v>
      </c>
      <c r="H525" t="s">
        <v>22</v>
      </c>
      <c r="I525">
        <v>-38.97</v>
      </c>
      <c r="J525" t="s">
        <v>23</v>
      </c>
      <c r="K525" s="1">
        <v>44273</v>
      </c>
      <c r="L525" t="s">
        <v>3079</v>
      </c>
      <c r="M525">
        <v>4684017710402</v>
      </c>
      <c r="O525">
        <v>477464794886000</v>
      </c>
      <c r="P525" t="s">
        <v>82</v>
      </c>
    </row>
    <row r="526" spans="1:16" x14ac:dyDescent="0.2">
      <c r="A526">
        <v>9990081154</v>
      </c>
      <c r="B526">
        <v>13975690861</v>
      </c>
      <c r="C526" t="s">
        <v>3038</v>
      </c>
      <c r="D526" t="s">
        <v>3077</v>
      </c>
      <c r="E526">
        <v>2940010</v>
      </c>
      <c r="G526" t="s">
        <v>33</v>
      </c>
      <c r="H526" t="s">
        <v>35</v>
      </c>
      <c r="I526">
        <v>2.83</v>
      </c>
      <c r="J526" t="s">
        <v>23</v>
      </c>
      <c r="K526" s="1">
        <v>44273</v>
      </c>
      <c r="L526" t="s">
        <v>3079</v>
      </c>
      <c r="M526">
        <v>4684017710402</v>
      </c>
      <c r="O526">
        <v>477464794886000</v>
      </c>
      <c r="P526" t="s">
        <v>82</v>
      </c>
    </row>
    <row r="527" spans="1:16" x14ac:dyDescent="0.2">
      <c r="A527">
        <v>9990081154</v>
      </c>
      <c r="B527">
        <v>13975690861</v>
      </c>
      <c r="C527" t="s">
        <v>3038</v>
      </c>
      <c r="D527" t="s">
        <v>3077</v>
      </c>
      <c r="E527">
        <v>2940010</v>
      </c>
      <c r="G527" t="s">
        <v>27</v>
      </c>
      <c r="H527" t="s">
        <v>28</v>
      </c>
      <c r="I527">
        <v>4.68</v>
      </c>
      <c r="J527" t="s">
        <v>23</v>
      </c>
      <c r="K527" s="1">
        <v>44273</v>
      </c>
      <c r="L527" t="s">
        <v>3079</v>
      </c>
      <c r="M527">
        <v>4684017710402</v>
      </c>
      <c r="O527">
        <v>477464794886000</v>
      </c>
      <c r="P527" t="s">
        <v>82</v>
      </c>
    </row>
    <row r="528" spans="1:16" x14ac:dyDescent="0.2">
      <c r="A528">
        <v>9990081154</v>
      </c>
      <c r="B528">
        <v>13975690861</v>
      </c>
      <c r="C528" t="s">
        <v>3038</v>
      </c>
      <c r="D528" t="s">
        <v>3077</v>
      </c>
      <c r="E528">
        <v>2940010</v>
      </c>
      <c r="G528" t="s">
        <v>27</v>
      </c>
      <c r="H528" t="s">
        <v>3042</v>
      </c>
      <c r="I528">
        <v>-0.94</v>
      </c>
      <c r="J528" t="s">
        <v>23</v>
      </c>
      <c r="K528" s="1">
        <v>44273</v>
      </c>
      <c r="L528" t="s">
        <v>3079</v>
      </c>
      <c r="M528">
        <v>4684017710402</v>
      </c>
      <c r="O528">
        <v>477464794886000</v>
      </c>
      <c r="P528" t="s">
        <v>82</v>
      </c>
    </row>
    <row r="529" spans="1:17" x14ac:dyDescent="0.2">
      <c r="A529">
        <v>9990081155</v>
      </c>
      <c r="B529">
        <v>13975690861</v>
      </c>
      <c r="C529" t="s">
        <v>3038</v>
      </c>
      <c r="D529" t="s">
        <v>3046</v>
      </c>
      <c r="E529">
        <v>2940035</v>
      </c>
      <c r="G529" t="s">
        <v>21</v>
      </c>
      <c r="H529" t="s">
        <v>22</v>
      </c>
      <c r="I529">
        <v>-155.94999999999999</v>
      </c>
      <c r="J529" t="s">
        <v>23</v>
      </c>
      <c r="K529" s="1">
        <v>44273</v>
      </c>
      <c r="L529" t="s">
        <v>3048</v>
      </c>
      <c r="M529">
        <v>67822595939842</v>
      </c>
      <c r="O529">
        <v>477651478180000</v>
      </c>
      <c r="P529" t="s">
        <v>185</v>
      </c>
    </row>
    <row r="530" spans="1:17" x14ac:dyDescent="0.2">
      <c r="A530">
        <v>9990081155</v>
      </c>
      <c r="B530">
        <v>13975690861</v>
      </c>
      <c r="C530" t="s">
        <v>3038</v>
      </c>
      <c r="D530" t="s">
        <v>3046</v>
      </c>
      <c r="E530">
        <v>2940035</v>
      </c>
      <c r="G530" t="s">
        <v>33</v>
      </c>
      <c r="H530" t="s">
        <v>35</v>
      </c>
      <c r="I530">
        <v>0</v>
      </c>
      <c r="J530" t="s">
        <v>23</v>
      </c>
      <c r="K530" s="1">
        <v>44273</v>
      </c>
      <c r="L530" t="s">
        <v>3048</v>
      </c>
      <c r="M530">
        <v>67822595939842</v>
      </c>
      <c r="O530">
        <v>477651478180000</v>
      </c>
      <c r="P530" t="s">
        <v>185</v>
      </c>
    </row>
    <row r="531" spans="1:17" x14ac:dyDescent="0.2">
      <c r="A531">
        <v>9990081155</v>
      </c>
      <c r="B531">
        <v>13975690861</v>
      </c>
      <c r="C531" t="s">
        <v>3038</v>
      </c>
      <c r="D531" t="s">
        <v>3046</v>
      </c>
      <c r="E531">
        <v>2940035</v>
      </c>
      <c r="G531" t="s">
        <v>27</v>
      </c>
      <c r="H531" t="s">
        <v>28</v>
      </c>
      <c r="I531">
        <v>23.39</v>
      </c>
      <c r="J531" t="s">
        <v>23</v>
      </c>
      <c r="K531" s="1">
        <v>44273</v>
      </c>
      <c r="L531" t="s">
        <v>3048</v>
      </c>
      <c r="M531">
        <v>67822595939842</v>
      </c>
      <c r="O531">
        <v>477651478180000</v>
      </c>
      <c r="P531" t="s">
        <v>185</v>
      </c>
    </row>
    <row r="532" spans="1:17" x14ac:dyDescent="0.2">
      <c r="A532">
        <v>9990081155</v>
      </c>
      <c r="B532">
        <v>13975690861</v>
      </c>
      <c r="C532" t="s">
        <v>3038</v>
      </c>
      <c r="D532" t="s">
        <v>3046</v>
      </c>
      <c r="E532">
        <v>2940035</v>
      </c>
      <c r="G532" t="s">
        <v>27</v>
      </c>
      <c r="H532" t="s">
        <v>3042</v>
      </c>
      <c r="I532">
        <v>-4.68</v>
      </c>
      <c r="J532" t="s">
        <v>23</v>
      </c>
      <c r="K532" s="1">
        <v>44273</v>
      </c>
      <c r="L532" t="s">
        <v>3048</v>
      </c>
      <c r="M532">
        <v>67822595939842</v>
      </c>
      <c r="O532">
        <v>477651478180000</v>
      </c>
      <c r="P532" t="s">
        <v>185</v>
      </c>
    </row>
    <row r="533" spans="1:17" x14ac:dyDescent="0.2">
      <c r="A533">
        <v>9990081156</v>
      </c>
      <c r="B533">
        <v>13975690861</v>
      </c>
      <c r="C533" t="s">
        <v>3038</v>
      </c>
      <c r="D533" t="s">
        <v>3067</v>
      </c>
      <c r="E533">
        <v>2927057</v>
      </c>
      <c r="G533" t="s">
        <v>21</v>
      </c>
      <c r="H533" t="s">
        <v>26</v>
      </c>
      <c r="I533">
        <v>-11.44</v>
      </c>
      <c r="J533" t="s">
        <v>23</v>
      </c>
      <c r="K533" s="1">
        <v>44273</v>
      </c>
      <c r="L533" t="s">
        <v>3069</v>
      </c>
      <c r="M533">
        <v>58380004546778</v>
      </c>
      <c r="O533">
        <v>472354205258000</v>
      </c>
      <c r="P533" t="s">
        <v>3070</v>
      </c>
    </row>
    <row r="534" spans="1:17" x14ac:dyDescent="0.2">
      <c r="A534">
        <v>9990081156</v>
      </c>
      <c r="B534">
        <v>13975690861</v>
      </c>
      <c r="C534" t="s">
        <v>3038</v>
      </c>
      <c r="D534" t="s">
        <v>3067</v>
      </c>
      <c r="E534">
        <v>2927057</v>
      </c>
      <c r="G534" t="s">
        <v>21</v>
      </c>
      <c r="H534" t="s">
        <v>22</v>
      </c>
      <c r="I534">
        <v>-143</v>
      </c>
      <c r="J534" t="s">
        <v>23</v>
      </c>
      <c r="K534" s="1">
        <v>44273</v>
      </c>
      <c r="L534" t="s">
        <v>3069</v>
      </c>
      <c r="M534">
        <v>58380004546778</v>
      </c>
      <c r="O534">
        <v>472354205258000</v>
      </c>
      <c r="P534" t="s">
        <v>3070</v>
      </c>
    </row>
    <row r="535" spans="1:17" x14ac:dyDescent="0.2">
      <c r="A535">
        <v>9990081156</v>
      </c>
      <c r="B535">
        <v>13975690861</v>
      </c>
      <c r="C535" t="s">
        <v>3038</v>
      </c>
      <c r="D535" t="s">
        <v>3067</v>
      </c>
      <c r="E535">
        <v>2927057</v>
      </c>
      <c r="G535" t="s">
        <v>33</v>
      </c>
      <c r="H535" t="s">
        <v>35</v>
      </c>
      <c r="I535">
        <v>11.44</v>
      </c>
      <c r="J535" t="s">
        <v>23</v>
      </c>
      <c r="K535" s="1">
        <v>44273</v>
      </c>
      <c r="L535" t="s">
        <v>3069</v>
      </c>
      <c r="M535">
        <v>58380004546778</v>
      </c>
      <c r="O535">
        <v>472354205258000</v>
      </c>
      <c r="P535" t="s">
        <v>3070</v>
      </c>
    </row>
    <row r="536" spans="1:17" x14ac:dyDescent="0.2">
      <c r="A536">
        <v>9990081156</v>
      </c>
      <c r="B536">
        <v>13975690861</v>
      </c>
      <c r="C536" t="s">
        <v>3038</v>
      </c>
      <c r="D536" t="s">
        <v>3067</v>
      </c>
      <c r="E536">
        <v>2927057</v>
      </c>
      <c r="G536" t="s">
        <v>27</v>
      </c>
      <c r="H536" t="s">
        <v>28</v>
      </c>
      <c r="I536">
        <v>17.16</v>
      </c>
      <c r="J536" t="s">
        <v>23</v>
      </c>
      <c r="K536" s="1">
        <v>44273</v>
      </c>
      <c r="L536" t="s">
        <v>3069</v>
      </c>
      <c r="M536">
        <v>58380004546778</v>
      </c>
      <c r="O536">
        <v>472354205258000</v>
      </c>
      <c r="P536" t="s">
        <v>3070</v>
      </c>
    </row>
    <row r="537" spans="1:17" x14ac:dyDescent="0.2">
      <c r="A537">
        <v>9990081156</v>
      </c>
      <c r="B537">
        <v>13975690861</v>
      </c>
      <c r="C537" t="s">
        <v>3038</v>
      </c>
      <c r="D537" t="s">
        <v>3067</v>
      </c>
      <c r="E537">
        <v>2927057</v>
      </c>
      <c r="G537" t="s">
        <v>27</v>
      </c>
      <c r="H537" t="s">
        <v>3042</v>
      </c>
      <c r="I537">
        <v>-3.43</v>
      </c>
      <c r="J537" t="s">
        <v>23</v>
      </c>
      <c r="K537" s="1">
        <v>44273</v>
      </c>
      <c r="L537" t="s">
        <v>3069</v>
      </c>
      <c r="M537">
        <v>58380004546778</v>
      </c>
      <c r="O537">
        <v>472354205258000</v>
      </c>
      <c r="P537" t="s">
        <v>3070</v>
      </c>
    </row>
    <row r="538" spans="1:17" x14ac:dyDescent="0.2">
      <c r="A538">
        <v>9990081197</v>
      </c>
      <c r="B538">
        <v>13975690861</v>
      </c>
      <c r="C538" t="s">
        <v>18</v>
      </c>
      <c r="D538" t="s">
        <v>2155</v>
      </c>
      <c r="E538">
        <v>2952329</v>
      </c>
      <c r="F538" t="s">
        <v>2156</v>
      </c>
      <c r="G538" t="s">
        <v>21</v>
      </c>
      <c r="H538" t="s">
        <v>22</v>
      </c>
      <c r="I538">
        <v>21</v>
      </c>
      <c r="J538" t="s">
        <v>23</v>
      </c>
      <c r="K538" s="1">
        <v>44274</v>
      </c>
      <c r="L538" t="s">
        <v>2157</v>
      </c>
      <c r="M538">
        <v>36511382331226</v>
      </c>
      <c r="P538" t="s">
        <v>273</v>
      </c>
      <c r="Q538">
        <v>1</v>
      </c>
    </row>
    <row r="539" spans="1:17" x14ac:dyDescent="0.2">
      <c r="A539">
        <v>9990081197</v>
      </c>
      <c r="B539">
        <v>13975690861</v>
      </c>
      <c r="C539" t="s">
        <v>18</v>
      </c>
      <c r="D539" t="s">
        <v>2155</v>
      </c>
      <c r="E539">
        <v>2952329</v>
      </c>
      <c r="F539" t="s">
        <v>2156</v>
      </c>
      <c r="G539" t="s">
        <v>21</v>
      </c>
      <c r="H539" t="s">
        <v>26</v>
      </c>
      <c r="I539">
        <v>1.26</v>
      </c>
      <c r="J539" t="s">
        <v>23</v>
      </c>
      <c r="K539" s="1">
        <v>44274</v>
      </c>
      <c r="L539" t="s">
        <v>2157</v>
      </c>
      <c r="M539">
        <v>36511382331226</v>
      </c>
      <c r="P539" t="s">
        <v>273</v>
      </c>
      <c r="Q539">
        <v>1</v>
      </c>
    </row>
    <row r="540" spans="1:17" x14ac:dyDescent="0.2">
      <c r="A540">
        <v>9990081197</v>
      </c>
      <c r="B540">
        <v>13975690861</v>
      </c>
      <c r="C540" t="s">
        <v>18</v>
      </c>
      <c r="D540" t="s">
        <v>2155</v>
      </c>
      <c r="E540">
        <v>2952329</v>
      </c>
      <c r="F540" t="s">
        <v>2156</v>
      </c>
      <c r="G540" t="s">
        <v>33</v>
      </c>
      <c r="H540" t="s">
        <v>34</v>
      </c>
      <c r="I540">
        <v>0</v>
      </c>
      <c r="J540" t="s">
        <v>23</v>
      </c>
      <c r="K540" s="1">
        <v>44274</v>
      </c>
      <c r="L540" t="s">
        <v>2157</v>
      </c>
      <c r="M540">
        <v>36511382331226</v>
      </c>
      <c r="P540" t="s">
        <v>273</v>
      </c>
      <c r="Q540">
        <v>1</v>
      </c>
    </row>
    <row r="541" spans="1:17" x14ac:dyDescent="0.2">
      <c r="A541">
        <v>9990081197</v>
      </c>
      <c r="B541">
        <v>13975690861</v>
      </c>
      <c r="C541" t="s">
        <v>18</v>
      </c>
      <c r="D541" t="s">
        <v>2155</v>
      </c>
      <c r="E541">
        <v>2952329</v>
      </c>
      <c r="F541" t="s">
        <v>2156</v>
      </c>
      <c r="G541" t="s">
        <v>33</v>
      </c>
      <c r="H541" t="s">
        <v>35</v>
      </c>
      <c r="I541">
        <v>-1.26</v>
      </c>
      <c r="J541" t="s">
        <v>23</v>
      </c>
      <c r="K541" s="1">
        <v>44274</v>
      </c>
      <c r="L541" t="s">
        <v>2157</v>
      </c>
      <c r="M541">
        <v>36511382331226</v>
      </c>
      <c r="P541" t="s">
        <v>273</v>
      </c>
      <c r="Q541">
        <v>1</v>
      </c>
    </row>
    <row r="542" spans="1:17" x14ac:dyDescent="0.2">
      <c r="A542">
        <v>9990081197</v>
      </c>
      <c r="B542">
        <v>13975690861</v>
      </c>
      <c r="C542" t="s">
        <v>18</v>
      </c>
      <c r="D542" t="s">
        <v>2155</v>
      </c>
      <c r="E542">
        <v>2952329</v>
      </c>
      <c r="F542" t="s">
        <v>2156</v>
      </c>
      <c r="G542" t="s">
        <v>27</v>
      </c>
      <c r="H542" t="s">
        <v>28</v>
      </c>
      <c r="I542">
        <v>-2.52</v>
      </c>
      <c r="J542" t="s">
        <v>23</v>
      </c>
      <c r="K542" s="1">
        <v>44274</v>
      </c>
      <c r="L542" t="s">
        <v>2157</v>
      </c>
      <c r="M542">
        <v>36511382331226</v>
      </c>
      <c r="P542" t="s">
        <v>273</v>
      </c>
      <c r="Q542">
        <v>1</v>
      </c>
    </row>
    <row r="543" spans="1:17" x14ac:dyDescent="0.2">
      <c r="A543">
        <v>9990081198</v>
      </c>
      <c r="B543">
        <v>13975690861</v>
      </c>
      <c r="C543" t="s">
        <v>18</v>
      </c>
      <c r="D543" t="s">
        <v>1271</v>
      </c>
      <c r="E543">
        <v>2952330</v>
      </c>
      <c r="F543" t="s">
        <v>1272</v>
      </c>
      <c r="G543" t="s">
        <v>21</v>
      </c>
      <c r="H543" t="s">
        <v>22</v>
      </c>
      <c r="I543">
        <v>187.99</v>
      </c>
      <c r="J543" t="s">
        <v>23</v>
      </c>
      <c r="K543" s="1">
        <v>44274</v>
      </c>
      <c r="L543" t="s">
        <v>1273</v>
      </c>
      <c r="M543">
        <v>12785972441962</v>
      </c>
      <c r="P543" t="s">
        <v>263</v>
      </c>
      <c r="Q543">
        <v>1</v>
      </c>
    </row>
    <row r="544" spans="1:17" x14ac:dyDescent="0.2">
      <c r="A544">
        <v>9990081198</v>
      </c>
      <c r="B544">
        <v>13975690861</v>
      </c>
      <c r="C544" t="s">
        <v>18</v>
      </c>
      <c r="D544" t="s">
        <v>1271</v>
      </c>
      <c r="E544">
        <v>2952330</v>
      </c>
      <c r="F544" t="s">
        <v>1272</v>
      </c>
      <c r="G544" t="s">
        <v>33</v>
      </c>
      <c r="H544" t="s">
        <v>34</v>
      </c>
      <c r="I544">
        <v>0</v>
      </c>
      <c r="J544" t="s">
        <v>23</v>
      </c>
      <c r="K544" s="1">
        <v>44274</v>
      </c>
      <c r="L544" t="s">
        <v>1273</v>
      </c>
      <c r="M544">
        <v>12785972441962</v>
      </c>
      <c r="P544" t="s">
        <v>263</v>
      </c>
      <c r="Q544">
        <v>1</v>
      </c>
    </row>
    <row r="545" spans="1:17" x14ac:dyDescent="0.2">
      <c r="A545">
        <v>9990081198</v>
      </c>
      <c r="B545">
        <v>13975690861</v>
      </c>
      <c r="C545" t="s">
        <v>18</v>
      </c>
      <c r="D545" t="s">
        <v>1271</v>
      </c>
      <c r="E545">
        <v>2952330</v>
      </c>
      <c r="F545" t="s">
        <v>1272</v>
      </c>
      <c r="G545" t="s">
        <v>33</v>
      </c>
      <c r="H545" t="s">
        <v>35</v>
      </c>
      <c r="I545">
        <v>0</v>
      </c>
      <c r="J545" t="s">
        <v>23</v>
      </c>
      <c r="K545" s="1">
        <v>44274</v>
      </c>
      <c r="L545" t="s">
        <v>1273</v>
      </c>
      <c r="M545">
        <v>12785972441962</v>
      </c>
      <c r="P545" t="s">
        <v>263</v>
      </c>
      <c r="Q545">
        <v>1</v>
      </c>
    </row>
    <row r="546" spans="1:17" x14ac:dyDescent="0.2">
      <c r="A546">
        <v>9990081198</v>
      </c>
      <c r="B546">
        <v>13975690861</v>
      </c>
      <c r="C546" t="s">
        <v>18</v>
      </c>
      <c r="D546" t="s">
        <v>1271</v>
      </c>
      <c r="E546">
        <v>2952330</v>
      </c>
      <c r="F546" t="s">
        <v>1272</v>
      </c>
      <c r="G546" t="s">
        <v>27</v>
      </c>
      <c r="H546" t="s">
        <v>28</v>
      </c>
      <c r="I546">
        <v>-22.56</v>
      </c>
      <c r="J546" t="s">
        <v>23</v>
      </c>
      <c r="K546" s="1">
        <v>44274</v>
      </c>
      <c r="L546" t="s">
        <v>1273</v>
      </c>
      <c r="M546">
        <v>12785972441962</v>
      </c>
      <c r="P546" t="s">
        <v>263</v>
      </c>
      <c r="Q546">
        <v>1</v>
      </c>
    </row>
    <row r="547" spans="1:17" x14ac:dyDescent="0.2">
      <c r="A547">
        <v>9990081199</v>
      </c>
      <c r="B547">
        <v>13975690861</v>
      </c>
      <c r="C547" t="s">
        <v>18</v>
      </c>
      <c r="D547" t="s">
        <v>1539</v>
      </c>
      <c r="E547">
        <v>2952331</v>
      </c>
      <c r="F547" t="s">
        <v>1540</v>
      </c>
      <c r="G547" t="s">
        <v>21</v>
      </c>
      <c r="H547" t="s">
        <v>22</v>
      </c>
      <c r="I547">
        <v>19.989999999999998</v>
      </c>
      <c r="J547" t="s">
        <v>23</v>
      </c>
      <c r="K547" s="1">
        <v>44274</v>
      </c>
      <c r="L547" t="s">
        <v>1541</v>
      </c>
      <c r="M547">
        <v>26818104821698</v>
      </c>
      <c r="P547" t="s">
        <v>25</v>
      </c>
      <c r="Q547">
        <v>1</v>
      </c>
    </row>
    <row r="548" spans="1:17" x14ac:dyDescent="0.2">
      <c r="A548">
        <v>9990081199</v>
      </c>
      <c r="B548">
        <v>13975690861</v>
      </c>
      <c r="C548" t="s">
        <v>18</v>
      </c>
      <c r="D548" t="s">
        <v>1539</v>
      </c>
      <c r="E548">
        <v>2952331</v>
      </c>
      <c r="F548" t="s">
        <v>1540</v>
      </c>
      <c r="G548" t="s">
        <v>21</v>
      </c>
      <c r="H548" t="s">
        <v>26</v>
      </c>
      <c r="I548">
        <v>1.4</v>
      </c>
      <c r="J548" t="s">
        <v>23</v>
      </c>
      <c r="K548" s="1">
        <v>44274</v>
      </c>
      <c r="L548" t="s">
        <v>1541</v>
      </c>
      <c r="M548">
        <v>26818104821698</v>
      </c>
      <c r="P548" t="s">
        <v>25</v>
      </c>
      <c r="Q548">
        <v>1</v>
      </c>
    </row>
    <row r="549" spans="1:17" x14ac:dyDescent="0.2">
      <c r="A549">
        <v>9990081199</v>
      </c>
      <c r="B549">
        <v>13975690861</v>
      </c>
      <c r="C549" t="s">
        <v>18</v>
      </c>
      <c r="D549" t="s">
        <v>1539</v>
      </c>
      <c r="E549">
        <v>2952331</v>
      </c>
      <c r="F549" t="s">
        <v>1540</v>
      </c>
      <c r="G549" t="s">
        <v>33</v>
      </c>
      <c r="H549" t="s">
        <v>34</v>
      </c>
      <c r="I549">
        <v>0</v>
      </c>
      <c r="J549" t="s">
        <v>23</v>
      </c>
      <c r="K549" s="1">
        <v>44274</v>
      </c>
      <c r="L549" t="s">
        <v>1541</v>
      </c>
      <c r="M549">
        <v>26818104821698</v>
      </c>
      <c r="P549" t="s">
        <v>25</v>
      </c>
      <c r="Q549">
        <v>1</v>
      </c>
    </row>
    <row r="550" spans="1:17" x14ac:dyDescent="0.2">
      <c r="A550">
        <v>9990081199</v>
      </c>
      <c r="B550">
        <v>13975690861</v>
      </c>
      <c r="C550" t="s">
        <v>18</v>
      </c>
      <c r="D550" t="s">
        <v>1539</v>
      </c>
      <c r="E550">
        <v>2952331</v>
      </c>
      <c r="F550" t="s">
        <v>1540</v>
      </c>
      <c r="G550" t="s">
        <v>33</v>
      </c>
      <c r="H550" t="s">
        <v>35</v>
      </c>
      <c r="I550">
        <v>-1.4</v>
      </c>
      <c r="J550" t="s">
        <v>23</v>
      </c>
      <c r="K550" s="1">
        <v>44274</v>
      </c>
      <c r="L550" t="s">
        <v>1541</v>
      </c>
      <c r="M550">
        <v>26818104821698</v>
      </c>
      <c r="P550" t="s">
        <v>25</v>
      </c>
      <c r="Q550">
        <v>1</v>
      </c>
    </row>
    <row r="551" spans="1:17" x14ac:dyDescent="0.2">
      <c r="A551">
        <v>9990081199</v>
      </c>
      <c r="B551">
        <v>13975690861</v>
      </c>
      <c r="C551" t="s">
        <v>18</v>
      </c>
      <c r="D551" t="s">
        <v>1539</v>
      </c>
      <c r="E551">
        <v>2952331</v>
      </c>
      <c r="F551" t="s">
        <v>1540</v>
      </c>
      <c r="G551" t="s">
        <v>27</v>
      </c>
      <c r="H551" t="s">
        <v>28</v>
      </c>
      <c r="I551">
        <v>-3</v>
      </c>
      <c r="J551" t="s">
        <v>23</v>
      </c>
      <c r="K551" s="1">
        <v>44274</v>
      </c>
      <c r="L551" t="s">
        <v>1541</v>
      </c>
      <c r="M551">
        <v>26818104821698</v>
      </c>
      <c r="P551" t="s">
        <v>25</v>
      </c>
      <c r="Q551">
        <v>1</v>
      </c>
    </row>
    <row r="552" spans="1:17" x14ac:dyDescent="0.2">
      <c r="A552">
        <v>9990081200</v>
      </c>
      <c r="B552">
        <v>13975690861</v>
      </c>
      <c r="C552" t="s">
        <v>18</v>
      </c>
      <c r="D552" t="s">
        <v>1274</v>
      </c>
      <c r="E552">
        <v>2952934</v>
      </c>
      <c r="F552" t="s">
        <v>1275</v>
      </c>
      <c r="G552" t="s">
        <v>21</v>
      </c>
      <c r="H552" t="s">
        <v>22</v>
      </c>
      <c r="I552">
        <v>19.989999999999998</v>
      </c>
      <c r="J552" t="s">
        <v>23</v>
      </c>
      <c r="K552" s="1">
        <v>44274</v>
      </c>
      <c r="L552" t="s">
        <v>1276</v>
      </c>
      <c r="M552">
        <v>60527378550314</v>
      </c>
      <c r="P552" t="s">
        <v>166</v>
      </c>
      <c r="Q552">
        <v>1</v>
      </c>
    </row>
    <row r="553" spans="1:17" x14ac:dyDescent="0.2">
      <c r="A553">
        <v>9990081200</v>
      </c>
      <c r="B553">
        <v>13975690861</v>
      </c>
      <c r="C553" t="s">
        <v>18</v>
      </c>
      <c r="D553" t="s">
        <v>1274</v>
      </c>
      <c r="E553">
        <v>2952934</v>
      </c>
      <c r="F553" t="s">
        <v>1275</v>
      </c>
      <c r="G553" t="s">
        <v>21</v>
      </c>
      <c r="H553" t="s">
        <v>26</v>
      </c>
      <c r="I553">
        <v>1.25</v>
      </c>
      <c r="J553" t="s">
        <v>23</v>
      </c>
      <c r="K553" s="1">
        <v>44274</v>
      </c>
      <c r="L553" t="s">
        <v>1276</v>
      </c>
      <c r="M553">
        <v>60527378550314</v>
      </c>
      <c r="P553" t="s">
        <v>166</v>
      </c>
      <c r="Q553">
        <v>1</v>
      </c>
    </row>
    <row r="554" spans="1:17" x14ac:dyDescent="0.2">
      <c r="A554">
        <v>9990081200</v>
      </c>
      <c r="B554">
        <v>13975690861</v>
      </c>
      <c r="C554" t="s">
        <v>18</v>
      </c>
      <c r="D554" t="s">
        <v>1274</v>
      </c>
      <c r="E554">
        <v>2952934</v>
      </c>
      <c r="F554" t="s">
        <v>1275</v>
      </c>
      <c r="G554" t="s">
        <v>33</v>
      </c>
      <c r="H554" t="s">
        <v>34</v>
      </c>
      <c r="I554">
        <v>0</v>
      </c>
      <c r="J554" t="s">
        <v>23</v>
      </c>
      <c r="K554" s="1">
        <v>44274</v>
      </c>
      <c r="L554" t="s">
        <v>1276</v>
      </c>
      <c r="M554">
        <v>60527378550314</v>
      </c>
      <c r="P554" t="s">
        <v>166</v>
      </c>
      <c r="Q554">
        <v>1</v>
      </c>
    </row>
    <row r="555" spans="1:17" x14ac:dyDescent="0.2">
      <c r="A555">
        <v>9990081200</v>
      </c>
      <c r="B555">
        <v>13975690861</v>
      </c>
      <c r="C555" t="s">
        <v>18</v>
      </c>
      <c r="D555" t="s">
        <v>1274</v>
      </c>
      <c r="E555">
        <v>2952934</v>
      </c>
      <c r="F555" t="s">
        <v>1275</v>
      </c>
      <c r="G555" t="s">
        <v>33</v>
      </c>
      <c r="H555" t="s">
        <v>35</v>
      </c>
      <c r="I555">
        <v>-1.25</v>
      </c>
      <c r="J555" t="s">
        <v>23</v>
      </c>
      <c r="K555" s="1">
        <v>44274</v>
      </c>
      <c r="L555" t="s">
        <v>1276</v>
      </c>
      <c r="M555">
        <v>60527378550314</v>
      </c>
      <c r="P555" t="s">
        <v>166</v>
      </c>
      <c r="Q555">
        <v>1</v>
      </c>
    </row>
    <row r="556" spans="1:17" x14ac:dyDescent="0.2">
      <c r="A556">
        <v>9990081200</v>
      </c>
      <c r="B556">
        <v>13975690861</v>
      </c>
      <c r="C556" t="s">
        <v>18</v>
      </c>
      <c r="D556" t="s">
        <v>1274</v>
      </c>
      <c r="E556">
        <v>2952934</v>
      </c>
      <c r="F556" t="s">
        <v>1275</v>
      </c>
      <c r="G556" t="s">
        <v>27</v>
      </c>
      <c r="H556" t="s">
        <v>28</v>
      </c>
      <c r="I556">
        <v>-2.4</v>
      </c>
      <c r="J556" t="s">
        <v>23</v>
      </c>
      <c r="K556" s="1">
        <v>44274</v>
      </c>
      <c r="L556" t="s">
        <v>1276</v>
      </c>
      <c r="M556">
        <v>60527378550314</v>
      </c>
      <c r="P556" t="s">
        <v>166</v>
      </c>
      <c r="Q556">
        <v>1</v>
      </c>
    </row>
    <row r="557" spans="1:17" x14ac:dyDescent="0.2">
      <c r="A557">
        <v>9990081201</v>
      </c>
      <c r="B557">
        <v>13975690861</v>
      </c>
      <c r="C557" t="s">
        <v>18</v>
      </c>
      <c r="D557" t="s">
        <v>870</v>
      </c>
      <c r="E557">
        <v>2952940</v>
      </c>
      <c r="F557" t="s">
        <v>871</v>
      </c>
      <c r="G557" t="s">
        <v>21</v>
      </c>
      <c r="H557" t="s">
        <v>22</v>
      </c>
      <c r="I557">
        <v>19.989999999999998</v>
      </c>
      <c r="J557" t="s">
        <v>23</v>
      </c>
      <c r="K557" s="1">
        <v>44274</v>
      </c>
      <c r="L557" t="s">
        <v>872</v>
      </c>
      <c r="M557">
        <v>26968363377706</v>
      </c>
      <c r="P557" t="s">
        <v>166</v>
      </c>
      <c r="Q557">
        <v>1</v>
      </c>
    </row>
    <row r="558" spans="1:17" x14ac:dyDescent="0.2">
      <c r="A558">
        <v>9990081201</v>
      </c>
      <c r="B558">
        <v>13975690861</v>
      </c>
      <c r="C558" t="s">
        <v>18</v>
      </c>
      <c r="D558" t="s">
        <v>870</v>
      </c>
      <c r="E558">
        <v>2952940</v>
      </c>
      <c r="F558" t="s">
        <v>871</v>
      </c>
      <c r="G558" t="s">
        <v>21</v>
      </c>
      <c r="H558" t="s">
        <v>26</v>
      </c>
      <c r="I558">
        <v>1.35</v>
      </c>
      <c r="J558" t="s">
        <v>23</v>
      </c>
      <c r="K558" s="1">
        <v>44274</v>
      </c>
      <c r="L558" t="s">
        <v>872</v>
      </c>
      <c r="M558">
        <v>26968363377706</v>
      </c>
      <c r="P558" t="s">
        <v>166</v>
      </c>
      <c r="Q558">
        <v>1</v>
      </c>
    </row>
    <row r="559" spans="1:17" x14ac:dyDescent="0.2">
      <c r="A559">
        <v>9990081201</v>
      </c>
      <c r="B559">
        <v>13975690861</v>
      </c>
      <c r="C559" t="s">
        <v>18</v>
      </c>
      <c r="D559" t="s">
        <v>870</v>
      </c>
      <c r="E559">
        <v>2952940</v>
      </c>
      <c r="F559" t="s">
        <v>871</v>
      </c>
      <c r="G559" t="s">
        <v>33</v>
      </c>
      <c r="H559" t="s">
        <v>34</v>
      </c>
      <c r="I559">
        <v>0</v>
      </c>
      <c r="J559" t="s">
        <v>23</v>
      </c>
      <c r="K559" s="1">
        <v>44274</v>
      </c>
      <c r="L559" t="s">
        <v>872</v>
      </c>
      <c r="M559">
        <v>26968363377706</v>
      </c>
      <c r="P559" t="s">
        <v>166</v>
      </c>
      <c r="Q559">
        <v>1</v>
      </c>
    </row>
    <row r="560" spans="1:17" x14ac:dyDescent="0.2">
      <c r="A560">
        <v>9990081201</v>
      </c>
      <c r="B560">
        <v>13975690861</v>
      </c>
      <c r="C560" t="s">
        <v>18</v>
      </c>
      <c r="D560" t="s">
        <v>870</v>
      </c>
      <c r="E560">
        <v>2952940</v>
      </c>
      <c r="F560" t="s">
        <v>871</v>
      </c>
      <c r="G560" t="s">
        <v>33</v>
      </c>
      <c r="H560" t="s">
        <v>35</v>
      </c>
      <c r="I560">
        <v>-1.35</v>
      </c>
      <c r="J560" t="s">
        <v>23</v>
      </c>
      <c r="K560" s="1">
        <v>44274</v>
      </c>
      <c r="L560" t="s">
        <v>872</v>
      </c>
      <c r="M560">
        <v>26968363377706</v>
      </c>
      <c r="P560" t="s">
        <v>166</v>
      </c>
      <c r="Q560">
        <v>1</v>
      </c>
    </row>
    <row r="561" spans="1:17" x14ac:dyDescent="0.2">
      <c r="A561">
        <v>9990081201</v>
      </c>
      <c r="B561">
        <v>13975690861</v>
      </c>
      <c r="C561" t="s">
        <v>18</v>
      </c>
      <c r="D561" t="s">
        <v>870</v>
      </c>
      <c r="E561">
        <v>2952940</v>
      </c>
      <c r="F561" t="s">
        <v>871</v>
      </c>
      <c r="G561" t="s">
        <v>27</v>
      </c>
      <c r="H561" t="s">
        <v>28</v>
      </c>
      <c r="I561">
        <v>-2.4</v>
      </c>
      <c r="J561" t="s">
        <v>23</v>
      </c>
      <c r="K561" s="1">
        <v>44274</v>
      </c>
      <c r="L561" t="s">
        <v>872</v>
      </c>
      <c r="M561">
        <v>26968363377706</v>
      </c>
      <c r="P561" t="s">
        <v>166</v>
      </c>
      <c r="Q561">
        <v>1</v>
      </c>
    </row>
    <row r="562" spans="1:17" x14ac:dyDescent="0.2">
      <c r="A562">
        <v>9990081202</v>
      </c>
      <c r="B562">
        <v>13975690861</v>
      </c>
      <c r="C562" t="s">
        <v>18</v>
      </c>
      <c r="D562" t="s">
        <v>1633</v>
      </c>
      <c r="E562">
        <v>2952942</v>
      </c>
      <c r="F562" t="s">
        <v>1634</v>
      </c>
      <c r="G562" t="s">
        <v>21</v>
      </c>
      <c r="H562" t="s">
        <v>22</v>
      </c>
      <c r="I562">
        <v>41.98</v>
      </c>
      <c r="J562" t="s">
        <v>23</v>
      </c>
      <c r="K562" s="1">
        <v>44274</v>
      </c>
      <c r="L562" t="s">
        <v>1635</v>
      </c>
      <c r="M562">
        <v>22842787341202</v>
      </c>
      <c r="P562" t="s">
        <v>39</v>
      </c>
      <c r="Q562">
        <v>2</v>
      </c>
    </row>
    <row r="563" spans="1:17" x14ac:dyDescent="0.2">
      <c r="A563">
        <v>9990081202</v>
      </c>
      <c r="B563">
        <v>13975690861</v>
      </c>
      <c r="C563" t="s">
        <v>18</v>
      </c>
      <c r="D563" t="s">
        <v>1633</v>
      </c>
      <c r="E563">
        <v>2952942</v>
      </c>
      <c r="F563" t="s">
        <v>1634</v>
      </c>
      <c r="G563" t="s">
        <v>21</v>
      </c>
      <c r="H563" t="s">
        <v>26</v>
      </c>
      <c r="I563">
        <v>4.3</v>
      </c>
      <c r="J563" t="s">
        <v>23</v>
      </c>
      <c r="K563" s="1">
        <v>44274</v>
      </c>
      <c r="L563" t="s">
        <v>1635</v>
      </c>
      <c r="M563">
        <v>22842787341202</v>
      </c>
      <c r="P563" t="s">
        <v>39</v>
      </c>
      <c r="Q563">
        <v>2</v>
      </c>
    </row>
    <row r="564" spans="1:17" x14ac:dyDescent="0.2">
      <c r="A564">
        <v>9990081202</v>
      </c>
      <c r="B564">
        <v>13975690861</v>
      </c>
      <c r="C564" t="s">
        <v>18</v>
      </c>
      <c r="D564" t="s">
        <v>1633</v>
      </c>
      <c r="E564">
        <v>2952942</v>
      </c>
      <c r="F564" t="s">
        <v>1634</v>
      </c>
      <c r="G564" t="s">
        <v>33</v>
      </c>
      <c r="H564" t="s">
        <v>34</v>
      </c>
      <c r="I564">
        <v>0</v>
      </c>
      <c r="J564" t="s">
        <v>23</v>
      </c>
      <c r="K564" s="1">
        <v>44274</v>
      </c>
      <c r="L564" t="s">
        <v>1635</v>
      </c>
      <c r="M564">
        <v>22842787341202</v>
      </c>
      <c r="P564" t="s">
        <v>39</v>
      </c>
      <c r="Q564">
        <v>2</v>
      </c>
    </row>
    <row r="565" spans="1:17" x14ac:dyDescent="0.2">
      <c r="A565">
        <v>9990081202</v>
      </c>
      <c r="B565">
        <v>13975690861</v>
      </c>
      <c r="C565" t="s">
        <v>18</v>
      </c>
      <c r="D565" t="s">
        <v>1633</v>
      </c>
      <c r="E565">
        <v>2952942</v>
      </c>
      <c r="F565" t="s">
        <v>1634</v>
      </c>
      <c r="G565" t="s">
        <v>33</v>
      </c>
      <c r="H565" t="s">
        <v>35</v>
      </c>
      <c r="I565">
        <v>-4.3</v>
      </c>
      <c r="J565" t="s">
        <v>23</v>
      </c>
      <c r="K565" s="1">
        <v>44274</v>
      </c>
      <c r="L565" t="s">
        <v>1635</v>
      </c>
      <c r="M565">
        <v>22842787341202</v>
      </c>
      <c r="P565" t="s">
        <v>39</v>
      </c>
      <c r="Q565">
        <v>2</v>
      </c>
    </row>
    <row r="566" spans="1:17" x14ac:dyDescent="0.2">
      <c r="A566">
        <v>9990081202</v>
      </c>
      <c r="B566">
        <v>13975690861</v>
      </c>
      <c r="C566" t="s">
        <v>18</v>
      </c>
      <c r="D566" t="s">
        <v>1633</v>
      </c>
      <c r="E566">
        <v>2952942</v>
      </c>
      <c r="F566" t="s">
        <v>1634</v>
      </c>
      <c r="G566" t="s">
        <v>27</v>
      </c>
      <c r="H566" t="s">
        <v>28</v>
      </c>
      <c r="I566">
        <v>-5.04</v>
      </c>
      <c r="J566" t="s">
        <v>23</v>
      </c>
      <c r="K566" s="1">
        <v>44274</v>
      </c>
      <c r="L566" t="s">
        <v>1635</v>
      </c>
      <c r="M566">
        <v>22842787341202</v>
      </c>
      <c r="P566" t="s">
        <v>39</v>
      </c>
      <c r="Q566">
        <v>2</v>
      </c>
    </row>
    <row r="567" spans="1:17" x14ac:dyDescent="0.2">
      <c r="A567">
        <v>9990081203</v>
      </c>
      <c r="B567">
        <v>13975690861</v>
      </c>
      <c r="C567" t="s">
        <v>18</v>
      </c>
      <c r="D567" t="s">
        <v>2975</v>
      </c>
      <c r="E567">
        <v>2952954</v>
      </c>
      <c r="F567" t="s">
        <v>2976</v>
      </c>
      <c r="G567" t="s">
        <v>21</v>
      </c>
      <c r="H567" t="s">
        <v>22</v>
      </c>
      <c r="I567">
        <v>19.989999999999998</v>
      </c>
      <c r="J567" t="s">
        <v>23</v>
      </c>
      <c r="K567" s="1">
        <v>44274</v>
      </c>
      <c r="L567" t="s">
        <v>2977</v>
      </c>
      <c r="M567">
        <v>19013847676986</v>
      </c>
      <c r="P567" t="s">
        <v>25</v>
      </c>
      <c r="Q567">
        <v>1</v>
      </c>
    </row>
    <row r="568" spans="1:17" x14ac:dyDescent="0.2">
      <c r="A568">
        <v>9990081203</v>
      </c>
      <c r="B568">
        <v>13975690861</v>
      </c>
      <c r="C568" t="s">
        <v>18</v>
      </c>
      <c r="D568" t="s">
        <v>2975</v>
      </c>
      <c r="E568">
        <v>2952954</v>
      </c>
      <c r="F568" t="s">
        <v>2976</v>
      </c>
      <c r="G568" t="s">
        <v>21</v>
      </c>
      <c r="H568" t="s">
        <v>26</v>
      </c>
      <c r="I568">
        <v>1.4</v>
      </c>
      <c r="J568" t="s">
        <v>23</v>
      </c>
      <c r="K568" s="1">
        <v>44274</v>
      </c>
      <c r="L568" t="s">
        <v>2977</v>
      </c>
      <c r="M568">
        <v>19013847676986</v>
      </c>
      <c r="P568" t="s">
        <v>25</v>
      </c>
      <c r="Q568">
        <v>1</v>
      </c>
    </row>
    <row r="569" spans="1:17" x14ac:dyDescent="0.2">
      <c r="A569">
        <v>9990081203</v>
      </c>
      <c r="B569">
        <v>13975690861</v>
      </c>
      <c r="C569" t="s">
        <v>18</v>
      </c>
      <c r="D569" t="s">
        <v>2975</v>
      </c>
      <c r="E569">
        <v>2952954</v>
      </c>
      <c r="F569" t="s">
        <v>2976</v>
      </c>
      <c r="G569" t="s">
        <v>33</v>
      </c>
      <c r="H569" t="s">
        <v>34</v>
      </c>
      <c r="I569">
        <v>0</v>
      </c>
      <c r="J569" t="s">
        <v>23</v>
      </c>
      <c r="K569" s="1">
        <v>44274</v>
      </c>
      <c r="L569" t="s">
        <v>2977</v>
      </c>
      <c r="M569">
        <v>19013847676986</v>
      </c>
      <c r="P569" t="s">
        <v>25</v>
      </c>
      <c r="Q569">
        <v>1</v>
      </c>
    </row>
    <row r="570" spans="1:17" x14ac:dyDescent="0.2">
      <c r="A570">
        <v>9990081203</v>
      </c>
      <c r="B570">
        <v>13975690861</v>
      </c>
      <c r="C570" t="s">
        <v>18</v>
      </c>
      <c r="D570" t="s">
        <v>2975</v>
      </c>
      <c r="E570">
        <v>2952954</v>
      </c>
      <c r="F570" t="s">
        <v>2976</v>
      </c>
      <c r="G570" t="s">
        <v>33</v>
      </c>
      <c r="H570" t="s">
        <v>35</v>
      </c>
      <c r="I570">
        <v>-1.4</v>
      </c>
      <c r="J570" t="s">
        <v>23</v>
      </c>
      <c r="K570" s="1">
        <v>44274</v>
      </c>
      <c r="L570" t="s">
        <v>2977</v>
      </c>
      <c r="M570">
        <v>19013847676986</v>
      </c>
      <c r="P570" t="s">
        <v>25</v>
      </c>
      <c r="Q570">
        <v>1</v>
      </c>
    </row>
    <row r="571" spans="1:17" x14ac:dyDescent="0.2">
      <c r="A571">
        <v>9990081203</v>
      </c>
      <c r="B571">
        <v>13975690861</v>
      </c>
      <c r="C571" t="s">
        <v>18</v>
      </c>
      <c r="D571" t="s">
        <v>2975</v>
      </c>
      <c r="E571">
        <v>2952954</v>
      </c>
      <c r="F571" t="s">
        <v>2976</v>
      </c>
      <c r="G571" t="s">
        <v>27</v>
      </c>
      <c r="H571" t="s">
        <v>28</v>
      </c>
      <c r="I571">
        <v>-3</v>
      </c>
      <c r="J571" t="s">
        <v>23</v>
      </c>
      <c r="K571" s="1">
        <v>44274</v>
      </c>
      <c r="L571" t="s">
        <v>2977</v>
      </c>
      <c r="M571">
        <v>19013847676986</v>
      </c>
      <c r="P571" t="s">
        <v>25</v>
      </c>
      <c r="Q571">
        <v>1</v>
      </c>
    </row>
    <row r="572" spans="1:17" x14ac:dyDescent="0.2">
      <c r="A572">
        <v>9990081204</v>
      </c>
      <c r="B572">
        <v>13975690861</v>
      </c>
      <c r="C572" t="s">
        <v>18</v>
      </c>
      <c r="D572" t="s">
        <v>2134</v>
      </c>
      <c r="E572">
        <v>2952956</v>
      </c>
      <c r="F572" t="s">
        <v>2135</v>
      </c>
      <c r="G572" t="s">
        <v>21</v>
      </c>
      <c r="H572" t="s">
        <v>22</v>
      </c>
      <c r="I572">
        <v>51</v>
      </c>
      <c r="J572" t="s">
        <v>23</v>
      </c>
      <c r="K572" s="1">
        <v>44274</v>
      </c>
      <c r="L572" t="s">
        <v>2136</v>
      </c>
      <c r="M572">
        <v>14308289895498</v>
      </c>
      <c r="P572" t="s">
        <v>75</v>
      </c>
      <c r="Q572">
        <v>1</v>
      </c>
    </row>
    <row r="573" spans="1:17" x14ac:dyDescent="0.2">
      <c r="A573">
        <v>9990081204</v>
      </c>
      <c r="B573">
        <v>13975690861</v>
      </c>
      <c r="C573" t="s">
        <v>18</v>
      </c>
      <c r="D573" t="s">
        <v>2134</v>
      </c>
      <c r="E573">
        <v>2952956</v>
      </c>
      <c r="F573" t="s">
        <v>2135</v>
      </c>
      <c r="G573" t="s">
        <v>21</v>
      </c>
      <c r="H573" t="s">
        <v>26</v>
      </c>
      <c r="I573">
        <v>3.95</v>
      </c>
      <c r="J573" t="s">
        <v>23</v>
      </c>
      <c r="K573" s="1">
        <v>44274</v>
      </c>
      <c r="L573" t="s">
        <v>2136</v>
      </c>
      <c r="M573">
        <v>14308289895498</v>
      </c>
      <c r="P573" t="s">
        <v>75</v>
      </c>
      <c r="Q573">
        <v>1</v>
      </c>
    </row>
    <row r="574" spans="1:17" x14ac:dyDescent="0.2">
      <c r="A574">
        <v>9990081204</v>
      </c>
      <c r="B574">
        <v>13975690861</v>
      </c>
      <c r="C574" t="s">
        <v>18</v>
      </c>
      <c r="D574" t="s">
        <v>2134</v>
      </c>
      <c r="E574">
        <v>2952956</v>
      </c>
      <c r="F574" t="s">
        <v>2135</v>
      </c>
      <c r="G574" t="s">
        <v>33</v>
      </c>
      <c r="H574" t="s">
        <v>34</v>
      </c>
      <c r="I574">
        <v>0</v>
      </c>
      <c r="J574" t="s">
        <v>23</v>
      </c>
      <c r="K574" s="1">
        <v>44274</v>
      </c>
      <c r="L574" t="s">
        <v>2136</v>
      </c>
      <c r="M574">
        <v>14308289895498</v>
      </c>
      <c r="P574" t="s">
        <v>75</v>
      </c>
      <c r="Q574">
        <v>1</v>
      </c>
    </row>
    <row r="575" spans="1:17" x14ac:dyDescent="0.2">
      <c r="A575">
        <v>9990081204</v>
      </c>
      <c r="B575">
        <v>13975690861</v>
      </c>
      <c r="C575" t="s">
        <v>18</v>
      </c>
      <c r="D575" t="s">
        <v>2134</v>
      </c>
      <c r="E575">
        <v>2952956</v>
      </c>
      <c r="F575" t="s">
        <v>2135</v>
      </c>
      <c r="G575" t="s">
        <v>33</v>
      </c>
      <c r="H575" t="s">
        <v>35</v>
      </c>
      <c r="I575">
        <v>-3.95</v>
      </c>
      <c r="J575" t="s">
        <v>23</v>
      </c>
      <c r="K575" s="1">
        <v>44274</v>
      </c>
      <c r="L575" t="s">
        <v>2136</v>
      </c>
      <c r="M575">
        <v>14308289895498</v>
      </c>
      <c r="P575" t="s">
        <v>75</v>
      </c>
      <c r="Q575">
        <v>1</v>
      </c>
    </row>
    <row r="576" spans="1:17" x14ac:dyDescent="0.2">
      <c r="A576">
        <v>9990081204</v>
      </c>
      <c r="B576">
        <v>13975690861</v>
      </c>
      <c r="C576" t="s">
        <v>18</v>
      </c>
      <c r="D576" t="s">
        <v>2134</v>
      </c>
      <c r="E576">
        <v>2952956</v>
      </c>
      <c r="F576" t="s">
        <v>2135</v>
      </c>
      <c r="G576" t="s">
        <v>27</v>
      </c>
      <c r="H576" t="s">
        <v>28</v>
      </c>
      <c r="I576">
        <v>-6.12</v>
      </c>
      <c r="J576" t="s">
        <v>23</v>
      </c>
      <c r="K576" s="1">
        <v>44274</v>
      </c>
      <c r="L576" t="s">
        <v>2136</v>
      </c>
      <c r="M576">
        <v>14308289895498</v>
      </c>
      <c r="P576" t="s">
        <v>75</v>
      </c>
      <c r="Q576">
        <v>1</v>
      </c>
    </row>
    <row r="577" spans="1:17" x14ac:dyDescent="0.2">
      <c r="A577">
        <v>9990081205</v>
      </c>
      <c r="B577">
        <v>13975690861</v>
      </c>
      <c r="C577" t="s">
        <v>18</v>
      </c>
      <c r="D577" t="s">
        <v>260</v>
      </c>
      <c r="E577">
        <v>2952957</v>
      </c>
      <c r="F577" t="s">
        <v>261</v>
      </c>
      <c r="G577" t="s">
        <v>21</v>
      </c>
      <c r="H577" t="s">
        <v>22</v>
      </c>
      <c r="I577">
        <v>187.99</v>
      </c>
      <c r="J577" t="s">
        <v>23</v>
      </c>
      <c r="K577" s="1">
        <v>44274</v>
      </c>
      <c r="L577" t="s">
        <v>262</v>
      </c>
      <c r="M577">
        <v>9762148211146</v>
      </c>
      <c r="P577" t="s">
        <v>263</v>
      </c>
      <c r="Q577">
        <v>1</v>
      </c>
    </row>
    <row r="578" spans="1:17" x14ac:dyDescent="0.2">
      <c r="A578">
        <v>9990081205</v>
      </c>
      <c r="B578">
        <v>13975690861</v>
      </c>
      <c r="C578" t="s">
        <v>18</v>
      </c>
      <c r="D578" t="s">
        <v>260</v>
      </c>
      <c r="E578">
        <v>2952957</v>
      </c>
      <c r="F578" t="s">
        <v>261</v>
      </c>
      <c r="G578" t="s">
        <v>21</v>
      </c>
      <c r="H578" t="s">
        <v>26</v>
      </c>
      <c r="I578">
        <v>14.57</v>
      </c>
      <c r="J578" t="s">
        <v>23</v>
      </c>
      <c r="K578" s="1">
        <v>44274</v>
      </c>
      <c r="L578" t="s">
        <v>262</v>
      </c>
      <c r="M578">
        <v>9762148211146</v>
      </c>
      <c r="P578" t="s">
        <v>263</v>
      </c>
      <c r="Q578">
        <v>1</v>
      </c>
    </row>
    <row r="579" spans="1:17" x14ac:dyDescent="0.2">
      <c r="A579">
        <v>9990081205</v>
      </c>
      <c r="B579">
        <v>13975690861</v>
      </c>
      <c r="C579" t="s">
        <v>18</v>
      </c>
      <c r="D579" t="s">
        <v>260</v>
      </c>
      <c r="E579">
        <v>2952957</v>
      </c>
      <c r="F579" t="s">
        <v>261</v>
      </c>
      <c r="G579" t="s">
        <v>33</v>
      </c>
      <c r="H579" t="s">
        <v>34</v>
      </c>
      <c r="I579">
        <v>0</v>
      </c>
      <c r="J579" t="s">
        <v>23</v>
      </c>
      <c r="K579" s="1">
        <v>44274</v>
      </c>
      <c r="L579" t="s">
        <v>262</v>
      </c>
      <c r="M579">
        <v>9762148211146</v>
      </c>
      <c r="P579" t="s">
        <v>263</v>
      </c>
      <c r="Q579">
        <v>1</v>
      </c>
    </row>
    <row r="580" spans="1:17" x14ac:dyDescent="0.2">
      <c r="A580">
        <v>9990081205</v>
      </c>
      <c r="B580">
        <v>13975690861</v>
      </c>
      <c r="C580" t="s">
        <v>18</v>
      </c>
      <c r="D580" t="s">
        <v>260</v>
      </c>
      <c r="E580">
        <v>2952957</v>
      </c>
      <c r="F580" t="s">
        <v>261</v>
      </c>
      <c r="G580" t="s">
        <v>33</v>
      </c>
      <c r="H580" t="s">
        <v>35</v>
      </c>
      <c r="I580">
        <v>-14.57</v>
      </c>
      <c r="J580" t="s">
        <v>23</v>
      </c>
      <c r="K580" s="1">
        <v>44274</v>
      </c>
      <c r="L580" t="s">
        <v>262</v>
      </c>
      <c r="M580">
        <v>9762148211146</v>
      </c>
      <c r="P580" t="s">
        <v>263</v>
      </c>
      <c r="Q580">
        <v>1</v>
      </c>
    </row>
    <row r="581" spans="1:17" x14ac:dyDescent="0.2">
      <c r="A581">
        <v>9990081205</v>
      </c>
      <c r="B581">
        <v>13975690861</v>
      </c>
      <c r="C581" t="s">
        <v>18</v>
      </c>
      <c r="D581" t="s">
        <v>260</v>
      </c>
      <c r="E581">
        <v>2952957</v>
      </c>
      <c r="F581" t="s">
        <v>261</v>
      </c>
      <c r="G581" t="s">
        <v>27</v>
      </c>
      <c r="H581" t="s">
        <v>28</v>
      </c>
      <c r="I581">
        <v>-22.56</v>
      </c>
      <c r="J581" t="s">
        <v>23</v>
      </c>
      <c r="K581" s="1">
        <v>44274</v>
      </c>
      <c r="L581" t="s">
        <v>262</v>
      </c>
      <c r="M581">
        <v>9762148211146</v>
      </c>
      <c r="P581" t="s">
        <v>263</v>
      </c>
      <c r="Q581">
        <v>1</v>
      </c>
    </row>
    <row r="582" spans="1:17" x14ac:dyDescent="0.2">
      <c r="A582">
        <v>9990081206</v>
      </c>
      <c r="B582">
        <v>13975690861</v>
      </c>
      <c r="C582" t="s">
        <v>18</v>
      </c>
      <c r="D582" t="s">
        <v>2682</v>
      </c>
      <c r="E582">
        <v>2952970</v>
      </c>
      <c r="F582" t="s">
        <v>2683</v>
      </c>
      <c r="G582" t="s">
        <v>21</v>
      </c>
      <c r="H582" t="s">
        <v>22</v>
      </c>
      <c r="I582">
        <v>21</v>
      </c>
      <c r="J582" t="s">
        <v>23</v>
      </c>
      <c r="K582" s="1">
        <v>44274</v>
      </c>
      <c r="L582" t="s">
        <v>2684</v>
      </c>
      <c r="M582">
        <v>27257321041090</v>
      </c>
      <c r="P582" t="s">
        <v>273</v>
      </c>
      <c r="Q582">
        <v>1</v>
      </c>
    </row>
    <row r="583" spans="1:17" x14ac:dyDescent="0.2">
      <c r="A583">
        <v>9990081206</v>
      </c>
      <c r="B583">
        <v>13975690861</v>
      </c>
      <c r="C583" t="s">
        <v>18</v>
      </c>
      <c r="D583" t="s">
        <v>2682</v>
      </c>
      <c r="E583">
        <v>2952970</v>
      </c>
      <c r="F583" t="s">
        <v>2683</v>
      </c>
      <c r="G583" t="s">
        <v>21</v>
      </c>
      <c r="H583" t="s">
        <v>26</v>
      </c>
      <c r="I583">
        <v>1.26</v>
      </c>
      <c r="J583" t="s">
        <v>23</v>
      </c>
      <c r="K583" s="1">
        <v>44274</v>
      </c>
      <c r="L583" t="s">
        <v>2684</v>
      </c>
      <c r="M583">
        <v>27257321041090</v>
      </c>
      <c r="P583" t="s">
        <v>273</v>
      </c>
      <c r="Q583">
        <v>1</v>
      </c>
    </row>
    <row r="584" spans="1:17" x14ac:dyDescent="0.2">
      <c r="A584">
        <v>9990081206</v>
      </c>
      <c r="B584">
        <v>13975690861</v>
      </c>
      <c r="C584" t="s">
        <v>18</v>
      </c>
      <c r="D584" t="s">
        <v>2682</v>
      </c>
      <c r="E584">
        <v>2952970</v>
      </c>
      <c r="F584" t="s">
        <v>2683</v>
      </c>
      <c r="G584" t="s">
        <v>33</v>
      </c>
      <c r="H584" t="s">
        <v>34</v>
      </c>
      <c r="I584">
        <v>0</v>
      </c>
      <c r="J584" t="s">
        <v>23</v>
      </c>
      <c r="K584" s="1">
        <v>44274</v>
      </c>
      <c r="L584" t="s">
        <v>2684</v>
      </c>
      <c r="M584">
        <v>27257321041090</v>
      </c>
      <c r="P584" t="s">
        <v>273</v>
      </c>
      <c r="Q584">
        <v>1</v>
      </c>
    </row>
    <row r="585" spans="1:17" x14ac:dyDescent="0.2">
      <c r="A585">
        <v>9990081206</v>
      </c>
      <c r="B585">
        <v>13975690861</v>
      </c>
      <c r="C585" t="s">
        <v>18</v>
      </c>
      <c r="D585" t="s">
        <v>2682</v>
      </c>
      <c r="E585">
        <v>2952970</v>
      </c>
      <c r="F585" t="s">
        <v>2683</v>
      </c>
      <c r="G585" t="s">
        <v>33</v>
      </c>
      <c r="H585" t="s">
        <v>35</v>
      </c>
      <c r="I585">
        <v>-1.26</v>
      </c>
      <c r="J585" t="s">
        <v>23</v>
      </c>
      <c r="K585" s="1">
        <v>44274</v>
      </c>
      <c r="L585" t="s">
        <v>2684</v>
      </c>
      <c r="M585">
        <v>27257321041090</v>
      </c>
      <c r="P585" t="s">
        <v>273</v>
      </c>
      <c r="Q585">
        <v>1</v>
      </c>
    </row>
    <row r="586" spans="1:17" x14ac:dyDescent="0.2">
      <c r="A586">
        <v>9990081206</v>
      </c>
      <c r="B586">
        <v>13975690861</v>
      </c>
      <c r="C586" t="s">
        <v>18</v>
      </c>
      <c r="D586" t="s">
        <v>2682</v>
      </c>
      <c r="E586">
        <v>2952970</v>
      </c>
      <c r="F586" t="s">
        <v>2683</v>
      </c>
      <c r="G586" t="s">
        <v>27</v>
      </c>
      <c r="H586" t="s">
        <v>28</v>
      </c>
      <c r="I586">
        <v>-2.52</v>
      </c>
      <c r="J586" t="s">
        <v>23</v>
      </c>
      <c r="K586" s="1">
        <v>44274</v>
      </c>
      <c r="L586" t="s">
        <v>2684</v>
      </c>
      <c r="M586">
        <v>27257321041090</v>
      </c>
      <c r="P586" t="s">
        <v>273</v>
      </c>
      <c r="Q586">
        <v>1</v>
      </c>
    </row>
    <row r="587" spans="1:17" x14ac:dyDescent="0.2">
      <c r="A587">
        <v>9990081207</v>
      </c>
      <c r="B587">
        <v>13975690861</v>
      </c>
      <c r="C587" t="s">
        <v>18</v>
      </c>
      <c r="D587" t="s">
        <v>2733</v>
      </c>
      <c r="E587">
        <v>2952973</v>
      </c>
      <c r="F587" t="s">
        <v>2734</v>
      </c>
      <c r="G587" t="s">
        <v>21</v>
      </c>
      <c r="H587" t="s">
        <v>22</v>
      </c>
      <c r="I587">
        <v>539.4</v>
      </c>
      <c r="J587" t="s">
        <v>23</v>
      </c>
      <c r="K587" s="1">
        <v>44274</v>
      </c>
      <c r="L587" t="s">
        <v>2735</v>
      </c>
      <c r="M587">
        <v>37514306807754</v>
      </c>
      <c r="P587" t="s">
        <v>127</v>
      </c>
      <c r="Q587">
        <v>1</v>
      </c>
    </row>
    <row r="588" spans="1:17" x14ac:dyDescent="0.2">
      <c r="A588">
        <v>9990081207</v>
      </c>
      <c r="B588">
        <v>13975690861</v>
      </c>
      <c r="C588" t="s">
        <v>18</v>
      </c>
      <c r="D588" t="s">
        <v>2733</v>
      </c>
      <c r="E588">
        <v>2952973</v>
      </c>
      <c r="F588" t="s">
        <v>2734</v>
      </c>
      <c r="G588" t="s">
        <v>21</v>
      </c>
      <c r="H588" t="s">
        <v>26</v>
      </c>
      <c r="I588">
        <v>43.15</v>
      </c>
      <c r="J588" t="s">
        <v>23</v>
      </c>
      <c r="K588" s="1">
        <v>44274</v>
      </c>
      <c r="L588" t="s">
        <v>2735</v>
      </c>
      <c r="M588">
        <v>37514306807754</v>
      </c>
      <c r="P588" t="s">
        <v>127</v>
      </c>
      <c r="Q588">
        <v>1</v>
      </c>
    </row>
    <row r="589" spans="1:17" x14ac:dyDescent="0.2">
      <c r="A589">
        <v>9990081207</v>
      </c>
      <c r="B589">
        <v>13975690861</v>
      </c>
      <c r="C589" t="s">
        <v>18</v>
      </c>
      <c r="D589" t="s">
        <v>2733</v>
      </c>
      <c r="E589">
        <v>2952973</v>
      </c>
      <c r="F589" t="s">
        <v>2734</v>
      </c>
      <c r="G589" t="s">
        <v>33</v>
      </c>
      <c r="H589" t="s">
        <v>34</v>
      </c>
      <c r="I589">
        <v>0</v>
      </c>
      <c r="J589" t="s">
        <v>23</v>
      </c>
      <c r="K589" s="1">
        <v>44274</v>
      </c>
      <c r="L589" t="s">
        <v>2735</v>
      </c>
      <c r="M589">
        <v>37514306807754</v>
      </c>
      <c r="P589" t="s">
        <v>127</v>
      </c>
      <c r="Q589">
        <v>1</v>
      </c>
    </row>
    <row r="590" spans="1:17" x14ac:dyDescent="0.2">
      <c r="A590">
        <v>9990081207</v>
      </c>
      <c r="B590">
        <v>13975690861</v>
      </c>
      <c r="C590" t="s">
        <v>18</v>
      </c>
      <c r="D590" t="s">
        <v>2733</v>
      </c>
      <c r="E590">
        <v>2952973</v>
      </c>
      <c r="F590" t="s">
        <v>2734</v>
      </c>
      <c r="G590" t="s">
        <v>33</v>
      </c>
      <c r="H590" t="s">
        <v>35</v>
      </c>
      <c r="I590">
        <v>-43.15</v>
      </c>
      <c r="J590" t="s">
        <v>23</v>
      </c>
      <c r="K590" s="1">
        <v>44274</v>
      </c>
      <c r="L590" t="s">
        <v>2735</v>
      </c>
      <c r="M590">
        <v>37514306807754</v>
      </c>
      <c r="P590" t="s">
        <v>127</v>
      </c>
      <c r="Q590">
        <v>1</v>
      </c>
    </row>
    <row r="591" spans="1:17" x14ac:dyDescent="0.2">
      <c r="A591">
        <v>9990081207</v>
      </c>
      <c r="B591">
        <v>13975690861</v>
      </c>
      <c r="C591" t="s">
        <v>18</v>
      </c>
      <c r="D591" t="s">
        <v>2733</v>
      </c>
      <c r="E591">
        <v>2952973</v>
      </c>
      <c r="F591" t="s">
        <v>2734</v>
      </c>
      <c r="G591" t="s">
        <v>27</v>
      </c>
      <c r="H591" t="s">
        <v>28</v>
      </c>
      <c r="I591">
        <v>-80.91</v>
      </c>
      <c r="J591" t="s">
        <v>23</v>
      </c>
      <c r="K591" s="1">
        <v>44274</v>
      </c>
      <c r="L591" t="s">
        <v>2735</v>
      </c>
      <c r="M591">
        <v>37514306807754</v>
      </c>
      <c r="P591" t="s">
        <v>127</v>
      </c>
      <c r="Q591">
        <v>1</v>
      </c>
    </row>
    <row r="592" spans="1:17" x14ac:dyDescent="0.2">
      <c r="A592">
        <v>9990081208</v>
      </c>
      <c r="B592">
        <v>13975690861</v>
      </c>
      <c r="C592" t="s">
        <v>18</v>
      </c>
      <c r="D592" t="s">
        <v>2075</v>
      </c>
      <c r="E592">
        <v>2952974</v>
      </c>
      <c r="F592" t="s">
        <v>2076</v>
      </c>
      <c r="G592" t="s">
        <v>21</v>
      </c>
      <c r="H592" t="s">
        <v>22</v>
      </c>
      <c r="I592">
        <v>19.989999999999998</v>
      </c>
      <c r="J592" t="s">
        <v>23</v>
      </c>
      <c r="K592" s="1">
        <v>44274</v>
      </c>
      <c r="L592" t="s">
        <v>2077</v>
      </c>
      <c r="M592">
        <v>3550291943178</v>
      </c>
      <c r="P592" t="s">
        <v>25</v>
      </c>
      <c r="Q592">
        <v>1</v>
      </c>
    </row>
    <row r="593" spans="1:17" x14ac:dyDescent="0.2">
      <c r="A593">
        <v>9990081208</v>
      </c>
      <c r="B593">
        <v>13975690861</v>
      </c>
      <c r="C593" t="s">
        <v>18</v>
      </c>
      <c r="D593" t="s">
        <v>2075</v>
      </c>
      <c r="E593">
        <v>2952974</v>
      </c>
      <c r="F593" t="s">
        <v>2076</v>
      </c>
      <c r="G593" t="s">
        <v>21</v>
      </c>
      <c r="H593" t="s">
        <v>26</v>
      </c>
      <c r="I593">
        <v>1.62</v>
      </c>
      <c r="J593" t="s">
        <v>23</v>
      </c>
      <c r="K593" s="1">
        <v>44274</v>
      </c>
      <c r="L593" t="s">
        <v>2077</v>
      </c>
      <c r="M593">
        <v>3550291943178</v>
      </c>
      <c r="P593" t="s">
        <v>25</v>
      </c>
      <c r="Q593">
        <v>1</v>
      </c>
    </row>
    <row r="594" spans="1:17" x14ac:dyDescent="0.2">
      <c r="A594">
        <v>9990081208</v>
      </c>
      <c r="B594">
        <v>13975690861</v>
      </c>
      <c r="C594" t="s">
        <v>18</v>
      </c>
      <c r="D594" t="s">
        <v>2075</v>
      </c>
      <c r="E594">
        <v>2952974</v>
      </c>
      <c r="F594" t="s">
        <v>2076</v>
      </c>
      <c r="G594" t="s">
        <v>33</v>
      </c>
      <c r="H594" t="s">
        <v>34</v>
      </c>
      <c r="I594">
        <v>0</v>
      </c>
      <c r="J594" t="s">
        <v>23</v>
      </c>
      <c r="K594" s="1">
        <v>44274</v>
      </c>
      <c r="L594" t="s">
        <v>2077</v>
      </c>
      <c r="M594">
        <v>3550291943178</v>
      </c>
      <c r="P594" t="s">
        <v>25</v>
      </c>
      <c r="Q594">
        <v>1</v>
      </c>
    </row>
    <row r="595" spans="1:17" x14ac:dyDescent="0.2">
      <c r="A595">
        <v>9990081208</v>
      </c>
      <c r="B595">
        <v>13975690861</v>
      </c>
      <c r="C595" t="s">
        <v>18</v>
      </c>
      <c r="D595" t="s">
        <v>2075</v>
      </c>
      <c r="E595">
        <v>2952974</v>
      </c>
      <c r="F595" t="s">
        <v>2076</v>
      </c>
      <c r="G595" t="s">
        <v>33</v>
      </c>
      <c r="H595" t="s">
        <v>35</v>
      </c>
      <c r="I595">
        <v>-1.62</v>
      </c>
      <c r="J595" t="s">
        <v>23</v>
      </c>
      <c r="K595" s="1">
        <v>44274</v>
      </c>
      <c r="L595" t="s">
        <v>2077</v>
      </c>
      <c r="M595">
        <v>3550291943178</v>
      </c>
      <c r="P595" t="s">
        <v>25</v>
      </c>
      <c r="Q595">
        <v>1</v>
      </c>
    </row>
    <row r="596" spans="1:17" x14ac:dyDescent="0.2">
      <c r="A596">
        <v>9990081208</v>
      </c>
      <c r="B596">
        <v>13975690861</v>
      </c>
      <c r="C596" t="s">
        <v>18</v>
      </c>
      <c r="D596" t="s">
        <v>2075</v>
      </c>
      <c r="E596">
        <v>2952974</v>
      </c>
      <c r="F596" t="s">
        <v>2076</v>
      </c>
      <c r="G596" t="s">
        <v>27</v>
      </c>
      <c r="H596" t="s">
        <v>28</v>
      </c>
      <c r="I596">
        <v>-3</v>
      </c>
      <c r="J596" t="s">
        <v>23</v>
      </c>
      <c r="K596" s="1">
        <v>44274</v>
      </c>
      <c r="L596" t="s">
        <v>2077</v>
      </c>
      <c r="M596">
        <v>3550291943178</v>
      </c>
      <c r="P596" t="s">
        <v>25</v>
      </c>
      <c r="Q596">
        <v>1</v>
      </c>
    </row>
    <row r="597" spans="1:17" x14ac:dyDescent="0.2">
      <c r="A597">
        <v>9990081209</v>
      </c>
      <c r="B597">
        <v>13975690861</v>
      </c>
      <c r="C597" t="s">
        <v>18</v>
      </c>
      <c r="D597" t="s">
        <v>425</v>
      </c>
      <c r="E597">
        <v>2952016</v>
      </c>
      <c r="F597" t="s">
        <v>426</v>
      </c>
      <c r="G597" t="s">
        <v>21</v>
      </c>
      <c r="H597" t="s">
        <v>22</v>
      </c>
      <c r="I597">
        <v>1034.5</v>
      </c>
      <c r="J597" t="s">
        <v>23</v>
      </c>
      <c r="K597" s="1">
        <v>44274</v>
      </c>
      <c r="L597" t="s">
        <v>427</v>
      </c>
      <c r="M597">
        <v>50252874244578</v>
      </c>
      <c r="P597" t="s">
        <v>428</v>
      </c>
      <c r="Q597">
        <v>1</v>
      </c>
    </row>
    <row r="598" spans="1:17" x14ac:dyDescent="0.2">
      <c r="A598">
        <v>9990081209</v>
      </c>
      <c r="B598">
        <v>13975690861</v>
      </c>
      <c r="C598" t="s">
        <v>18</v>
      </c>
      <c r="D598" t="s">
        <v>425</v>
      </c>
      <c r="E598">
        <v>2952016</v>
      </c>
      <c r="F598" t="s">
        <v>426</v>
      </c>
      <c r="G598" t="s">
        <v>21</v>
      </c>
      <c r="H598" t="s">
        <v>26</v>
      </c>
      <c r="I598">
        <v>68.540000000000006</v>
      </c>
      <c r="J598" t="s">
        <v>23</v>
      </c>
      <c r="K598" s="1">
        <v>44274</v>
      </c>
      <c r="L598" t="s">
        <v>427</v>
      </c>
      <c r="M598">
        <v>50252874244578</v>
      </c>
      <c r="P598" t="s">
        <v>428</v>
      </c>
      <c r="Q598">
        <v>1</v>
      </c>
    </row>
    <row r="599" spans="1:17" x14ac:dyDescent="0.2">
      <c r="A599">
        <v>9990081209</v>
      </c>
      <c r="B599">
        <v>13975690861</v>
      </c>
      <c r="C599" t="s">
        <v>18</v>
      </c>
      <c r="D599" t="s">
        <v>425</v>
      </c>
      <c r="E599">
        <v>2952016</v>
      </c>
      <c r="F599" t="s">
        <v>426</v>
      </c>
      <c r="G599" t="s">
        <v>33</v>
      </c>
      <c r="H599" t="s">
        <v>34</v>
      </c>
      <c r="I599">
        <v>0</v>
      </c>
      <c r="J599" t="s">
        <v>23</v>
      </c>
      <c r="K599" s="1">
        <v>44274</v>
      </c>
      <c r="L599" t="s">
        <v>427</v>
      </c>
      <c r="M599">
        <v>50252874244578</v>
      </c>
      <c r="P599" t="s">
        <v>428</v>
      </c>
      <c r="Q599">
        <v>1</v>
      </c>
    </row>
    <row r="600" spans="1:17" x14ac:dyDescent="0.2">
      <c r="A600">
        <v>9990081209</v>
      </c>
      <c r="B600">
        <v>13975690861</v>
      </c>
      <c r="C600" t="s">
        <v>18</v>
      </c>
      <c r="D600" t="s">
        <v>425</v>
      </c>
      <c r="E600">
        <v>2952016</v>
      </c>
      <c r="F600" t="s">
        <v>426</v>
      </c>
      <c r="G600" t="s">
        <v>33</v>
      </c>
      <c r="H600" t="s">
        <v>35</v>
      </c>
      <c r="I600">
        <v>-68.540000000000006</v>
      </c>
      <c r="J600" t="s">
        <v>23</v>
      </c>
      <c r="K600" s="1">
        <v>44274</v>
      </c>
      <c r="L600" t="s">
        <v>427</v>
      </c>
      <c r="M600">
        <v>50252874244578</v>
      </c>
      <c r="P600" t="s">
        <v>428</v>
      </c>
      <c r="Q600">
        <v>1</v>
      </c>
    </row>
    <row r="601" spans="1:17" x14ac:dyDescent="0.2">
      <c r="A601">
        <v>9990081209</v>
      </c>
      <c r="B601">
        <v>13975690861</v>
      </c>
      <c r="C601" t="s">
        <v>18</v>
      </c>
      <c r="D601" t="s">
        <v>425</v>
      </c>
      <c r="E601">
        <v>2952016</v>
      </c>
      <c r="F601" t="s">
        <v>426</v>
      </c>
      <c r="G601" t="s">
        <v>27</v>
      </c>
      <c r="H601" t="s">
        <v>28</v>
      </c>
      <c r="I601">
        <v>-124.14</v>
      </c>
      <c r="J601" t="s">
        <v>23</v>
      </c>
      <c r="K601" s="1">
        <v>44274</v>
      </c>
      <c r="L601" t="s">
        <v>427</v>
      </c>
      <c r="M601">
        <v>50252874244578</v>
      </c>
      <c r="P601" t="s">
        <v>428</v>
      </c>
      <c r="Q601">
        <v>1</v>
      </c>
    </row>
    <row r="602" spans="1:17" x14ac:dyDescent="0.2">
      <c r="A602">
        <v>9990081210</v>
      </c>
      <c r="B602">
        <v>13975690861</v>
      </c>
      <c r="C602" t="s">
        <v>18</v>
      </c>
      <c r="D602" t="s">
        <v>2417</v>
      </c>
      <c r="E602">
        <v>2952975</v>
      </c>
      <c r="F602" t="s">
        <v>2418</v>
      </c>
      <c r="G602" t="s">
        <v>21</v>
      </c>
      <c r="H602" t="s">
        <v>22</v>
      </c>
      <c r="I602">
        <v>20.99</v>
      </c>
      <c r="J602" t="s">
        <v>23</v>
      </c>
      <c r="K602" s="1">
        <v>44274</v>
      </c>
      <c r="L602" t="s">
        <v>2419</v>
      </c>
      <c r="M602">
        <v>61227523672490</v>
      </c>
      <c r="P602" t="s">
        <v>39</v>
      </c>
      <c r="Q602">
        <v>1</v>
      </c>
    </row>
    <row r="603" spans="1:17" x14ac:dyDescent="0.2">
      <c r="A603">
        <v>9990081210</v>
      </c>
      <c r="B603">
        <v>13975690861</v>
      </c>
      <c r="C603" t="s">
        <v>18</v>
      </c>
      <c r="D603" t="s">
        <v>2417</v>
      </c>
      <c r="E603">
        <v>2952975</v>
      </c>
      <c r="F603" t="s">
        <v>2418</v>
      </c>
      <c r="G603" t="s">
        <v>21</v>
      </c>
      <c r="H603" t="s">
        <v>26</v>
      </c>
      <c r="I603">
        <v>1.52</v>
      </c>
      <c r="J603" t="s">
        <v>23</v>
      </c>
      <c r="K603" s="1">
        <v>44274</v>
      </c>
      <c r="L603" t="s">
        <v>2419</v>
      </c>
      <c r="M603">
        <v>61227523672490</v>
      </c>
      <c r="P603" t="s">
        <v>39</v>
      </c>
      <c r="Q603">
        <v>1</v>
      </c>
    </row>
    <row r="604" spans="1:17" x14ac:dyDescent="0.2">
      <c r="A604">
        <v>9990081210</v>
      </c>
      <c r="B604">
        <v>13975690861</v>
      </c>
      <c r="C604" t="s">
        <v>18</v>
      </c>
      <c r="D604" t="s">
        <v>2417</v>
      </c>
      <c r="E604">
        <v>2952975</v>
      </c>
      <c r="F604" t="s">
        <v>2418</v>
      </c>
      <c r="G604" t="s">
        <v>33</v>
      </c>
      <c r="H604" t="s">
        <v>34</v>
      </c>
      <c r="I604">
        <v>0</v>
      </c>
      <c r="J604" t="s">
        <v>23</v>
      </c>
      <c r="K604" s="1">
        <v>44274</v>
      </c>
      <c r="L604" t="s">
        <v>2419</v>
      </c>
      <c r="M604">
        <v>61227523672490</v>
      </c>
      <c r="P604" t="s">
        <v>39</v>
      </c>
      <c r="Q604">
        <v>1</v>
      </c>
    </row>
    <row r="605" spans="1:17" x14ac:dyDescent="0.2">
      <c r="A605">
        <v>9990081210</v>
      </c>
      <c r="B605">
        <v>13975690861</v>
      </c>
      <c r="C605" t="s">
        <v>18</v>
      </c>
      <c r="D605" t="s">
        <v>2417</v>
      </c>
      <c r="E605">
        <v>2952975</v>
      </c>
      <c r="F605" t="s">
        <v>2418</v>
      </c>
      <c r="G605" t="s">
        <v>33</v>
      </c>
      <c r="H605" t="s">
        <v>35</v>
      </c>
      <c r="I605">
        <v>-1.52</v>
      </c>
      <c r="J605" t="s">
        <v>23</v>
      </c>
      <c r="K605" s="1">
        <v>44274</v>
      </c>
      <c r="L605" t="s">
        <v>2419</v>
      </c>
      <c r="M605">
        <v>61227523672490</v>
      </c>
      <c r="P605" t="s">
        <v>39</v>
      </c>
      <c r="Q605">
        <v>1</v>
      </c>
    </row>
    <row r="606" spans="1:17" x14ac:dyDescent="0.2">
      <c r="A606">
        <v>9990081210</v>
      </c>
      <c r="B606">
        <v>13975690861</v>
      </c>
      <c r="C606" t="s">
        <v>18</v>
      </c>
      <c r="D606" t="s">
        <v>2417</v>
      </c>
      <c r="E606">
        <v>2952975</v>
      </c>
      <c r="F606" t="s">
        <v>2418</v>
      </c>
      <c r="G606" t="s">
        <v>27</v>
      </c>
      <c r="H606" t="s">
        <v>28</v>
      </c>
      <c r="I606">
        <v>-2.52</v>
      </c>
      <c r="J606" t="s">
        <v>23</v>
      </c>
      <c r="K606" s="1">
        <v>44274</v>
      </c>
      <c r="L606" t="s">
        <v>2419</v>
      </c>
      <c r="M606">
        <v>61227523672490</v>
      </c>
      <c r="P606" t="s">
        <v>39</v>
      </c>
      <c r="Q606">
        <v>1</v>
      </c>
    </row>
    <row r="607" spans="1:17" x14ac:dyDescent="0.2">
      <c r="A607">
        <v>9990081211</v>
      </c>
      <c r="B607">
        <v>13975690861</v>
      </c>
      <c r="C607" t="s">
        <v>18</v>
      </c>
      <c r="D607" t="s">
        <v>211</v>
      </c>
      <c r="E607">
        <v>2952979</v>
      </c>
      <c r="F607" t="s">
        <v>212</v>
      </c>
      <c r="G607" t="s">
        <v>21</v>
      </c>
      <c r="H607" t="s">
        <v>22</v>
      </c>
      <c r="I607">
        <v>20.99</v>
      </c>
      <c r="J607" t="s">
        <v>23</v>
      </c>
      <c r="K607" s="1">
        <v>44274</v>
      </c>
      <c r="L607" t="s">
        <v>213</v>
      </c>
      <c r="M607">
        <v>47022040061762</v>
      </c>
      <c r="P607" t="s">
        <v>39</v>
      </c>
      <c r="Q607">
        <v>1</v>
      </c>
    </row>
    <row r="608" spans="1:17" x14ac:dyDescent="0.2">
      <c r="A608">
        <v>9990081211</v>
      </c>
      <c r="B608">
        <v>13975690861</v>
      </c>
      <c r="C608" t="s">
        <v>18</v>
      </c>
      <c r="D608" t="s">
        <v>211</v>
      </c>
      <c r="E608">
        <v>2952979</v>
      </c>
      <c r="F608" t="s">
        <v>212</v>
      </c>
      <c r="G608" t="s">
        <v>21</v>
      </c>
      <c r="H608" t="s">
        <v>26</v>
      </c>
      <c r="I608">
        <v>1.1499999999999999</v>
      </c>
      <c r="J608" t="s">
        <v>23</v>
      </c>
      <c r="K608" s="1">
        <v>44274</v>
      </c>
      <c r="L608" t="s">
        <v>213</v>
      </c>
      <c r="M608">
        <v>47022040061762</v>
      </c>
      <c r="P608" t="s">
        <v>39</v>
      </c>
      <c r="Q608">
        <v>1</v>
      </c>
    </row>
    <row r="609" spans="1:17" x14ac:dyDescent="0.2">
      <c r="A609">
        <v>9990081211</v>
      </c>
      <c r="B609">
        <v>13975690861</v>
      </c>
      <c r="C609" t="s">
        <v>18</v>
      </c>
      <c r="D609" t="s">
        <v>211</v>
      </c>
      <c r="E609">
        <v>2952979</v>
      </c>
      <c r="F609" t="s">
        <v>212</v>
      </c>
      <c r="G609" t="s">
        <v>33</v>
      </c>
      <c r="H609" t="s">
        <v>34</v>
      </c>
      <c r="I609">
        <v>0</v>
      </c>
      <c r="J609" t="s">
        <v>23</v>
      </c>
      <c r="K609" s="1">
        <v>44274</v>
      </c>
      <c r="L609" t="s">
        <v>213</v>
      </c>
      <c r="M609">
        <v>47022040061762</v>
      </c>
      <c r="P609" t="s">
        <v>39</v>
      </c>
      <c r="Q609">
        <v>1</v>
      </c>
    </row>
    <row r="610" spans="1:17" x14ac:dyDescent="0.2">
      <c r="A610">
        <v>9990081211</v>
      </c>
      <c r="B610">
        <v>13975690861</v>
      </c>
      <c r="C610" t="s">
        <v>18</v>
      </c>
      <c r="D610" t="s">
        <v>211</v>
      </c>
      <c r="E610">
        <v>2952979</v>
      </c>
      <c r="F610" t="s">
        <v>212</v>
      </c>
      <c r="G610" t="s">
        <v>33</v>
      </c>
      <c r="H610" t="s">
        <v>35</v>
      </c>
      <c r="I610">
        <v>-1.1499999999999999</v>
      </c>
      <c r="J610" t="s">
        <v>23</v>
      </c>
      <c r="K610" s="1">
        <v>44274</v>
      </c>
      <c r="L610" t="s">
        <v>213</v>
      </c>
      <c r="M610">
        <v>47022040061762</v>
      </c>
      <c r="P610" t="s">
        <v>39</v>
      </c>
      <c r="Q610">
        <v>1</v>
      </c>
    </row>
    <row r="611" spans="1:17" x14ac:dyDescent="0.2">
      <c r="A611">
        <v>9990081211</v>
      </c>
      <c r="B611">
        <v>13975690861</v>
      </c>
      <c r="C611" t="s">
        <v>18</v>
      </c>
      <c r="D611" t="s">
        <v>211</v>
      </c>
      <c r="E611">
        <v>2952979</v>
      </c>
      <c r="F611" t="s">
        <v>212</v>
      </c>
      <c r="G611" t="s">
        <v>27</v>
      </c>
      <c r="H611" t="s">
        <v>28</v>
      </c>
      <c r="I611">
        <v>-2.52</v>
      </c>
      <c r="J611" t="s">
        <v>23</v>
      </c>
      <c r="K611" s="1">
        <v>44274</v>
      </c>
      <c r="L611" t="s">
        <v>213</v>
      </c>
      <c r="M611">
        <v>47022040061762</v>
      </c>
      <c r="P611" t="s">
        <v>39</v>
      </c>
      <c r="Q611">
        <v>1</v>
      </c>
    </row>
    <row r="612" spans="1:17" x14ac:dyDescent="0.2">
      <c r="A612">
        <v>9990081212</v>
      </c>
      <c r="B612">
        <v>13975690861</v>
      </c>
      <c r="C612" t="s">
        <v>18</v>
      </c>
      <c r="D612" t="s">
        <v>670</v>
      </c>
      <c r="E612">
        <v>2952980</v>
      </c>
      <c r="F612" t="s">
        <v>671</v>
      </c>
      <c r="G612" t="s">
        <v>21</v>
      </c>
      <c r="H612" t="s">
        <v>22</v>
      </c>
      <c r="I612">
        <v>51.5</v>
      </c>
      <c r="J612" t="s">
        <v>23</v>
      </c>
      <c r="K612" s="1">
        <v>44274</v>
      </c>
      <c r="L612" t="s">
        <v>672</v>
      </c>
      <c r="M612">
        <v>49742833815610</v>
      </c>
      <c r="P612" t="s">
        <v>673</v>
      </c>
      <c r="Q612">
        <v>1</v>
      </c>
    </row>
    <row r="613" spans="1:17" x14ac:dyDescent="0.2">
      <c r="A613">
        <v>9990081212</v>
      </c>
      <c r="B613">
        <v>13975690861</v>
      </c>
      <c r="C613" t="s">
        <v>18</v>
      </c>
      <c r="D613" t="s">
        <v>670</v>
      </c>
      <c r="E613">
        <v>2952980</v>
      </c>
      <c r="F613" t="s">
        <v>671</v>
      </c>
      <c r="G613" t="s">
        <v>21</v>
      </c>
      <c r="H613" t="s">
        <v>26</v>
      </c>
      <c r="I613">
        <v>4.5599999999999996</v>
      </c>
      <c r="J613" t="s">
        <v>23</v>
      </c>
      <c r="K613" s="1">
        <v>44274</v>
      </c>
      <c r="L613" t="s">
        <v>672</v>
      </c>
      <c r="M613">
        <v>49742833815610</v>
      </c>
      <c r="P613" t="s">
        <v>673</v>
      </c>
      <c r="Q613">
        <v>1</v>
      </c>
    </row>
    <row r="614" spans="1:17" x14ac:dyDescent="0.2">
      <c r="A614">
        <v>9990081212</v>
      </c>
      <c r="B614">
        <v>13975690861</v>
      </c>
      <c r="C614" t="s">
        <v>18</v>
      </c>
      <c r="D614" t="s">
        <v>670</v>
      </c>
      <c r="E614">
        <v>2952980</v>
      </c>
      <c r="F614" t="s">
        <v>671</v>
      </c>
      <c r="G614" t="s">
        <v>33</v>
      </c>
      <c r="H614" t="s">
        <v>34</v>
      </c>
      <c r="I614">
        <v>0</v>
      </c>
      <c r="J614" t="s">
        <v>23</v>
      </c>
      <c r="K614" s="1">
        <v>44274</v>
      </c>
      <c r="L614" t="s">
        <v>672</v>
      </c>
      <c r="M614">
        <v>49742833815610</v>
      </c>
      <c r="P614" t="s">
        <v>673</v>
      </c>
      <c r="Q614">
        <v>1</v>
      </c>
    </row>
    <row r="615" spans="1:17" x14ac:dyDescent="0.2">
      <c r="A615">
        <v>9990081212</v>
      </c>
      <c r="B615">
        <v>13975690861</v>
      </c>
      <c r="C615" t="s">
        <v>18</v>
      </c>
      <c r="D615" t="s">
        <v>670</v>
      </c>
      <c r="E615">
        <v>2952980</v>
      </c>
      <c r="F615" t="s">
        <v>671</v>
      </c>
      <c r="G615" t="s">
        <v>33</v>
      </c>
      <c r="H615" t="s">
        <v>35</v>
      </c>
      <c r="I615">
        <v>-4.5599999999999996</v>
      </c>
      <c r="J615" t="s">
        <v>23</v>
      </c>
      <c r="K615" s="1">
        <v>44274</v>
      </c>
      <c r="L615" t="s">
        <v>672</v>
      </c>
      <c r="M615">
        <v>49742833815610</v>
      </c>
      <c r="P615" t="s">
        <v>673</v>
      </c>
      <c r="Q615">
        <v>1</v>
      </c>
    </row>
    <row r="616" spans="1:17" x14ac:dyDescent="0.2">
      <c r="A616">
        <v>9990081212</v>
      </c>
      <c r="B616">
        <v>13975690861</v>
      </c>
      <c r="C616" t="s">
        <v>18</v>
      </c>
      <c r="D616" t="s">
        <v>670</v>
      </c>
      <c r="E616">
        <v>2952980</v>
      </c>
      <c r="F616" t="s">
        <v>671</v>
      </c>
      <c r="G616" t="s">
        <v>27</v>
      </c>
      <c r="H616" t="s">
        <v>28</v>
      </c>
      <c r="I616">
        <v>-7.73</v>
      </c>
      <c r="J616" t="s">
        <v>23</v>
      </c>
      <c r="K616" s="1">
        <v>44274</v>
      </c>
      <c r="L616" t="s">
        <v>672</v>
      </c>
      <c r="M616">
        <v>49742833815610</v>
      </c>
      <c r="P616" t="s">
        <v>673</v>
      </c>
      <c r="Q616">
        <v>1</v>
      </c>
    </row>
    <row r="617" spans="1:17" x14ac:dyDescent="0.2">
      <c r="A617">
        <v>9990081213</v>
      </c>
      <c r="B617">
        <v>13975690861</v>
      </c>
      <c r="C617" t="s">
        <v>18</v>
      </c>
      <c r="D617" t="s">
        <v>2673</v>
      </c>
      <c r="E617">
        <v>2952982</v>
      </c>
      <c r="F617" t="s">
        <v>2674</v>
      </c>
      <c r="G617" t="s">
        <v>21</v>
      </c>
      <c r="H617" t="s">
        <v>22</v>
      </c>
      <c r="I617">
        <v>16.760000000000002</v>
      </c>
      <c r="J617" t="s">
        <v>23</v>
      </c>
      <c r="K617" s="1">
        <v>44274</v>
      </c>
      <c r="L617" t="s">
        <v>2675</v>
      </c>
      <c r="M617">
        <v>28720056417242</v>
      </c>
      <c r="P617" t="s">
        <v>958</v>
      </c>
      <c r="Q617">
        <v>1</v>
      </c>
    </row>
    <row r="618" spans="1:17" x14ac:dyDescent="0.2">
      <c r="A618">
        <v>9990081213</v>
      </c>
      <c r="B618">
        <v>13975690861</v>
      </c>
      <c r="C618" t="s">
        <v>18</v>
      </c>
      <c r="D618" t="s">
        <v>2673</v>
      </c>
      <c r="E618">
        <v>2952982</v>
      </c>
      <c r="F618" t="s">
        <v>2674</v>
      </c>
      <c r="G618" t="s">
        <v>21</v>
      </c>
      <c r="H618" t="s">
        <v>26</v>
      </c>
      <c r="I618">
        <v>1.17</v>
      </c>
      <c r="J618" t="s">
        <v>23</v>
      </c>
      <c r="K618" s="1">
        <v>44274</v>
      </c>
      <c r="L618" t="s">
        <v>2675</v>
      </c>
      <c r="M618">
        <v>28720056417242</v>
      </c>
      <c r="P618" t="s">
        <v>958</v>
      </c>
      <c r="Q618">
        <v>1</v>
      </c>
    </row>
    <row r="619" spans="1:17" x14ac:dyDescent="0.2">
      <c r="A619">
        <v>9990081213</v>
      </c>
      <c r="B619">
        <v>13975690861</v>
      </c>
      <c r="C619" t="s">
        <v>18</v>
      </c>
      <c r="D619" t="s">
        <v>2673</v>
      </c>
      <c r="E619">
        <v>2952982</v>
      </c>
      <c r="F619" t="s">
        <v>2674</v>
      </c>
      <c r="G619" t="s">
        <v>27</v>
      </c>
      <c r="H619" t="s">
        <v>28</v>
      </c>
      <c r="I619">
        <v>-2.0099999999999998</v>
      </c>
      <c r="J619" t="s">
        <v>23</v>
      </c>
      <c r="K619" s="1">
        <v>44274</v>
      </c>
      <c r="L619" t="s">
        <v>2675</v>
      </c>
      <c r="M619">
        <v>28720056417242</v>
      </c>
      <c r="P619" t="s">
        <v>958</v>
      </c>
      <c r="Q619">
        <v>1</v>
      </c>
    </row>
    <row r="620" spans="1:17" x14ac:dyDescent="0.2">
      <c r="A620">
        <v>9990081213</v>
      </c>
      <c r="B620">
        <v>13975690861</v>
      </c>
      <c r="C620" t="s">
        <v>18</v>
      </c>
      <c r="D620" t="s">
        <v>2673</v>
      </c>
      <c r="E620">
        <v>2952982</v>
      </c>
      <c r="F620" t="s">
        <v>2674</v>
      </c>
      <c r="G620" t="s">
        <v>27</v>
      </c>
      <c r="H620" t="s">
        <v>29</v>
      </c>
      <c r="I620">
        <v>-0.03</v>
      </c>
      <c r="J620" t="s">
        <v>23</v>
      </c>
      <c r="K620" s="1">
        <v>44274</v>
      </c>
      <c r="L620" t="s">
        <v>2675</v>
      </c>
      <c r="M620">
        <v>28720056417242</v>
      </c>
      <c r="P620" t="s">
        <v>958</v>
      </c>
      <c r="Q620">
        <v>1</v>
      </c>
    </row>
    <row r="621" spans="1:17" x14ac:dyDescent="0.2">
      <c r="A621">
        <v>9990081214</v>
      </c>
      <c r="B621">
        <v>13975690861</v>
      </c>
      <c r="C621" t="s">
        <v>18</v>
      </c>
      <c r="D621" t="s">
        <v>1277</v>
      </c>
      <c r="E621">
        <v>2953015</v>
      </c>
      <c r="F621" t="s">
        <v>1278</v>
      </c>
      <c r="G621" t="s">
        <v>21</v>
      </c>
      <c r="H621" t="s">
        <v>22</v>
      </c>
      <c r="I621">
        <v>19.989999999999998</v>
      </c>
      <c r="J621" t="s">
        <v>23</v>
      </c>
      <c r="K621" s="1">
        <v>44274</v>
      </c>
      <c r="L621" t="s">
        <v>1279</v>
      </c>
      <c r="M621">
        <v>65192035355874</v>
      </c>
      <c r="P621" t="s">
        <v>25</v>
      </c>
      <c r="Q621">
        <v>1</v>
      </c>
    </row>
    <row r="622" spans="1:17" x14ac:dyDescent="0.2">
      <c r="A622">
        <v>9990081214</v>
      </c>
      <c r="B622">
        <v>13975690861</v>
      </c>
      <c r="C622" t="s">
        <v>18</v>
      </c>
      <c r="D622" t="s">
        <v>1277</v>
      </c>
      <c r="E622">
        <v>2953015</v>
      </c>
      <c r="F622" t="s">
        <v>1278</v>
      </c>
      <c r="G622" t="s">
        <v>21</v>
      </c>
      <c r="H622" t="s">
        <v>26</v>
      </c>
      <c r="I622">
        <v>1.4</v>
      </c>
      <c r="J622" t="s">
        <v>23</v>
      </c>
      <c r="K622" s="1">
        <v>44274</v>
      </c>
      <c r="L622" t="s">
        <v>1279</v>
      </c>
      <c r="M622">
        <v>65192035355874</v>
      </c>
      <c r="P622" t="s">
        <v>25</v>
      </c>
      <c r="Q622">
        <v>1</v>
      </c>
    </row>
    <row r="623" spans="1:17" x14ac:dyDescent="0.2">
      <c r="A623">
        <v>9990081214</v>
      </c>
      <c r="B623">
        <v>13975690861</v>
      </c>
      <c r="C623" t="s">
        <v>18</v>
      </c>
      <c r="D623" t="s">
        <v>1277</v>
      </c>
      <c r="E623">
        <v>2953015</v>
      </c>
      <c r="F623" t="s">
        <v>1278</v>
      </c>
      <c r="G623" t="s">
        <v>33</v>
      </c>
      <c r="H623" t="s">
        <v>34</v>
      </c>
      <c r="I623">
        <v>0</v>
      </c>
      <c r="J623" t="s">
        <v>23</v>
      </c>
      <c r="K623" s="1">
        <v>44274</v>
      </c>
      <c r="L623" t="s">
        <v>1279</v>
      </c>
      <c r="M623">
        <v>65192035355874</v>
      </c>
      <c r="P623" t="s">
        <v>25</v>
      </c>
      <c r="Q623">
        <v>1</v>
      </c>
    </row>
    <row r="624" spans="1:17" x14ac:dyDescent="0.2">
      <c r="A624">
        <v>9990081214</v>
      </c>
      <c r="B624">
        <v>13975690861</v>
      </c>
      <c r="C624" t="s">
        <v>18</v>
      </c>
      <c r="D624" t="s">
        <v>1277</v>
      </c>
      <c r="E624">
        <v>2953015</v>
      </c>
      <c r="F624" t="s">
        <v>1278</v>
      </c>
      <c r="G624" t="s">
        <v>33</v>
      </c>
      <c r="H624" t="s">
        <v>35</v>
      </c>
      <c r="I624">
        <v>-1.4</v>
      </c>
      <c r="J624" t="s">
        <v>23</v>
      </c>
      <c r="K624" s="1">
        <v>44274</v>
      </c>
      <c r="L624" t="s">
        <v>1279</v>
      </c>
      <c r="M624">
        <v>65192035355874</v>
      </c>
      <c r="P624" t="s">
        <v>25</v>
      </c>
      <c r="Q624">
        <v>1</v>
      </c>
    </row>
    <row r="625" spans="1:17" x14ac:dyDescent="0.2">
      <c r="A625">
        <v>9990081214</v>
      </c>
      <c r="B625">
        <v>13975690861</v>
      </c>
      <c r="C625" t="s">
        <v>18</v>
      </c>
      <c r="D625" t="s">
        <v>1277</v>
      </c>
      <c r="E625">
        <v>2953015</v>
      </c>
      <c r="F625" t="s">
        <v>1278</v>
      </c>
      <c r="G625" t="s">
        <v>27</v>
      </c>
      <c r="H625" t="s">
        <v>28</v>
      </c>
      <c r="I625">
        <v>-3</v>
      </c>
      <c r="J625" t="s">
        <v>23</v>
      </c>
      <c r="K625" s="1">
        <v>44274</v>
      </c>
      <c r="L625" t="s">
        <v>1279</v>
      </c>
      <c r="M625">
        <v>65192035355874</v>
      </c>
      <c r="P625" t="s">
        <v>25</v>
      </c>
      <c r="Q625">
        <v>1</v>
      </c>
    </row>
    <row r="626" spans="1:17" x14ac:dyDescent="0.2">
      <c r="A626">
        <v>9990081215</v>
      </c>
      <c r="B626">
        <v>13975690861</v>
      </c>
      <c r="C626" t="s">
        <v>18</v>
      </c>
      <c r="D626" t="s">
        <v>65</v>
      </c>
      <c r="E626">
        <v>2953016</v>
      </c>
      <c r="F626" t="s">
        <v>66</v>
      </c>
      <c r="G626" t="s">
        <v>21</v>
      </c>
      <c r="H626" t="s">
        <v>22</v>
      </c>
      <c r="I626">
        <v>110.97</v>
      </c>
      <c r="J626" t="s">
        <v>23</v>
      </c>
      <c r="K626" s="1">
        <v>44274</v>
      </c>
      <c r="L626" t="s">
        <v>67</v>
      </c>
      <c r="M626">
        <v>51453327103058</v>
      </c>
      <c r="P626" t="s">
        <v>68</v>
      </c>
      <c r="Q626">
        <v>1</v>
      </c>
    </row>
    <row r="627" spans="1:17" x14ac:dyDescent="0.2">
      <c r="A627">
        <v>9990081215</v>
      </c>
      <c r="B627">
        <v>13975690861</v>
      </c>
      <c r="C627" t="s">
        <v>18</v>
      </c>
      <c r="D627" t="s">
        <v>65</v>
      </c>
      <c r="E627">
        <v>2953016</v>
      </c>
      <c r="F627" t="s">
        <v>66</v>
      </c>
      <c r="G627" t="s">
        <v>21</v>
      </c>
      <c r="H627" t="s">
        <v>26</v>
      </c>
      <c r="I627">
        <v>5.88</v>
      </c>
      <c r="J627" t="s">
        <v>23</v>
      </c>
      <c r="K627" s="1">
        <v>44274</v>
      </c>
      <c r="L627" t="s">
        <v>67</v>
      </c>
      <c r="M627">
        <v>51453327103058</v>
      </c>
      <c r="P627" t="s">
        <v>68</v>
      </c>
      <c r="Q627">
        <v>1</v>
      </c>
    </row>
    <row r="628" spans="1:17" x14ac:dyDescent="0.2">
      <c r="A628">
        <v>9990081215</v>
      </c>
      <c r="B628">
        <v>13975690861</v>
      </c>
      <c r="C628" t="s">
        <v>18</v>
      </c>
      <c r="D628" t="s">
        <v>65</v>
      </c>
      <c r="E628">
        <v>2953016</v>
      </c>
      <c r="F628" t="s">
        <v>66</v>
      </c>
      <c r="G628" t="s">
        <v>33</v>
      </c>
      <c r="H628" t="s">
        <v>34</v>
      </c>
      <c r="I628">
        <v>0</v>
      </c>
      <c r="J628" t="s">
        <v>23</v>
      </c>
      <c r="K628" s="1">
        <v>44274</v>
      </c>
      <c r="L628" t="s">
        <v>67</v>
      </c>
      <c r="M628">
        <v>51453327103058</v>
      </c>
      <c r="P628" t="s">
        <v>68</v>
      </c>
      <c r="Q628">
        <v>1</v>
      </c>
    </row>
    <row r="629" spans="1:17" x14ac:dyDescent="0.2">
      <c r="A629">
        <v>9990081215</v>
      </c>
      <c r="B629">
        <v>13975690861</v>
      </c>
      <c r="C629" t="s">
        <v>18</v>
      </c>
      <c r="D629" t="s">
        <v>65</v>
      </c>
      <c r="E629">
        <v>2953016</v>
      </c>
      <c r="F629" t="s">
        <v>66</v>
      </c>
      <c r="G629" t="s">
        <v>33</v>
      </c>
      <c r="H629" t="s">
        <v>35</v>
      </c>
      <c r="I629">
        <v>-5.88</v>
      </c>
      <c r="J629" t="s">
        <v>23</v>
      </c>
      <c r="K629" s="1">
        <v>44274</v>
      </c>
      <c r="L629" t="s">
        <v>67</v>
      </c>
      <c r="M629">
        <v>51453327103058</v>
      </c>
      <c r="P629" t="s">
        <v>68</v>
      </c>
      <c r="Q629">
        <v>1</v>
      </c>
    </row>
    <row r="630" spans="1:17" x14ac:dyDescent="0.2">
      <c r="A630">
        <v>9990081215</v>
      </c>
      <c r="B630">
        <v>13975690861</v>
      </c>
      <c r="C630" t="s">
        <v>18</v>
      </c>
      <c r="D630" t="s">
        <v>65</v>
      </c>
      <c r="E630">
        <v>2953016</v>
      </c>
      <c r="F630" t="s">
        <v>66</v>
      </c>
      <c r="G630" t="s">
        <v>27</v>
      </c>
      <c r="H630" t="s">
        <v>28</v>
      </c>
      <c r="I630">
        <v>-13.32</v>
      </c>
      <c r="J630" t="s">
        <v>23</v>
      </c>
      <c r="K630" s="1">
        <v>44274</v>
      </c>
      <c r="L630" t="s">
        <v>67</v>
      </c>
      <c r="M630">
        <v>51453327103058</v>
      </c>
      <c r="P630" t="s">
        <v>68</v>
      </c>
      <c r="Q630">
        <v>1</v>
      </c>
    </row>
    <row r="631" spans="1:17" x14ac:dyDescent="0.2">
      <c r="A631">
        <v>9990081216</v>
      </c>
      <c r="B631">
        <v>13975690861</v>
      </c>
      <c r="C631" t="s">
        <v>18</v>
      </c>
      <c r="D631" t="s">
        <v>163</v>
      </c>
      <c r="E631">
        <v>2953017</v>
      </c>
      <c r="F631" t="s">
        <v>164</v>
      </c>
      <c r="G631" t="s">
        <v>21</v>
      </c>
      <c r="H631" t="s">
        <v>22</v>
      </c>
      <c r="I631">
        <v>19.989999999999998</v>
      </c>
      <c r="J631" t="s">
        <v>23</v>
      </c>
      <c r="K631" s="1">
        <v>44274</v>
      </c>
      <c r="L631" t="s">
        <v>165</v>
      </c>
      <c r="M631">
        <v>6123590860514</v>
      </c>
      <c r="P631" t="s">
        <v>166</v>
      </c>
      <c r="Q631">
        <v>1</v>
      </c>
    </row>
    <row r="632" spans="1:17" x14ac:dyDescent="0.2">
      <c r="A632">
        <v>9990081216</v>
      </c>
      <c r="B632">
        <v>13975690861</v>
      </c>
      <c r="C632" t="s">
        <v>18</v>
      </c>
      <c r="D632" t="s">
        <v>163</v>
      </c>
      <c r="E632">
        <v>2953017</v>
      </c>
      <c r="F632" t="s">
        <v>164</v>
      </c>
      <c r="G632" t="s">
        <v>33</v>
      </c>
      <c r="H632" t="s">
        <v>34</v>
      </c>
      <c r="I632">
        <v>0</v>
      </c>
      <c r="J632" t="s">
        <v>23</v>
      </c>
      <c r="K632" s="1">
        <v>44274</v>
      </c>
      <c r="L632" t="s">
        <v>165</v>
      </c>
      <c r="M632">
        <v>6123590860514</v>
      </c>
      <c r="P632" t="s">
        <v>166</v>
      </c>
      <c r="Q632">
        <v>1</v>
      </c>
    </row>
    <row r="633" spans="1:17" x14ac:dyDescent="0.2">
      <c r="A633">
        <v>9990081216</v>
      </c>
      <c r="B633">
        <v>13975690861</v>
      </c>
      <c r="C633" t="s">
        <v>18</v>
      </c>
      <c r="D633" t="s">
        <v>163</v>
      </c>
      <c r="E633">
        <v>2953017</v>
      </c>
      <c r="F633" t="s">
        <v>164</v>
      </c>
      <c r="G633" t="s">
        <v>33</v>
      </c>
      <c r="H633" t="s">
        <v>35</v>
      </c>
      <c r="I633">
        <v>0</v>
      </c>
      <c r="J633" t="s">
        <v>23</v>
      </c>
      <c r="K633" s="1">
        <v>44274</v>
      </c>
      <c r="L633" t="s">
        <v>165</v>
      </c>
      <c r="M633">
        <v>6123590860514</v>
      </c>
      <c r="P633" t="s">
        <v>166</v>
      </c>
      <c r="Q633">
        <v>1</v>
      </c>
    </row>
    <row r="634" spans="1:17" x14ac:dyDescent="0.2">
      <c r="A634">
        <v>9990081216</v>
      </c>
      <c r="B634">
        <v>13975690861</v>
      </c>
      <c r="C634" t="s">
        <v>18</v>
      </c>
      <c r="D634" t="s">
        <v>163</v>
      </c>
      <c r="E634">
        <v>2953017</v>
      </c>
      <c r="F634" t="s">
        <v>164</v>
      </c>
      <c r="G634" t="s">
        <v>27</v>
      </c>
      <c r="H634" t="s">
        <v>28</v>
      </c>
      <c r="I634">
        <v>-2.4</v>
      </c>
      <c r="J634" t="s">
        <v>23</v>
      </c>
      <c r="K634" s="1">
        <v>44274</v>
      </c>
      <c r="L634" t="s">
        <v>165</v>
      </c>
      <c r="M634">
        <v>6123590860514</v>
      </c>
      <c r="P634" t="s">
        <v>166</v>
      </c>
      <c r="Q634">
        <v>1</v>
      </c>
    </row>
    <row r="635" spans="1:17" x14ac:dyDescent="0.2">
      <c r="A635">
        <v>9990081217</v>
      </c>
      <c r="B635">
        <v>13975690861</v>
      </c>
      <c r="C635" t="s">
        <v>18</v>
      </c>
      <c r="D635" t="s">
        <v>1438</v>
      </c>
      <c r="E635">
        <v>2953018</v>
      </c>
      <c r="F635" t="s">
        <v>1439</v>
      </c>
      <c r="G635" t="s">
        <v>21</v>
      </c>
      <c r="H635" t="s">
        <v>22</v>
      </c>
      <c r="I635">
        <v>19.989999999999998</v>
      </c>
      <c r="J635" t="s">
        <v>23</v>
      </c>
      <c r="K635" s="1">
        <v>44274</v>
      </c>
      <c r="L635" t="s">
        <v>1440</v>
      </c>
      <c r="M635">
        <v>45653381572778</v>
      </c>
      <c r="P635" t="s">
        <v>25</v>
      </c>
      <c r="Q635">
        <v>1</v>
      </c>
    </row>
    <row r="636" spans="1:17" x14ac:dyDescent="0.2">
      <c r="A636">
        <v>9990081217</v>
      </c>
      <c r="B636">
        <v>13975690861</v>
      </c>
      <c r="C636" t="s">
        <v>18</v>
      </c>
      <c r="D636" t="s">
        <v>1438</v>
      </c>
      <c r="E636">
        <v>2953018</v>
      </c>
      <c r="F636" t="s">
        <v>1439</v>
      </c>
      <c r="G636" t="s">
        <v>21</v>
      </c>
      <c r="H636" t="s">
        <v>26</v>
      </c>
      <c r="I636">
        <v>1.4</v>
      </c>
      <c r="J636" t="s">
        <v>23</v>
      </c>
      <c r="K636" s="1">
        <v>44274</v>
      </c>
      <c r="L636" t="s">
        <v>1440</v>
      </c>
      <c r="M636">
        <v>45653381572778</v>
      </c>
      <c r="P636" t="s">
        <v>25</v>
      </c>
      <c r="Q636">
        <v>1</v>
      </c>
    </row>
    <row r="637" spans="1:17" x14ac:dyDescent="0.2">
      <c r="A637">
        <v>9990081217</v>
      </c>
      <c r="B637">
        <v>13975690861</v>
      </c>
      <c r="C637" t="s">
        <v>18</v>
      </c>
      <c r="D637" t="s">
        <v>1438</v>
      </c>
      <c r="E637">
        <v>2953018</v>
      </c>
      <c r="F637" t="s">
        <v>1439</v>
      </c>
      <c r="G637" t="s">
        <v>33</v>
      </c>
      <c r="H637" t="s">
        <v>34</v>
      </c>
      <c r="I637">
        <v>0</v>
      </c>
      <c r="J637" t="s">
        <v>23</v>
      </c>
      <c r="K637" s="1">
        <v>44274</v>
      </c>
      <c r="L637" t="s">
        <v>1440</v>
      </c>
      <c r="M637">
        <v>45653381572778</v>
      </c>
      <c r="P637" t="s">
        <v>25</v>
      </c>
      <c r="Q637">
        <v>1</v>
      </c>
    </row>
    <row r="638" spans="1:17" x14ac:dyDescent="0.2">
      <c r="A638">
        <v>9990081217</v>
      </c>
      <c r="B638">
        <v>13975690861</v>
      </c>
      <c r="C638" t="s">
        <v>18</v>
      </c>
      <c r="D638" t="s">
        <v>1438</v>
      </c>
      <c r="E638">
        <v>2953018</v>
      </c>
      <c r="F638" t="s">
        <v>1439</v>
      </c>
      <c r="G638" t="s">
        <v>33</v>
      </c>
      <c r="H638" t="s">
        <v>35</v>
      </c>
      <c r="I638">
        <v>-1.4</v>
      </c>
      <c r="J638" t="s">
        <v>23</v>
      </c>
      <c r="K638" s="1">
        <v>44274</v>
      </c>
      <c r="L638" t="s">
        <v>1440</v>
      </c>
      <c r="M638">
        <v>45653381572778</v>
      </c>
      <c r="P638" t="s">
        <v>25</v>
      </c>
      <c r="Q638">
        <v>1</v>
      </c>
    </row>
    <row r="639" spans="1:17" x14ac:dyDescent="0.2">
      <c r="A639">
        <v>9990081217</v>
      </c>
      <c r="B639">
        <v>13975690861</v>
      </c>
      <c r="C639" t="s">
        <v>18</v>
      </c>
      <c r="D639" t="s">
        <v>1438</v>
      </c>
      <c r="E639">
        <v>2953018</v>
      </c>
      <c r="F639" t="s">
        <v>1439</v>
      </c>
      <c r="G639" t="s">
        <v>27</v>
      </c>
      <c r="H639" t="s">
        <v>28</v>
      </c>
      <c r="I639">
        <v>-3</v>
      </c>
      <c r="J639" t="s">
        <v>23</v>
      </c>
      <c r="K639" s="1">
        <v>44274</v>
      </c>
      <c r="L639" t="s">
        <v>1440</v>
      </c>
      <c r="M639">
        <v>45653381572778</v>
      </c>
      <c r="P639" t="s">
        <v>25</v>
      </c>
      <c r="Q639">
        <v>1</v>
      </c>
    </row>
    <row r="640" spans="1:17" x14ac:dyDescent="0.2">
      <c r="A640">
        <v>9990081218</v>
      </c>
      <c r="B640">
        <v>13975690861</v>
      </c>
      <c r="C640" t="s">
        <v>18</v>
      </c>
      <c r="D640" t="s">
        <v>2885</v>
      </c>
      <c r="E640">
        <v>2953019</v>
      </c>
      <c r="F640" t="s">
        <v>2886</v>
      </c>
      <c r="G640" t="s">
        <v>21</v>
      </c>
      <c r="H640" t="s">
        <v>22</v>
      </c>
      <c r="I640">
        <v>20.99</v>
      </c>
      <c r="J640" t="s">
        <v>23</v>
      </c>
      <c r="K640" s="1">
        <v>44274</v>
      </c>
      <c r="L640" t="s">
        <v>2887</v>
      </c>
      <c r="M640">
        <v>32319061271034</v>
      </c>
      <c r="P640" t="s">
        <v>39</v>
      </c>
      <c r="Q640">
        <v>1</v>
      </c>
    </row>
    <row r="641" spans="1:17" x14ac:dyDescent="0.2">
      <c r="A641">
        <v>9990081218</v>
      </c>
      <c r="B641">
        <v>13975690861</v>
      </c>
      <c r="C641" t="s">
        <v>18</v>
      </c>
      <c r="D641" t="s">
        <v>2885</v>
      </c>
      <c r="E641">
        <v>2953019</v>
      </c>
      <c r="F641" t="s">
        <v>2886</v>
      </c>
      <c r="G641" t="s">
        <v>21</v>
      </c>
      <c r="H641" t="s">
        <v>26</v>
      </c>
      <c r="I641">
        <v>1.47</v>
      </c>
      <c r="J641" t="s">
        <v>23</v>
      </c>
      <c r="K641" s="1">
        <v>44274</v>
      </c>
      <c r="L641" t="s">
        <v>2887</v>
      </c>
      <c r="M641">
        <v>32319061271034</v>
      </c>
      <c r="P641" t="s">
        <v>39</v>
      </c>
      <c r="Q641">
        <v>1</v>
      </c>
    </row>
    <row r="642" spans="1:17" x14ac:dyDescent="0.2">
      <c r="A642">
        <v>9990081218</v>
      </c>
      <c r="B642">
        <v>13975690861</v>
      </c>
      <c r="C642" t="s">
        <v>18</v>
      </c>
      <c r="D642" t="s">
        <v>2885</v>
      </c>
      <c r="E642">
        <v>2953019</v>
      </c>
      <c r="F642" t="s">
        <v>2886</v>
      </c>
      <c r="G642" t="s">
        <v>33</v>
      </c>
      <c r="H642" t="s">
        <v>34</v>
      </c>
      <c r="I642">
        <v>0</v>
      </c>
      <c r="J642" t="s">
        <v>23</v>
      </c>
      <c r="K642" s="1">
        <v>44274</v>
      </c>
      <c r="L642" t="s">
        <v>2887</v>
      </c>
      <c r="M642">
        <v>32319061271034</v>
      </c>
      <c r="P642" t="s">
        <v>39</v>
      </c>
      <c r="Q642">
        <v>1</v>
      </c>
    </row>
    <row r="643" spans="1:17" x14ac:dyDescent="0.2">
      <c r="A643">
        <v>9990081218</v>
      </c>
      <c r="B643">
        <v>13975690861</v>
      </c>
      <c r="C643" t="s">
        <v>18</v>
      </c>
      <c r="D643" t="s">
        <v>2885</v>
      </c>
      <c r="E643">
        <v>2953019</v>
      </c>
      <c r="F643" t="s">
        <v>2886</v>
      </c>
      <c r="G643" t="s">
        <v>33</v>
      </c>
      <c r="H643" t="s">
        <v>35</v>
      </c>
      <c r="I643">
        <v>-1.47</v>
      </c>
      <c r="J643" t="s">
        <v>23</v>
      </c>
      <c r="K643" s="1">
        <v>44274</v>
      </c>
      <c r="L643" t="s">
        <v>2887</v>
      </c>
      <c r="M643">
        <v>32319061271034</v>
      </c>
      <c r="P643" t="s">
        <v>39</v>
      </c>
      <c r="Q643">
        <v>1</v>
      </c>
    </row>
    <row r="644" spans="1:17" x14ac:dyDescent="0.2">
      <c r="A644">
        <v>9990081218</v>
      </c>
      <c r="B644">
        <v>13975690861</v>
      </c>
      <c r="C644" t="s">
        <v>18</v>
      </c>
      <c r="D644" t="s">
        <v>2885</v>
      </c>
      <c r="E644">
        <v>2953019</v>
      </c>
      <c r="F644" t="s">
        <v>2886</v>
      </c>
      <c r="G644" t="s">
        <v>27</v>
      </c>
      <c r="H644" t="s">
        <v>28</v>
      </c>
      <c r="I644">
        <v>-2.52</v>
      </c>
      <c r="J644" t="s">
        <v>23</v>
      </c>
      <c r="K644" s="1">
        <v>44274</v>
      </c>
      <c r="L644" t="s">
        <v>2887</v>
      </c>
      <c r="M644">
        <v>32319061271034</v>
      </c>
      <c r="P644" t="s">
        <v>39</v>
      </c>
      <c r="Q644">
        <v>1</v>
      </c>
    </row>
    <row r="645" spans="1:17" x14ac:dyDescent="0.2">
      <c r="A645">
        <v>9990081268</v>
      </c>
      <c r="B645">
        <v>13975690861</v>
      </c>
      <c r="C645" t="s">
        <v>18</v>
      </c>
      <c r="D645" t="s">
        <v>308</v>
      </c>
      <c r="E645">
        <v>2953738</v>
      </c>
      <c r="F645" t="s">
        <v>309</v>
      </c>
      <c r="G645" t="s">
        <v>21</v>
      </c>
      <c r="H645" t="s">
        <v>22</v>
      </c>
      <c r="I645">
        <v>19.989999999999998</v>
      </c>
      <c r="J645" t="s">
        <v>23</v>
      </c>
      <c r="K645" s="1">
        <v>44277</v>
      </c>
      <c r="L645" t="s">
        <v>310</v>
      </c>
      <c r="M645">
        <v>16573102736178</v>
      </c>
      <c r="P645" t="s">
        <v>25</v>
      </c>
      <c r="Q645">
        <v>1</v>
      </c>
    </row>
    <row r="646" spans="1:17" x14ac:dyDescent="0.2">
      <c r="A646">
        <v>9990081268</v>
      </c>
      <c r="B646">
        <v>13975690861</v>
      </c>
      <c r="C646" t="s">
        <v>18</v>
      </c>
      <c r="D646" t="s">
        <v>308</v>
      </c>
      <c r="E646">
        <v>2953738</v>
      </c>
      <c r="F646" t="s">
        <v>309</v>
      </c>
      <c r="G646" t="s">
        <v>21</v>
      </c>
      <c r="H646" t="s">
        <v>26</v>
      </c>
      <c r="I646">
        <v>1.2</v>
      </c>
      <c r="J646" t="s">
        <v>23</v>
      </c>
      <c r="K646" s="1">
        <v>44277</v>
      </c>
      <c r="L646" t="s">
        <v>310</v>
      </c>
      <c r="M646">
        <v>16573102736178</v>
      </c>
      <c r="P646" t="s">
        <v>25</v>
      </c>
      <c r="Q646">
        <v>1</v>
      </c>
    </row>
    <row r="647" spans="1:17" x14ac:dyDescent="0.2">
      <c r="A647">
        <v>9990081268</v>
      </c>
      <c r="B647">
        <v>13975690861</v>
      </c>
      <c r="C647" t="s">
        <v>18</v>
      </c>
      <c r="D647" t="s">
        <v>308</v>
      </c>
      <c r="E647">
        <v>2953738</v>
      </c>
      <c r="F647" t="s">
        <v>309</v>
      </c>
      <c r="G647" t="s">
        <v>33</v>
      </c>
      <c r="H647" t="s">
        <v>34</v>
      </c>
      <c r="I647">
        <v>0</v>
      </c>
      <c r="J647" t="s">
        <v>23</v>
      </c>
      <c r="K647" s="1">
        <v>44277</v>
      </c>
      <c r="L647" t="s">
        <v>310</v>
      </c>
      <c r="M647">
        <v>16573102736178</v>
      </c>
      <c r="P647" t="s">
        <v>25</v>
      </c>
      <c r="Q647">
        <v>1</v>
      </c>
    </row>
    <row r="648" spans="1:17" x14ac:dyDescent="0.2">
      <c r="A648">
        <v>9990081268</v>
      </c>
      <c r="B648">
        <v>13975690861</v>
      </c>
      <c r="C648" t="s">
        <v>18</v>
      </c>
      <c r="D648" t="s">
        <v>308</v>
      </c>
      <c r="E648">
        <v>2953738</v>
      </c>
      <c r="F648" t="s">
        <v>309</v>
      </c>
      <c r="G648" t="s">
        <v>33</v>
      </c>
      <c r="H648" t="s">
        <v>35</v>
      </c>
      <c r="I648">
        <v>-1.2</v>
      </c>
      <c r="J648" t="s">
        <v>23</v>
      </c>
      <c r="K648" s="1">
        <v>44277</v>
      </c>
      <c r="L648" t="s">
        <v>310</v>
      </c>
      <c r="M648">
        <v>16573102736178</v>
      </c>
      <c r="P648" t="s">
        <v>25</v>
      </c>
      <c r="Q648">
        <v>1</v>
      </c>
    </row>
    <row r="649" spans="1:17" x14ac:dyDescent="0.2">
      <c r="A649">
        <v>9990081268</v>
      </c>
      <c r="B649">
        <v>13975690861</v>
      </c>
      <c r="C649" t="s">
        <v>18</v>
      </c>
      <c r="D649" t="s">
        <v>308</v>
      </c>
      <c r="E649">
        <v>2953738</v>
      </c>
      <c r="F649" t="s">
        <v>309</v>
      </c>
      <c r="G649" t="s">
        <v>27</v>
      </c>
      <c r="H649" t="s">
        <v>28</v>
      </c>
      <c r="I649">
        <v>-3</v>
      </c>
      <c r="J649" t="s">
        <v>23</v>
      </c>
      <c r="K649" s="1">
        <v>44277</v>
      </c>
      <c r="L649" t="s">
        <v>310</v>
      </c>
      <c r="M649">
        <v>16573102736178</v>
      </c>
      <c r="P649" t="s">
        <v>25</v>
      </c>
      <c r="Q649">
        <v>1</v>
      </c>
    </row>
    <row r="650" spans="1:17" x14ac:dyDescent="0.2">
      <c r="A650">
        <v>9990081269</v>
      </c>
      <c r="B650">
        <v>13975690861</v>
      </c>
      <c r="C650" t="s">
        <v>18</v>
      </c>
      <c r="D650" t="s">
        <v>1369</v>
      </c>
      <c r="E650">
        <v>2953740</v>
      </c>
      <c r="F650" t="s">
        <v>1370</v>
      </c>
      <c r="G650" t="s">
        <v>21</v>
      </c>
      <c r="H650" t="s">
        <v>22</v>
      </c>
      <c r="I650">
        <v>19.989999999999998</v>
      </c>
      <c r="J650" t="s">
        <v>23</v>
      </c>
      <c r="K650" s="1">
        <v>44277</v>
      </c>
      <c r="L650" t="s">
        <v>1371</v>
      </c>
      <c r="M650">
        <v>51446747429266</v>
      </c>
      <c r="P650" t="s">
        <v>25</v>
      </c>
      <c r="Q650">
        <v>1</v>
      </c>
    </row>
    <row r="651" spans="1:17" x14ac:dyDescent="0.2">
      <c r="A651">
        <v>9990081269</v>
      </c>
      <c r="B651">
        <v>13975690861</v>
      </c>
      <c r="C651" t="s">
        <v>18</v>
      </c>
      <c r="D651" t="s">
        <v>1369</v>
      </c>
      <c r="E651">
        <v>2953740</v>
      </c>
      <c r="F651" t="s">
        <v>1370</v>
      </c>
      <c r="G651" t="s">
        <v>21</v>
      </c>
      <c r="H651" t="s">
        <v>26</v>
      </c>
      <c r="I651">
        <v>1.4</v>
      </c>
      <c r="J651" t="s">
        <v>23</v>
      </c>
      <c r="K651" s="1">
        <v>44277</v>
      </c>
      <c r="L651" t="s">
        <v>1371</v>
      </c>
      <c r="M651">
        <v>51446747429266</v>
      </c>
      <c r="P651" t="s">
        <v>25</v>
      </c>
      <c r="Q651">
        <v>1</v>
      </c>
    </row>
    <row r="652" spans="1:17" x14ac:dyDescent="0.2">
      <c r="A652">
        <v>9990081269</v>
      </c>
      <c r="B652">
        <v>13975690861</v>
      </c>
      <c r="C652" t="s">
        <v>18</v>
      </c>
      <c r="D652" t="s">
        <v>1369</v>
      </c>
      <c r="E652">
        <v>2953740</v>
      </c>
      <c r="F652" t="s">
        <v>1370</v>
      </c>
      <c r="G652" t="s">
        <v>33</v>
      </c>
      <c r="H652" t="s">
        <v>34</v>
      </c>
      <c r="I652">
        <v>0</v>
      </c>
      <c r="J652" t="s">
        <v>23</v>
      </c>
      <c r="K652" s="1">
        <v>44277</v>
      </c>
      <c r="L652" t="s">
        <v>1371</v>
      </c>
      <c r="M652">
        <v>51446747429266</v>
      </c>
      <c r="P652" t="s">
        <v>25</v>
      </c>
      <c r="Q652">
        <v>1</v>
      </c>
    </row>
    <row r="653" spans="1:17" x14ac:dyDescent="0.2">
      <c r="A653">
        <v>9990081269</v>
      </c>
      <c r="B653">
        <v>13975690861</v>
      </c>
      <c r="C653" t="s">
        <v>18</v>
      </c>
      <c r="D653" t="s">
        <v>1369</v>
      </c>
      <c r="E653">
        <v>2953740</v>
      </c>
      <c r="F653" t="s">
        <v>1370</v>
      </c>
      <c r="G653" t="s">
        <v>33</v>
      </c>
      <c r="H653" t="s">
        <v>35</v>
      </c>
      <c r="I653">
        <v>-1.4</v>
      </c>
      <c r="J653" t="s">
        <v>23</v>
      </c>
      <c r="K653" s="1">
        <v>44277</v>
      </c>
      <c r="L653" t="s">
        <v>1371</v>
      </c>
      <c r="M653">
        <v>51446747429266</v>
      </c>
      <c r="P653" t="s">
        <v>25</v>
      </c>
      <c r="Q653">
        <v>1</v>
      </c>
    </row>
    <row r="654" spans="1:17" x14ac:dyDescent="0.2">
      <c r="A654">
        <v>9990081269</v>
      </c>
      <c r="B654">
        <v>13975690861</v>
      </c>
      <c r="C654" t="s">
        <v>18</v>
      </c>
      <c r="D654" t="s">
        <v>1369</v>
      </c>
      <c r="E654">
        <v>2953740</v>
      </c>
      <c r="F654" t="s">
        <v>1370</v>
      </c>
      <c r="G654" t="s">
        <v>27</v>
      </c>
      <c r="H654" t="s">
        <v>28</v>
      </c>
      <c r="I654">
        <v>-3</v>
      </c>
      <c r="J654" t="s">
        <v>23</v>
      </c>
      <c r="K654" s="1">
        <v>44277</v>
      </c>
      <c r="L654" t="s">
        <v>1371</v>
      </c>
      <c r="M654">
        <v>51446747429266</v>
      </c>
      <c r="P654" t="s">
        <v>25</v>
      </c>
      <c r="Q654">
        <v>1</v>
      </c>
    </row>
    <row r="655" spans="1:17" x14ac:dyDescent="0.2">
      <c r="A655">
        <v>9990081270</v>
      </c>
      <c r="B655">
        <v>13975690861</v>
      </c>
      <c r="C655" t="s">
        <v>18</v>
      </c>
      <c r="D655" t="s">
        <v>1894</v>
      </c>
      <c r="E655">
        <v>2953742</v>
      </c>
      <c r="F655" t="s">
        <v>1895</v>
      </c>
      <c r="G655" t="s">
        <v>21</v>
      </c>
      <c r="H655" t="s">
        <v>22</v>
      </c>
      <c r="I655">
        <v>20.99</v>
      </c>
      <c r="J655" t="s">
        <v>23</v>
      </c>
      <c r="K655" s="1">
        <v>44277</v>
      </c>
      <c r="L655" t="s">
        <v>1896</v>
      </c>
      <c r="M655">
        <v>44676609179538</v>
      </c>
      <c r="P655" t="s">
        <v>39</v>
      </c>
      <c r="Q655">
        <v>1</v>
      </c>
    </row>
    <row r="656" spans="1:17" x14ac:dyDescent="0.2">
      <c r="A656">
        <v>9990081270</v>
      </c>
      <c r="B656">
        <v>13975690861</v>
      </c>
      <c r="C656" t="s">
        <v>18</v>
      </c>
      <c r="D656" t="s">
        <v>1894</v>
      </c>
      <c r="E656">
        <v>2953742</v>
      </c>
      <c r="F656" t="s">
        <v>1895</v>
      </c>
      <c r="G656" t="s">
        <v>21</v>
      </c>
      <c r="H656" t="s">
        <v>26</v>
      </c>
      <c r="I656">
        <v>1.47</v>
      </c>
      <c r="J656" t="s">
        <v>23</v>
      </c>
      <c r="K656" s="1">
        <v>44277</v>
      </c>
      <c r="L656" t="s">
        <v>1896</v>
      </c>
      <c r="M656">
        <v>44676609179538</v>
      </c>
      <c r="P656" t="s">
        <v>39</v>
      </c>
      <c r="Q656">
        <v>1</v>
      </c>
    </row>
    <row r="657" spans="1:17" x14ac:dyDescent="0.2">
      <c r="A657">
        <v>9990081270</v>
      </c>
      <c r="B657">
        <v>13975690861</v>
      </c>
      <c r="C657" t="s">
        <v>18</v>
      </c>
      <c r="D657" t="s">
        <v>1894</v>
      </c>
      <c r="E657">
        <v>2953742</v>
      </c>
      <c r="F657" t="s">
        <v>1895</v>
      </c>
      <c r="G657" t="s">
        <v>33</v>
      </c>
      <c r="H657" t="s">
        <v>34</v>
      </c>
      <c r="I657">
        <v>0</v>
      </c>
      <c r="J657" t="s">
        <v>23</v>
      </c>
      <c r="K657" s="1">
        <v>44277</v>
      </c>
      <c r="L657" t="s">
        <v>1896</v>
      </c>
      <c r="M657">
        <v>44676609179538</v>
      </c>
      <c r="P657" t="s">
        <v>39</v>
      </c>
      <c r="Q657">
        <v>1</v>
      </c>
    </row>
    <row r="658" spans="1:17" x14ac:dyDescent="0.2">
      <c r="A658">
        <v>9990081270</v>
      </c>
      <c r="B658">
        <v>13975690861</v>
      </c>
      <c r="C658" t="s">
        <v>18</v>
      </c>
      <c r="D658" t="s">
        <v>1894</v>
      </c>
      <c r="E658">
        <v>2953742</v>
      </c>
      <c r="F658" t="s">
        <v>1895</v>
      </c>
      <c r="G658" t="s">
        <v>33</v>
      </c>
      <c r="H658" t="s">
        <v>35</v>
      </c>
      <c r="I658">
        <v>-1.47</v>
      </c>
      <c r="J658" t="s">
        <v>23</v>
      </c>
      <c r="K658" s="1">
        <v>44277</v>
      </c>
      <c r="L658" t="s">
        <v>1896</v>
      </c>
      <c r="M658">
        <v>44676609179538</v>
      </c>
      <c r="P658" t="s">
        <v>39</v>
      </c>
      <c r="Q658">
        <v>1</v>
      </c>
    </row>
    <row r="659" spans="1:17" x14ac:dyDescent="0.2">
      <c r="A659">
        <v>9990081270</v>
      </c>
      <c r="B659">
        <v>13975690861</v>
      </c>
      <c r="C659" t="s">
        <v>18</v>
      </c>
      <c r="D659" t="s">
        <v>1894</v>
      </c>
      <c r="E659">
        <v>2953742</v>
      </c>
      <c r="F659" t="s">
        <v>1895</v>
      </c>
      <c r="G659" t="s">
        <v>27</v>
      </c>
      <c r="H659" t="s">
        <v>28</v>
      </c>
      <c r="I659">
        <v>-2.52</v>
      </c>
      <c r="J659" t="s">
        <v>23</v>
      </c>
      <c r="K659" s="1">
        <v>44277</v>
      </c>
      <c r="L659" t="s">
        <v>1896</v>
      </c>
      <c r="M659">
        <v>44676609179538</v>
      </c>
      <c r="P659" t="s">
        <v>39</v>
      </c>
      <c r="Q659">
        <v>1</v>
      </c>
    </row>
    <row r="660" spans="1:17" x14ac:dyDescent="0.2">
      <c r="A660">
        <v>9990081271</v>
      </c>
      <c r="B660">
        <v>13975690861</v>
      </c>
      <c r="C660" t="s">
        <v>18</v>
      </c>
      <c r="D660" t="s">
        <v>2531</v>
      </c>
      <c r="E660">
        <v>2953747</v>
      </c>
      <c r="F660" t="s">
        <v>2532</v>
      </c>
      <c r="G660" t="s">
        <v>21</v>
      </c>
      <c r="H660" t="s">
        <v>22</v>
      </c>
      <c r="I660">
        <v>20.99</v>
      </c>
      <c r="J660" t="s">
        <v>23</v>
      </c>
      <c r="K660" s="1">
        <v>44277</v>
      </c>
      <c r="L660" t="s">
        <v>2533</v>
      </c>
      <c r="M660">
        <v>46344771256362</v>
      </c>
      <c r="P660" t="s">
        <v>39</v>
      </c>
      <c r="Q660">
        <v>1</v>
      </c>
    </row>
    <row r="661" spans="1:17" x14ac:dyDescent="0.2">
      <c r="A661">
        <v>9990081271</v>
      </c>
      <c r="B661">
        <v>13975690861</v>
      </c>
      <c r="C661" t="s">
        <v>18</v>
      </c>
      <c r="D661" t="s">
        <v>2531</v>
      </c>
      <c r="E661">
        <v>2953747</v>
      </c>
      <c r="F661" t="s">
        <v>2532</v>
      </c>
      <c r="G661" t="s">
        <v>21</v>
      </c>
      <c r="H661" t="s">
        <v>26</v>
      </c>
      <c r="I661">
        <v>1.89</v>
      </c>
      <c r="J661" t="s">
        <v>23</v>
      </c>
      <c r="K661" s="1">
        <v>44277</v>
      </c>
      <c r="L661" t="s">
        <v>2533</v>
      </c>
      <c r="M661">
        <v>46344771256362</v>
      </c>
      <c r="P661" t="s">
        <v>39</v>
      </c>
      <c r="Q661">
        <v>1</v>
      </c>
    </row>
    <row r="662" spans="1:17" x14ac:dyDescent="0.2">
      <c r="A662">
        <v>9990081271</v>
      </c>
      <c r="B662">
        <v>13975690861</v>
      </c>
      <c r="C662" t="s">
        <v>18</v>
      </c>
      <c r="D662" t="s">
        <v>2531</v>
      </c>
      <c r="E662">
        <v>2953747</v>
      </c>
      <c r="F662" t="s">
        <v>2532</v>
      </c>
      <c r="G662" t="s">
        <v>33</v>
      </c>
      <c r="H662" t="s">
        <v>34</v>
      </c>
      <c r="I662">
        <v>0</v>
      </c>
      <c r="J662" t="s">
        <v>23</v>
      </c>
      <c r="K662" s="1">
        <v>44277</v>
      </c>
      <c r="L662" t="s">
        <v>2533</v>
      </c>
      <c r="M662">
        <v>46344771256362</v>
      </c>
      <c r="P662" t="s">
        <v>39</v>
      </c>
      <c r="Q662">
        <v>1</v>
      </c>
    </row>
    <row r="663" spans="1:17" x14ac:dyDescent="0.2">
      <c r="A663">
        <v>9990081271</v>
      </c>
      <c r="B663">
        <v>13975690861</v>
      </c>
      <c r="C663" t="s">
        <v>18</v>
      </c>
      <c r="D663" t="s">
        <v>2531</v>
      </c>
      <c r="E663">
        <v>2953747</v>
      </c>
      <c r="F663" t="s">
        <v>2532</v>
      </c>
      <c r="G663" t="s">
        <v>33</v>
      </c>
      <c r="H663" t="s">
        <v>35</v>
      </c>
      <c r="I663">
        <v>-1.89</v>
      </c>
      <c r="J663" t="s">
        <v>23</v>
      </c>
      <c r="K663" s="1">
        <v>44277</v>
      </c>
      <c r="L663" t="s">
        <v>2533</v>
      </c>
      <c r="M663">
        <v>46344771256362</v>
      </c>
      <c r="P663" t="s">
        <v>39</v>
      </c>
      <c r="Q663">
        <v>1</v>
      </c>
    </row>
    <row r="664" spans="1:17" x14ac:dyDescent="0.2">
      <c r="A664">
        <v>9990081271</v>
      </c>
      <c r="B664">
        <v>13975690861</v>
      </c>
      <c r="C664" t="s">
        <v>18</v>
      </c>
      <c r="D664" t="s">
        <v>2531</v>
      </c>
      <c r="E664">
        <v>2953747</v>
      </c>
      <c r="F664" t="s">
        <v>2532</v>
      </c>
      <c r="G664" t="s">
        <v>27</v>
      </c>
      <c r="H664" t="s">
        <v>28</v>
      </c>
      <c r="I664">
        <v>-2.52</v>
      </c>
      <c r="J664" t="s">
        <v>23</v>
      </c>
      <c r="K664" s="1">
        <v>44277</v>
      </c>
      <c r="L664" t="s">
        <v>2533</v>
      </c>
      <c r="M664">
        <v>46344771256362</v>
      </c>
      <c r="P664" t="s">
        <v>39</v>
      </c>
      <c r="Q664">
        <v>1</v>
      </c>
    </row>
    <row r="665" spans="1:17" x14ac:dyDescent="0.2">
      <c r="A665">
        <v>9990081272</v>
      </c>
      <c r="B665">
        <v>13975690861</v>
      </c>
      <c r="C665" t="s">
        <v>18</v>
      </c>
      <c r="D665" t="s">
        <v>220</v>
      </c>
      <c r="E665">
        <v>2953750</v>
      </c>
      <c r="F665" t="s">
        <v>221</v>
      </c>
      <c r="G665" t="s">
        <v>21</v>
      </c>
      <c r="H665" t="s">
        <v>22</v>
      </c>
      <c r="I665">
        <v>19.989999999999998</v>
      </c>
      <c r="J665" t="s">
        <v>23</v>
      </c>
      <c r="K665" s="1">
        <v>44277</v>
      </c>
      <c r="L665" t="s">
        <v>222</v>
      </c>
      <c r="M665">
        <v>38234071394682</v>
      </c>
      <c r="P665" t="s">
        <v>166</v>
      </c>
      <c r="Q665">
        <v>1</v>
      </c>
    </row>
    <row r="666" spans="1:17" x14ac:dyDescent="0.2">
      <c r="A666">
        <v>9990081272</v>
      </c>
      <c r="B666">
        <v>13975690861</v>
      </c>
      <c r="C666" t="s">
        <v>18</v>
      </c>
      <c r="D666" t="s">
        <v>220</v>
      </c>
      <c r="E666">
        <v>2953750</v>
      </c>
      <c r="F666" t="s">
        <v>221</v>
      </c>
      <c r="G666" t="s">
        <v>21</v>
      </c>
      <c r="H666" t="s">
        <v>26</v>
      </c>
      <c r="I666">
        <v>1.06</v>
      </c>
      <c r="J666" t="s">
        <v>23</v>
      </c>
      <c r="K666" s="1">
        <v>44277</v>
      </c>
      <c r="L666" t="s">
        <v>222</v>
      </c>
      <c r="M666">
        <v>38234071394682</v>
      </c>
      <c r="P666" t="s">
        <v>166</v>
      </c>
      <c r="Q666">
        <v>1</v>
      </c>
    </row>
    <row r="667" spans="1:17" x14ac:dyDescent="0.2">
      <c r="A667">
        <v>9990081272</v>
      </c>
      <c r="B667">
        <v>13975690861</v>
      </c>
      <c r="C667" t="s">
        <v>18</v>
      </c>
      <c r="D667" t="s">
        <v>220</v>
      </c>
      <c r="E667">
        <v>2953750</v>
      </c>
      <c r="F667" t="s">
        <v>221</v>
      </c>
      <c r="G667" t="s">
        <v>33</v>
      </c>
      <c r="H667" t="s">
        <v>34</v>
      </c>
      <c r="I667">
        <v>0</v>
      </c>
      <c r="J667" t="s">
        <v>23</v>
      </c>
      <c r="K667" s="1">
        <v>44277</v>
      </c>
      <c r="L667" t="s">
        <v>222</v>
      </c>
      <c r="M667">
        <v>38234071394682</v>
      </c>
      <c r="P667" t="s">
        <v>166</v>
      </c>
      <c r="Q667">
        <v>1</v>
      </c>
    </row>
    <row r="668" spans="1:17" x14ac:dyDescent="0.2">
      <c r="A668">
        <v>9990081272</v>
      </c>
      <c r="B668">
        <v>13975690861</v>
      </c>
      <c r="C668" t="s">
        <v>18</v>
      </c>
      <c r="D668" t="s">
        <v>220</v>
      </c>
      <c r="E668">
        <v>2953750</v>
      </c>
      <c r="F668" t="s">
        <v>221</v>
      </c>
      <c r="G668" t="s">
        <v>33</v>
      </c>
      <c r="H668" t="s">
        <v>35</v>
      </c>
      <c r="I668">
        <v>-1.06</v>
      </c>
      <c r="J668" t="s">
        <v>23</v>
      </c>
      <c r="K668" s="1">
        <v>44277</v>
      </c>
      <c r="L668" t="s">
        <v>222</v>
      </c>
      <c r="M668">
        <v>38234071394682</v>
      </c>
      <c r="P668" t="s">
        <v>166</v>
      </c>
      <c r="Q668">
        <v>1</v>
      </c>
    </row>
    <row r="669" spans="1:17" x14ac:dyDescent="0.2">
      <c r="A669">
        <v>9990081272</v>
      </c>
      <c r="B669">
        <v>13975690861</v>
      </c>
      <c r="C669" t="s">
        <v>18</v>
      </c>
      <c r="D669" t="s">
        <v>220</v>
      </c>
      <c r="E669">
        <v>2953750</v>
      </c>
      <c r="F669" t="s">
        <v>221</v>
      </c>
      <c r="G669" t="s">
        <v>27</v>
      </c>
      <c r="H669" t="s">
        <v>28</v>
      </c>
      <c r="I669">
        <v>-2.4</v>
      </c>
      <c r="J669" t="s">
        <v>23</v>
      </c>
      <c r="K669" s="1">
        <v>44277</v>
      </c>
      <c r="L669" t="s">
        <v>222</v>
      </c>
      <c r="M669">
        <v>38234071394682</v>
      </c>
      <c r="P669" t="s">
        <v>166</v>
      </c>
      <c r="Q669">
        <v>1</v>
      </c>
    </row>
    <row r="670" spans="1:17" x14ac:dyDescent="0.2">
      <c r="A670">
        <v>9990081273</v>
      </c>
      <c r="B670">
        <v>13975690861</v>
      </c>
      <c r="C670" t="s">
        <v>18</v>
      </c>
      <c r="D670" t="s">
        <v>373</v>
      </c>
      <c r="E670">
        <v>2953752</v>
      </c>
      <c r="F670" t="s">
        <v>374</v>
      </c>
      <c r="G670" t="s">
        <v>21</v>
      </c>
      <c r="H670" t="s">
        <v>22</v>
      </c>
      <c r="I670">
        <v>563.97</v>
      </c>
      <c r="J670" t="s">
        <v>23</v>
      </c>
      <c r="K670" s="1">
        <v>44277</v>
      </c>
      <c r="L670" t="s">
        <v>375</v>
      </c>
      <c r="M670">
        <v>53654132775306</v>
      </c>
      <c r="P670" t="s">
        <v>263</v>
      </c>
      <c r="Q670">
        <v>3</v>
      </c>
    </row>
    <row r="671" spans="1:17" x14ac:dyDescent="0.2">
      <c r="A671">
        <v>9990081273</v>
      </c>
      <c r="B671">
        <v>13975690861</v>
      </c>
      <c r="C671" t="s">
        <v>18</v>
      </c>
      <c r="D671" t="s">
        <v>373</v>
      </c>
      <c r="E671">
        <v>2953752</v>
      </c>
      <c r="F671" t="s">
        <v>374</v>
      </c>
      <c r="G671" t="s">
        <v>21</v>
      </c>
      <c r="H671" t="s">
        <v>26</v>
      </c>
      <c r="I671">
        <v>33.840000000000003</v>
      </c>
      <c r="J671" t="s">
        <v>23</v>
      </c>
      <c r="K671" s="1">
        <v>44277</v>
      </c>
      <c r="L671" t="s">
        <v>375</v>
      </c>
      <c r="M671">
        <v>53654132775306</v>
      </c>
      <c r="P671" t="s">
        <v>263</v>
      </c>
      <c r="Q671">
        <v>3</v>
      </c>
    </row>
    <row r="672" spans="1:17" x14ac:dyDescent="0.2">
      <c r="A672">
        <v>9990081273</v>
      </c>
      <c r="B672">
        <v>13975690861</v>
      </c>
      <c r="C672" t="s">
        <v>18</v>
      </c>
      <c r="D672" t="s">
        <v>373</v>
      </c>
      <c r="E672">
        <v>2953752</v>
      </c>
      <c r="F672" t="s">
        <v>374</v>
      </c>
      <c r="G672" t="s">
        <v>33</v>
      </c>
      <c r="H672" t="s">
        <v>34</v>
      </c>
      <c r="I672">
        <v>0</v>
      </c>
      <c r="J672" t="s">
        <v>23</v>
      </c>
      <c r="K672" s="1">
        <v>44277</v>
      </c>
      <c r="L672" t="s">
        <v>375</v>
      </c>
      <c r="M672">
        <v>53654132775306</v>
      </c>
      <c r="P672" t="s">
        <v>263</v>
      </c>
      <c r="Q672">
        <v>3</v>
      </c>
    </row>
    <row r="673" spans="1:17" x14ac:dyDescent="0.2">
      <c r="A673">
        <v>9990081273</v>
      </c>
      <c r="B673">
        <v>13975690861</v>
      </c>
      <c r="C673" t="s">
        <v>18</v>
      </c>
      <c r="D673" t="s">
        <v>373</v>
      </c>
      <c r="E673">
        <v>2953752</v>
      </c>
      <c r="F673" t="s">
        <v>374</v>
      </c>
      <c r="G673" t="s">
        <v>33</v>
      </c>
      <c r="H673" t="s">
        <v>35</v>
      </c>
      <c r="I673">
        <v>-33.840000000000003</v>
      </c>
      <c r="J673" t="s">
        <v>23</v>
      </c>
      <c r="K673" s="1">
        <v>44277</v>
      </c>
      <c r="L673" t="s">
        <v>375</v>
      </c>
      <c r="M673">
        <v>53654132775306</v>
      </c>
      <c r="P673" t="s">
        <v>263</v>
      </c>
      <c r="Q673">
        <v>3</v>
      </c>
    </row>
    <row r="674" spans="1:17" x14ac:dyDescent="0.2">
      <c r="A674">
        <v>9990081273</v>
      </c>
      <c r="B674">
        <v>13975690861</v>
      </c>
      <c r="C674" t="s">
        <v>18</v>
      </c>
      <c r="D674" t="s">
        <v>373</v>
      </c>
      <c r="E674">
        <v>2953752</v>
      </c>
      <c r="F674" t="s">
        <v>374</v>
      </c>
      <c r="G674" t="s">
        <v>27</v>
      </c>
      <c r="H674" t="s">
        <v>28</v>
      </c>
      <c r="I674">
        <v>-67.680000000000007</v>
      </c>
      <c r="J674" t="s">
        <v>23</v>
      </c>
      <c r="K674" s="1">
        <v>44277</v>
      </c>
      <c r="L674" t="s">
        <v>375</v>
      </c>
      <c r="M674">
        <v>53654132775306</v>
      </c>
      <c r="P674" t="s">
        <v>263</v>
      </c>
      <c r="Q674">
        <v>3</v>
      </c>
    </row>
    <row r="675" spans="1:17" x14ac:dyDescent="0.2">
      <c r="A675">
        <v>9990081274</v>
      </c>
      <c r="B675">
        <v>13975690861</v>
      </c>
      <c r="C675" t="s">
        <v>18</v>
      </c>
      <c r="D675" t="s">
        <v>812</v>
      </c>
      <c r="E675">
        <v>2953757</v>
      </c>
      <c r="F675" t="s">
        <v>813</v>
      </c>
      <c r="G675" t="s">
        <v>21</v>
      </c>
      <c r="H675" t="s">
        <v>22</v>
      </c>
      <c r="I675">
        <v>20.99</v>
      </c>
      <c r="J675" t="s">
        <v>23</v>
      </c>
      <c r="K675" s="1">
        <v>44277</v>
      </c>
      <c r="L675" t="s">
        <v>814</v>
      </c>
      <c r="M675">
        <v>61812379477034</v>
      </c>
      <c r="P675" t="s">
        <v>39</v>
      </c>
      <c r="Q675">
        <v>1</v>
      </c>
    </row>
    <row r="676" spans="1:17" x14ac:dyDescent="0.2">
      <c r="A676">
        <v>9990081274</v>
      </c>
      <c r="B676">
        <v>13975690861</v>
      </c>
      <c r="C676" t="s">
        <v>18</v>
      </c>
      <c r="D676" t="s">
        <v>812</v>
      </c>
      <c r="E676">
        <v>2953757</v>
      </c>
      <c r="F676" t="s">
        <v>813</v>
      </c>
      <c r="G676" t="s">
        <v>21</v>
      </c>
      <c r="H676" t="s">
        <v>26</v>
      </c>
      <c r="I676">
        <v>1.47</v>
      </c>
      <c r="J676" t="s">
        <v>23</v>
      </c>
      <c r="K676" s="1">
        <v>44277</v>
      </c>
      <c r="L676" t="s">
        <v>814</v>
      </c>
      <c r="M676">
        <v>61812379477034</v>
      </c>
      <c r="P676" t="s">
        <v>39</v>
      </c>
      <c r="Q676">
        <v>1</v>
      </c>
    </row>
    <row r="677" spans="1:17" x14ac:dyDescent="0.2">
      <c r="A677">
        <v>9990081274</v>
      </c>
      <c r="B677">
        <v>13975690861</v>
      </c>
      <c r="C677" t="s">
        <v>18</v>
      </c>
      <c r="D677" t="s">
        <v>812</v>
      </c>
      <c r="E677">
        <v>2953757</v>
      </c>
      <c r="F677" t="s">
        <v>813</v>
      </c>
      <c r="G677" t="s">
        <v>33</v>
      </c>
      <c r="H677" t="s">
        <v>34</v>
      </c>
      <c r="I677">
        <v>0</v>
      </c>
      <c r="J677" t="s">
        <v>23</v>
      </c>
      <c r="K677" s="1">
        <v>44277</v>
      </c>
      <c r="L677" t="s">
        <v>814</v>
      </c>
      <c r="M677">
        <v>61812379477034</v>
      </c>
      <c r="P677" t="s">
        <v>39</v>
      </c>
      <c r="Q677">
        <v>1</v>
      </c>
    </row>
    <row r="678" spans="1:17" x14ac:dyDescent="0.2">
      <c r="A678">
        <v>9990081274</v>
      </c>
      <c r="B678">
        <v>13975690861</v>
      </c>
      <c r="C678" t="s">
        <v>18</v>
      </c>
      <c r="D678" t="s">
        <v>812</v>
      </c>
      <c r="E678">
        <v>2953757</v>
      </c>
      <c r="F678" t="s">
        <v>813</v>
      </c>
      <c r="G678" t="s">
        <v>33</v>
      </c>
      <c r="H678" t="s">
        <v>35</v>
      </c>
      <c r="I678">
        <v>-1.47</v>
      </c>
      <c r="J678" t="s">
        <v>23</v>
      </c>
      <c r="K678" s="1">
        <v>44277</v>
      </c>
      <c r="L678" t="s">
        <v>814</v>
      </c>
      <c r="M678">
        <v>61812379477034</v>
      </c>
      <c r="P678" t="s">
        <v>39</v>
      </c>
      <c r="Q678">
        <v>1</v>
      </c>
    </row>
    <row r="679" spans="1:17" x14ac:dyDescent="0.2">
      <c r="A679">
        <v>9990081274</v>
      </c>
      <c r="B679">
        <v>13975690861</v>
      </c>
      <c r="C679" t="s">
        <v>18</v>
      </c>
      <c r="D679" t="s">
        <v>812</v>
      </c>
      <c r="E679">
        <v>2953757</v>
      </c>
      <c r="F679" t="s">
        <v>813</v>
      </c>
      <c r="G679" t="s">
        <v>27</v>
      </c>
      <c r="H679" t="s">
        <v>28</v>
      </c>
      <c r="I679">
        <v>-2.52</v>
      </c>
      <c r="J679" t="s">
        <v>23</v>
      </c>
      <c r="K679" s="1">
        <v>44277</v>
      </c>
      <c r="L679" t="s">
        <v>814</v>
      </c>
      <c r="M679">
        <v>61812379477034</v>
      </c>
      <c r="P679" t="s">
        <v>39</v>
      </c>
      <c r="Q679">
        <v>1</v>
      </c>
    </row>
    <row r="680" spans="1:17" x14ac:dyDescent="0.2">
      <c r="A680">
        <v>9990081275</v>
      </c>
      <c r="B680">
        <v>13975690861</v>
      </c>
      <c r="C680" t="s">
        <v>18</v>
      </c>
      <c r="D680" t="s">
        <v>2561</v>
      </c>
      <c r="E680">
        <v>2953759</v>
      </c>
      <c r="F680" t="s">
        <v>2562</v>
      </c>
      <c r="G680" t="s">
        <v>21</v>
      </c>
      <c r="H680" t="s">
        <v>22</v>
      </c>
      <c r="I680">
        <v>19.989999999999998</v>
      </c>
      <c r="J680" t="s">
        <v>23</v>
      </c>
      <c r="K680" s="1">
        <v>44277</v>
      </c>
      <c r="L680" t="s">
        <v>2563</v>
      </c>
      <c r="M680">
        <v>36884884659402</v>
      </c>
      <c r="P680" t="s">
        <v>166</v>
      </c>
      <c r="Q680">
        <v>1</v>
      </c>
    </row>
    <row r="681" spans="1:17" x14ac:dyDescent="0.2">
      <c r="A681">
        <v>9990081275</v>
      </c>
      <c r="B681">
        <v>13975690861</v>
      </c>
      <c r="C681" t="s">
        <v>18</v>
      </c>
      <c r="D681" t="s">
        <v>2561</v>
      </c>
      <c r="E681">
        <v>2953759</v>
      </c>
      <c r="F681" t="s">
        <v>2562</v>
      </c>
      <c r="G681" t="s">
        <v>21</v>
      </c>
      <c r="H681" t="s">
        <v>26</v>
      </c>
      <c r="I681">
        <v>1.4</v>
      </c>
      <c r="J681" t="s">
        <v>23</v>
      </c>
      <c r="K681" s="1">
        <v>44277</v>
      </c>
      <c r="L681" t="s">
        <v>2563</v>
      </c>
      <c r="M681">
        <v>36884884659402</v>
      </c>
      <c r="P681" t="s">
        <v>166</v>
      </c>
      <c r="Q681">
        <v>1</v>
      </c>
    </row>
    <row r="682" spans="1:17" x14ac:dyDescent="0.2">
      <c r="A682">
        <v>9990081275</v>
      </c>
      <c r="B682">
        <v>13975690861</v>
      </c>
      <c r="C682" t="s">
        <v>18</v>
      </c>
      <c r="D682" t="s">
        <v>2561</v>
      </c>
      <c r="E682">
        <v>2953759</v>
      </c>
      <c r="F682" t="s">
        <v>2562</v>
      </c>
      <c r="G682" t="s">
        <v>33</v>
      </c>
      <c r="H682" t="s">
        <v>34</v>
      </c>
      <c r="I682">
        <v>0</v>
      </c>
      <c r="J682" t="s">
        <v>23</v>
      </c>
      <c r="K682" s="1">
        <v>44277</v>
      </c>
      <c r="L682" t="s">
        <v>2563</v>
      </c>
      <c r="M682">
        <v>36884884659402</v>
      </c>
      <c r="P682" t="s">
        <v>166</v>
      </c>
      <c r="Q682">
        <v>1</v>
      </c>
    </row>
    <row r="683" spans="1:17" x14ac:dyDescent="0.2">
      <c r="A683">
        <v>9990081275</v>
      </c>
      <c r="B683">
        <v>13975690861</v>
      </c>
      <c r="C683" t="s">
        <v>18</v>
      </c>
      <c r="D683" t="s">
        <v>2561</v>
      </c>
      <c r="E683">
        <v>2953759</v>
      </c>
      <c r="F683" t="s">
        <v>2562</v>
      </c>
      <c r="G683" t="s">
        <v>33</v>
      </c>
      <c r="H683" t="s">
        <v>35</v>
      </c>
      <c r="I683">
        <v>-1.4</v>
      </c>
      <c r="J683" t="s">
        <v>23</v>
      </c>
      <c r="K683" s="1">
        <v>44277</v>
      </c>
      <c r="L683" t="s">
        <v>2563</v>
      </c>
      <c r="M683">
        <v>36884884659402</v>
      </c>
      <c r="P683" t="s">
        <v>166</v>
      </c>
      <c r="Q683">
        <v>1</v>
      </c>
    </row>
    <row r="684" spans="1:17" x14ac:dyDescent="0.2">
      <c r="A684">
        <v>9990081275</v>
      </c>
      <c r="B684">
        <v>13975690861</v>
      </c>
      <c r="C684" t="s">
        <v>18</v>
      </c>
      <c r="D684" t="s">
        <v>2561</v>
      </c>
      <c r="E684">
        <v>2953759</v>
      </c>
      <c r="F684" t="s">
        <v>2562</v>
      </c>
      <c r="G684" t="s">
        <v>27</v>
      </c>
      <c r="H684" t="s">
        <v>28</v>
      </c>
      <c r="I684">
        <v>-2.4</v>
      </c>
      <c r="J684" t="s">
        <v>23</v>
      </c>
      <c r="K684" s="1">
        <v>44277</v>
      </c>
      <c r="L684" t="s">
        <v>2563</v>
      </c>
      <c r="M684">
        <v>36884884659402</v>
      </c>
      <c r="P684" t="s">
        <v>166</v>
      </c>
      <c r="Q684">
        <v>1</v>
      </c>
    </row>
    <row r="685" spans="1:17" x14ac:dyDescent="0.2">
      <c r="A685">
        <v>9990081276</v>
      </c>
      <c r="B685">
        <v>13975690861</v>
      </c>
      <c r="C685" t="s">
        <v>18</v>
      </c>
      <c r="D685" t="s">
        <v>103</v>
      </c>
      <c r="E685">
        <v>2953763</v>
      </c>
      <c r="F685" t="s">
        <v>104</v>
      </c>
      <c r="G685" t="s">
        <v>21</v>
      </c>
      <c r="H685" t="s">
        <v>22</v>
      </c>
      <c r="I685">
        <v>20.99</v>
      </c>
      <c r="J685" t="s">
        <v>23</v>
      </c>
      <c r="K685" s="1">
        <v>44277</v>
      </c>
      <c r="L685" t="s">
        <v>105</v>
      </c>
      <c r="M685">
        <v>40604235587746</v>
      </c>
      <c r="P685" t="s">
        <v>39</v>
      </c>
      <c r="Q685">
        <v>1</v>
      </c>
    </row>
    <row r="686" spans="1:17" x14ac:dyDescent="0.2">
      <c r="A686">
        <v>9990081276</v>
      </c>
      <c r="B686">
        <v>13975690861</v>
      </c>
      <c r="C686" t="s">
        <v>18</v>
      </c>
      <c r="D686" t="s">
        <v>103</v>
      </c>
      <c r="E686">
        <v>2953763</v>
      </c>
      <c r="F686" t="s">
        <v>104</v>
      </c>
      <c r="G686" t="s">
        <v>21</v>
      </c>
      <c r="H686" t="s">
        <v>26</v>
      </c>
      <c r="I686">
        <v>1.73</v>
      </c>
      <c r="J686" t="s">
        <v>23</v>
      </c>
      <c r="K686" s="1">
        <v>44277</v>
      </c>
      <c r="L686" t="s">
        <v>105</v>
      </c>
      <c r="M686">
        <v>40604235587746</v>
      </c>
      <c r="P686" t="s">
        <v>39</v>
      </c>
      <c r="Q686">
        <v>1</v>
      </c>
    </row>
    <row r="687" spans="1:17" x14ac:dyDescent="0.2">
      <c r="A687">
        <v>9990081276</v>
      </c>
      <c r="B687">
        <v>13975690861</v>
      </c>
      <c r="C687" t="s">
        <v>18</v>
      </c>
      <c r="D687" t="s">
        <v>103</v>
      </c>
      <c r="E687">
        <v>2953763</v>
      </c>
      <c r="F687" t="s">
        <v>104</v>
      </c>
      <c r="G687" t="s">
        <v>33</v>
      </c>
      <c r="H687" t="s">
        <v>34</v>
      </c>
      <c r="I687">
        <v>0</v>
      </c>
      <c r="J687" t="s">
        <v>23</v>
      </c>
      <c r="K687" s="1">
        <v>44277</v>
      </c>
      <c r="L687" t="s">
        <v>105</v>
      </c>
      <c r="M687">
        <v>40604235587746</v>
      </c>
      <c r="P687" t="s">
        <v>39</v>
      </c>
      <c r="Q687">
        <v>1</v>
      </c>
    </row>
    <row r="688" spans="1:17" x14ac:dyDescent="0.2">
      <c r="A688">
        <v>9990081276</v>
      </c>
      <c r="B688">
        <v>13975690861</v>
      </c>
      <c r="C688" t="s">
        <v>18</v>
      </c>
      <c r="D688" t="s">
        <v>103</v>
      </c>
      <c r="E688">
        <v>2953763</v>
      </c>
      <c r="F688" t="s">
        <v>104</v>
      </c>
      <c r="G688" t="s">
        <v>33</v>
      </c>
      <c r="H688" t="s">
        <v>35</v>
      </c>
      <c r="I688">
        <v>-1.73</v>
      </c>
      <c r="J688" t="s">
        <v>23</v>
      </c>
      <c r="K688" s="1">
        <v>44277</v>
      </c>
      <c r="L688" t="s">
        <v>105</v>
      </c>
      <c r="M688">
        <v>40604235587746</v>
      </c>
      <c r="P688" t="s">
        <v>39</v>
      </c>
      <c r="Q688">
        <v>1</v>
      </c>
    </row>
    <row r="689" spans="1:17" x14ac:dyDescent="0.2">
      <c r="A689">
        <v>9990081276</v>
      </c>
      <c r="B689">
        <v>13975690861</v>
      </c>
      <c r="C689" t="s">
        <v>18</v>
      </c>
      <c r="D689" t="s">
        <v>103</v>
      </c>
      <c r="E689">
        <v>2953763</v>
      </c>
      <c r="F689" t="s">
        <v>104</v>
      </c>
      <c r="G689" t="s">
        <v>27</v>
      </c>
      <c r="H689" t="s">
        <v>28</v>
      </c>
      <c r="I689">
        <v>-2.52</v>
      </c>
      <c r="J689" t="s">
        <v>23</v>
      </c>
      <c r="K689" s="1">
        <v>44277</v>
      </c>
      <c r="L689" t="s">
        <v>105</v>
      </c>
      <c r="M689">
        <v>40604235587746</v>
      </c>
      <c r="P689" t="s">
        <v>39</v>
      </c>
      <c r="Q689">
        <v>1</v>
      </c>
    </row>
    <row r="690" spans="1:17" x14ac:dyDescent="0.2">
      <c r="A690">
        <v>9990081277</v>
      </c>
      <c r="B690">
        <v>13975690861</v>
      </c>
      <c r="C690" t="s">
        <v>18</v>
      </c>
      <c r="D690" t="s">
        <v>1764</v>
      </c>
      <c r="E690">
        <v>2953766</v>
      </c>
      <c r="F690" t="s">
        <v>1765</v>
      </c>
      <c r="G690" t="s">
        <v>21</v>
      </c>
      <c r="H690" t="s">
        <v>22</v>
      </c>
      <c r="I690">
        <v>20.99</v>
      </c>
      <c r="J690" t="s">
        <v>23</v>
      </c>
      <c r="K690" s="1">
        <v>44277</v>
      </c>
      <c r="L690" t="s">
        <v>1766</v>
      </c>
      <c r="M690">
        <v>9565445944746</v>
      </c>
      <c r="P690" t="s">
        <v>39</v>
      </c>
      <c r="Q690">
        <v>1</v>
      </c>
    </row>
    <row r="691" spans="1:17" x14ac:dyDescent="0.2">
      <c r="A691">
        <v>9990081277</v>
      </c>
      <c r="B691">
        <v>13975690861</v>
      </c>
      <c r="C691" t="s">
        <v>18</v>
      </c>
      <c r="D691" t="s">
        <v>1764</v>
      </c>
      <c r="E691">
        <v>2953766</v>
      </c>
      <c r="F691" t="s">
        <v>1765</v>
      </c>
      <c r="G691" t="s">
        <v>21</v>
      </c>
      <c r="H691" t="s">
        <v>26</v>
      </c>
      <c r="I691">
        <v>1.47</v>
      </c>
      <c r="J691" t="s">
        <v>23</v>
      </c>
      <c r="K691" s="1">
        <v>44277</v>
      </c>
      <c r="L691" t="s">
        <v>1766</v>
      </c>
      <c r="M691">
        <v>9565445944746</v>
      </c>
      <c r="P691" t="s">
        <v>39</v>
      </c>
      <c r="Q691">
        <v>1</v>
      </c>
    </row>
    <row r="692" spans="1:17" x14ac:dyDescent="0.2">
      <c r="A692">
        <v>9990081277</v>
      </c>
      <c r="B692">
        <v>13975690861</v>
      </c>
      <c r="C692" t="s">
        <v>18</v>
      </c>
      <c r="D692" t="s">
        <v>1764</v>
      </c>
      <c r="E692">
        <v>2953766</v>
      </c>
      <c r="F692" t="s">
        <v>1765</v>
      </c>
      <c r="G692" t="s">
        <v>27</v>
      </c>
      <c r="H692" t="s">
        <v>28</v>
      </c>
      <c r="I692">
        <v>-2.52</v>
      </c>
      <c r="J692" t="s">
        <v>23</v>
      </c>
      <c r="K692" s="1">
        <v>44277</v>
      </c>
      <c r="L692" t="s">
        <v>1766</v>
      </c>
      <c r="M692">
        <v>9565445944746</v>
      </c>
      <c r="P692" t="s">
        <v>39</v>
      </c>
      <c r="Q692">
        <v>1</v>
      </c>
    </row>
    <row r="693" spans="1:17" x14ac:dyDescent="0.2">
      <c r="A693">
        <v>9990081277</v>
      </c>
      <c r="B693">
        <v>13975690861</v>
      </c>
      <c r="C693" t="s">
        <v>18</v>
      </c>
      <c r="D693" t="s">
        <v>1764</v>
      </c>
      <c r="E693">
        <v>2953766</v>
      </c>
      <c r="F693" t="s">
        <v>1765</v>
      </c>
      <c r="G693" t="s">
        <v>27</v>
      </c>
      <c r="H693" t="s">
        <v>29</v>
      </c>
      <c r="I693">
        <v>-0.04</v>
      </c>
      <c r="J693" t="s">
        <v>23</v>
      </c>
      <c r="K693" s="1">
        <v>44277</v>
      </c>
      <c r="L693" t="s">
        <v>1766</v>
      </c>
      <c r="M693">
        <v>9565445944746</v>
      </c>
      <c r="P693" t="s">
        <v>39</v>
      </c>
      <c r="Q693">
        <v>1</v>
      </c>
    </row>
    <row r="694" spans="1:17" x14ac:dyDescent="0.2">
      <c r="A694">
        <v>9990081279</v>
      </c>
      <c r="B694">
        <v>13975690861</v>
      </c>
      <c r="C694" t="s">
        <v>18</v>
      </c>
      <c r="D694" t="s">
        <v>1468</v>
      </c>
      <c r="E694">
        <v>2953776</v>
      </c>
      <c r="F694" t="s">
        <v>1469</v>
      </c>
      <c r="G694" t="s">
        <v>21</v>
      </c>
      <c r="H694" t="s">
        <v>22</v>
      </c>
      <c r="I694">
        <v>187.99</v>
      </c>
      <c r="J694" t="s">
        <v>23</v>
      </c>
      <c r="K694" s="1">
        <v>44277</v>
      </c>
      <c r="L694" t="s">
        <v>1470</v>
      </c>
      <c r="M694">
        <v>39698261792826</v>
      </c>
      <c r="P694" t="s">
        <v>263</v>
      </c>
      <c r="Q694">
        <v>1</v>
      </c>
    </row>
    <row r="695" spans="1:17" x14ac:dyDescent="0.2">
      <c r="A695">
        <v>9990081279</v>
      </c>
      <c r="B695">
        <v>13975690861</v>
      </c>
      <c r="C695" t="s">
        <v>18</v>
      </c>
      <c r="D695" t="s">
        <v>1468</v>
      </c>
      <c r="E695">
        <v>2953776</v>
      </c>
      <c r="F695" t="s">
        <v>1469</v>
      </c>
      <c r="G695" t="s">
        <v>21</v>
      </c>
      <c r="H695" t="s">
        <v>26</v>
      </c>
      <c r="I695">
        <v>9.9600000000000009</v>
      </c>
      <c r="J695" t="s">
        <v>23</v>
      </c>
      <c r="K695" s="1">
        <v>44277</v>
      </c>
      <c r="L695" t="s">
        <v>1470</v>
      </c>
      <c r="M695">
        <v>39698261792826</v>
      </c>
      <c r="P695" t="s">
        <v>263</v>
      </c>
      <c r="Q695">
        <v>1</v>
      </c>
    </row>
    <row r="696" spans="1:17" x14ac:dyDescent="0.2">
      <c r="A696">
        <v>9990081279</v>
      </c>
      <c r="B696">
        <v>13975690861</v>
      </c>
      <c r="C696" t="s">
        <v>18</v>
      </c>
      <c r="D696" t="s">
        <v>1468</v>
      </c>
      <c r="E696">
        <v>2953776</v>
      </c>
      <c r="F696" t="s">
        <v>1469</v>
      </c>
      <c r="G696" t="s">
        <v>33</v>
      </c>
      <c r="H696" t="s">
        <v>34</v>
      </c>
      <c r="I696">
        <v>0</v>
      </c>
      <c r="J696" t="s">
        <v>23</v>
      </c>
      <c r="K696" s="1">
        <v>44277</v>
      </c>
      <c r="L696" t="s">
        <v>1470</v>
      </c>
      <c r="M696">
        <v>39698261792826</v>
      </c>
      <c r="P696" t="s">
        <v>263</v>
      </c>
      <c r="Q696">
        <v>1</v>
      </c>
    </row>
    <row r="697" spans="1:17" x14ac:dyDescent="0.2">
      <c r="A697">
        <v>9990081279</v>
      </c>
      <c r="B697">
        <v>13975690861</v>
      </c>
      <c r="C697" t="s">
        <v>18</v>
      </c>
      <c r="D697" t="s">
        <v>1468</v>
      </c>
      <c r="E697">
        <v>2953776</v>
      </c>
      <c r="F697" t="s">
        <v>1469</v>
      </c>
      <c r="G697" t="s">
        <v>33</v>
      </c>
      <c r="H697" t="s">
        <v>35</v>
      </c>
      <c r="I697">
        <v>-9.9600000000000009</v>
      </c>
      <c r="J697" t="s">
        <v>23</v>
      </c>
      <c r="K697" s="1">
        <v>44277</v>
      </c>
      <c r="L697" t="s">
        <v>1470</v>
      </c>
      <c r="M697">
        <v>39698261792826</v>
      </c>
      <c r="P697" t="s">
        <v>263</v>
      </c>
      <c r="Q697">
        <v>1</v>
      </c>
    </row>
    <row r="698" spans="1:17" x14ac:dyDescent="0.2">
      <c r="A698">
        <v>9990081279</v>
      </c>
      <c r="B698">
        <v>13975690861</v>
      </c>
      <c r="C698" t="s">
        <v>18</v>
      </c>
      <c r="D698" t="s">
        <v>1468</v>
      </c>
      <c r="E698">
        <v>2953776</v>
      </c>
      <c r="F698" t="s">
        <v>1469</v>
      </c>
      <c r="G698" t="s">
        <v>27</v>
      </c>
      <c r="H698" t="s">
        <v>28</v>
      </c>
      <c r="I698">
        <v>-22.56</v>
      </c>
      <c r="J698" t="s">
        <v>23</v>
      </c>
      <c r="K698" s="1">
        <v>44277</v>
      </c>
      <c r="L698" t="s">
        <v>1470</v>
      </c>
      <c r="M698">
        <v>39698261792826</v>
      </c>
      <c r="P698" t="s">
        <v>263</v>
      </c>
      <c r="Q698">
        <v>1</v>
      </c>
    </row>
    <row r="699" spans="1:17" x14ac:dyDescent="0.2">
      <c r="A699">
        <v>9990081280</v>
      </c>
      <c r="B699">
        <v>13975690861</v>
      </c>
      <c r="C699" t="s">
        <v>18</v>
      </c>
      <c r="D699" t="s">
        <v>2026</v>
      </c>
      <c r="E699">
        <v>2953773</v>
      </c>
      <c r="F699" t="s">
        <v>2027</v>
      </c>
      <c r="G699" t="s">
        <v>21</v>
      </c>
      <c r="H699" t="s">
        <v>22</v>
      </c>
      <c r="I699">
        <v>34.97</v>
      </c>
      <c r="J699" t="s">
        <v>23</v>
      </c>
      <c r="K699" s="1">
        <v>44277</v>
      </c>
      <c r="L699" t="s">
        <v>2028</v>
      </c>
      <c r="M699">
        <v>69114933539378</v>
      </c>
      <c r="P699" t="s">
        <v>2029</v>
      </c>
      <c r="Q699">
        <v>1</v>
      </c>
    </row>
    <row r="700" spans="1:17" x14ac:dyDescent="0.2">
      <c r="A700">
        <v>9990081280</v>
      </c>
      <c r="B700">
        <v>13975690861</v>
      </c>
      <c r="C700" t="s">
        <v>18</v>
      </c>
      <c r="D700" t="s">
        <v>2026</v>
      </c>
      <c r="E700">
        <v>2953773</v>
      </c>
      <c r="F700" t="s">
        <v>2027</v>
      </c>
      <c r="G700" t="s">
        <v>21</v>
      </c>
      <c r="H700" t="s">
        <v>26</v>
      </c>
      <c r="I700">
        <v>3.41</v>
      </c>
      <c r="J700" t="s">
        <v>23</v>
      </c>
      <c r="K700" s="1">
        <v>44277</v>
      </c>
      <c r="L700" t="s">
        <v>2028</v>
      </c>
      <c r="M700">
        <v>69114933539378</v>
      </c>
      <c r="P700" t="s">
        <v>2029</v>
      </c>
      <c r="Q700">
        <v>1</v>
      </c>
    </row>
    <row r="701" spans="1:17" x14ac:dyDescent="0.2">
      <c r="A701">
        <v>9990081280</v>
      </c>
      <c r="B701">
        <v>13975690861</v>
      </c>
      <c r="C701" t="s">
        <v>18</v>
      </c>
      <c r="D701" t="s">
        <v>2026</v>
      </c>
      <c r="E701">
        <v>2953773</v>
      </c>
      <c r="F701" t="s">
        <v>2027</v>
      </c>
      <c r="G701" t="s">
        <v>33</v>
      </c>
      <c r="H701" t="s">
        <v>34</v>
      </c>
      <c r="I701">
        <v>0</v>
      </c>
      <c r="J701" t="s">
        <v>23</v>
      </c>
      <c r="K701" s="1">
        <v>44277</v>
      </c>
      <c r="L701" t="s">
        <v>2028</v>
      </c>
      <c r="M701">
        <v>69114933539378</v>
      </c>
      <c r="P701" t="s">
        <v>2029</v>
      </c>
      <c r="Q701">
        <v>1</v>
      </c>
    </row>
    <row r="702" spans="1:17" x14ac:dyDescent="0.2">
      <c r="A702">
        <v>9990081280</v>
      </c>
      <c r="B702">
        <v>13975690861</v>
      </c>
      <c r="C702" t="s">
        <v>18</v>
      </c>
      <c r="D702" t="s">
        <v>2026</v>
      </c>
      <c r="E702">
        <v>2953773</v>
      </c>
      <c r="F702" t="s">
        <v>2027</v>
      </c>
      <c r="G702" t="s">
        <v>33</v>
      </c>
      <c r="H702" t="s">
        <v>35</v>
      </c>
      <c r="I702">
        <v>-3.41</v>
      </c>
      <c r="J702" t="s">
        <v>23</v>
      </c>
      <c r="K702" s="1">
        <v>44277</v>
      </c>
      <c r="L702" t="s">
        <v>2028</v>
      </c>
      <c r="M702">
        <v>69114933539378</v>
      </c>
      <c r="P702" t="s">
        <v>2029</v>
      </c>
      <c r="Q702">
        <v>1</v>
      </c>
    </row>
    <row r="703" spans="1:17" x14ac:dyDescent="0.2">
      <c r="A703">
        <v>9990081280</v>
      </c>
      <c r="B703">
        <v>13975690861</v>
      </c>
      <c r="C703" t="s">
        <v>18</v>
      </c>
      <c r="D703" t="s">
        <v>2026</v>
      </c>
      <c r="E703">
        <v>2953773</v>
      </c>
      <c r="F703" t="s">
        <v>2027</v>
      </c>
      <c r="G703" t="s">
        <v>27</v>
      </c>
      <c r="H703" t="s">
        <v>28</v>
      </c>
      <c r="I703">
        <v>-4.2</v>
      </c>
      <c r="J703" t="s">
        <v>23</v>
      </c>
      <c r="K703" s="1">
        <v>44277</v>
      </c>
      <c r="L703" t="s">
        <v>2028</v>
      </c>
      <c r="M703">
        <v>69114933539378</v>
      </c>
      <c r="P703" t="s">
        <v>2029</v>
      </c>
      <c r="Q703">
        <v>1</v>
      </c>
    </row>
    <row r="704" spans="1:17" x14ac:dyDescent="0.2">
      <c r="A704">
        <v>9990081281</v>
      </c>
      <c r="B704">
        <v>13975690861</v>
      </c>
      <c r="C704" t="s">
        <v>18</v>
      </c>
      <c r="D704" t="s">
        <v>2125</v>
      </c>
      <c r="E704">
        <v>2953791</v>
      </c>
      <c r="F704" t="s">
        <v>2126</v>
      </c>
      <c r="G704" t="s">
        <v>21</v>
      </c>
      <c r="H704" t="s">
        <v>22</v>
      </c>
      <c r="I704">
        <v>408.5</v>
      </c>
      <c r="J704" t="s">
        <v>23</v>
      </c>
      <c r="K704" s="1">
        <v>44277</v>
      </c>
      <c r="L704" t="s">
        <v>2127</v>
      </c>
      <c r="M704">
        <v>37510821210194</v>
      </c>
      <c r="P704" t="s">
        <v>1044</v>
      </c>
      <c r="Q704">
        <v>1</v>
      </c>
    </row>
    <row r="705" spans="1:17" x14ac:dyDescent="0.2">
      <c r="A705">
        <v>9990081281</v>
      </c>
      <c r="B705">
        <v>13975690861</v>
      </c>
      <c r="C705" t="s">
        <v>18</v>
      </c>
      <c r="D705" t="s">
        <v>2125</v>
      </c>
      <c r="E705">
        <v>2953791</v>
      </c>
      <c r="F705" t="s">
        <v>2126</v>
      </c>
      <c r="G705" t="s">
        <v>21</v>
      </c>
      <c r="H705" t="s">
        <v>26</v>
      </c>
      <c r="I705">
        <v>26.55</v>
      </c>
      <c r="J705" t="s">
        <v>23</v>
      </c>
      <c r="K705" s="1">
        <v>44277</v>
      </c>
      <c r="L705" t="s">
        <v>2127</v>
      </c>
      <c r="M705">
        <v>37510821210194</v>
      </c>
      <c r="P705" t="s">
        <v>1044</v>
      </c>
      <c r="Q705">
        <v>1</v>
      </c>
    </row>
    <row r="706" spans="1:17" x14ac:dyDescent="0.2">
      <c r="A706">
        <v>9990081281</v>
      </c>
      <c r="B706">
        <v>13975690861</v>
      </c>
      <c r="C706" t="s">
        <v>18</v>
      </c>
      <c r="D706" t="s">
        <v>2125</v>
      </c>
      <c r="E706">
        <v>2953791</v>
      </c>
      <c r="F706" t="s">
        <v>2126</v>
      </c>
      <c r="G706" t="s">
        <v>27</v>
      </c>
      <c r="H706" t="s">
        <v>28</v>
      </c>
      <c r="I706">
        <v>-49.02</v>
      </c>
      <c r="J706" t="s">
        <v>23</v>
      </c>
      <c r="K706" s="1">
        <v>44277</v>
      </c>
      <c r="L706" t="s">
        <v>2127</v>
      </c>
      <c r="M706">
        <v>37510821210194</v>
      </c>
      <c r="P706" t="s">
        <v>1044</v>
      </c>
      <c r="Q706">
        <v>1</v>
      </c>
    </row>
    <row r="707" spans="1:17" x14ac:dyDescent="0.2">
      <c r="A707">
        <v>9990081281</v>
      </c>
      <c r="B707">
        <v>13975690861</v>
      </c>
      <c r="C707" t="s">
        <v>18</v>
      </c>
      <c r="D707" t="s">
        <v>2125</v>
      </c>
      <c r="E707">
        <v>2953791</v>
      </c>
      <c r="F707" t="s">
        <v>2126</v>
      </c>
      <c r="G707" t="s">
        <v>27</v>
      </c>
      <c r="H707" t="s">
        <v>29</v>
      </c>
      <c r="I707">
        <v>-0.77</v>
      </c>
      <c r="J707" t="s">
        <v>23</v>
      </c>
      <c r="K707" s="1">
        <v>44277</v>
      </c>
      <c r="L707" t="s">
        <v>2127</v>
      </c>
      <c r="M707">
        <v>37510821210194</v>
      </c>
      <c r="P707" t="s">
        <v>1044</v>
      </c>
      <c r="Q707">
        <v>1</v>
      </c>
    </row>
    <row r="708" spans="1:17" x14ac:dyDescent="0.2">
      <c r="A708">
        <v>9990081282</v>
      </c>
      <c r="B708">
        <v>13975690861</v>
      </c>
      <c r="C708" t="s">
        <v>18</v>
      </c>
      <c r="D708" t="s">
        <v>2048</v>
      </c>
      <c r="E708">
        <v>2953788</v>
      </c>
      <c r="F708" t="s">
        <v>2049</v>
      </c>
      <c r="G708" t="s">
        <v>21</v>
      </c>
      <c r="H708" t="s">
        <v>22</v>
      </c>
      <c r="I708">
        <v>408.5</v>
      </c>
      <c r="J708" t="s">
        <v>23</v>
      </c>
      <c r="K708" s="1">
        <v>44277</v>
      </c>
      <c r="L708" t="s">
        <v>2050</v>
      </c>
      <c r="M708">
        <v>61128899834474</v>
      </c>
      <c r="P708" t="s">
        <v>1044</v>
      </c>
      <c r="Q708">
        <v>1</v>
      </c>
    </row>
    <row r="709" spans="1:17" x14ac:dyDescent="0.2">
      <c r="A709">
        <v>9990081282</v>
      </c>
      <c r="B709">
        <v>13975690861</v>
      </c>
      <c r="C709" t="s">
        <v>18</v>
      </c>
      <c r="D709" t="s">
        <v>2048</v>
      </c>
      <c r="E709">
        <v>2953788</v>
      </c>
      <c r="F709" t="s">
        <v>2049</v>
      </c>
      <c r="G709" t="s">
        <v>21</v>
      </c>
      <c r="H709" t="s">
        <v>26</v>
      </c>
      <c r="I709">
        <v>28.6</v>
      </c>
      <c r="J709" t="s">
        <v>23</v>
      </c>
      <c r="K709" s="1">
        <v>44277</v>
      </c>
      <c r="L709" t="s">
        <v>2050</v>
      </c>
      <c r="M709">
        <v>61128899834474</v>
      </c>
      <c r="P709" t="s">
        <v>1044</v>
      </c>
      <c r="Q709">
        <v>1</v>
      </c>
    </row>
    <row r="710" spans="1:17" x14ac:dyDescent="0.2">
      <c r="A710">
        <v>9990081282</v>
      </c>
      <c r="B710">
        <v>13975690861</v>
      </c>
      <c r="C710" t="s">
        <v>18</v>
      </c>
      <c r="D710" t="s">
        <v>2048</v>
      </c>
      <c r="E710">
        <v>2953788</v>
      </c>
      <c r="F710" t="s">
        <v>2049</v>
      </c>
      <c r="G710" t="s">
        <v>27</v>
      </c>
      <c r="H710" t="s">
        <v>28</v>
      </c>
      <c r="I710">
        <v>-49.02</v>
      </c>
      <c r="J710" t="s">
        <v>23</v>
      </c>
      <c r="K710" s="1">
        <v>44277</v>
      </c>
      <c r="L710" t="s">
        <v>2050</v>
      </c>
      <c r="M710">
        <v>61128899834474</v>
      </c>
      <c r="P710" t="s">
        <v>1044</v>
      </c>
      <c r="Q710">
        <v>1</v>
      </c>
    </row>
    <row r="711" spans="1:17" x14ac:dyDescent="0.2">
      <c r="A711">
        <v>9990081282</v>
      </c>
      <c r="B711">
        <v>13975690861</v>
      </c>
      <c r="C711" t="s">
        <v>18</v>
      </c>
      <c r="D711" t="s">
        <v>2048</v>
      </c>
      <c r="E711">
        <v>2953788</v>
      </c>
      <c r="F711" t="s">
        <v>2049</v>
      </c>
      <c r="G711" t="s">
        <v>27</v>
      </c>
      <c r="H711" t="s">
        <v>29</v>
      </c>
      <c r="I711">
        <v>-0.83</v>
      </c>
      <c r="J711" t="s">
        <v>23</v>
      </c>
      <c r="K711" s="1">
        <v>44277</v>
      </c>
      <c r="L711" t="s">
        <v>2050</v>
      </c>
      <c r="M711">
        <v>61128899834474</v>
      </c>
      <c r="P711" t="s">
        <v>1044</v>
      </c>
      <c r="Q711">
        <v>1</v>
      </c>
    </row>
    <row r="712" spans="1:17" x14ac:dyDescent="0.2">
      <c r="A712">
        <v>9990081283</v>
      </c>
      <c r="B712">
        <v>13975690861</v>
      </c>
      <c r="C712" t="s">
        <v>18</v>
      </c>
      <c r="D712" t="s">
        <v>2297</v>
      </c>
      <c r="E712">
        <v>2953786</v>
      </c>
      <c r="F712" t="s">
        <v>2298</v>
      </c>
      <c r="G712" t="s">
        <v>21</v>
      </c>
      <c r="H712" t="s">
        <v>22</v>
      </c>
      <c r="I712">
        <v>19.989999999999998</v>
      </c>
      <c r="J712" t="s">
        <v>23</v>
      </c>
      <c r="K712" s="1">
        <v>44277</v>
      </c>
      <c r="L712" t="s">
        <v>2299</v>
      </c>
      <c r="M712">
        <v>67213599580178</v>
      </c>
      <c r="P712" t="s">
        <v>25</v>
      </c>
      <c r="Q712">
        <v>1</v>
      </c>
    </row>
    <row r="713" spans="1:17" x14ac:dyDescent="0.2">
      <c r="A713">
        <v>9990081283</v>
      </c>
      <c r="B713">
        <v>13975690861</v>
      </c>
      <c r="C713" t="s">
        <v>18</v>
      </c>
      <c r="D713" t="s">
        <v>2297</v>
      </c>
      <c r="E713">
        <v>2953786</v>
      </c>
      <c r="F713" t="s">
        <v>2298</v>
      </c>
      <c r="G713" t="s">
        <v>21</v>
      </c>
      <c r="H713" t="s">
        <v>26</v>
      </c>
      <c r="I713">
        <v>1.5</v>
      </c>
      <c r="J713" t="s">
        <v>23</v>
      </c>
      <c r="K713" s="1">
        <v>44277</v>
      </c>
      <c r="L713" t="s">
        <v>2299</v>
      </c>
      <c r="M713">
        <v>67213599580178</v>
      </c>
      <c r="P713" t="s">
        <v>25</v>
      </c>
      <c r="Q713">
        <v>1</v>
      </c>
    </row>
    <row r="714" spans="1:17" x14ac:dyDescent="0.2">
      <c r="A714">
        <v>9990081283</v>
      </c>
      <c r="B714">
        <v>13975690861</v>
      </c>
      <c r="C714" t="s">
        <v>18</v>
      </c>
      <c r="D714" t="s">
        <v>2297</v>
      </c>
      <c r="E714">
        <v>2953786</v>
      </c>
      <c r="F714" t="s">
        <v>2298</v>
      </c>
      <c r="G714" t="s">
        <v>27</v>
      </c>
      <c r="H714" t="s">
        <v>28</v>
      </c>
      <c r="I714">
        <v>-3</v>
      </c>
      <c r="J714" t="s">
        <v>23</v>
      </c>
      <c r="K714" s="1">
        <v>44277</v>
      </c>
      <c r="L714" t="s">
        <v>2299</v>
      </c>
      <c r="M714">
        <v>67213599580178</v>
      </c>
      <c r="P714" t="s">
        <v>25</v>
      </c>
      <c r="Q714">
        <v>1</v>
      </c>
    </row>
    <row r="715" spans="1:17" x14ac:dyDescent="0.2">
      <c r="A715">
        <v>9990081283</v>
      </c>
      <c r="B715">
        <v>13975690861</v>
      </c>
      <c r="C715" t="s">
        <v>18</v>
      </c>
      <c r="D715" t="s">
        <v>2297</v>
      </c>
      <c r="E715">
        <v>2953786</v>
      </c>
      <c r="F715" t="s">
        <v>2298</v>
      </c>
      <c r="G715" t="s">
        <v>27</v>
      </c>
      <c r="H715" t="s">
        <v>29</v>
      </c>
      <c r="I715">
        <v>-0.04</v>
      </c>
      <c r="J715" t="s">
        <v>23</v>
      </c>
      <c r="K715" s="1">
        <v>44277</v>
      </c>
      <c r="L715" t="s">
        <v>2299</v>
      </c>
      <c r="M715">
        <v>67213599580178</v>
      </c>
      <c r="P715" t="s">
        <v>25</v>
      </c>
      <c r="Q715">
        <v>1</v>
      </c>
    </row>
    <row r="716" spans="1:17" x14ac:dyDescent="0.2">
      <c r="A716">
        <v>9990081284</v>
      </c>
      <c r="B716">
        <v>13975690861</v>
      </c>
      <c r="C716" t="s">
        <v>18</v>
      </c>
      <c r="D716" t="s">
        <v>2652</v>
      </c>
      <c r="E716">
        <v>2953780</v>
      </c>
      <c r="F716" t="s">
        <v>2653</v>
      </c>
      <c r="G716" t="s">
        <v>21</v>
      </c>
      <c r="H716" t="s">
        <v>22</v>
      </c>
      <c r="I716">
        <v>19.989999999999998</v>
      </c>
      <c r="J716" t="s">
        <v>23</v>
      </c>
      <c r="K716" s="1">
        <v>44277</v>
      </c>
      <c r="L716" t="s">
        <v>2654</v>
      </c>
      <c r="M716">
        <v>33034959730098</v>
      </c>
      <c r="P716" t="s">
        <v>25</v>
      </c>
      <c r="Q716">
        <v>1</v>
      </c>
    </row>
    <row r="717" spans="1:17" x14ac:dyDescent="0.2">
      <c r="A717">
        <v>9990081284</v>
      </c>
      <c r="B717">
        <v>13975690861</v>
      </c>
      <c r="C717" t="s">
        <v>18</v>
      </c>
      <c r="D717" t="s">
        <v>2652</v>
      </c>
      <c r="E717">
        <v>2953780</v>
      </c>
      <c r="F717" t="s">
        <v>2653</v>
      </c>
      <c r="G717" t="s">
        <v>21</v>
      </c>
      <c r="H717" t="s">
        <v>26</v>
      </c>
      <c r="I717">
        <v>1.37</v>
      </c>
      <c r="J717" t="s">
        <v>23</v>
      </c>
      <c r="K717" s="1">
        <v>44277</v>
      </c>
      <c r="L717" t="s">
        <v>2654</v>
      </c>
      <c r="M717">
        <v>33034959730098</v>
      </c>
      <c r="P717" t="s">
        <v>25</v>
      </c>
      <c r="Q717">
        <v>1</v>
      </c>
    </row>
    <row r="718" spans="1:17" x14ac:dyDescent="0.2">
      <c r="A718">
        <v>9990081284</v>
      </c>
      <c r="B718">
        <v>13975690861</v>
      </c>
      <c r="C718" t="s">
        <v>18</v>
      </c>
      <c r="D718" t="s">
        <v>2652</v>
      </c>
      <c r="E718">
        <v>2953780</v>
      </c>
      <c r="F718" t="s">
        <v>2653</v>
      </c>
      <c r="G718" t="s">
        <v>33</v>
      </c>
      <c r="H718" t="s">
        <v>34</v>
      </c>
      <c r="I718">
        <v>0</v>
      </c>
      <c r="J718" t="s">
        <v>23</v>
      </c>
      <c r="K718" s="1">
        <v>44277</v>
      </c>
      <c r="L718" t="s">
        <v>2654</v>
      </c>
      <c r="M718">
        <v>33034959730098</v>
      </c>
      <c r="P718" t="s">
        <v>25</v>
      </c>
      <c r="Q718">
        <v>1</v>
      </c>
    </row>
    <row r="719" spans="1:17" x14ac:dyDescent="0.2">
      <c r="A719">
        <v>9990081284</v>
      </c>
      <c r="B719">
        <v>13975690861</v>
      </c>
      <c r="C719" t="s">
        <v>18</v>
      </c>
      <c r="D719" t="s">
        <v>2652</v>
      </c>
      <c r="E719">
        <v>2953780</v>
      </c>
      <c r="F719" t="s">
        <v>2653</v>
      </c>
      <c r="G719" t="s">
        <v>33</v>
      </c>
      <c r="H719" t="s">
        <v>35</v>
      </c>
      <c r="I719">
        <v>-1.37</v>
      </c>
      <c r="J719" t="s">
        <v>23</v>
      </c>
      <c r="K719" s="1">
        <v>44277</v>
      </c>
      <c r="L719" t="s">
        <v>2654</v>
      </c>
      <c r="M719">
        <v>33034959730098</v>
      </c>
      <c r="P719" t="s">
        <v>25</v>
      </c>
      <c r="Q719">
        <v>1</v>
      </c>
    </row>
    <row r="720" spans="1:17" x14ac:dyDescent="0.2">
      <c r="A720">
        <v>9990081284</v>
      </c>
      <c r="B720">
        <v>13975690861</v>
      </c>
      <c r="C720" t="s">
        <v>18</v>
      </c>
      <c r="D720" t="s">
        <v>2652</v>
      </c>
      <c r="E720">
        <v>2953780</v>
      </c>
      <c r="F720" t="s">
        <v>2653</v>
      </c>
      <c r="G720" t="s">
        <v>27</v>
      </c>
      <c r="H720" t="s">
        <v>28</v>
      </c>
      <c r="I720">
        <v>-3</v>
      </c>
      <c r="J720" t="s">
        <v>23</v>
      </c>
      <c r="K720" s="1">
        <v>44277</v>
      </c>
      <c r="L720" t="s">
        <v>2654</v>
      </c>
      <c r="M720">
        <v>33034959730098</v>
      </c>
      <c r="P720" t="s">
        <v>25</v>
      </c>
      <c r="Q720">
        <v>1</v>
      </c>
    </row>
    <row r="721" spans="1:17" x14ac:dyDescent="0.2">
      <c r="A721">
        <v>9990081285</v>
      </c>
      <c r="B721">
        <v>13975690861</v>
      </c>
      <c r="C721" t="s">
        <v>18</v>
      </c>
      <c r="D721" t="s">
        <v>2261</v>
      </c>
      <c r="E721">
        <v>2953778</v>
      </c>
      <c r="F721" t="s">
        <v>2262</v>
      </c>
      <c r="G721" t="s">
        <v>21</v>
      </c>
      <c r="H721" t="s">
        <v>22</v>
      </c>
      <c r="I721">
        <v>408.5</v>
      </c>
      <c r="J721" t="s">
        <v>23</v>
      </c>
      <c r="K721" s="1">
        <v>44277</v>
      </c>
      <c r="L721" t="s">
        <v>2263</v>
      </c>
      <c r="M721">
        <v>45342872716082</v>
      </c>
      <c r="P721" t="s">
        <v>1044</v>
      </c>
      <c r="Q721">
        <v>1</v>
      </c>
    </row>
    <row r="722" spans="1:17" x14ac:dyDescent="0.2">
      <c r="A722">
        <v>9990081285</v>
      </c>
      <c r="B722">
        <v>13975690861</v>
      </c>
      <c r="C722" t="s">
        <v>18</v>
      </c>
      <c r="D722" t="s">
        <v>2261</v>
      </c>
      <c r="E722">
        <v>2953778</v>
      </c>
      <c r="F722" t="s">
        <v>2262</v>
      </c>
      <c r="G722" t="s">
        <v>21</v>
      </c>
      <c r="H722" t="s">
        <v>26</v>
      </c>
      <c r="I722">
        <v>24.51</v>
      </c>
      <c r="J722" t="s">
        <v>23</v>
      </c>
      <c r="K722" s="1">
        <v>44277</v>
      </c>
      <c r="L722" t="s">
        <v>2263</v>
      </c>
      <c r="M722">
        <v>45342872716082</v>
      </c>
      <c r="P722" t="s">
        <v>1044</v>
      </c>
      <c r="Q722">
        <v>1</v>
      </c>
    </row>
    <row r="723" spans="1:17" x14ac:dyDescent="0.2">
      <c r="A723">
        <v>9990081285</v>
      </c>
      <c r="B723">
        <v>13975690861</v>
      </c>
      <c r="C723" t="s">
        <v>18</v>
      </c>
      <c r="D723" t="s">
        <v>2261</v>
      </c>
      <c r="E723">
        <v>2953778</v>
      </c>
      <c r="F723" t="s">
        <v>2262</v>
      </c>
      <c r="G723" t="s">
        <v>33</v>
      </c>
      <c r="H723" t="s">
        <v>34</v>
      </c>
      <c r="I723">
        <v>0</v>
      </c>
      <c r="J723" t="s">
        <v>23</v>
      </c>
      <c r="K723" s="1">
        <v>44277</v>
      </c>
      <c r="L723" t="s">
        <v>2263</v>
      </c>
      <c r="M723">
        <v>45342872716082</v>
      </c>
      <c r="P723" t="s">
        <v>1044</v>
      </c>
      <c r="Q723">
        <v>1</v>
      </c>
    </row>
    <row r="724" spans="1:17" x14ac:dyDescent="0.2">
      <c r="A724">
        <v>9990081285</v>
      </c>
      <c r="B724">
        <v>13975690861</v>
      </c>
      <c r="C724" t="s">
        <v>18</v>
      </c>
      <c r="D724" t="s">
        <v>2261</v>
      </c>
      <c r="E724">
        <v>2953778</v>
      </c>
      <c r="F724" t="s">
        <v>2262</v>
      </c>
      <c r="G724" t="s">
        <v>33</v>
      </c>
      <c r="H724" t="s">
        <v>35</v>
      </c>
      <c r="I724">
        <v>-24.51</v>
      </c>
      <c r="J724" t="s">
        <v>23</v>
      </c>
      <c r="K724" s="1">
        <v>44277</v>
      </c>
      <c r="L724" t="s">
        <v>2263</v>
      </c>
      <c r="M724">
        <v>45342872716082</v>
      </c>
      <c r="P724" t="s">
        <v>1044</v>
      </c>
      <c r="Q724">
        <v>1</v>
      </c>
    </row>
    <row r="725" spans="1:17" x14ac:dyDescent="0.2">
      <c r="A725">
        <v>9990081285</v>
      </c>
      <c r="B725">
        <v>13975690861</v>
      </c>
      <c r="C725" t="s">
        <v>18</v>
      </c>
      <c r="D725" t="s">
        <v>2261</v>
      </c>
      <c r="E725">
        <v>2953778</v>
      </c>
      <c r="F725" t="s">
        <v>2262</v>
      </c>
      <c r="G725" t="s">
        <v>27</v>
      </c>
      <c r="H725" t="s">
        <v>28</v>
      </c>
      <c r="I725">
        <v>-49.02</v>
      </c>
      <c r="J725" t="s">
        <v>23</v>
      </c>
      <c r="K725" s="1">
        <v>44277</v>
      </c>
      <c r="L725" t="s">
        <v>2263</v>
      </c>
      <c r="M725">
        <v>45342872716082</v>
      </c>
      <c r="P725" t="s">
        <v>1044</v>
      </c>
      <c r="Q725">
        <v>1</v>
      </c>
    </row>
    <row r="726" spans="1:17" x14ac:dyDescent="0.2">
      <c r="A726">
        <v>9990081286</v>
      </c>
      <c r="B726">
        <v>13975690861</v>
      </c>
      <c r="C726" t="s">
        <v>18</v>
      </c>
      <c r="D726" t="s">
        <v>2465</v>
      </c>
      <c r="E726">
        <v>2953793</v>
      </c>
      <c r="F726" t="s">
        <v>2466</v>
      </c>
      <c r="G726" t="s">
        <v>21</v>
      </c>
      <c r="H726" t="s">
        <v>22</v>
      </c>
      <c r="I726">
        <v>20.99</v>
      </c>
      <c r="J726" t="s">
        <v>23</v>
      </c>
      <c r="K726" s="1">
        <v>44277</v>
      </c>
      <c r="L726" t="s">
        <v>2467</v>
      </c>
      <c r="M726">
        <v>44331389334458</v>
      </c>
      <c r="P726" t="s">
        <v>39</v>
      </c>
      <c r="Q726">
        <v>1</v>
      </c>
    </row>
    <row r="727" spans="1:17" x14ac:dyDescent="0.2">
      <c r="A727">
        <v>9990081286</v>
      </c>
      <c r="B727">
        <v>13975690861</v>
      </c>
      <c r="C727" t="s">
        <v>18</v>
      </c>
      <c r="D727" t="s">
        <v>2465</v>
      </c>
      <c r="E727">
        <v>2953793</v>
      </c>
      <c r="F727" t="s">
        <v>2466</v>
      </c>
      <c r="G727" t="s">
        <v>21</v>
      </c>
      <c r="H727" t="s">
        <v>26</v>
      </c>
      <c r="I727">
        <v>1.31</v>
      </c>
      <c r="J727" t="s">
        <v>23</v>
      </c>
      <c r="K727" s="1">
        <v>44277</v>
      </c>
      <c r="L727" t="s">
        <v>2467</v>
      </c>
      <c r="M727">
        <v>44331389334458</v>
      </c>
      <c r="P727" t="s">
        <v>39</v>
      </c>
      <c r="Q727">
        <v>1</v>
      </c>
    </row>
    <row r="728" spans="1:17" x14ac:dyDescent="0.2">
      <c r="A728">
        <v>9990081286</v>
      </c>
      <c r="B728">
        <v>13975690861</v>
      </c>
      <c r="C728" t="s">
        <v>18</v>
      </c>
      <c r="D728" t="s">
        <v>2465</v>
      </c>
      <c r="E728">
        <v>2953793</v>
      </c>
      <c r="F728" t="s">
        <v>2466</v>
      </c>
      <c r="G728" t="s">
        <v>33</v>
      </c>
      <c r="H728" t="s">
        <v>34</v>
      </c>
      <c r="I728">
        <v>0</v>
      </c>
      <c r="J728" t="s">
        <v>23</v>
      </c>
      <c r="K728" s="1">
        <v>44277</v>
      </c>
      <c r="L728" t="s">
        <v>2467</v>
      </c>
      <c r="M728">
        <v>44331389334458</v>
      </c>
      <c r="P728" t="s">
        <v>39</v>
      </c>
      <c r="Q728">
        <v>1</v>
      </c>
    </row>
    <row r="729" spans="1:17" x14ac:dyDescent="0.2">
      <c r="A729">
        <v>9990081286</v>
      </c>
      <c r="B729">
        <v>13975690861</v>
      </c>
      <c r="C729" t="s">
        <v>18</v>
      </c>
      <c r="D729" t="s">
        <v>2465</v>
      </c>
      <c r="E729">
        <v>2953793</v>
      </c>
      <c r="F729" t="s">
        <v>2466</v>
      </c>
      <c r="G729" t="s">
        <v>33</v>
      </c>
      <c r="H729" t="s">
        <v>35</v>
      </c>
      <c r="I729">
        <v>-1.31</v>
      </c>
      <c r="J729" t="s">
        <v>23</v>
      </c>
      <c r="K729" s="1">
        <v>44277</v>
      </c>
      <c r="L729" t="s">
        <v>2467</v>
      </c>
      <c r="M729">
        <v>44331389334458</v>
      </c>
      <c r="P729" t="s">
        <v>39</v>
      </c>
      <c r="Q729">
        <v>1</v>
      </c>
    </row>
    <row r="730" spans="1:17" x14ac:dyDescent="0.2">
      <c r="A730">
        <v>9990081286</v>
      </c>
      <c r="B730">
        <v>13975690861</v>
      </c>
      <c r="C730" t="s">
        <v>18</v>
      </c>
      <c r="D730" t="s">
        <v>2465</v>
      </c>
      <c r="E730">
        <v>2953793</v>
      </c>
      <c r="F730" t="s">
        <v>2466</v>
      </c>
      <c r="G730" t="s">
        <v>27</v>
      </c>
      <c r="H730" t="s">
        <v>28</v>
      </c>
      <c r="I730">
        <v>-2.52</v>
      </c>
      <c r="J730" t="s">
        <v>23</v>
      </c>
      <c r="K730" s="1">
        <v>44277</v>
      </c>
      <c r="L730" t="s">
        <v>2467</v>
      </c>
      <c r="M730">
        <v>44331389334458</v>
      </c>
      <c r="P730" t="s">
        <v>39</v>
      </c>
      <c r="Q730">
        <v>1</v>
      </c>
    </row>
    <row r="731" spans="1:17" x14ac:dyDescent="0.2">
      <c r="A731">
        <v>9990081287</v>
      </c>
      <c r="B731">
        <v>13975690861</v>
      </c>
      <c r="C731" t="s">
        <v>18</v>
      </c>
      <c r="D731" t="s">
        <v>902</v>
      </c>
      <c r="E731">
        <v>2953795</v>
      </c>
      <c r="F731" t="s">
        <v>903</v>
      </c>
      <c r="G731" t="s">
        <v>21</v>
      </c>
      <c r="H731" t="s">
        <v>22</v>
      </c>
      <c r="I731">
        <v>39.979999999999997</v>
      </c>
      <c r="J731" t="s">
        <v>23</v>
      </c>
      <c r="K731" s="1">
        <v>44277</v>
      </c>
      <c r="L731" t="s">
        <v>904</v>
      </c>
      <c r="M731">
        <v>66444263856098</v>
      </c>
      <c r="P731" t="s">
        <v>166</v>
      </c>
      <c r="Q731">
        <v>2</v>
      </c>
    </row>
    <row r="732" spans="1:17" x14ac:dyDescent="0.2">
      <c r="A732">
        <v>9990081287</v>
      </c>
      <c r="B732">
        <v>13975690861</v>
      </c>
      <c r="C732" t="s">
        <v>18</v>
      </c>
      <c r="D732" t="s">
        <v>902</v>
      </c>
      <c r="E732">
        <v>2953795</v>
      </c>
      <c r="F732" t="s">
        <v>903</v>
      </c>
      <c r="G732" t="s">
        <v>21</v>
      </c>
      <c r="H732" t="s">
        <v>26</v>
      </c>
      <c r="I732">
        <v>3.8</v>
      </c>
      <c r="J732" t="s">
        <v>23</v>
      </c>
      <c r="K732" s="1">
        <v>44277</v>
      </c>
      <c r="L732" t="s">
        <v>904</v>
      </c>
      <c r="M732">
        <v>66444263856098</v>
      </c>
      <c r="P732" t="s">
        <v>166</v>
      </c>
      <c r="Q732">
        <v>2</v>
      </c>
    </row>
    <row r="733" spans="1:17" x14ac:dyDescent="0.2">
      <c r="A733">
        <v>9990081287</v>
      </c>
      <c r="B733">
        <v>13975690861</v>
      </c>
      <c r="C733" t="s">
        <v>18</v>
      </c>
      <c r="D733" t="s">
        <v>902</v>
      </c>
      <c r="E733">
        <v>2953795</v>
      </c>
      <c r="F733" t="s">
        <v>903</v>
      </c>
      <c r="G733" t="s">
        <v>33</v>
      </c>
      <c r="H733" t="s">
        <v>34</v>
      </c>
      <c r="I733">
        <v>0</v>
      </c>
      <c r="J733" t="s">
        <v>23</v>
      </c>
      <c r="K733" s="1">
        <v>44277</v>
      </c>
      <c r="L733" t="s">
        <v>904</v>
      </c>
      <c r="M733">
        <v>66444263856098</v>
      </c>
      <c r="P733" t="s">
        <v>166</v>
      </c>
      <c r="Q733">
        <v>2</v>
      </c>
    </row>
    <row r="734" spans="1:17" x14ac:dyDescent="0.2">
      <c r="A734">
        <v>9990081287</v>
      </c>
      <c r="B734">
        <v>13975690861</v>
      </c>
      <c r="C734" t="s">
        <v>18</v>
      </c>
      <c r="D734" t="s">
        <v>902</v>
      </c>
      <c r="E734">
        <v>2953795</v>
      </c>
      <c r="F734" t="s">
        <v>903</v>
      </c>
      <c r="G734" t="s">
        <v>33</v>
      </c>
      <c r="H734" t="s">
        <v>35</v>
      </c>
      <c r="I734">
        <v>-3.8</v>
      </c>
      <c r="J734" t="s">
        <v>23</v>
      </c>
      <c r="K734" s="1">
        <v>44277</v>
      </c>
      <c r="L734" t="s">
        <v>904</v>
      </c>
      <c r="M734">
        <v>66444263856098</v>
      </c>
      <c r="P734" t="s">
        <v>166</v>
      </c>
      <c r="Q734">
        <v>2</v>
      </c>
    </row>
    <row r="735" spans="1:17" x14ac:dyDescent="0.2">
      <c r="A735">
        <v>9990081287</v>
      </c>
      <c r="B735">
        <v>13975690861</v>
      </c>
      <c r="C735" t="s">
        <v>18</v>
      </c>
      <c r="D735" t="s">
        <v>902</v>
      </c>
      <c r="E735">
        <v>2953795</v>
      </c>
      <c r="F735" t="s">
        <v>903</v>
      </c>
      <c r="G735" t="s">
        <v>27</v>
      </c>
      <c r="H735" t="s">
        <v>28</v>
      </c>
      <c r="I735">
        <v>-4.8</v>
      </c>
      <c r="J735" t="s">
        <v>23</v>
      </c>
      <c r="K735" s="1">
        <v>44277</v>
      </c>
      <c r="L735" t="s">
        <v>904</v>
      </c>
      <c r="M735">
        <v>66444263856098</v>
      </c>
      <c r="P735" t="s">
        <v>166</v>
      </c>
      <c r="Q735">
        <v>2</v>
      </c>
    </row>
    <row r="736" spans="1:17" x14ac:dyDescent="0.2">
      <c r="A736">
        <v>9990081288</v>
      </c>
      <c r="B736">
        <v>13975690861</v>
      </c>
      <c r="C736" t="s">
        <v>18</v>
      </c>
      <c r="D736" t="s">
        <v>1936</v>
      </c>
      <c r="E736">
        <v>2953798</v>
      </c>
      <c r="F736" t="s">
        <v>1937</v>
      </c>
      <c r="G736" t="s">
        <v>21</v>
      </c>
      <c r="H736" t="s">
        <v>22</v>
      </c>
      <c r="I736">
        <v>21</v>
      </c>
      <c r="J736" t="s">
        <v>23</v>
      </c>
      <c r="K736" s="1">
        <v>44277</v>
      </c>
      <c r="L736" t="s">
        <v>1938</v>
      </c>
      <c r="M736">
        <v>43219011394786</v>
      </c>
      <c r="P736" t="s">
        <v>273</v>
      </c>
      <c r="Q736">
        <v>1</v>
      </c>
    </row>
    <row r="737" spans="1:17" x14ac:dyDescent="0.2">
      <c r="A737">
        <v>9990081288</v>
      </c>
      <c r="B737">
        <v>13975690861</v>
      </c>
      <c r="C737" t="s">
        <v>18</v>
      </c>
      <c r="D737" t="s">
        <v>1936</v>
      </c>
      <c r="E737">
        <v>2953798</v>
      </c>
      <c r="F737" t="s">
        <v>1937</v>
      </c>
      <c r="G737" t="s">
        <v>21</v>
      </c>
      <c r="H737" t="s">
        <v>26</v>
      </c>
      <c r="I737">
        <v>1.73</v>
      </c>
      <c r="J737" t="s">
        <v>23</v>
      </c>
      <c r="K737" s="1">
        <v>44277</v>
      </c>
      <c r="L737" t="s">
        <v>1938</v>
      </c>
      <c r="M737">
        <v>43219011394786</v>
      </c>
      <c r="P737" t="s">
        <v>273</v>
      </c>
      <c r="Q737">
        <v>1</v>
      </c>
    </row>
    <row r="738" spans="1:17" x14ac:dyDescent="0.2">
      <c r="A738">
        <v>9990081288</v>
      </c>
      <c r="B738">
        <v>13975690861</v>
      </c>
      <c r="C738" t="s">
        <v>18</v>
      </c>
      <c r="D738" t="s">
        <v>1936</v>
      </c>
      <c r="E738">
        <v>2953798</v>
      </c>
      <c r="F738" t="s">
        <v>1937</v>
      </c>
      <c r="G738" t="s">
        <v>33</v>
      </c>
      <c r="H738" t="s">
        <v>34</v>
      </c>
      <c r="I738">
        <v>0</v>
      </c>
      <c r="J738" t="s">
        <v>23</v>
      </c>
      <c r="K738" s="1">
        <v>44277</v>
      </c>
      <c r="L738" t="s">
        <v>1938</v>
      </c>
      <c r="M738">
        <v>43219011394786</v>
      </c>
      <c r="P738" t="s">
        <v>273</v>
      </c>
      <c r="Q738">
        <v>1</v>
      </c>
    </row>
    <row r="739" spans="1:17" x14ac:dyDescent="0.2">
      <c r="A739">
        <v>9990081288</v>
      </c>
      <c r="B739">
        <v>13975690861</v>
      </c>
      <c r="C739" t="s">
        <v>18</v>
      </c>
      <c r="D739" t="s">
        <v>1936</v>
      </c>
      <c r="E739">
        <v>2953798</v>
      </c>
      <c r="F739" t="s">
        <v>1937</v>
      </c>
      <c r="G739" t="s">
        <v>33</v>
      </c>
      <c r="H739" t="s">
        <v>35</v>
      </c>
      <c r="I739">
        <v>-1.73</v>
      </c>
      <c r="J739" t="s">
        <v>23</v>
      </c>
      <c r="K739" s="1">
        <v>44277</v>
      </c>
      <c r="L739" t="s">
        <v>1938</v>
      </c>
      <c r="M739">
        <v>43219011394786</v>
      </c>
      <c r="P739" t="s">
        <v>273</v>
      </c>
      <c r="Q739">
        <v>1</v>
      </c>
    </row>
    <row r="740" spans="1:17" x14ac:dyDescent="0.2">
      <c r="A740">
        <v>9990081288</v>
      </c>
      <c r="B740">
        <v>13975690861</v>
      </c>
      <c r="C740" t="s">
        <v>18</v>
      </c>
      <c r="D740" t="s">
        <v>1936</v>
      </c>
      <c r="E740">
        <v>2953798</v>
      </c>
      <c r="F740" t="s">
        <v>1937</v>
      </c>
      <c r="G740" t="s">
        <v>27</v>
      </c>
      <c r="H740" t="s">
        <v>28</v>
      </c>
      <c r="I740">
        <v>-2.52</v>
      </c>
      <c r="J740" t="s">
        <v>23</v>
      </c>
      <c r="K740" s="1">
        <v>44277</v>
      </c>
      <c r="L740" t="s">
        <v>1938</v>
      </c>
      <c r="M740">
        <v>43219011394786</v>
      </c>
      <c r="P740" t="s">
        <v>273</v>
      </c>
      <c r="Q740">
        <v>1</v>
      </c>
    </row>
    <row r="741" spans="1:17" x14ac:dyDescent="0.2">
      <c r="A741">
        <v>9990081289</v>
      </c>
      <c r="B741">
        <v>13975690861</v>
      </c>
      <c r="C741" t="s">
        <v>18</v>
      </c>
      <c r="D741" t="s">
        <v>2528</v>
      </c>
      <c r="E741">
        <v>2953802</v>
      </c>
      <c r="F741" t="s">
        <v>2529</v>
      </c>
      <c r="G741" t="s">
        <v>21</v>
      </c>
      <c r="H741" t="s">
        <v>22</v>
      </c>
      <c r="I741">
        <v>21</v>
      </c>
      <c r="J741" t="s">
        <v>23</v>
      </c>
      <c r="K741" s="1">
        <v>44277</v>
      </c>
      <c r="L741" t="s">
        <v>2530</v>
      </c>
      <c r="M741">
        <v>30904025333562</v>
      </c>
      <c r="P741" t="s">
        <v>273</v>
      </c>
      <c r="Q741">
        <v>1</v>
      </c>
    </row>
    <row r="742" spans="1:17" x14ac:dyDescent="0.2">
      <c r="A742">
        <v>9990081289</v>
      </c>
      <c r="B742">
        <v>13975690861</v>
      </c>
      <c r="C742" t="s">
        <v>18</v>
      </c>
      <c r="D742" t="s">
        <v>2528</v>
      </c>
      <c r="E742">
        <v>2953802</v>
      </c>
      <c r="F742" t="s">
        <v>2529</v>
      </c>
      <c r="G742" t="s">
        <v>21</v>
      </c>
      <c r="H742" t="s">
        <v>26</v>
      </c>
      <c r="I742">
        <v>1.63</v>
      </c>
      <c r="J742" t="s">
        <v>23</v>
      </c>
      <c r="K742" s="1">
        <v>44277</v>
      </c>
      <c r="L742" t="s">
        <v>2530</v>
      </c>
      <c r="M742">
        <v>30904025333562</v>
      </c>
      <c r="P742" t="s">
        <v>273</v>
      </c>
      <c r="Q742">
        <v>1</v>
      </c>
    </row>
    <row r="743" spans="1:17" x14ac:dyDescent="0.2">
      <c r="A743">
        <v>9990081289</v>
      </c>
      <c r="B743">
        <v>13975690861</v>
      </c>
      <c r="C743" t="s">
        <v>18</v>
      </c>
      <c r="D743" t="s">
        <v>2528</v>
      </c>
      <c r="E743">
        <v>2953802</v>
      </c>
      <c r="F743" t="s">
        <v>2529</v>
      </c>
      <c r="G743" t="s">
        <v>33</v>
      </c>
      <c r="H743" t="s">
        <v>34</v>
      </c>
      <c r="I743">
        <v>0</v>
      </c>
      <c r="J743" t="s">
        <v>23</v>
      </c>
      <c r="K743" s="1">
        <v>44277</v>
      </c>
      <c r="L743" t="s">
        <v>2530</v>
      </c>
      <c r="M743">
        <v>30904025333562</v>
      </c>
      <c r="P743" t="s">
        <v>273</v>
      </c>
      <c r="Q743">
        <v>1</v>
      </c>
    </row>
    <row r="744" spans="1:17" x14ac:dyDescent="0.2">
      <c r="A744">
        <v>9990081289</v>
      </c>
      <c r="B744">
        <v>13975690861</v>
      </c>
      <c r="C744" t="s">
        <v>18</v>
      </c>
      <c r="D744" t="s">
        <v>2528</v>
      </c>
      <c r="E744">
        <v>2953802</v>
      </c>
      <c r="F744" t="s">
        <v>2529</v>
      </c>
      <c r="G744" t="s">
        <v>33</v>
      </c>
      <c r="H744" t="s">
        <v>35</v>
      </c>
      <c r="I744">
        <v>-1.63</v>
      </c>
      <c r="J744" t="s">
        <v>23</v>
      </c>
      <c r="K744" s="1">
        <v>44277</v>
      </c>
      <c r="L744" t="s">
        <v>2530</v>
      </c>
      <c r="M744">
        <v>30904025333562</v>
      </c>
      <c r="P744" t="s">
        <v>273</v>
      </c>
      <c r="Q744">
        <v>1</v>
      </c>
    </row>
    <row r="745" spans="1:17" x14ac:dyDescent="0.2">
      <c r="A745">
        <v>9990081289</v>
      </c>
      <c r="B745">
        <v>13975690861</v>
      </c>
      <c r="C745" t="s">
        <v>18</v>
      </c>
      <c r="D745" t="s">
        <v>2528</v>
      </c>
      <c r="E745">
        <v>2953802</v>
      </c>
      <c r="F745" t="s">
        <v>2529</v>
      </c>
      <c r="G745" t="s">
        <v>27</v>
      </c>
      <c r="H745" t="s">
        <v>28</v>
      </c>
      <c r="I745">
        <v>-2.52</v>
      </c>
      <c r="J745" t="s">
        <v>23</v>
      </c>
      <c r="K745" s="1">
        <v>44277</v>
      </c>
      <c r="L745" t="s">
        <v>2530</v>
      </c>
      <c r="M745">
        <v>30904025333562</v>
      </c>
      <c r="P745" t="s">
        <v>273</v>
      </c>
      <c r="Q745">
        <v>1</v>
      </c>
    </row>
    <row r="746" spans="1:17" x14ac:dyDescent="0.2">
      <c r="A746">
        <v>9990081290</v>
      </c>
      <c r="B746">
        <v>13975690861</v>
      </c>
      <c r="C746" t="s">
        <v>18</v>
      </c>
      <c r="D746" t="s">
        <v>2730</v>
      </c>
      <c r="E746">
        <v>2953809</v>
      </c>
      <c r="F746" t="s">
        <v>2731</v>
      </c>
      <c r="G746" t="s">
        <v>21</v>
      </c>
      <c r="H746" t="s">
        <v>22</v>
      </c>
      <c r="I746">
        <v>20.99</v>
      </c>
      <c r="J746" t="s">
        <v>23</v>
      </c>
      <c r="K746" s="1">
        <v>44277</v>
      </c>
      <c r="L746" t="s">
        <v>2732</v>
      </c>
      <c r="M746">
        <v>59086086667242</v>
      </c>
      <c r="P746" t="s">
        <v>39</v>
      </c>
      <c r="Q746">
        <v>1</v>
      </c>
    </row>
    <row r="747" spans="1:17" x14ac:dyDescent="0.2">
      <c r="A747">
        <v>9990081290</v>
      </c>
      <c r="B747">
        <v>13975690861</v>
      </c>
      <c r="C747" t="s">
        <v>18</v>
      </c>
      <c r="D747" t="s">
        <v>2730</v>
      </c>
      <c r="E747">
        <v>2953809</v>
      </c>
      <c r="F747" t="s">
        <v>2731</v>
      </c>
      <c r="G747" t="s">
        <v>21</v>
      </c>
      <c r="H747" t="s">
        <v>26</v>
      </c>
      <c r="I747">
        <v>1.51</v>
      </c>
      <c r="J747" t="s">
        <v>23</v>
      </c>
      <c r="K747" s="1">
        <v>44277</v>
      </c>
      <c r="L747" t="s">
        <v>2732</v>
      </c>
      <c r="M747">
        <v>59086086667242</v>
      </c>
      <c r="P747" t="s">
        <v>39</v>
      </c>
      <c r="Q747">
        <v>1</v>
      </c>
    </row>
    <row r="748" spans="1:17" x14ac:dyDescent="0.2">
      <c r="A748">
        <v>9990081290</v>
      </c>
      <c r="B748">
        <v>13975690861</v>
      </c>
      <c r="C748" t="s">
        <v>18</v>
      </c>
      <c r="D748" t="s">
        <v>2730</v>
      </c>
      <c r="E748">
        <v>2953809</v>
      </c>
      <c r="F748" t="s">
        <v>2731</v>
      </c>
      <c r="G748" t="s">
        <v>33</v>
      </c>
      <c r="H748" t="s">
        <v>34</v>
      </c>
      <c r="I748">
        <v>0</v>
      </c>
      <c r="J748" t="s">
        <v>23</v>
      </c>
      <c r="K748" s="1">
        <v>44277</v>
      </c>
      <c r="L748" t="s">
        <v>2732</v>
      </c>
      <c r="M748">
        <v>59086086667242</v>
      </c>
      <c r="P748" t="s">
        <v>39</v>
      </c>
      <c r="Q748">
        <v>1</v>
      </c>
    </row>
    <row r="749" spans="1:17" x14ac:dyDescent="0.2">
      <c r="A749">
        <v>9990081290</v>
      </c>
      <c r="B749">
        <v>13975690861</v>
      </c>
      <c r="C749" t="s">
        <v>18</v>
      </c>
      <c r="D749" t="s">
        <v>2730</v>
      </c>
      <c r="E749">
        <v>2953809</v>
      </c>
      <c r="F749" t="s">
        <v>2731</v>
      </c>
      <c r="G749" t="s">
        <v>33</v>
      </c>
      <c r="H749" t="s">
        <v>35</v>
      </c>
      <c r="I749">
        <v>-1.51</v>
      </c>
      <c r="J749" t="s">
        <v>23</v>
      </c>
      <c r="K749" s="1">
        <v>44277</v>
      </c>
      <c r="L749" t="s">
        <v>2732</v>
      </c>
      <c r="M749">
        <v>59086086667242</v>
      </c>
      <c r="P749" t="s">
        <v>39</v>
      </c>
      <c r="Q749">
        <v>1</v>
      </c>
    </row>
    <row r="750" spans="1:17" x14ac:dyDescent="0.2">
      <c r="A750">
        <v>9990081290</v>
      </c>
      <c r="B750">
        <v>13975690861</v>
      </c>
      <c r="C750" t="s">
        <v>18</v>
      </c>
      <c r="D750" t="s">
        <v>2730</v>
      </c>
      <c r="E750">
        <v>2953809</v>
      </c>
      <c r="F750" t="s">
        <v>2731</v>
      </c>
      <c r="G750" t="s">
        <v>27</v>
      </c>
      <c r="H750" t="s">
        <v>28</v>
      </c>
      <c r="I750">
        <v>-2.52</v>
      </c>
      <c r="J750" t="s">
        <v>23</v>
      </c>
      <c r="K750" s="1">
        <v>44277</v>
      </c>
      <c r="L750" t="s">
        <v>2732</v>
      </c>
      <c r="M750">
        <v>59086086667242</v>
      </c>
      <c r="P750" t="s">
        <v>39</v>
      </c>
      <c r="Q750">
        <v>1</v>
      </c>
    </row>
    <row r="751" spans="1:17" x14ac:dyDescent="0.2">
      <c r="A751">
        <v>9990081291</v>
      </c>
      <c r="B751">
        <v>13975690861</v>
      </c>
      <c r="C751" t="s">
        <v>18</v>
      </c>
      <c r="D751" t="s">
        <v>634</v>
      </c>
      <c r="E751">
        <v>2953819</v>
      </c>
      <c r="F751" t="s">
        <v>635</v>
      </c>
      <c r="G751" t="s">
        <v>21</v>
      </c>
      <c r="H751" t="s">
        <v>22</v>
      </c>
      <c r="I751">
        <v>19.989999999999998</v>
      </c>
      <c r="J751" t="s">
        <v>23</v>
      </c>
      <c r="K751" s="1">
        <v>44277</v>
      </c>
      <c r="L751" t="s">
        <v>636</v>
      </c>
      <c r="M751">
        <v>36320500643698</v>
      </c>
      <c r="P751" t="s">
        <v>25</v>
      </c>
      <c r="Q751">
        <v>1</v>
      </c>
    </row>
    <row r="752" spans="1:17" x14ac:dyDescent="0.2">
      <c r="A752">
        <v>9990081291</v>
      </c>
      <c r="B752">
        <v>13975690861</v>
      </c>
      <c r="C752" t="s">
        <v>18</v>
      </c>
      <c r="D752" t="s">
        <v>634</v>
      </c>
      <c r="E752">
        <v>2953819</v>
      </c>
      <c r="F752" t="s">
        <v>635</v>
      </c>
      <c r="G752" t="s">
        <v>21</v>
      </c>
      <c r="H752" t="s">
        <v>26</v>
      </c>
      <c r="I752">
        <v>1.65</v>
      </c>
      <c r="J752" t="s">
        <v>23</v>
      </c>
      <c r="K752" s="1">
        <v>44277</v>
      </c>
      <c r="L752" t="s">
        <v>636</v>
      </c>
      <c r="M752">
        <v>36320500643698</v>
      </c>
      <c r="P752" t="s">
        <v>25</v>
      </c>
      <c r="Q752">
        <v>1</v>
      </c>
    </row>
    <row r="753" spans="1:17" x14ac:dyDescent="0.2">
      <c r="A753">
        <v>9990081291</v>
      </c>
      <c r="B753">
        <v>13975690861</v>
      </c>
      <c r="C753" t="s">
        <v>18</v>
      </c>
      <c r="D753" t="s">
        <v>634</v>
      </c>
      <c r="E753">
        <v>2953819</v>
      </c>
      <c r="F753" t="s">
        <v>635</v>
      </c>
      <c r="G753" t="s">
        <v>33</v>
      </c>
      <c r="H753" t="s">
        <v>34</v>
      </c>
      <c r="I753">
        <v>0</v>
      </c>
      <c r="J753" t="s">
        <v>23</v>
      </c>
      <c r="K753" s="1">
        <v>44277</v>
      </c>
      <c r="L753" t="s">
        <v>636</v>
      </c>
      <c r="M753">
        <v>36320500643698</v>
      </c>
      <c r="P753" t="s">
        <v>25</v>
      </c>
      <c r="Q753">
        <v>1</v>
      </c>
    </row>
    <row r="754" spans="1:17" x14ac:dyDescent="0.2">
      <c r="A754">
        <v>9990081291</v>
      </c>
      <c r="B754">
        <v>13975690861</v>
      </c>
      <c r="C754" t="s">
        <v>18</v>
      </c>
      <c r="D754" t="s">
        <v>634</v>
      </c>
      <c r="E754">
        <v>2953819</v>
      </c>
      <c r="F754" t="s">
        <v>635</v>
      </c>
      <c r="G754" t="s">
        <v>33</v>
      </c>
      <c r="H754" t="s">
        <v>35</v>
      </c>
      <c r="I754">
        <v>-1.65</v>
      </c>
      <c r="J754" t="s">
        <v>23</v>
      </c>
      <c r="K754" s="1">
        <v>44277</v>
      </c>
      <c r="L754" t="s">
        <v>636</v>
      </c>
      <c r="M754">
        <v>36320500643698</v>
      </c>
      <c r="P754" t="s">
        <v>25</v>
      </c>
      <c r="Q754">
        <v>1</v>
      </c>
    </row>
    <row r="755" spans="1:17" x14ac:dyDescent="0.2">
      <c r="A755">
        <v>9990081291</v>
      </c>
      <c r="B755">
        <v>13975690861</v>
      </c>
      <c r="C755" t="s">
        <v>18</v>
      </c>
      <c r="D755" t="s">
        <v>634</v>
      </c>
      <c r="E755">
        <v>2953819</v>
      </c>
      <c r="F755" t="s">
        <v>635</v>
      </c>
      <c r="G755" t="s">
        <v>27</v>
      </c>
      <c r="H755" t="s">
        <v>28</v>
      </c>
      <c r="I755">
        <v>-3</v>
      </c>
      <c r="J755" t="s">
        <v>23</v>
      </c>
      <c r="K755" s="1">
        <v>44277</v>
      </c>
      <c r="L755" t="s">
        <v>636</v>
      </c>
      <c r="M755">
        <v>36320500643698</v>
      </c>
      <c r="P755" t="s">
        <v>25</v>
      </c>
      <c r="Q755">
        <v>1</v>
      </c>
    </row>
    <row r="756" spans="1:17" x14ac:dyDescent="0.2">
      <c r="A756">
        <v>9990081292</v>
      </c>
      <c r="B756">
        <v>13975690861</v>
      </c>
      <c r="C756" t="s">
        <v>18</v>
      </c>
      <c r="D756" t="s">
        <v>589</v>
      </c>
      <c r="E756">
        <v>2953823</v>
      </c>
      <c r="F756" t="s">
        <v>590</v>
      </c>
      <c r="G756" t="s">
        <v>21</v>
      </c>
      <c r="H756" t="s">
        <v>22</v>
      </c>
      <c r="I756">
        <v>19.989999999999998</v>
      </c>
      <c r="J756" t="s">
        <v>23</v>
      </c>
      <c r="K756" s="1">
        <v>44277</v>
      </c>
      <c r="L756" t="s">
        <v>591</v>
      </c>
      <c r="M756">
        <v>31386882950170</v>
      </c>
      <c r="P756" t="s">
        <v>166</v>
      </c>
      <c r="Q756">
        <v>1</v>
      </c>
    </row>
    <row r="757" spans="1:17" x14ac:dyDescent="0.2">
      <c r="A757">
        <v>9990081292</v>
      </c>
      <c r="B757">
        <v>13975690861</v>
      </c>
      <c r="C757" t="s">
        <v>18</v>
      </c>
      <c r="D757" t="s">
        <v>589</v>
      </c>
      <c r="E757">
        <v>2953823</v>
      </c>
      <c r="F757" t="s">
        <v>590</v>
      </c>
      <c r="G757" t="s">
        <v>21</v>
      </c>
      <c r="H757" t="s">
        <v>26</v>
      </c>
      <c r="I757">
        <v>1.42</v>
      </c>
      <c r="J757" t="s">
        <v>23</v>
      </c>
      <c r="K757" s="1">
        <v>44277</v>
      </c>
      <c r="L757" t="s">
        <v>591</v>
      </c>
      <c r="M757">
        <v>31386882950170</v>
      </c>
      <c r="P757" t="s">
        <v>166</v>
      </c>
      <c r="Q757">
        <v>1</v>
      </c>
    </row>
    <row r="758" spans="1:17" x14ac:dyDescent="0.2">
      <c r="A758">
        <v>9990081292</v>
      </c>
      <c r="B758">
        <v>13975690861</v>
      </c>
      <c r="C758" t="s">
        <v>18</v>
      </c>
      <c r="D758" t="s">
        <v>589</v>
      </c>
      <c r="E758">
        <v>2953823</v>
      </c>
      <c r="F758" t="s">
        <v>590</v>
      </c>
      <c r="G758" t="s">
        <v>33</v>
      </c>
      <c r="H758" t="s">
        <v>34</v>
      </c>
      <c r="I758">
        <v>0</v>
      </c>
      <c r="J758" t="s">
        <v>23</v>
      </c>
      <c r="K758" s="1">
        <v>44277</v>
      </c>
      <c r="L758" t="s">
        <v>591</v>
      </c>
      <c r="M758">
        <v>31386882950170</v>
      </c>
      <c r="P758" t="s">
        <v>166</v>
      </c>
      <c r="Q758">
        <v>1</v>
      </c>
    </row>
    <row r="759" spans="1:17" x14ac:dyDescent="0.2">
      <c r="A759">
        <v>9990081292</v>
      </c>
      <c r="B759">
        <v>13975690861</v>
      </c>
      <c r="C759" t="s">
        <v>18</v>
      </c>
      <c r="D759" t="s">
        <v>589</v>
      </c>
      <c r="E759">
        <v>2953823</v>
      </c>
      <c r="F759" t="s">
        <v>590</v>
      </c>
      <c r="G759" t="s">
        <v>33</v>
      </c>
      <c r="H759" t="s">
        <v>35</v>
      </c>
      <c r="I759">
        <v>-1.42</v>
      </c>
      <c r="J759" t="s">
        <v>23</v>
      </c>
      <c r="K759" s="1">
        <v>44277</v>
      </c>
      <c r="L759" t="s">
        <v>591</v>
      </c>
      <c r="M759">
        <v>31386882950170</v>
      </c>
      <c r="P759" t="s">
        <v>166</v>
      </c>
      <c r="Q759">
        <v>1</v>
      </c>
    </row>
    <row r="760" spans="1:17" x14ac:dyDescent="0.2">
      <c r="A760">
        <v>9990081292</v>
      </c>
      <c r="B760">
        <v>13975690861</v>
      </c>
      <c r="C760" t="s">
        <v>18</v>
      </c>
      <c r="D760" t="s">
        <v>589</v>
      </c>
      <c r="E760">
        <v>2953823</v>
      </c>
      <c r="F760" t="s">
        <v>590</v>
      </c>
      <c r="G760" t="s">
        <v>27</v>
      </c>
      <c r="H760" t="s">
        <v>28</v>
      </c>
      <c r="I760">
        <v>-2.4</v>
      </c>
      <c r="J760" t="s">
        <v>23</v>
      </c>
      <c r="K760" s="1">
        <v>44277</v>
      </c>
      <c r="L760" t="s">
        <v>591</v>
      </c>
      <c r="M760">
        <v>31386882950170</v>
      </c>
      <c r="P760" t="s">
        <v>166</v>
      </c>
      <c r="Q760">
        <v>1</v>
      </c>
    </row>
    <row r="761" spans="1:17" x14ac:dyDescent="0.2">
      <c r="A761">
        <v>9990081293</v>
      </c>
      <c r="B761">
        <v>13975690861</v>
      </c>
      <c r="C761" t="s">
        <v>18</v>
      </c>
      <c r="D761" t="s">
        <v>790</v>
      </c>
      <c r="E761">
        <v>2953825</v>
      </c>
      <c r="F761" t="s">
        <v>791</v>
      </c>
      <c r="G761" t="s">
        <v>21</v>
      </c>
      <c r="H761" t="s">
        <v>22</v>
      </c>
      <c r="I761">
        <v>19.989999999999998</v>
      </c>
      <c r="J761" t="s">
        <v>23</v>
      </c>
      <c r="K761" s="1">
        <v>44277</v>
      </c>
      <c r="L761" t="s">
        <v>792</v>
      </c>
      <c r="M761">
        <v>47986457293842</v>
      </c>
      <c r="P761" t="s">
        <v>25</v>
      </c>
      <c r="Q761">
        <v>1</v>
      </c>
    </row>
    <row r="762" spans="1:17" x14ac:dyDescent="0.2">
      <c r="A762">
        <v>9990081293</v>
      </c>
      <c r="B762">
        <v>13975690861</v>
      </c>
      <c r="C762" t="s">
        <v>18</v>
      </c>
      <c r="D762" t="s">
        <v>790</v>
      </c>
      <c r="E762">
        <v>2953825</v>
      </c>
      <c r="F762" t="s">
        <v>791</v>
      </c>
      <c r="G762" t="s">
        <v>21</v>
      </c>
      <c r="H762" t="s">
        <v>26</v>
      </c>
      <c r="I762">
        <v>1.8</v>
      </c>
      <c r="J762" t="s">
        <v>23</v>
      </c>
      <c r="K762" s="1">
        <v>44277</v>
      </c>
      <c r="L762" t="s">
        <v>792</v>
      </c>
      <c r="M762">
        <v>47986457293842</v>
      </c>
      <c r="P762" t="s">
        <v>25</v>
      </c>
      <c r="Q762">
        <v>1</v>
      </c>
    </row>
    <row r="763" spans="1:17" x14ac:dyDescent="0.2">
      <c r="A763">
        <v>9990081293</v>
      </c>
      <c r="B763">
        <v>13975690861</v>
      </c>
      <c r="C763" t="s">
        <v>18</v>
      </c>
      <c r="D763" t="s">
        <v>790</v>
      </c>
      <c r="E763">
        <v>2953825</v>
      </c>
      <c r="F763" t="s">
        <v>791</v>
      </c>
      <c r="G763" t="s">
        <v>33</v>
      </c>
      <c r="H763" t="s">
        <v>34</v>
      </c>
      <c r="I763">
        <v>0</v>
      </c>
      <c r="J763" t="s">
        <v>23</v>
      </c>
      <c r="K763" s="1">
        <v>44277</v>
      </c>
      <c r="L763" t="s">
        <v>792</v>
      </c>
      <c r="M763">
        <v>47986457293842</v>
      </c>
      <c r="P763" t="s">
        <v>25</v>
      </c>
      <c r="Q763">
        <v>1</v>
      </c>
    </row>
    <row r="764" spans="1:17" x14ac:dyDescent="0.2">
      <c r="A764">
        <v>9990081293</v>
      </c>
      <c r="B764">
        <v>13975690861</v>
      </c>
      <c r="C764" t="s">
        <v>18</v>
      </c>
      <c r="D764" t="s">
        <v>790</v>
      </c>
      <c r="E764">
        <v>2953825</v>
      </c>
      <c r="F764" t="s">
        <v>791</v>
      </c>
      <c r="G764" t="s">
        <v>33</v>
      </c>
      <c r="H764" t="s">
        <v>35</v>
      </c>
      <c r="I764">
        <v>-1.8</v>
      </c>
      <c r="J764" t="s">
        <v>23</v>
      </c>
      <c r="K764" s="1">
        <v>44277</v>
      </c>
      <c r="L764" t="s">
        <v>792</v>
      </c>
      <c r="M764">
        <v>47986457293842</v>
      </c>
      <c r="P764" t="s">
        <v>25</v>
      </c>
      <c r="Q764">
        <v>1</v>
      </c>
    </row>
    <row r="765" spans="1:17" x14ac:dyDescent="0.2">
      <c r="A765">
        <v>9990081293</v>
      </c>
      <c r="B765">
        <v>13975690861</v>
      </c>
      <c r="C765" t="s">
        <v>18</v>
      </c>
      <c r="D765" t="s">
        <v>790</v>
      </c>
      <c r="E765">
        <v>2953825</v>
      </c>
      <c r="F765" t="s">
        <v>791</v>
      </c>
      <c r="G765" t="s">
        <v>27</v>
      </c>
      <c r="H765" t="s">
        <v>28</v>
      </c>
      <c r="I765">
        <v>-3</v>
      </c>
      <c r="J765" t="s">
        <v>23</v>
      </c>
      <c r="K765" s="1">
        <v>44277</v>
      </c>
      <c r="L765" t="s">
        <v>792</v>
      </c>
      <c r="M765">
        <v>47986457293842</v>
      </c>
      <c r="P765" t="s">
        <v>25</v>
      </c>
      <c r="Q765">
        <v>1</v>
      </c>
    </row>
    <row r="766" spans="1:17" x14ac:dyDescent="0.2">
      <c r="A766">
        <v>9990081294</v>
      </c>
      <c r="B766">
        <v>13975690861</v>
      </c>
      <c r="C766" t="s">
        <v>18</v>
      </c>
      <c r="D766" t="s">
        <v>2108</v>
      </c>
      <c r="E766">
        <v>2953828</v>
      </c>
      <c r="F766" t="s">
        <v>2109</v>
      </c>
      <c r="G766" t="s">
        <v>21</v>
      </c>
      <c r="H766" t="s">
        <v>22</v>
      </c>
      <c r="I766">
        <v>19.989999999999998</v>
      </c>
      <c r="J766" t="s">
        <v>23</v>
      </c>
      <c r="K766" s="1">
        <v>44277</v>
      </c>
      <c r="L766" t="s">
        <v>2110</v>
      </c>
      <c r="M766">
        <v>47993295766858</v>
      </c>
      <c r="P766" t="s">
        <v>166</v>
      </c>
      <c r="Q766">
        <v>1</v>
      </c>
    </row>
    <row r="767" spans="1:17" x14ac:dyDescent="0.2">
      <c r="A767">
        <v>9990081294</v>
      </c>
      <c r="B767">
        <v>13975690861</v>
      </c>
      <c r="C767" t="s">
        <v>18</v>
      </c>
      <c r="D767" t="s">
        <v>2108</v>
      </c>
      <c r="E767">
        <v>2953828</v>
      </c>
      <c r="F767" t="s">
        <v>2109</v>
      </c>
      <c r="G767" t="s">
        <v>21</v>
      </c>
      <c r="H767" t="s">
        <v>26</v>
      </c>
      <c r="I767">
        <v>1.2</v>
      </c>
      <c r="J767" t="s">
        <v>23</v>
      </c>
      <c r="K767" s="1">
        <v>44277</v>
      </c>
      <c r="L767" t="s">
        <v>2110</v>
      </c>
      <c r="M767">
        <v>47993295766858</v>
      </c>
      <c r="P767" t="s">
        <v>166</v>
      </c>
      <c r="Q767">
        <v>1</v>
      </c>
    </row>
    <row r="768" spans="1:17" x14ac:dyDescent="0.2">
      <c r="A768">
        <v>9990081294</v>
      </c>
      <c r="B768">
        <v>13975690861</v>
      </c>
      <c r="C768" t="s">
        <v>18</v>
      </c>
      <c r="D768" t="s">
        <v>2108</v>
      </c>
      <c r="E768">
        <v>2953828</v>
      </c>
      <c r="F768" t="s">
        <v>2109</v>
      </c>
      <c r="G768" t="s">
        <v>33</v>
      </c>
      <c r="H768" t="s">
        <v>34</v>
      </c>
      <c r="I768">
        <v>0</v>
      </c>
      <c r="J768" t="s">
        <v>23</v>
      </c>
      <c r="K768" s="1">
        <v>44277</v>
      </c>
      <c r="L768" t="s">
        <v>2110</v>
      </c>
      <c r="M768">
        <v>47993295766858</v>
      </c>
      <c r="P768" t="s">
        <v>166</v>
      </c>
      <c r="Q768">
        <v>1</v>
      </c>
    </row>
    <row r="769" spans="1:17" x14ac:dyDescent="0.2">
      <c r="A769">
        <v>9990081294</v>
      </c>
      <c r="B769">
        <v>13975690861</v>
      </c>
      <c r="C769" t="s">
        <v>18</v>
      </c>
      <c r="D769" t="s">
        <v>2108</v>
      </c>
      <c r="E769">
        <v>2953828</v>
      </c>
      <c r="F769" t="s">
        <v>2109</v>
      </c>
      <c r="G769" t="s">
        <v>33</v>
      </c>
      <c r="H769" t="s">
        <v>35</v>
      </c>
      <c r="I769">
        <v>-1.2</v>
      </c>
      <c r="J769" t="s">
        <v>23</v>
      </c>
      <c r="K769" s="1">
        <v>44277</v>
      </c>
      <c r="L769" t="s">
        <v>2110</v>
      </c>
      <c r="M769">
        <v>47993295766858</v>
      </c>
      <c r="P769" t="s">
        <v>166</v>
      </c>
      <c r="Q769">
        <v>1</v>
      </c>
    </row>
    <row r="770" spans="1:17" x14ac:dyDescent="0.2">
      <c r="A770">
        <v>9990081294</v>
      </c>
      <c r="B770">
        <v>13975690861</v>
      </c>
      <c r="C770" t="s">
        <v>18</v>
      </c>
      <c r="D770" t="s">
        <v>2108</v>
      </c>
      <c r="E770">
        <v>2953828</v>
      </c>
      <c r="F770" t="s">
        <v>2109</v>
      </c>
      <c r="G770" t="s">
        <v>27</v>
      </c>
      <c r="H770" t="s">
        <v>28</v>
      </c>
      <c r="I770">
        <v>-2.4</v>
      </c>
      <c r="J770" t="s">
        <v>23</v>
      </c>
      <c r="K770" s="1">
        <v>44277</v>
      </c>
      <c r="L770" t="s">
        <v>2110</v>
      </c>
      <c r="M770">
        <v>47993295766858</v>
      </c>
      <c r="P770" t="s">
        <v>166</v>
      </c>
      <c r="Q770">
        <v>1</v>
      </c>
    </row>
    <row r="771" spans="1:17" x14ac:dyDescent="0.2">
      <c r="A771">
        <v>9990081295</v>
      </c>
      <c r="B771">
        <v>13975690861</v>
      </c>
      <c r="C771" t="s">
        <v>18</v>
      </c>
      <c r="D771" t="s">
        <v>2685</v>
      </c>
      <c r="E771">
        <v>2953839</v>
      </c>
      <c r="F771" t="s">
        <v>2686</v>
      </c>
      <c r="G771" t="s">
        <v>21</v>
      </c>
      <c r="H771" t="s">
        <v>22</v>
      </c>
      <c r="I771">
        <v>20.99</v>
      </c>
      <c r="J771" t="s">
        <v>23</v>
      </c>
      <c r="K771" s="1">
        <v>44277</v>
      </c>
      <c r="L771" t="s">
        <v>2687</v>
      </c>
      <c r="M771">
        <v>47311932132866</v>
      </c>
      <c r="P771" t="s">
        <v>39</v>
      </c>
      <c r="Q771">
        <v>1</v>
      </c>
    </row>
    <row r="772" spans="1:17" x14ac:dyDescent="0.2">
      <c r="A772">
        <v>9990081295</v>
      </c>
      <c r="B772">
        <v>13975690861</v>
      </c>
      <c r="C772" t="s">
        <v>18</v>
      </c>
      <c r="D772" t="s">
        <v>2685</v>
      </c>
      <c r="E772">
        <v>2953839</v>
      </c>
      <c r="F772" t="s">
        <v>2686</v>
      </c>
      <c r="G772" t="s">
        <v>21</v>
      </c>
      <c r="H772" t="s">
        <v>26</v>
      </c>
      <c r="I772">
        <v>1.26</v>
      </c>
      <c r="J772" t="s">
        <v>23</v>
      </c>
      <c r="K772" s="1">
        <v>44277</v>
      </c>
      <c r="L772" t="s">
        <v>2687</v>
      </c>
      <c r="M772">
        <v>47311932132866</v>
      </c>
      <c r="P772" t="s">
        <v>39</v>
      </c>
      <c r="Q772">
        <v>1</v>
      </c>
    </row>
    <row r="773" spans="1:17" x14ac:dyDescent="0.2">
      <c r="A773">
        <v>9990081295</v>
      </c>
      <c r="B773">
        <v>13975690861</v>
      </c>
      <c r="C773" t="s">
        <v>18</v>
      </c>
      <c r="D773" t="s">
        <v>2685</v>
      </c>
      <c r="E773">
        <v>2953839</v>
      </c>
      <c r="F773" t="s">
        <v>2686</v>
      </c>
      <c r="G773" t="s">
        <v>33</v>
      </c>
      <c r="H773" t="s">
        <v>34</v>
      </c>
      <c r="I773">
        <v>0</v>
      </c>
      <c r="J773" t="s">
        <v>23</v>
      </c>
      <c r="K773" s="1">
        <v>44277</v>
      </c>
      <c r="L773" t="s">
        <v>2687</v>
      </c>
      <c r="M773">
        <v>47311932132866</v>
      </c>
      <c r="P773" t="s">
        <v>39</v>
      </c>
      <c r="Q773">
        <v>1</v>
      </c>
    </row>
    <row r="774" spans="1:17" x14ac:dyDescent="0.2">
      <c r="A774">
        <v>9990081295</v>
      </c>
      <c r="B774">
        <v>13975690861</v>
      </c>
      <c r="C774" t="s">
        <v>18</v>
      </c>
      <c r="D774" t="s">
        <v>2685</v>
      </c>
      <c r="E774">
        <v>2953839</v>
      </c>
      <c r="F774" t="s">
        <v>2686</v>
      </c>
      <c r="G774" t="s">
        <v>33</v>
      </c>
      <c r="H774" t="s">
        <v>35</v>
      </c>
      <c r="I774">
        <v>-1.26</v>
      </c>
      <c r="J774" t="s">
        <v>23</v>
      </c>
      <c r="K774" s="1">
        <v>44277</v>
      </c>
      <c r="L774" t="s">
        <v>2687</v>
      </c>
      <c r="M774">
        <v>47311932132866</v>
      </c>
      <c r="P774" t="s">
        <v>39</v>
      </c>
      <c r="Q774">
        <v>1</v>
      </c>
    </row>
    <row r="775" spans="1:17" x14ac:dyDescent="0.2">
      <c r="A775">
        <v>9990081295</v>
      </c>
      <c r="B775">
        <v>13975690861</v>
      </c>
      <c r="C775" t="s">
        <v>18</v>
      </c>
      <c r="D775" t="s">
        <v>2685</v>
      </c>
      <c r="E775">
        <v>2953839</v>
      </c>
      <c r="F775" t="s">
        <v>2686</v>
      </c>
      <c r="G775" t="s">
        <v>27</v>
      </c>
      <c r="H775" t="s">
        <v>28</v>
      </c>
      <c r="I775">
        <v>-2.52</v>
      </c>
      <c r="J775" t="s">
        <v>23</v>
      </c>
      <c r="K775" s="1">
        <v>44277</v>
      </c>
      <c r="L775" t="s">
        <v>2687</v>
      </c>
      <c r="M775">
        <v>47311932132866</v>
      </c>
      <c r="P775" t="s">
        <v>39</v>
      </c>
      <c r="Q775">
        <v>1</v>
      </c>
    </row>
    <row r="776" spans="1:17" x14ac:dyDescent="0.2">
      <c r="A776">
        <v>9990081296</v>
      </c>
      <c r="B776">
        <v>13975690861</v>
      </c>
      <c r="C776" t="s">
        <v>18</v>
      </c>
      <c r="D776" t="s">
        <v>2575</v>
      </c>
      <c r="E776">
        <v>2953837</v>
      </c>
      <c r="F776" t="s">
        <v>2576</v>
      </c>
      <c r="G776" t="s">
        <v>21</v>
      </c>
      <c r="H776" t="s">
        <v>22</v>
      </c>
      <c r="I776">
        <v>20.99</v>
      </c>
      <c r="J776" t="s">
        <v>23</v>
      </c>
      <c r="K776" s="1">
        <v>44277</v>
      </c>
      <c r="L776" t="s">
        <v>2577</v>
      </c>
      <c r="M776">
        <v>43382559230146</v>
      </c>
      <c r="N776">
        <v>43382559230146</v>
      </c>
      <c r="P776" t="s">
        <v>39</v>
      </c>
      <c r="Q776">
        <v>1</v>
      </c>
    </row>
    <row r="777" spans="1:17" x14ac:dyDescent="0.2">
      <c r="A777">
        <v>9990081296</v>
      </c>
      <c r="B777">
        <v>13975690861</v>
      </c>
      <c r="C777" t="s">
        <v>18</v>
      </c>
      <c r="D777" t="s">
        <v>2575</v>
      </c>
      <c r="E777">
        <v>2953837</v>
      </c>
      <c r="F777" t="s">
        <v>2576</v>
      </c>
      <c r="G777" t="s">
        <v>21</v>
      </c>
      <c r="H777" t="s">
        <v>26</v>
      </c>
      <c r="I777">
        <v>1.26</v>
      </c>
      <c r="J777" t="s">
        <v>23</v>
      </c>
      <c r="K777" s="1">
        <v>44277</v>
      </c>
      <c r="L777" t="s">
        <v>2577</v>
      </c>
      <c r="M777">
        <v>43382559230146</v>
      </c>
      <c r="N777">
        <v>43382559230146</v>
      </c>
      <c r="P777" t="s">
        <v>39</v>
      </c>
      <c r="Q777">
        <v>1</v>
      </c>
    </row>
    <row r="778" spans="1:17" x14ac:dyDescent="0.2">
      <c r="A778">
        <v>9990081296</v>
      </c>
      <c r="B778">
        <v>13975690861</v>
      </c>
      <c r="C778" t="s">
        <v>18</v>
      </c>
      <c r="D778" t="s">
        <v>2575</v>
      </c>
      <c r="E778">
        <v>2953837</v>
      </c>
      <c r="F778" t="s">
        <v>2576</v>
      </c>
      <c r="G778" t="s">
        <v>33</v>
      </c>
      <c r="H778" t="s">
        <v>34</v>
      </c>
      <c r="I778">
        <v>0</v>
      </c>
      <c r="J778" t="s">
        <v>23</v>
      </c>
      <c r="K778" s="1">
        <v>44277</v>
      </c>
      <c r="L778" t="s">
        <v>2577</v>
      </c>
      <c r="M778">
        <v>43382559230146</v>
      </c>
      <c r="N778">
        <v>43382559230146</v>
      </c>
      <c r="P778" t="s">
        <v>39</v>
      </c>
      <c r="Q778">
        <v>1</v>
      </c>
    </row>
    <row r="779" spans="1:17" x14ac:dyDescent="0.2">
      <c r="A779">
        <v>9990081296</v>
      </c>
      <c r="B779">
        <v>13975690861</v>
      </c>
      <c r="C779" t="s">
        <v>18</v>
      </c>
      <c r="D779" t="s">
        <v>2575</v>
      </c>
      <c r="E779">
        <v>2953837</v>
      </c>
      <c r="F779" t="s">
        <v>2576</v>
      </c>
      <c r="G779" t="s">
        <v>33</v>
      </c>
      <c r="H779" t="s">
        <v>35</v>
      </c>
      <c r="I779">
        <v>-1.26</v>
      </c>
      <c r="J779" t="s">
        <v>23</v>
      </c>
      <c r="K779" s="1">
        <v>44277</v>
      </c>
      <c r="L779" t="s">
        <v>2577</v>
      </c>
      <c r="M779">
        <v>43382559230146</v>
      </c>
      <c r="N779">
        <v>43382559230146</v>
      </c>
      <c r="P779" t="s">
        <v>39</v>
      </c>
      <c r="Q779">
        <v>1</v>
      </c>
    </row>
    <row r="780" spans="1:17" x14ac:dyDescent="0.2">
      <c r="A780">
        <v>9990081296</v>
      </c>
      <c r="B780">
        <v>13975690861</v>
      </c>
      <c r="C780" t="s">
        <v>18</v>
      </c>
      <c r="D780" t="s">
        <v>2575</v>
      </c>
      <c r="E780">
        <v>2953837</v>
      </c>
      <c r="F780" t="s">
        <v>2576</v>
      </c>
      <c r="G780" t="s">
        <v>27</v>
      </c>
      <c r="H780" t="s">
        <v>28</v>
      </c>
      <c r="I780">
        <v>-2.52</v>
      </c>
      <c r="J780" t="s">
        <v>23</v>
      </c>
      <c r="K780" s="1">
        <v>44277</v>
      </c>
      <c r="L780" t="s">
        <v>2577</v>
      </c>
      <c r="M780">
        <v>43382559230146</v>
      </c>
      <c r="N780">
        <v>43382559230146</v>
      </c>
      <c r="P780" t="s">
        <v>39</v>
      </c>
      <c r="Q780">
        <v>1</v>
      </c>
    </row>
    <row r="781" spans="1:17" x14ac:dyDescent="0.2">
      <c r="A781">
        <v>9990081297</v>
      </c>
      <c r="B781">
        <v>13975690861</v>
      </c>
      <c r="C781" t="s">
        <v>18</v>
      </c>
      <c r="D781" t="s">
        <v>2868</v>
      </c>
      <c r="E781">
        <v>2953835</v>
      </c>
      <c r="F781" t="s">
        <v>2869</v>
      </c>
      <c r="G781" t="s">
        <v>21</v>
      </c>
      <c r="H781" t="s">
        <v>22</v>
      </c>
      <c r="I781">
        <v>20.99</v>
      </c>
      <c r="J781" t="s">
        <v>23</v>
      </c>
      <c r="K781" s="1">
        <v>44277</v>
      </c>
      <c r="L781" t="s">
        <v>2870</v>
      </c>
      <c r="M781">
        <v>4485964556298</v>
      </c>
      <c r="P781" t="s">
        <v>39</v>
      </c>
      <c r="Q781">
        <v>1</v>
      </c>
    </row>
    <row r="782" spans="1:17" x14ac:dyDescent="0.2">
      <c r="A782">
        <v>9990081297</v>
      </c>
      <c r="B782">
        <v>13975690861</v>
      </c>
      <c r="C782" t="s">
        <v>18</v>
      </c>
      <c r="D782" t="s">
        <v>2868</v>
      </c>
      <c r="E782">
        <v>2953835</v>
      </c>
      <c r="F782" t="s">
        <v>2869</v>
      </c>
      <c r="G782" t="s">
        <v>21</v>
      </c>
      <c r="H782" t="s">
        <v>26</v>
      </c>
      <c r="I782">
        <v>1.55</v>
      </c>
      <c r="J782" t="s">
        <v>23</v>
      </c>
      <c r="K782" s="1">
        <v>44277</v>
      </c>
      <c r="L782" t="s">
        <v>2870</v>
      </c>
      <c r="M782">
        <v>4485964556298</v>
      </c>
      <c r="P782" t="s">
        <v>39</v>
      </c>
      <c r="Q782">
        <v>1</v>
      </c>
    </row>
    <row r="783" spans="1:17" x14ac:dyDescent="0.2">
      <c r="A783">
        <v>9990081297</v>
      </c>
      <c r="B783">
        <v>13975690861</v>
      </c>
      <c r="C783" t="s">
        <v>18</v>
      </c>
      <c r="D783" t="s">
        <v>2868</v>
      </c>
      <c r="E783">
        <v>2953835</v>
      </c>
      <c r="F783" t="s">
        <v>2869</v>
      </c>
      <c r="G783" t="s">
        <v>33</v>
      </c>
      <c r="H783" t="s">
        <v>34</v>
      </c>
      <c r="I783">
        <v>0</v>
      </c>
      <c r="J783" t="s">
        <v>23</v>
      </c>
      <c r="K783" s="1">
        <v>44277</v>
      </c>
      <c r="L783" t="s">
        <v>2870</v>
      </c>
      <c r="M783">
        <v>4485964556298</v>
      </c>
      <c r="P783" t="s">
        <v>39</v>
      </c>
      <c r="Q783">
        <v>1</v>
      </c>
    </row>
    <row r="784" spans="1:17" x14ac:dyDescent="0.2">
      <c r="A784">
        <v>9990081297</v>
      </c>
      <c r="B784">
        <v>13975690861</v>
      </c>
      <c r="C784" t="s">
        <v>18</v>
      </c>
      <c r="D784" t="s">
        <v>2868</v>
      </c>
      <c r="E784">
        <v>2953835</v>
      </c>
      <c r="F784" t="s">
        <v>2869</v>
      </c>
      <c r="G784" t="s">
        <v>33</v>
      </c>
      <c r="H784" t="s">
        <v>35</v>
      </c>
      <c r="I784">
        <v>-1.55</v>
      </c>
      <c r="J784" t="s">
        <v>23</v>
      </c>
      <c r="K784" s="1">
        <v>44277</v>
      </c>
      <c r="L784" t="s">
        <v>2870</v>
      </c>
      <c r="M784">
        <v>4485964556298</v>
      </c>
      <c r="P784" t="s">
        <v>39</v>
      </c>
      <c r="Q784">
        <v>1</v>
      </c>
    </row>
    <row r="785" spans="1:17" x14ac:dyDescent="0.2">
      <c r="A785">
        <v>9990081297</v>
      </c>
      <c r="B785">
        <v>13975690861</v>
      </c>
      <c r="C785" t="s">
        <v>18</v>
      </c>
      <c r="D785" t="s">
        <v>2868</v>
      </c>
      <c r="E785">
        <v>2953835</v>
      </c>
      <c r="F785" t="s">
        <v>2869</v>
      </c>
      <c r="G785" t="s">
        <v>27</v>
      </c>
      <c r="H785" t="s">
        <v>28</v>
      </c>
      <c r="I785">
        <v>-2.52</v>
      </c>
      <c r="J785" t="s">
        <v>23</v>
      </c>
      <c r="K785" s="1">
        <v>44277</v>
      </c>
      <c r="L785" t="s">
        <v>2870</v>
      </c>
      <c r="M785">
        <v>4485964556298</v>
      </c>
      <c r="P785" t="s">
        <v>39</v>
      </c>
      <c r="Q785">
        <v>1</v>
      </c>
    </row>
    <row r="786" spans="1:17" x14ac:dyDescent="0.2">
      <c r="A786">
        <v>9990081298</v>
      </c>
      <c r="B786">
        <v>13975690861</v>
      </c>
      <c r="C786" t="s">
        <v>18</v>
      </c>
      <c r="D786" t="s">
        <v>933</v>
      </c>
      <c r="E786">
        <v>2953833</v>
      </c>
      <c r="F786" t="s">
        <v>934</v>
      </c>
      <c r="G786" t="s">
        <v>21</v>
      </c>
      <c r="H786" t="s">
        <v>22</v>
      </c>
      <c r="I786">
        <v>20.99</v>
      </c>
      <c r="J786" t="s">
        <v>23</v>
      </c>
      <c r="K786" s="1">
        <v>44277</v>
      </c>
      <c r="L786" t="s">
        <v>935</v>
      </c>
      <c r="M786">
        <v>22343532893354</v>
      </c>
      <c r="P786" t="s">
        <v>39</v>
      </c>
      <c r="Q786">
        <v>1</v>
      </c>
    </row>
    <row r="787" spans="1:17" x14ac:dyDescent="0.2">
      <c r="A787">
        <v>9990081298</v>
      </c>
      <c r="B787">
        <v>13975690861</v>
      </c>
      <c r="C787" t="s">
        <v>18</v>
      </c>
      <c r="D787" t="s">
        <v>933</v>
      </c>
      <c r="E787">
        <v>2953833</v>
      </c>
      <c r="F787" t="s">
        <v>934</v>
      </c>
      <c r="G787" t="s">
        <v>21</v>
      </c>
      <c r="H787" t="s">
        <v>26</v>
      </c>
      <c r="I787">
        <v>1.47</v>
      </c>
      <c r="J787" t="s">
        <v>23</v>
      </c>
      <c r="K787" s="1">
        <v>44277</v>
      </c>
      <c r="L787" t="s">
        <v>935</v>
      </c>
      <c r="M787">
        <v>22343532893354</v>
      </c>
      <c r="P787" t="s">
        <v>39</v>
      </c>
      <c r="Q787">
        <v>1</v>
      </c>
    </row>
    <row r="788" spans="1:17" x14ac:dyDescent="0.2">
      <c r="A788">
        <v>9990081298</v>
      </c>
      <c r="B788">
        <v>13975690861</v>
      </c>
      <c r="C788" t="s">
        <v>18</v>
      </c>
      <c r="D788" t="s">
        <v>933</v>
      </c>
      <c r="E788">
        <v>2953833</v>
      </c>
      <c r="F788" t="s">
        <v>934</v>
      </c>
      <c r="G788" t="s">
        <v>33</v>
      </c>
      <c r="H788" t="s">
        <v>34</v>
      </c>
      <c r="I788">
        <v>0</v>
      </c>
      <c r="J788" t="s">
        <v>23</v>
      </c>
      <c r="K788" s="1">
        <v>44277</v>
      </c>
      <c r="L788" t="s">
        <v>935</v>
      </c>
      <c r="M788">
        <v>22343532893354</v>
      </c>
      <c r="P788" t="s">
        <v>39</v>
      </c>
      <c r="Q788">
        <v>1</v>
      </c>
    </row>
    <row r="789" spans="1:17" x14ac:dyDescent="0.2">
      <c r="A789">
        <v>9990081298</v>
      </c>
      <c r="B789">
        <v>13975690861</v>
      </c>
      <c r="C789" t="s">
        <v>18</v>
      </c>
      <c r="D789" t="s">
        <v>933</v>
      </c>
      <c r="E789">
        <v>2953833</v>
      </c>
      <c r="F789" t="s">
        <v>934</v>
      </c>
      <c r="G789" t="s">
        <v>33</v>
      </c>
      <c r="H789" t="s">
        <v>35</v>
      </c>
      <c r="I789">
        <v>-1.47</v>
      </c>
      <c r="J789" t="s">
        <v>23</v>
      </c>
      <c r="K789" s="1">
        <v>44277</v>
      </c>
      <c r="L789" t="s">
        <v>935</v>
      </c>
      <c r="M789">
        <v>22343532893354</v>
      </c>
      <c r="P789" t="s">
        <v>39</v>
      </c>
      <c r="Q789">
        <v>1</v>
      </c>
    </row>
    <row r="790" spans="1:17" x14ac:dyDescent="0.2">
      <c r="A790">
        <v>9990081298</v>
      </c>
      <c r="B790">
        <v>13975690861</v>
      </c>
      <c r="C790" t="s">
        <v>18</v>
      </c>
      <c r="D790" t="s">
        <v>933</v>
      </c>
      <c r="E790">
        <v>2953833</v>
      </c>
      <c r="F790" t="s">
        <v>934</v>
      </c>
      <c r="G790" t="s">
        <v>27</v>
      </c>
      <c r="H790" t="s">
        <v>28</v>
      </c>
      <c r="I790">
        <v>-2.52</v>
      </c>
      <c r="J790" t="s">
        <v>23</v>
      </c>
      <c r="K790" s="1">
        <v>44277</v>
      </c>
      <c r="L790" t="s">
        <v>935</v>
      </c>
      <c r="M790">
        <v>22343532893354</v>
      </c>
      <c r="P790" t="s">
        <v>39</v>
      </c>
      <c r="Q790">
        <v>1</v>
      </c>
    </row>
    <row r="791" spans="1:17" x14ac:dyDescent="0.2">
      <c r="A791">
        <v>9990081299</v>
      </c>
      <c r="B791">
        <v>13975690861</v>
      </c>
      <c r="C791" t="s">
        <v>18</v>
      </c>
      <c r="D791" t="s">
        <v>2090</v>
      </c>
      <c r="E791">
        <v>2953832</v>
      </c>
      <c r="F791" t="s">
        <v>2091</v>
      </c>
      <c r="G791" t="s">
        <v>21</v>
      </c>
      <c r="H791" t="s">
        <v>22</v>
      </c>
      <c r="I791">
        <v>19.989999999999998</v>
      </c>
      <c r="J791" t="s">
        <v>23</v>
      </c>
      <c r="K791" s="1">
        <v>44277</v>
      </c>
      <c r="L791" t="s">
        <v>2092</v>
      </c>
      <c r="M791">
        <v>63376822920930</v>
      </c>
      <c r="P791" t="s">
        <v>166</v>
      </c>
      <c r="Q791">
        <v>1</v>
      </c>
    </row>
    <row r="792" spans="1:17" x14ac:dyDescent="0.2">
      <c r="A792">
        <v>9990081299</v>
      </c>
      <c r="B792">
        <v>13975690861</v>
      </c>
      <c r="C792" t="s">
        <v>18</v>
      </c>
      <c r="D792" t="s">
        <v>2090</v>
      </c>
      <c r="E792">
        <v>2953832</v>
      </c>
      <c r="F792" t="s">
        <v>2091</v>
      </c>
      <c r="G792" t="s">
        <v>21</v>
      </c>
      <c r="H792" t="s">
        <v>26</v>
      </c>
      <c r="I792">
        <v>1.7</v>
      </c>
      <c r="J792" t="s">
        <v>23</v>
      </c>
      <c r="K792" s="1">
        <v>44277</v>
      </c>
      <c r="L792" t="s">
        <v>2092</v>
      </c>
      <c r="M792">
        <v>63376822920930</v>
      </c>
      <c r="P792" t="s">
        <v>166</v>
      </c>
      <c r="Q792">
        <v>1</v>
      </c>
    </row>
    <row r="793" spans="1:17" x14ac:dyDescent="0.2">
      <c r="A793">
        <v>9990081299</v>
      </c>
      <c r="B793">
        <v>13975690861</v>
      </c>
      <c r="C793" t="s">
        <v>18</v>
      </c>
      <c r="D793" t="s">
        <v>2090</v>
      </c>
      <c r="E793">
        <v>2953832</v>
      </c>
      <c r="F793" t="s">
        <v>2091</v>
      </c>
      <c r="G793" t="s">
        <v>33</v>
      </c>
      <c r="H793" t="s">
        <v>34</v>
      </c>
      <c r="I793">
        <v>0</v>
      </c>
      <c r="J793" t="s">
        <v>23</v>
      </c>
      <c r="K793" s="1">
        <v>44277</v>
      </c>
      <c r="L793" t="s">
        <v>2092</v>
      </c>
      <c r="M793">
        <v>63376822920930</v>
      </c>
      <c r="P793" t="s">
        <v>166</v>
      </c>
      <c r="Q793">
        <v>1</v>
      </c>
    </row>
    <row r="794" spans="1:17" x14ac:dyDescent="0.2">
      <c r="A794">
        <v>9990081299</v>
      </c>
      <c r="B794">
        <v>13975690861</v>
      </c>
      <c r="C794" t="s">
        <v>18</v>
      </c>
      <c r="D794" t="s">
        <v>2090</v>
      </c>
      <c r="E794">
        <v>2953832</v>
      </c>
      <c r="F794" t="s">
        <v>2091</v>
      </c>
      <c r="G794" t="s">
        <v>33</v>
      </c>
      <c r="H794" t="s">
        <v>35</v>
      </c>
      <c r="I794">
        <v>-1.7</v>
      </c>
      <c r="J794" t="s">
        <v>23</v>
      </c>
      <c r="K794" s="1">
        <v>44277</v>
      </c>
      <c r="L794" t="s">
        <v>2092</v>
      </c>
      <c r="M794">
        <v>63376822920930</v>
      </c>
      <c r="P794" t="s">
        <v>166</v>
      </c>
      <c r="Q794">
        <v>1</v>
      </c>
    </row>
    <row r="795" spans="1:17" x14ac:dyDescent="0.2">
      <c r="A795">
        <v>9990081299</v>
      </c>
      <c r="B795">
        <v>13975690861</v>
      </c>
      <c r="C795" t="s">
        <v>18</v>
      </c>
      <c r="D795" t="s">
        <v>2090</v>
      </c>
      <c r="E795">
        <v>2953832</v>
      </c>
      <c r="F795" t="s">
        <v>2091</v>
      </c>
      <c r="G795" t="s">
        <v>27</v>
      </c>
      <c r="H795" t="s">
        <v>28</v>
      </c>
      <c r="I795">
        <v>-2.4</v>
      </c>
      <c r="J795" t="s">
        <v>23</v>
      </c>
      <c r="K795" s="1">
        <v>44277</v>
      </c>
      <c r="L795" t="s">
        <v>2092</v>
      </c>
      <c r="M795">
        <v>63376822920930</v>
      </c>
      <c r="P795" t="s">
        <v>166</v>
      </c>
      <c r="Q795">
        <v>1</v>
      </c>
    </row>
    <row r="796" spans="1:17" x14ac:dyDescent="0.2">
      <c r="A796">
        <v>9990081300</v>
      </c>
      <c r="B796">
        <v>13975690861</v>
      </c>
      <c r="C796" t="s">
        <v>18</v>
      </c>
      <c r="D796" t="s">
        <v>613</v>
      </c>
      <c r="E796">
        <v>2953843</v>
      </c>
      <c r="F796" t="s">
        <v>614</v>
      </c>
      <c r="G796" t="s">
        <v>21</v>
      </c>
      <c r="H796" t="s">
        <v>22</v>
      </c>
      <c r="I796">
        <v>19.989999999999998</v>
      </c>
      <c r="J796" t="s">
        <v>23</v>
      </c>
      <c r="K796" s="1">
        <v>44277</v>
      </c>
      <c r="L796" t="s">
        <v>615</v>
      </c>
      <c r="M796">
        <v>43098196868530</v>
      </c>
      <c r="P796" t="s">
        <v>25</v>
      </c>
      <c r="Q796">
        <v>1</v>
      </c>
    </row>
    <row r="797" spans="1:17" x14ac:dyDescent="0.2">
      <c r="A797">
        <v>9990081300</v>
      </c>
      <c r="B797">
        <v>13975690861</v>
      </c>
      <c r="C797" t="s">
        <v>18</v>
      </c>
      <c r="D797" t="s">
        <v>613</v>
      </c>
      <c r="E797">
        <v>2953843</v>
      </c>
      <c r="F797" t="s">
        <v>614</v>
      </c>
      <c r="G797" t="s">
        <v>21</v>
      </c>
      <c r="H797" t="s">
        <v>26</v>
      </c>
      <c r="I797">
        <v>1.65</v>
      </c>
      <c r="J797" t="s">
        <v>23</v>
      </c>
      <c r="K797" s="1">
        <v>44277</v>
      </c>
      <c r="L797" t="s">
        <v>615</v>
      </c>
      <c r="M797">
        <v>43098196868530</v>
      </c>
      <c r="P797" t="s">
        <v>25</v>
      </c>
      <c r="Q797">
        <v>1</v>
      </c>
    </row>
    <row r="798" spans="1:17" x14ac:dyDescent="0.2">
      <c r="A798">
        <v>9990081300</v>
      </c>
      <c r="B798">
        <v>13975690861</v>
      </c>
      <c r="C798" t="s">
        <v>18</v>
      </c>
      <c r="D798" t="s">
        <v>613</v>
      </c>
      <c r="E798">
        <v>2953843</v>
      </c>
      <c r="F798" t="s">
        <v>614</v>
      </c>
      <c r="G798" t="s">
        <v>33</v>
      </c>
      <c r="H798" t="s">
        <v>34</v>
      </c>
      <c r="I798">
        <v>0</v>
      </c>
      <c r="J798" t="s">
        <v>23</v>
      </c>
      <c r="K798" s="1">
        <v>44277</v>
      </c>
      <c r="L798" t="s">
        <v>615</v>
      </c>
      <c r="M798">
        <v>43098196868530</v>
      </c>
      <c r="P798" t="s">
        <v>25</v>
      </c>
      <c r="Q798">
        <v>1</v>
      </c>
    </row>
    <row r="799" spans="1:17" x14ac:dyDescent="0.2">
      <c r="A799">
        <v>9990081300</v>
      </c>
      <c r="B799">
        <v>13975690861</v>
      </c>
      <c r="C799" t="s">
        <v>18</v>
      </c>
      <c r="D799" t="s">
        <v>613</v>
      </c>
      <c r="E799">
        <v>2953843</v>
      </c>
      <c r="F799" t="s">
        <v>614</v>
      </c>
      <c r="G799" t="s">
        <v>33</v>
      </c>
      <c r="H799" t="s">
        <v>35</v>
      </c>
      <c r="I799">
        <v>-1.65</v>
      </c>
      <c r="J799" t="s">
        <v>23</v>
      </c>
      <c r="K799" s="1">
        <v>44277</v>
      </c>
      <c r="L799" t="s">
        <v>615</v>
      </c>
      <c r="M799">
        <v>43098196868530</v>
      </c>
      <c r="P799" t="s">
        <v>25</v>
      </c>
      <c r="Q799">
        <v>1</v>
      </c>
    </row>
    <row r="800" spans="1:17" x14ac:dyDescent="0.2">
      <c r="A800">
        <v>9990081300</v>
      </c>
      <c r="B800">
        <v>13975690861</v>
      </c>
      <c r="C800" t="s">
        <v>18</v>
      </c>
      <c r="D800" t="s">
        <v>613</v>
      </c>
      <c r="E800">
        <v>2953843</v>
      </c>
      <c r="F800" t="s">
        <v>614</v>
      </c>
      <c r="G800" t="s">
        <v>27</v>
      </c>
      <c r="H800" t="s">
        <v>28</v>
      </c>
      <c r="I800">
        <v>-3</v>
      </c>
      <c r="J800" t="s">
        <v>23</v>
      </c>
      <c r="K800" s="1">
        <v>44277</v>
      </c>
      <c r="L800" t="s">
        <v>615</v>
      </c>
      <c r="M800">
        <v>43098196868530</v>
      </c>
      <c r="P800" t="s">
        <v>25</v>
      </c>
      <c r="Q800">
        <v>1</v>
      </c>
    </row>
    <row r="801" spans="1:17" x14ac:dyDescent="0.2">
      <c r="A801">
        <v>9990081301</v>
      </c>
      <c r="B801">
        <v>13975690861</v>
      </c>
      <c r="C801" t="s">
        <v>18</v>
      </c>
      <c r="D801" t="s">
        <v>87</v>
      </c>
      <c r="E801">
        <v>2953847</v>
      </c>
      <c r="F801" t="s">
        <v>88</v>
      </c>
      <c r="G801" t="s">
        <v>21</v>
      </c>
      <c r="H801" t="s">
        <v>22</v>
      </c>
      <c r="I801">
        <v>19.989999999999998</v>
      </c>
      <c r="J801" t="s">
        <v>23</v>
      </c>
      <c r="K801" s="1">
        <v>44277</v>
      </c>
      <c r="L801" t="s">
        <v>89</v>
      </c>
      <c r="M801">
        <v>30349914640922</v>
      </c>
      <c r="P801" t="s">
        <v>25</v>
      </c>
      <c r="Q801">
        <v>1</v>
      </c>
    </row>
    <row r="802" spans="1:17" x14ac:dyDescent="0.2">
      <c r="A802">
        <v>9990081301</v>
      </c>
      <c r="B802">
        <v>13975690861</v>
      </c>
      <c r="C802" t="s">
        <v>18</v>
      </c>
      <c r="D802" t="s">
        <v>87</v>
      </c>
      <c r="E802">
        <v>2953847</v>
      </c>
      <c r="F802" t="s">
        <v>88</v>
      </c>
      <c r="G802" t="s">
        <v>27</v>
      </c>
      <c r="H802" t="s">
        <v>28</v>
      </c>
      <c r="I802">
        <v>-3</v>
      </c>
      <c r="J802" t="s">
        <v>23</v>
      </c>
      <c r="K802" s="1">
        <v>44277</v>
      </c>
      <c r="L802" t="s">
        <v>89</v>
      </c>
      <c r="M802">
        <v>30349914640922</v>
      </c>
      <c r="P802" t="s">
        <v>25</v>
      </c>
      <c r="Q802">
        <v>1</v>
      </c>
    </row>
    <row r="803" spans="1:17" x14ac:dyDescent="0.2">
      <c r="A803">
        <v>9990081302</v>
      </c>
      <c r="B803">
        <v>13975690861</v>
      </c>
      <c r="C803" t="s">
        <v>18</v>
      </c>
      <c r="D803" t="s">
        <v>1096</v>
      </c>
      <c r="E803">
        <v>2953849</v>
      </c>
      <c r="F803" t="s">
        <v>1097</v>
      </c>
      <c r="G803" t="s">
        <v>21</v>
      </c>
      <c r="H803" t="s">
        <v>22</v>
      </c>
      <c r="I803">
        <v>20.99</v>
      </c>
      <c r="J803" t="s">
        <v>23</v>
      </c>
      <c r="K803" s="1">
        <v>44277</v>
      </c>
      <c r="L803" t="s">
        <v>1098</v>
      </c>
      <c r="M803">
        <v>16052283556426</v>
      </c>
      <c r="P803" t="s">
        <v>39</v>
      </c>
      <c r="Q803">
        <v>1</v>
      </c>
    </row>
    <row r="804" spans="1:17" x14ac:dyDescent="0.2">
      <c r="A804">
        <v>9990081302</v>
      </c>
      <c r="B804">
        <v>13975690861</v>
      </c>
      <c r="C804" t="s">
        <v>18</v>
      </c>
      <c r="D804" t="s">
        <v>1096</v>
      </c>
      <c r="E804">
        <v>2953849</v>
      </c>
      <c r="F804" t="s">
        <v>1097</v>
      </c>
      <c r="G804" t="s">
        <v>21</v>
      </c>
      <c r="H804" t="s">
        <v>26</v>
      </c>
      <c r="I804">
        <v>2.0499999999999998</v>
      </c>
      <c r="J804" t="s">
        <v>23</v>
      </c>
      <c r="K804" s="1">
        <v>44277</v>
      </c>
      <c r="L804" t="s">
        <v>1098</v>
      </c>
      <c r="M804">
        <v>16052283556426</v>
      </c>
      <c r="P804" t="s">
        <v>39</v>
      </c>
      <c r="Q804">
        <v>1</v>
      </c>
    </row>
    <row r="805" spans="1:17" x14ac:dyDescent="0.2">
      <c r="A805">
        <v>9990081302</v>
      </c>
      <c r="B805">
        <v>13975690861</v>
      </c>
      <c r="C805" t="s">
        <v>18</v>
      </c>
      <c r="D805" t="s">
        <v>1096</v>
      </c>
      <c r="E805">
        <v>2953849</v>
      </c>
      <c r="F805" t="s">
        <v>1097</v>
      </c>
      <c r="G805" t="s">
        <v>33</v>
      </c>
      <c r="H805" t="s">
        <v>34</v>
      </c>
      <c r="I805">
        <v>0</v>
      </c>
      <c r="J805" t="s">
        <v>23</v>
      </c>
      <c r="K805" s="1">
        <v>44277</v>
      </c>
      <c r="L805" t="s">
        <v>1098</v>
      </c>
      <c r="M805">
        <v>16052283556426</v>
      </c>
      <c r="P805" t="s">
        <v>39</v>
      </c>
      <c r="Q805">
        <v>1</v>
      </c>
    </row>
    <row r="806" spans="1:17" x14ac:dyDescent="0.2">
      <c r="A806">
        <v>9990081302</v>
      </c>
      <c r="B806">
        <v>13975690861</v>
      </c>
      <c r="C806" t="s">
        <v>18</v>
      </c>
      <c r="D806" t="s">
        <v>1096</v>
      </c>
      <c r="E806">
        <v>2953849</v>
      </c>
      <c r="F806" t="s">
        <v>1097</v>
      </c>
      <c r="G806" t="s">
        <v>33</v>
      </c>
      <c r="H806" t="s">
        <v>35</v>
      </c>
      <c r="I806">
        <v>-2.0499999999999998</v>
      </c>
      <c r="J806" t="s">
        <v>23</v>
      </c>
      <c r="K806" s="1">
        <v>44277</v>
      </c>
      <c r="L806" t="s">
        <v>1098</v>
      </c>
      <c r="M806">
        <v>16052283556426</v>
      </c>
      <c r="P806" t="s">
        <v>39</v>
      </c>
      <c r="Q806">
        <v>1</v>
      </c>
    </row>
    <row r="807" spans="1:17" x14ac:dyDescent="0.2">
      <c r="A807">
        <v>9990081302</v>
      </c>
      <c r="B807">
        <v>13975690861</v>
      </c>
      <c r="C807" t="s">
        <v>18</v>
      </c>
      <c r="D807" t="s">
        <v>1096</v>
      </c>
      <c r="E807">
        <v>2953849</v>
      </c>
      <c r="F807" t="s">
        <v>1097</v>
      </c>
      <c r="G807" t="s">
        <v>27</v>
      </c>
      <c r="H807" t="s">
        <v>28</v>
      </c>
      <c r="I807">
        <v>-2.52</v>
      </c>
      <c r="J807" t="s">
        <v>23</v>
      </c>
      <c r="K807" s="1">
        <v>44277</v>
      </c>
      <c r="L807" t="s">
        <v>1098</v>
      </c>
      <c r="M807">
        <v>16052283556426</v>
      </c>
      <c r="P807" t="s">
        <v>39</v>
      </c>
      <c r="Q807">
        <v>1</v>
      </c>
    </row>
    <row r="808" spans="1:17" x14ac:dyDescent="0.2">
      <c r="A808">
        <v>9990081303</v>
      </c>
      <c r="B808">
        <v>13975690861</v>
      </c>
      <c r="C808" t="s">
        <v>18</v>
      </c>
      <c r="D808" t="s">
        <v>757</v>
      </c>
      <c r="E808">
        <v>2953850</v>
      </c>
      <c r="F808" t="s">
        <v>758</v>
      </c>
      <c r="G808" t="s">
        <v>21</v>
      </c>
      <c r="H808" t="s">
        <v>22</v>
      </c>
      <c r="I808">
        <v>20.99</v>
      </c>
      <c r="J808" t="s">
        <v>23</v>
      </c>
      <c r="K808" s="1">
        <v>44277</v>
      </c>
      <c r="L808" t="s">
        <v>759</v>
      </c>
      <c r="M808">
        <v>30920773274042</v>
      </c>
      <c r="P808" t="s">
        <v>39</v>
      </c>
      <c r="Q808">
        <v>1</v>
      </c>
    </row>
    <row r="809" spans="1:17" x14ac:dyDescent="0.2">
      <c r="A809">
        <v>9990081303</v>
      </c>
      <c r="B809">
        <v>13975690861</v>
      </c>
      <c r="C809" t="s">
        <v>18</v>
      </c>
      <c r="D809" t="s">
        <v>757</v>
      </c>
      <c r="E809">
        <v>2953850</v>
      </c>
      <c r="F809" t="s">
        <v>758</v>
      </c>
      <c r="G809" t="s">
        <v>21</v>
      </c>
      <c r="H809" t="s">
        <v>26</v>
      </c>
      <c r="I809">
        <v>1.73</v>
      </c>
      <c r="J809" t="s">
        <v>23</v>
      </c>
      <c r="K809" s="1">
        <v>44277</v>
      </c>
      <c r="L809" t="s">
        <v>759</v>
      </c>
      <c r="M809">
        <v>30920773274042</v>
      </c>
      <c r="P809" t="s">
        <v>39</v>
      </c>
      <c r="Q809">
        <v>1</v>
      </c>
    </row>
    <row r="810" spans="1:17" x14ac:dyDescent="0.2">
      <c r="A810">
        <v>9990081303</v>
      </c>
      <c r="B810">
        <v>13975690861</v>
      </c>
      <c r="C810" t="s">
        <v>18</v>
      </c>
      <c r="D810" t="s">
        <v>757</v>
      </c>
      <c r="E810">
        <v>2953850</v>
      </c>
      <c r="F810" t="s">
        <v>758</v>
      </c>
      <c r="G810" t="s">
        <v>33</v>
      </c>
      <c r="H810" t="s">
        <v>34</v>
      </c>
      <c r="I810">
        <v>0</v>
      </c>
      <c r="J810" t="s">
        <v>23</v>
      </c>
      <c r="K810" s="1">
        <v>44277</v>
      </c>
      <c r="L810" t="s">
        <v>759</v>
      </c>
      <c r="M810">
        <v>30920773274042</v>
      </c>
      <c r="P810" t="s">
        <v>39</v>
      </c>
      <c r="Q810">
        <v>1</v>
      </c>
    </row>
    <row r="811" spans="1:17" x14ac:dyDescent="0.2">
      <c r="A811">
        <v>9990081303</v>
      </c>
      <c r="B811">
        <v>13975690861</v>
      </c>
      <c r="C811" t="s">
        <v>18</v>
      </c>
      <c r="D811" t="s">
        <v>757</v>
      </c>
      <c r="E811">
        <v>2953850</v>
      </c>
      <c r="F811" t="s">
        <v>758</v>
      </c>
      <c r="G811" t="s">
        <v>33</v>
      </c>
      <c r="H811" t="s">
        <v>35</v>
      </c>
      <c r="I811">
        <v>-1.73</v>
      </c>
      <c r="J811" t="s">
        <v>23</v>
      </c>
      <c r="K811" s="1">
        <v>44277</v>
      </c>
      <c r="L811" t="s">
        <v>759</v>
      </c>
      <c r="M811">
        <v>30920773274042</v>
      </c>
      <c r="P811" t="s">
        <v>39</v>
      </c>
      <c r="Q811">
        <v>1</v>
      </c>
    </row>
    <row r="812" spans="1:17" x14ac:dyDescent="0.2">
      <c r="A812">
        <v>9990081303</v>
      </c>
      <c r="B812">
        <v>13975690861</v>
      </c>
      <c r="C812" t="s">
        <v>18</v>
      </c>
      <c r="D812" t="s">
        <v>757</v>
      </c>
      <c r="E812">
        <v>2953850</v>
      </c>
      <c r="F812" t="s">
        <v>758</v>
      </c>
      <c r="G812" t="s">
        <v>27</v>
      </c>
      <c r="H812" t="s">
        <v>28</v>
      </c>
      <c r="I812">
        <v>-2.52</v>
      </c>
      <c r="J812" t="s">
        <v>23</v>
      </c>
      <c r="K812" s="1">
        <v>44277</v>
      </c>
      <c r="L812" t="s">
        <v>759</v>
      </c>
      <c r="M812">
        <v>30920773274042</v>
      </c>
      <c r="P812" t="s">
        <v>39</v>
      </c>
      <c r="Q812">
        <v>1</v>
      </c>
    </row>
    <row r="813" spans="1:17" x14ac:dyDescent="0.2">
      <c r="A813">
        <v>9990081304</v>
      </c>
      <c r="B813">
        <v>13975690861</v>
      </c>
      <c r="C813" t="s">
        <v>18</v>
      </c>
      <c r="D813" t="s">
        <v>2540</v>
      </c>
      <c r="E813">
        <v>2953852</v>
      </c>
      <c r="F813" t="s">
        <v>2541</v>
      </c>
      <c r="G813" t="s">
        <v>21</v>
      </c>
      <c r="H813" t="s">
        <v>26</v>
      </c>
      <c r="I813">
        <v>1.35</v>
      </c>
      <c r="J813" t="s">
        <v>23</v>
      </c>
      <c r="K813" s="1">
        <v>44277</v>
      </c>
      <c r="L813" t="s">
        <v>2542</v>
      </c>
      <c r="M813">
        <v>40609339969698</v>
      </c>
      <c r="P813" t="s">
        <v>25</v>
      </c>
      <c r="Q813">
        <v>1</v>
      </c>
    </row>
    <row r="814" spans="1:17" x14ac:dyDescent="0.2">
      <c r="A814">
        <v>9990081304</v>
      </c>
      <c r="B814">
        <v>13975690861</v>
      </c>
      <c r="C814" t="s">
        <v>18</v>
      </c>
      <c r="D814" t="s">
        <v>2540</v>
      </c>
      <c r="E814">
        <v>2953852</v>
      </c>
      <c r="F814" t="s">
        <v>2541</v>
      </c>
      <c r="G814" t="s">
        <v>33</v>
      </c>
      <c r="H814" t="s">
        <v>34</v>
      </c>
      <c r="I814">
        <v>0</v>
      </c>
      <c r="J814" t="s">
        <v>23</v>
      </c>
      <c r="K814" s="1">
        <v>44277</v>
      </c>
      <c r="L814" t="s">
        <v>2542</v>
      </c>
      <c r="M814">
        <v>40609339969698</v>
      </c>
      <c r="P814" t="s">
        <v>25</v>
      </c>
      <c r="Q814">
        <v>1</v>
      </c>
    </row>
    <row r="815" spans="1:17" x14ac:dyDescent="0.2">
      <c r="A815">
        <v>9990081304</v>
      </c>
      <c r="B815">
        <v>13975690861</v>
      </c>
      <c r="C815" t="s">
        <v>18</v>
      </c>
      <c r="D815" t="s">
        <v>2540</v>
      </c>
      <c r="E815">
        <v>2953852</v>
      </c>
      <c r="F815" t="s">
        <v>2541</v>
      </c>
      <c r="G815" t="s">
        <v>33</v>
      </c>
      <c r="H815" t="s">
        <v>35</v>
      </c>
      <c r="I815">
        <v>-1.35</v>
      </c>
      <c r="J815" t="s">
        <v>23</v>
      </c>
      <c r="K815" s="1">
        <v>44277</v>
      </c>
      <c r="L815" t="s">
        <v>2542</v>
      </c>
      <c r="M815">
        <v>40609339969698</v>
      </c>
      <c r="P815" t="s">
        <v>25</v>
      </c>
      <c r="Q815">
        <v>1</v>
      </c>
    </row>
    <row r="816" spans="1:17" x14ac:dyDescent="0.2">
      <c r="A816">
        <v>9990081304</v>
      </c>
      <c r="B816">
        <v>13975690861</v>
      </c>
      <c r="C816" t="s">
        <v>18</v>
      </c>
      <c r="D816" t="s">
        <v>2540</v>
      </c>
      <c r="E816">
        <v>2953852</v>
      </c>
      <c r="F816" t="s">
        <v>2541</v>
      </c>
      <c r="G816" t="s">
        <v>27</v>
      </c>
      <c r="H816" t="s">
        <v>28</v>
      </c>
      <c r="I816">
        <v>-3</v>
      </c>
      <c r="J816" t="s">
        <v>23</v>
      </c>
      <c r="K816" s="1">
        <v>44277</v>
      </c>
      <c r="L816" t="s">
        <v>2542</v>
      </c>
      <c r="M816">
        <v>40609339969698</v>
      </c>
      <c r="P816" t="s">
        <v>25</v>
      </c>
      <c r="Q816">
        <v>1</v>
      </c>
    </row>
    <row r="817" spans="1:17" x14ac:dyDescent="0.2">
      <c r="A817">
        <v>9990081305</v>
      </c>
      <c r="B817">
        <v>13975690861</v>
      </c>
      <c r="C817" t="s">
        <v>18</v>
      </c>
      <c r="D817" t="s">
        <v>494</v>
      </c>
      <c r="E817">
        <v>2953855</v>
      </c>
      <c r="F817" t="s">
        <v>495</v>
      </c>
      <c r="G817" t="s">
        <v>21</v>
      </c>
      <c r="H817" t="s">
        <v>22</v>
      </c>
      <c r="I817">
        <v>19.989999999999998</v>
      </c>
      <c r="J817" t="s">
        <v>23</v>
      </c>
      <c r="K817" s="1">
        <v>44277</v>
      </c>
      <c r="L817" t="s">
        <v>496</v>
      </c>
      <c r="M817">
        <v>67441960250026</v>
      </c>
      <c r="P817" t="s">
        <v>25</v>
      </c>
      <c r="Q817">
        <v>1</v>
      </c>
    </row>
    <row r="818" spans="1:17" x14ac:dyDescent="0.2">
      <c r="A818">
        <v>9990081305</v>
      </c>
      <c r="B818">
        <v>13975690861</v>
      </c>
      <c r="C818" t="s">
        <v>18</v>
      </c>
      <c r="D818" t="s">
        <v>494</v>
      </c>
      <c r="E818">
        <v>2953855</v>
      </c>
      <c r="F818" t="s">
        <v>495</v>
      </c>
      <c r="G818" t="s">
        <v>21</v>
      </c>
      <c r="H818" t="s">
        <v>26</v>
      </c>
      <c r="I818">
        <v>1.4</v>
      </c>
      <c r="J818" t="s">
        <v>23</v>
      </c>
      <c r="K818" s="1">
        <v>44277</v>
      </c>
      <c r="L818" t="s">
        <v>496</v>
      </c>
      <c r="M818">
        <v>67441960250026</v>
      </c>
      <c r="P818" t="s">
        <v>25</v>
      </c>
      <c r="Q818">
        <v>1</v>
      </c>
    </row>
    <row r="819" spans="1:17" x14ac:dyDescent="0.2">
      <c r="A819">
        <v>9990081305</v>
      </c>
      <c r="B819">
        <v>13975690861</v>
      </c>
      <c r="C819" t="s">
        <v>18</v>
      </c>
      <c r="D819" t="s">
        <v>494</v>
      </c>
      <c r="E819">
        <v>2953855</v>
      </c>
      <c r="F819" t="s">
        <v>495</v>
      </c>
      <c r="G819" t="s">
        <v>27</v>
      </c>
      <c r="H819" t="s">
        <v>28</v>
      </c>
      <c r="I819">
        <v>-3</v>
      </c>
      <c r="J819" t="s">
        <v>23</v>
      </c>
      <c r="K819" s="1">
        <v>44277</v>
      </c>
      <c r="L819" t="s">
        <v>496</v>
      </c>
      <c r="M819">
        <v>67441960250026</v>
      </c>
      <c r="P819" t="s">
        <v>25</v>
      </c>
      <c r="Q819">
        <v>1</v>
      </c>
    </row>
    <row r="820" spans="1:17" x14ac:dyDescent="0.2">
      <c r="A820">
        <v>9990081305</v>
      </c>
      <c r="B820">
        <v>13975690861</v>
      </c>
      <c r="C820" t="s">
        <v>18</v>
      </c>
      <c r="D820" t="s">
        <v>494</v>
      </c>
      <c r="E820">
        <v>2953855</v>
      </c>
      <c r="F820" t="s">
        <v>495</v>
      </c>
      <c r="G820" t="s">
        <v>27</v>
      </c>
      <c r="H820" t="s">
        <v>29</v>
      </c>
      <c r="I820">
        <v>-0.04</v>
      </c>
      <c r="J820" t="s">
        <v>23</v>
      </c>
      <c r="K820" s="1">
        <v>44277</v>
      </c>
      <c r="L820" t="s">
        <v>496</v>
      </c>
      <c r="M820">
        <v>67441960250026</v>
      </c>
      <c r="P820" t="s">
        <v>25</v>
      </c>
      <c r="Q820">
        <v>1</v>
      </c>
    </row>
    <row r="821" spans="1:17" x14ac:dyDescent="0.2">
      <c r="A821">
        <v>9990081306</v>
      </c>
      <c r="B821">
        <v>13975690861</v>
      </c>
      <c r="C821" t="s">
        <v>18</v>
      </c>
      <c r="D821" t="s">
        <v>1966</v>
      </c>
      <c r="E821">
        <v>2953857</v>
      </c>
      <c r="F821" t="s">
        <v>1967</v>
      </c>
      <c r="G821" t="s">
        <v>21</v>
      </c>
      <c r="H821" t="s">
        <v>22</v>
      </c>
      <c r="I821">
        <v>19.989999999999998</v>
      </c>
      <c r="J821" t="s">
        <v>23</v>
      </c>
      <c r="K821" s="1">
        <v>44277</v>
      </c>
      <c r="L821" t="s">
        <v>1968</v>
      </c>
      <c r="M821">
        <v>29284954047778</v>
      </c>
      <c r="P821" t="s">
        <v>166</v>
      </c>
      <c r="Q821">
        <v>1</v>
      </c>
    </row>
    <row r="822" spans="1:17" x14ac:dyDescent="0.2">
      <c r="A822">
        <v>9990081306</v>
      </c>
      <c r="B822">
        <v>13975690861</v>
      </c>
      <c r="C822" t="s">
        <v>18</v>
      </c>
      <c r="D822" t="s">
        <v>1966</v>
      </c>
      <c r="E822">
        <v>2953857</v>
      </c>
      <c r="F822" t="s">
        <v>1967</v>
      </c>
      <c r="G822" t="s">
        <v>21</v>
      </c>
      <c r="H822" t="s">
        <v>26</v>
      </c>
      <c r="I822">
        <v>1.45</v>
      </c>
      <c r="J822" t="s">
        <v>23</v>
      </c>
      <c r="K822" s="1">
        <v>44277</v>
      </c>
      <c r="L822" t="s">
        <v>1968</v>
      </c>
      <c r="M822">
        <v>29284954047778</v>
      </c>
      <c r="P822" t="s">
        <v>166</v>
      </c>
      <c r="Q822">
        <v>1</v>
      </c>
    </row>
    <row r="823" spans="1:17" x14ac:dyDescent="0.2">
      <c r="A823">
        <v>9990081306</v>
      </c>
      <c r="B823">
        <v>13975690861</v>
      </c>
      <c r="C823" t="s">
        <v>18</v>
      </c>
      <c r="D823" t="s">
        <v>1966</v>
      </c>
      <c r="E823">
        <v>2953857</v>
      </c>
      <c r="F823" t="s">
        <v>1967</v>
      </c>
      <c r="G823" t="s">
        <v>33</v>
      </c>
      <c r="H823" t="s">
        <v>34</v>
      </c>
      <c r="I823">
        <v>0</v>
      </c>
      <c r="J823" t="s">
        <v>23</v>
      </c>
      <c r="K823" s="1">
        <v>44277</v>
      </c>
      <c r="L823" t="s">
        <v>1968</v>
      </c>
      <c r="M823">
        <v>29284954047778</v>
      </c>
      <c r="P823" t="s">
        <v>166</v>
      </c>
      <c r="Q823">
        <v>1</v>
      </c>
    </row>
    <row r="824" spans="1:17" x14ac:dyDescent="0.2">
      <c r="A824">
        <v>9990081306</v>
      </c>
      <c r="B824">
        <v>13975690861</v>
      </c>
      <c r="C824" t="s">
        <v>18</v>
      </c>
      <c r="D824" t="s">
        <v>1966</v>
      </c>
      <c r="E824">
        <v>2953857</v>
      </c>
      <c r="F824" t="s">
        <v>1967</v>
      </c>
      <c r="G824" t="s">
        <v>33</v>
      </c>
      <c r="H824" t="s">
        <v>35</v>
      </c>
      <c r="I824">
        <v>-1.45</v>
      </c>
      <c r="J824" t="s">
        <v>23</v>
      </c>
      <c r="K824" s="1">
        <v>44277</v>
      </c>
      <c r="L824" t="s">
        <v>1968</v>
      </c>
      <c r="M824">
        <v>29284954047778</v>
      </c>
      <c r="P824" t="s">
        <v>166</v>
      </c>
      <c r="Q824">
        <v>1</v>
      </c>
    </row>
    <row r="825" spans="1:17" x14ac:dyDescent="0.2">
      <c r="A825">
        <v>9990081306</v>
      </c>
      <c r="B825">
        <v>13975690861</v>
      </c>
      <c r="C825" t="s">
        <v>18</v>
      </c>
      <c r="D825" t="s">
        <v>1966</v>
      </c>
      <c r="E825">
        <v>2953857</v>
      </c>
      <c r="F825" t="s">
        <v>1967</v>
      </c>
      <c r="G825" t="s">
        <v>27</v>
      </c>
      <c r="H825" t="s">
        <v>28</v>
      </c>
      <c r="I825">
        <v>-2.4</v>
      </c>
      <c r="J825" t="s">
        <v>23</v>
      </c>
      <c r="K825" s="1">
        <v>44277</v>
      </c>
      <c r="L825" t="s">
        <v>1968</v>
      </c>
      <c r="M825">
        <v>29284954047778</v>
      </c>
      <c r="P825" t="s">
        <v>166</v>
      </c>
      <c r="Q825">
        <v>1</v>
      </c>
    </row>
    <row r="826" spans="1:17" x14ac:dyDescent="0.2">
      <c r="A826">
        <v>9990081307</v>
      </c>
      <c r="B826">
        <v>13975690861</v>
      </c>
      <c r="C826" t="s">
        <v>18</v>
      </c>
      <c r="D826" t="s">
        <v>121</v>
      </c>
      <c r="E826">
        <v>2953859</v>
      </c>
      <c r="F826" t="s">
        <v>122</v>
      </c>
      <c r="G826" t="s">
        <v>21</v>
      </c>
      <c r="H826" t="s">
        <v>22</v>
      </c>
      <c r="I826">
        <v>20.99</v>
      </c>
      <c r="J826" t="s">
        <v>23</v>
      </c>
      <c r="K826" s="1">
        <v>44277</v>
      </c>
      <c r="L826" t="s">
        <v>123</v>
      </c>
      <c r="M826">
        <v>13346090583650</v>
      </c>
      <c r="P826" t="s">
        <v>39</v>
      </c>
      <c r="Q826">
        <v>1</v>
      </c>
    </row>
    <row r="827" spans="1:17" x14ac:dyDescent="0.2">
      <c r="A827">
        <v>9990081307</v>
      </c>
      <c r="B827">
        <v>13975690861</v>
      </c>
      <c r="C827" t="s">
        <v>18</v>
      </c>
      <c r="D827" t="s">
        <v>121</v>
      </c>
      <c r="E827">
        <v>2953859</v>
      </c>
      <c r="F827" t="s">
        <v>122</v>
      </c>
      <c r="G827" t="s">
        <v>21</v>
      </c>
      <c r="H827" t="s">
        <v>26</v>
      </c>
      <c r="I827">
        <v>1.76</v>
      </c>
      <c r="J827" t="s">
        <v>23</v>
      </c>
      <c r="K827" s="1">
        <v>44277</v>
      </c>
      <c r="L827" t="s">
        <v>123</v>
      </c>
      <c r="M827">
        <v>13346090583650</v>
      </c>
      <c r="P827" t="s">
        <v>39</v>
      </c>
      <c r="Q827">
        <v>1</v>
      </c>
    </row>
    <row r="828" spans="1:17" x14ac:dyDescent="0.2">
      <c r="A828">
        <v>9990081307</v>
      </c>
      <c r="B828">
        <v>13975690861</v>
      </c>
      <c r="C828" t="s">
        <v>18</v>
      </c>
      <c r="D828" t="s">
        <v>121</v>
      </c>
      <c r="E828">
        <v>2953859</v>
      </c>
      <c r="F828" t="s">
        <v>122</v>
      </c>
      <c r="G828" t="s">
        <v>33</v>
      </c>
      <c r="H828" t="s">
        <v>34</v>
      </c>
      <c r="I828">
        <v>0</v>
      </c>
      <c r="J828" t="s">
        <v>23</v>
      </c>
      <c r="K828" s="1">
        <v>44277</v>
      </c>
      <c r="L828" t="s">
        <v>123</v>
      </c>
      <c r="M828">
        <v>13346090583650</v>
      </c>
      <c r="P828" t="s">
        <v>39</v>
      </c>
      <c r="Q828">
        <v>1</v>
      </c>
    </row>
    <row r="829" spans="1:17" x14ac:dyDescent="0.2">
      <c r="A829">
        <v>9990081307</v>
      </c>
      <c r="B829">
        <v>13975690861</v>
      </c>
      <c r="C829" t="s">
        <v>18</v>
      </c>
      <c r="D829" t="s">
        <v>121</v>
      </c>
      <c r="E829">
        <v>2953859</v>
      </c>
      <c r="F829" t="s">
        <v>122</v>
      </c>
      <c r="G829" t="s">
        <v>33</v>
      </c>
      <c r="H829" t="s">
        <v>35</v>
      </c>
      <c r="I829">
        <v>-1.76</v>
      </c>
      <c r="J829" t="s">
        <v>23</v>
      </c>
      <c r="K829" s="1">
        <v>44277</v>
      </c>
      <c r="L829" t="s">
        <v>123</v>
      </c>
      <c r="M829">
        <v>13346090583650</v>
      </c>
      <c r="P829" t="s">
        <v>39</v>
      </c>
      <c r="Q829">
        <v>1</v>
      </c>
    </row>
    <row r="830" spans="1:17" x14ac:dyDescent="0.2">
      <c r="A830">
        <v>9990081307</v>
      </c>
      <c r="B830">
        <v>13975690861</v>
      </c>
      <c r="C830" t="s">
        <v>18</v>
      </c>
      <c r="D830" t="s">
        <v>121</v>
      </c>
      <c r="E830">
        <v>2953859</v>
      </c>
      <c r="F830" t="s">
        <v>122</v>
      </c>
      <c r="G830" t="s">
        <v>27</v>
      </c>
      <c r="H830" t="s">
        <v>28</v>
      </c>
      <c r="I830">
        <v>-2.52</v>
      </c>
      <c r="J830" t="s">
        <v>23</v>
      </c>
      <c r="K830" s="1">
        <v>44277</v>
      </c>
      <c r="L830" t="s">
        <v>123</v>
      </c>
      <c r="M830">
        <v>13346090583650</v>
      </c>
      <c r="P830" t="s">
        <v>39</v>
      </c>
      <c r="Q830">
        <v>1</v>
      </c>
    </row>
    <row r="831" spans="1:17" x14ac:dyDescent="0.2">
      <c r="A831">
        <v>9990081309</v>
      </c>
      <c r="B831">
        <v>13975690861</v>
      </c>
      <c r="C831" t="s">
        <v>18</v>
      </c>
      <c r="D831" t="s">
        <v>540</v>
      </c>
      <c r="E831">
        <v>2953864</v>
      </c>
      <c r="F831" t="s">
        <v>541</v>
      </c>
      <c r="G831" t="s">
        <v>21</v>
      </c>
      <c r="H831" t="s">
        <v>22</v>
      </c>
      <c r="I831">
        <v>124.95</v>
      </c>
      <c r="J831" t="s">
        <v>23</v>
      </c>
      <c r="K831" s="1">
        <v>44277</v>
      </c>
      <c r="L831" t="s">
        <v>542</v>
      </c>
      <c r="M831">
        <v>21190881796266</v>
      </c>
      <c r="P831" t="s">
        <v>543</v>
      </c>
      <c r="Q831">
        <v>1</v>
      </c>
    </row>
    <row r="832" spans="1:17" x14ac:dyDescent="0.2">
      <c r="A832">
        <v>9990081309</v>
      </c>
      <c r="B832">
        <v>13975690861</v>
      </c>
      <c r="C832" t="s">
        <v>18</v>
      </c>
      <c r="D832" t="s">
        <v>540</v>
      </c>
      <c r="E832">
        <v>2953864</v>
      </c>
      <c r="F832" t="s">
        <v>541</v>
      </c>
      <c r="G832" t="s">
        <v>21</v>
      </c>
      <c r="H832" t="s">
        <v>26</v>
      </c>
      <c r="I832">
        <v>8.75</v>
      </c>
      <c r="J832" t="s">
        <v>23</v>
      </c>
      <c r="K832" s="1">
        <v>44277</v>
      </c>
      <c r="L832" t="s">
        <v>542</v>
      </c>
      <c r="M832">
        <v>21190881796266</v>
      </c>
      <c r="P832" t="s">
        <v>543</v>
      </c>
      <c r="Q832">
        <v>1</v>
      </c>
    </row>
    <row r="833" spans="1:17" x14ac:dyDescent="0.2">
      <c r="A833">
        <v>9990081309</v>
      </c>
      <c r="B833">
        <v>13975690861</v>
      </c>
      <c r="C833" t="s">
        <v>18</v>
      </c>
      <c r="D833" t="s">
        <v>540</v>
      </c>
      <c r="E833">
        <v>2953864</v>
      </c>
      <c r="F833" t="s">
        <v>541</v>
      </c>
      <c r="G833" t="s">
        <v>33</v>
      </c>
      <c r="H833" t="s">
        <v>34</v>
      </c>
      <c r="I833">
        <v>0</v>
      </c>
      <c r="J833" t="s">
        <v>23</v>
      </c>
      <c r="K833" s="1">
        <v>44277</v>
      </c>
      <c r="L833" t="s">
        <v>542</v>
      </c>
      <c r="M833">
        <v>21190881796266</v>
      </c>
      <c r="P833" t="s">
        <v>543</v>
      </c>
      <c r="Q833">
        <v>1</v>
      </c>
    </row>
    <row r="834" spans="1:17" x14ac:dyDescent="0.2">
      <c r="A834">
        <v>9990081309</v>
      </c>
      <c r="B834">
        <v>13975690861</v>
      </c>
      <c r="C834" t="s">
        <v>18</v>
      </c>
      <c r="D834" t="s">
        <v>540</v>
      </c>
      <c r="E834">
        <v>2953864</v>
      </c>
      <c r="F834" t="s">
        <v>541</v>
      </c>
      <c r="G834" t="s">
        <v>33</v>
      </c>
      <c r="H834" t="s">
        <v>35</v>
      </c>
      <c r="I834">
        <v>-8.75</v>
      </c>
      <c r="J834" t="s">
        <v>23</v>
      </c>
      <c r="K834" s="1">
        <v>44277</v>
      </c>
      <c r="L834" t="s">
        <v>542</v>
      </c>
      <c r="M834">
        <v>21190881796266</v>
      </c>
      <c r="P834" t="s">
        <v>543</v>
      </c>
      <c r="Q834">
        <v>1</v>
      </c>
    </row>
    <row r="835" spans="1:17" x14ac:dyDescent="0.2">
      <c r="A835">
        <v>9990081309</v>
      </c>
      <c r="B835">
        <v>13975690861</v>
      </c>
      <c r="C835" t="s">
        <v>18</v>
      </c>
      <c r="D835" t="s">
        <v>540</v>
      </c>
      <c r="E835">
        <v>2953864</v>
      </c>
      <c r="F835" t="s">
        <v>541</v>
      </c>
      <c r="G835" t="s">
        <v>27</v>
      </c>
      <c r="H835" t="s">
        <v>28</v>
      </c>
      <c r="I835">
        <v>-18.739999999999998</v>
      </c>
      <c r="J835" t="s">
        <v>23</v>
      </c>
      <c r="K835" s="1">
        <v>44277</v>
      </c>
      <c r="L835" t="s">
        <v>542</v>
      </c>
      <c r="M835">
        <v>21190881796266</v>
      </c>
      <c r="P835" t="s">
        <v>543</v>
      </c>
      <c r="Q835">
        <v>1</v>
      </c>
    </row>
    <row r="836" spans="1:17" x14ac:dyDescent="0.2">
      <c r="A836">
        <v>9990081310</v>
      </c>
      <c r="B836">
        <v>13975690861</v>
      </c>
      <c r="C836" t="s">
        <v>18</v>
      </c>
      <c r="D836" t="s">
        <v>1447</v>
      </c>
      <c r="E836">
        <v>2953866</v>
      </c>
      <c r="F836" t="s">
        <v>1448</v>
      </c>
      <c r="G836" t="s">
        <v>21</v>
      </c>
      <c r="H836" t="s">
        <v>22</v>
      </c>
      <c r="I836">
        <v>19.989999999999998</v>
      </c>
      <c r="J836" t="s">
        <v>23</v>
      </c>
      <c r="K836" s="1">
        <v>44277</v>
      </c>
      <c r="L836" t="s">
        <v>1449</v>
      </c>
      <c r="M836">
        <v>23456750009914</v>
      </c>
      <c r="P836" t="s">
        <v>25</v>
      </c>
      <c r="Q836">
        <v>1</v>
      </c>
    </row>
    <row r="837" spans="1:17" x14ac:dyDescent="0.2">
      <c r="A837">
        <v>9990081310</v>
      </c>
      <c r="B837">
        <v>13975690861</v>
      </c>
      <c r="C837" t="s">
        <v>18</v>
      </c>
      <c r="D837" t="s">
        <v>1447</v>
      </c>
      <c r="E837">
        <v>2953866</v>
      </c>
      <c r="F837" t="s">
        <v>1448</v>
      </c>
      <c r="G837" t="s">
        <v>21</v>
      </c>
      <c r="H837" t="s">
        <v>26</v>
      </c>
      <c r="I837">
        <v>1.88</v>
      </c>
      <c r="J837" t="s">
        <v>23</v>
      </c>
      <c r="K837" s="1">
        <v>44277</v>
      </c>
      <c r="L837" t="s">
        <v>1449</v>
      </c>
      <c r="M837">
        <v>23456750009914</v>
      </c>
      <c r="P837" t="s">
        <v>25</v>
      </c>
      <c r="Q837">
        <v>1</v>
      </c>
    </row>
    <row r="838" spans="1:17" x14ac:dyDescent="0.2">
      <c r="A838">
        <v>9990081310</v>
      </c>
      <c r="B838">
        <v>13975690861</v>
      </c>
      <c r="C838" t="s">
        <v>18</v>
      </c>
      <c r="D838" t="s">
        <v>1447</v>
      </c>
      <c r="E838">
        <v>2953866</v>
      </c>
      <c r="F838" t="s">
        <v>1448</v>
      </c>
      <c r="G838" t="s">
        <v>33</v>
      </c>
      <c r="H838" t="s">
        <v>34</v>
      </c>
      <c r="I838">
        <v>0</v>
      </c>
      <c r="J838" t="s">
        <v>23</v>
      </c>
      <c r="K838" s="1">
        <v>44277</v>
      </c>
      <c r="L838" t="s">
        <v>1449</v>
      </c>
      <c r="M838">
        <v>23456750009914</v>
      </c>
      <c r="P838" t="s">
        <v>25</v>
      </c>
      <c r="Q838">
        <v>1</v>
      </c>
    </row>
    <row r="839" spans="1:17" x14ac:dyDescent="0.2">
      <c r="A839">
        <v>9990081310</v>
      </c>
      <c r="B839">
        <v>13975690861</v>
      </c>
      <c r="C839" t="s">
        <v>18</v>
      </c>
      <c r="D839" t="s">
        <v>1447</v>
      </c>
      <c r="E839">
        <v>2953866</v>
      </c>
      <c r="F839" t="s">
        <v>1448</v>
      </c>
      <c r="G839" t="s">
        <v>33</v>
      </c>
      <c r="H839" t="s">
        <v>35</v>
      </c>
      <c r="I839">
        <v>-1.88</v>
      </c>
      <c r="J839" t="s">
        <v>23</v>
      </c>
      <c r="K839" s="1">
        <v>44277</v>
      </c>
      <c r="L839" t="s">
        <v>1449</v>
      </c>
      <c r="M839">
        <v>23456750009914</v>
      </c>
      <c r="P839" t="s">
        <v>25</v>
      </c>
      <c r="Q839">
        <v>1</v>
      </c>
    </row>
    <row r="840" spans="1:17" x14ac:dyDescent="0.2">
      <c r="A840">
        <v>9990081310</v>
      </c>
      <c r="B840">
        <v>13975690861</v>
      </c>
      <c r="C840" t="s">
        <v>18</v>
      </c>
      <c r="D840" t="s">
        <v>1447</v>
      </c>
      <c r="E840">
        <v>2953866</v>
      </c>
      <c r="F840" t="s">
        <v>1448</v>
      </c>
      <c r="G840" t="s">
        <v>27</v>
      </c>
      <c r="H840" t="s">
        <v>28</v>
      </c>
      <c r="I840">
        <v>-3</v>
      </c>
      <c r="J840" t="s">
        <v>23</v>
      </c>
      <c r="K840" s="1">
        <v>44277</v>
      </c>
      <c r="L840" t="s">
        <v>1449</v>
      </c>
      <c r="M840">
        <v>23456750009914</v>
      </c>
      <c r="P840" t="s">
        <v>25</v>
      </c>
      <c r="Q840">
        <v>1</v>
      </c>
    </row>
    <row r="841" spans="1:17" x14ac:dyDescent="0.2">
      <c r="A841">
        <v>9990081311</v>
      </c>
      <c r="B841">
        <v>13975690861</v>
      </c>
      <c r="C841" t="s">
        <v>18</v>
      </c>
      <c r="D841" t="s">
        <v>1429</v>
      </c>
      <c r="E841">
        <v>2953867</v>
      </c>
      <c r="F841" t="s">
        <v>1430</v>
      </c>
      <c r="G841" t="s">
        <v>21</v>
      </c>
      <c r="H841" t="s">
        <v>22</v>
      </c>
      <c r="I841">
        <v>31.5</v>
      </c>
      <c r="J841" t="s">
        <v>23</v>
      </c>
      <c r="K841" s="1">
        <v>44277</v>
      </c>
      <c r="L841" t="s">
        <v>1431</v>
      </c>
      <c r="M841">
        <v>20586873700450</v>
      </c>
      <c r="P841" t="s">
        <v>195</v>
      </c>
      <c r="Q841">
        <v>1</v>
      </c>
    </row>
    <row r="842" spans="1:17" x14ac:dyDescent="0.2">
      <c r="A842">
        <v>9990081311</v>
      </c>
      <c r="B842">
        <v>13975690861</v>
      </c>
      <c r="C842" t="s">
        <v>18</v>
      </c>
      <c r="D842" t="s">
        <v>1429</v>
      </c>
      <c r="E842">
        <v>2953867</v>
      </c>
      <c r="F842" t="s">
        <v>1430</v>
      </c>
      <c r="G842" t="s">
        <v>21</v>
      </c>
      <c r="H842" t="s">
        <v>26</v>
      </c>
      <c r="I842">
        <v>2.6</v>
      </c>
      <c r="J842" t="s">
        <v>23</v>
      </c>
      <c r="K842" s="1">
        <v>44277</v>
      </c>
      <c r="L842" t="s">
        <v>1431</v>
      </c>
      <c r="M842">
        <v>20586873700450</v>
      </c>
      <c r="P842" t="s">
        <v>195</v>
      </c>
      <c r="Q842">
        <v>1</v>
      </c>
    </row>
    <row r="843" spans="1:17" x14ac:dyDescent="0.2">
      <c r="A843">
        <v>9990081311</v>
      </c>
      <c r="B843">
        <v>13975690861</v>
      </c>
      <c r="C843" t="s">
        <v>18</v>
      </c>
      <c r="D843" t="s">
        <v>1429</v>
      </c>
      <c r="E843">
        <v>2953867</v>
      </c>
      <c r="F843" t="s">
        <v>1430</v>
      </c>
      <c r="G843" t="s">
        <v>33</v>
      </c>
      <c r="H843" t="s">
        <v>34</v>
      </c>
      <c r="I843">
        <v>0</v>
      </c>
      <c r="J843" t="s">
        <v>23</v>
      </c>
      <c r="K843" s="1">
        <v>44277</v>
      </c>
      <c r="L843" t="s">
        <v>1431</v>
      </c>
      <c r="M843">
        <v>20586873700450</v>
      </c>
      <c r="P843" t="s">
        <v>195</v>
      </c>
      <c r="Q843">
        <v>1</v>
      </c>
    </row>
    <row r="844" spans="1:17" x14ac:dyDescent="0.2">
      <c r="A844">
        <v>9990081311</v>
      </c>
      <c r="B844">
        <v>13975690861</v>
      </c>
      <c r="C844" t="s">
        <v>18</v>
      </c>
      <c r="D844" t="s">
        <v>1429</v>
      </c>
      <c r="E844">
        <v>2953867</v>
      </c>
      <c r="F844" t="s">
        <v>1430</v>
      </c>
      <c r="G844" t="s">
        <v>33</v>
      </c>
      <c r="H844" t="s">
        <v>35</v>
      </c>
      <c r="I844">
        <v>-2.6</v>
      </c>
      <c r="J844" t="s">
        <v>23</v>
      </c>
      <c r="K844" s="1">
        <v>44277</v>
      </c>
      <c r="L844" t="s">
        <v>1431</v>
      </c>
      <c r="M844">
        <v>20586873700450</v>
      </c>
      <c r="P844" t="s">
        <v>195</v>
      </c>
      <c r="Q844">
        <v>1</v>
      </c>
    </row>
    <row r="845" spans="1:17" x14ac:dyDescent="0.2">
      <c r="A845">
        <v>9990081311</v>
      </c>
      <c r="B845">
        <v>13975690861</v>
      </c>
      <c r="C845" t="s">
        <v>18</v>
      </c>
      <c r="D845" t="s">
        <v>1429</v>
      </c>
      <c r="E845">
        <v>2953867</v>
      </c>
      <c r="F845" t="s">
        <v>1430</v>
      </c>
      <c r="G845" t="s">
        <v>27</v>
      </c>
      <c r="H845" t="s">
        <v>28</v>
      </c>
      <c r="I845">
        <v>-3.78</v>
      </c>
      <c r="J845" t="s">
        <v>23</v>
      </c>
      <c r="K845" s="1">
        <v>44277</v>
      </c>
      <c r="L845" t="s">
        <v>1431</v>
      </c>
      <c r="M845">
        <v>20586873700450</v>
      </c>
      <c r="P845" t="s">
        <v>195</v>
      </c>
      <c r="Q845">
        <v>1</v>
      </c>
    </row>
    <row r="846" spans="1:17" x14ac:dyDescent="0.2">
      <c r="A846">
        <v>9990081312</v>
      </c>
      <c r="B846">
        <v>13975690861</v>
      </c>
      <c r="C846" t="s">
        <v>18</v>
      </c>
      <c r="D846" t="s">
        <v>2667</v>
      </c>
      <c r="E846">
        <v>2953868</v>
      </c>
      <c r="F846" t="s">
        <v>2668</v>
      </c>
      <c r="G846" t="s">
        <v>21</v>
      </c>
      <c r="H846" t="s">
        <v>22</v>
      </c>
      <c r="I846">
        <v>19.989999999999998</v>
      </c>
      <c r="J846" t="s">
        <v>23</v>
      </c>
      <c r="K846" s="1">
        <v>44277</v>
      </c>
      <c r="L846" t="s">
        <v>2669</v>
      </c>
      <c r="M846">
        <v>28998770637946</v>
      </c>
      <c r="P846" t="s">
        <v>166</v>
      </c>
      <c r="Q846">
        <v>1</v>
      </c>
    </row>
    <row r="847" spans="1:17" x14ac:dyDescent="0.2">
      <c r="A847">
        <v>9990081312</v>
      </c>
      <c r="B847">
        <v>13975690861</v>
      </c>
      <c r="C847" t="s">
        <v>18</v>
      </c>
      <c r="D847" t="s">
        <v>2667</v>
      </c>
      <c r="E847">
        <v>2953868</v>
      </c>
      <c r="F847" t="s">
        <v>2668</v>
      </c>
      <c r="G847" t="s">
        <v>21</v>
      </c>
      <c r="H847" t="s">
        <v>26</v>
      </c>
      <c r="I847">
        <v>1.35</v>
      </c>
      <c r="J847" t="s">
        <v>23</v>
      </c>
      <c r="K847" s="1">
        <v>44277</v>
      </c>
      <c r="L847" t="s">
        <v>2669</v>
      </c>
      <c r="M847">
        <v>28998770637946</v>
      </c>
      <c r="P847" t="s">
        <v>166</v>
      </c>
      <c r="Q847">
        <v>1</v>
      </c>
    </row>
    <row r="848" spans="1:17" x14ac:dyDescent="0.2">
      <c r="A848">
        <v>9990081312</v>
      </c>
      <c r="B848">
        <v>13975690861</v>
      </c>
      <c r="C848" t="s">
        <v>18</v>
      </c>
      <c r="D848" t="s">
        <v>2667</v>
      </c>
      <c r="E848">
        <v>2953868</v>
      </c>
      <c r="F848" t="s">
        <v>2668</v>
      </c>
      <c r="G848" t="s">
        <v>33</v>
      </c>
      <c r="H848" t="s">
        <v>34</v>
      </c>
      <c r="I848">
        <v>0</v>
      </c>
      <c r="J848" t="s">
        <v>23</v>
      </c>
      <c r="K848" s="1">
        <v>44277</v>
      </c>
      <c r="L848" t="s">
        <v>2669</v>
      </c>
      <c r="M848">
        <v>28998770637946</v>
      </c>
      <c r="P848" t="s">
        <v>166</v>
      </c>
      <c r="Q848">
        <v>1</v>
      </c>
    </row>
    <row r="849" spans="1:17" x14ac:dyDescent="0.2">
      <c r="A849">
        <v>9990081312</v>
      </c>
      <c r="B849">
        <v>13975690861</v>
      </c>
      <c r="C849" t="s">
        <v>18</v>
      </c>
      <c r="D849" t="s">
        <v>2667</v>
      </c>
      <c r="E849">
        <v>2953868</v>
      </c>
      <c r="F849" t="s">
        <v>2668</v>
      </c>
      <c r="G849" t="s">
        <v>33</v>
      </c>
      <c r="H849" t="s">
        <v>35</v>
      </c>
      <c r="I849">
        <v>-1.35</v>
      </c>
      <c r="J849" t="s">
        <v>23</v>
      </c>
      <c r="K849" s="1">
        <v>44277</v>
      </c>
      <c r="L849" t="s">
        <v>2669</v>
      </c>
      <c r="M849">
        <v>28998770637946</v>
      </c>
      <c r="P849" t="s">
        <v>166</v>
      </c>
      <c r="Q849">
        <v>1</v>
      </c>
    </row>
    <row r="850" spans="1:17" x14ac:dyDescent="0.2">
      <c r="A850">
        <v>9990081312</v>
      </c>
      <c r="B850">
        <v>13975690861</v>
      </c>
      <c r="C850" t="s">
        <v>18</v>
      </c>
      <c r="D850" t="s">
        <v>2667</v>
      </c>
      <c r="E850">
        <v>2953868</v>
      </c>
      <c r="F850" t="s">
        <v>2668</v>
      </c>
      <c r="G850" t="s">
        <v>27</v>
      </c>
      <c r="H850" t="s">
        <v>28</v>
      </c>
      <c r="I850">
        <v>-2.4</v>
      </c>
      <c r="J850" t="s">
        <v>23</v>
      </c>
      <c r="K850" s="1">
        <v>44277</v>
      </c>
      <c r="L850" t="s">
        <v>2669</v>
      </c>
      <c r="M850">
        <v>28998770637946</v>
      </c>
      <c r="P850" t="s">
        <v>166</v>
      </c>
      <c r="Q850">
        <v>1</v>
      </c>
    </row>
    <row r="851" spans="1:17" x14ac:dyDescent="0.2">
      <c r="A851">
        <v>9990081313</v>
      </c>
      <c r="B851">
        <v>13975690861</v>
      </c>
      <c r="C851" t="s">
        <v>18</v>
      </c>
      <c r="D851" t="s">
        <v>1879</v>
      </c>
      <c r="E851">
        <v>2953870</v>
      </c>
      <c r="F851" t="s">
        <v>1880</v>
      </c>
      <c r="G851" t="s">
        <v>21</v>
      </c>
      <c r="H851" t="s">
        <v>22</v>
      </c>
      <c r="I851">
        <v>31.5</v>
      </c>
      <c r="J851" t="s">
        <v>23</v>
      </c>
      <c r="K851" s="1">
        <v>44277</v>
      </c>
      <c r="L851" t="s">
        <v>1881</v>
      </c>
      <c r="M851">
        <v>25646853786602</v>
      </c>
      <c r="P851" t="s">
        <v>195</v>
      </c>
      <c r="Q851">
        <v>1</v>
      </c>
    </row>
    <row r="852" spans="1:17" x14ac:dyDescent="0.2">
      <c r="A852">
        <v>9990081313</v>
      </c>
      <c r="B852">
        <v>13975690861</v>
      </c>
      <c r="C852" t="s">
        <v>18</v>
      </c>
      <c r="D852" t="s">
        <v>1879</v>
      </c>
      <c r="E852">
        <v>2953870</v>
      </c>
      <c r="F852" t="s">
        <v>1880</v>
      </c>
      <c r="G852" t="s">
        <v>21</v>
      </c>
      <c r="H852" t="s">
        <v>26</v>
      </c>
      <c r="I852">
        <v>2.8</v>
      </c>
      <c r="J852" t="s">
        <v>23</v>
      </c>
      <c r="K852" s="1">
        <v>44277</v>
      </c>
      <c r="L852" t="s">
        <v>1881</v>
      </c>
      <c r="M852">
        <v>25646853786602</v>
      </c>
      <c r="P852" t="s">
        <v>195</v>
      </c>
      <c r="Q852">
        <v>1</v>
      </c>
    </row>
    <row r="853" spans="1:17" x14ac:dyDescent="0.2">
      <c r="A853">
        <v>9990081313</v>
      </c>
      <c r="B853">
        <v>13975690861</v>
      </c>
      <c r="C853" t="s">
        <v>18</v>
      </c>
      <c r="D853" t="s">
        <v>1879</v>
      </c>
      <c r="E853">
        <v>2953870</v>
      </c>
      <c r="F853" t="s">
        <v>1880</v>
      </c>
      <c r="G853" t="s">
        <v>33</v>
      </c>
      <c r="H853" t="s">
        <v>34</v>
      </c>
      <c r="I853">
        <v>0</v>
      </c>
      <c r="J853" t="s">
        <v>23</v>
      </c>
      <c r="K853" s="1">
        <v>44277</v>
      </c>
      <c r="L853" t="s">
        <v>1881</v>
      </c>
      <c r="M853">
        <v>25646853786602</v>
      </c>
      <c r="P853" t="s">
        <v>195</v>
      </c>
      <c r="Q853">
        <v>1</v>
      </c>
    </row>
    <row r="854" spans="1:17" x14ac:dyDescent="0.2">
      <c r="A854">
        <v>9990081313</v>
      </c>
      <c r="B854">
        <v>13975690861</v>
      </c>
      <c r="C854" t="s">
        <v>18</v>
      </c>
      <c r="D854" t="s">
        <v>1879</v>
      </c>
      <c r="E854">
        <v>2953870</v>
      </c>
      <c r="F854" t="s">
        <v>1880</v>
      </c>
      <c r="G854" t="s">
        <v>33</v>
      </c>
      <c r="H854" t="s">
        <v>35</v>
      </c>
      <c r="I854">
        <v>-2.8</v>
      </c>
      <c r="J854" t="s">
        <v>23</v>
      </c>
      <c r="K854" s="1">
        <v>44277</v>
      </c>
      <c r="L854" t="s">
        <v>1881</v>
      </c>
      <c r="M854">
        <v>25646853786602</v>
      </c>
      <c r="P854" t="s">
        <v>195</v>
      </c>
      <c r="Q854">
        <v>1</v>
      </c>
    </row>
    <row r="855" spans="1:17" x14ac:dyDescent="0.2">
      <c r="A855">
        <v>9990081313</v>
      </c>
      <c r="B855">
        <v>13975690861</v>
      </c>
      <c r="C855" t="s">
        <v>18</v>
      </c>
      <c r="D855" t="s">
        <v>1879</v>
      </c>
      <c r="E855">
        <v>2953870</v>
      </c>
      <c r="F855" t="s">
        <v>1880</v>
      </c>
      <c r="G855" t="s">
        <v>27</v>
      </c>
      <c r="H855" t="s">
        <v>28</v>
      </c>
      <c r="I855">
        <v>-3.78</v>
      </c>
      <c r="J855" t="s">
        <v>23</v>
      </c>
      <c r="K855" s="1">
        <v>44277</v>
      </c>
      <c r="L855" t="s">
        <v>1881</v>
      </c>
      <c r="M855">
        <v>25646853786602</v>
      </c>
      <c r="P855" t="s">
        <v>195</v>
      </c>
      <c r="Q855">
        <v>1</v>
      </c>
    </row>
    <row r="856" spans="1:17" x14ac:dyDescent="0.2">
      <c r="A856">
        <v>9990081314</v>
      </c>
      <c r="B856">
        <v>13975690861</v>
      </c>
      <c r="C856" t="s">
        <v>18</v>
      </c>
      <c r="D856" t="s">
        <v>1613</v>
      </c>
      <c r="E856">
        <v>2953872</v>
      </c>
      <c r="F856" t="s">
        <v>1614</v>
      </c>
      <c r="G856" t="s">
        <v>21</v>
      </c>
      <c r="H856" t="s">
        <v>22</v>
      </c>
      <c r="I856">
        <v>19.989999999999998</v>
      </c>
      <c r="J856" t="s">
        <v>23</v>
      </c>
      <c r="K856" s="1">
        <v>44277</v>
      </c>
      <c r="L856" t="s">
        <v>1615</v>
      </c>
      <c r="M856">
        <v>45474682070394</v>
      </c>
      <c r="P856" t="s">
        <v>25</v>
      </c>
      <c r="Q856">
        <v>1</v>
      </c>
    </row>
    <row r="857" spans="1:17" x14ac:dyDescent="0.2">
      <c r="A857">
        <v>9990081314</v>
      </c>
      <c r="B857">
        <v>13975690861</v>
      </c>
      <c r="C857" t="s">
        <v>18</v>
      </c>
      <c r="D857" t="s">
        <v>1613</v>
      </c>
      <c r="E857">
        <v>2953872</v>
      </c>
      <c r="F857" t="s">
        <v>1614</v>
      </c>
      <c r="G857" t="s">
        <v>21</v>
      </c>
      <c r="H857" t="s">
        <v>26</v>
      </c>
      <c r="I857">
        <v>1.2</v>
      </c>
      <c r="J857" t="s">
        <v>23</v>
      </c>
      <c r="K857" s="1">
        <v>44277</v>
      </c>
      <c r="L857" t="s">
        <v>1615</v>
      </c>
      <c r="M857">
        <v>45474682070394</v>
      </c>
      <c r="P857" t="s">
        <v>25</v>
      </c>
      <c r="Q857">
        <v>1</v>
      </c>
    </row>
    <row r="858" spans="1:17" x14ac:dyDescent="0.2">
      <c r="A858">
        <v>9990081314</v>
      </c>
      <c r="B858">
        <v>13975690861</v>
      </c>
      <c r="C858" t="s">
        <v>18</v>
      </c>
      <c r="D858" t="s">
        <v>1613</v>
      </c>
      <c r="E858">
        <v>2953872</v>
      </c>
      <c r="F858" t="s">
        <v>1614</v>
      </c>
      <c r="G858" t="s">
        <v>27</v>
      </c>
      <c r="H858" t="s">
        <v>28</v>
      </c>
      <c r="I858">
        <v>-3</v>
      </c>
      <c r="J858" t="s">
        <v>23</v>
      </c>
      <c r="K858" s="1">
        <v>44277</v>
      </c>
      <c r="L858" t="s">
        <v>1615</v>
      </c>
      <c r="M858">
        <v>45474682070394</v>
      </c>
      <c r="P858" t="s">
        <v>25</v>
      </c>
      <c r="Q858">
        <v>1</v>
      </c>
    </row>
    <row r="859" spans="1:17" x14ac:dyDescent="0.2">
      <c r="A859">
        <v>9990081314</v>
      </c>
      <c r="B859">
        <v>13975690861</v>
      </c>
      <c r="C859" t="s">
        <v>18</v>
      </c>
      <c r="D859" t="s">
        <v>1613</v>
      </c>
      <c r="E859">
        <v>2953872</v>
      </c>
      <c r="F859" t="s">
        <v>1614</v>
      </c>
      <c r="G859" t="s">
        <v>27</v>
      </c>
      <c r="H859" t="s">
        <v>29</v>
      </c>
      <c r="I859">
        <v>-0.03</v>
      </c>
      <c r="J859" t="s">
        <v>23</v>
      </c>
      <c r="K859" s="1">
        <v>44277</v>
      </c>
      <c r="L859" t="s">
        <v>1615</v>
      </c>
      <c r="M859">
        <v>45474682070394</v>
      </c>
      <c r="P859" t="s">
        <v>25</v>
      </c>
      <c r="Q859">
        <v>1</v>
      </c>
    </row>
    <row r="860" spans="1:17" x14ac:dyDescent="0.2">
      <c r="A860">
        <v>9990081315</v>
      </c>
      <c r="B860">
        <v>13975690861</v>
      </c>
      <c r="C860" t="s">
        <v>18</v>
      </c>
      <c r="D860" t="s">
        <v>1328</v>
      </c>
      <c r="E860">
        <v>2953816</v>
      </c>
      <c r="F860" t="s">
        <v>1329</v>
      </c>
      <c r="G860" t="s">
        <v>21</v>
      </c>
      <c r="H860" t="s">
        <v>22</v>
      </c>
      <c r="I860">
        <v>29.37</v>
      </c>
      <c r="J860" t="s">
        <v>23</v>
      </c>
      <c r="K860" s="1">
        <v>44277</v>
      </c>
      <c r="L860" t="s">
        <v>1330</v>
      </c>
      <c r="M860">
        <v>55250571863602</v>
      </c>
      <c r="P860" t="s">
        <v>1331</v>
      </c>
      <c r="Q860">
        <v>1</v>
      </c>
    </row>
    <row r="861" spans="1:17" x14ac:dyDescent="0.2">
      <c r="A861">
        <v>9990081315</v>
      </c>
      <c r="B861">
        <v>13975690861</v>
      </c>
      <c r="C861" t="s">
        <v>18</v>
      </c>
      <c r="D861" t="s">
        <v>1328</v>
      </c>
      <c r="E861">
        <v>2953816</v>
      </c>
      <c r="F861" t="s">
        <v>1329</v>
      </c>
      <c r="G861" t="s">
        <v>21</v>
      </c>
      <c r="H861" t="s">
        <v>26</v>
      </c>
      <c r="I861">
        <v>3.38</v>
      </c>
      <c r="J861" t="s">
        <v>23</v>
      </c>
      <c r="K861" s="1">
        <v>44277</v>
      </c>
      <c r="L861" t="s">
        <v>1330</v>
      </c>
      <c r="M861">
        <v>55250571863602</v>
      </c>
      <c r="P861" t="s">
        <v>1331</v>
      </c>
      <c r="Q861">
        <v>1</v>
      </c>
    </row>
    <row r="862" spans="1:17" x14ac:dyDescent="0.2">
      <c r="A862">
        <v>9990081315</v>
      </c>
      <c r="B862">
        <v>13975690861</v>
      </c>
      <c r="C862" t="s">
        <v>18</v>
      </c>
      <c r="D862" t="s">
        <v>1328</v>
      </c>
      <c r="E862">
        <v>2953816</v>
      </c>
      <c r="F862" t="s">
        <v>1329</v>
      </c>
      <c r="G862" t="s">
        <v>21</v>
      </c>
      <c r="H862" t="s">
        <v>45</v>
      </c>
      <c r="I862">
        <v>14.77</v>
      </c>
      <c r="J862" t="s">
        <v>23</v>
      </c>
      <c r="K862" s="1">
        <v>44277</v>
      </c>
      <c r="L862" t="s">
        <v>1330</v>
      </c>
      <c r="M862">
        <v>55250571863602</v>
      </c>
      <c r="P862" t="s">
        <v>1331</v>
      </c>
      <c r="Q862">
        <v>1</v>
      </c>
    </row>
    <row r="863" spans="1:17" x14ac:dyDescent="0.2">
      <c r="A863">
        <v>9990081315</v>
      </c>
      <c r="B863">
        <v>13975690861</v>
      </c>
      <c r="C863" t="s">
        <v>18</v>
      </c>
      <c r="D863" t="s">
        <v>1328</v>
      </c>
      <c r="E863">
        <v>2953816</v>
      </c>
      <c r="F863" t="s">
        <v>1329</v>
      </c>
      <c r="G863" t="s">
        <v>33</v>
      </c>
      <c r="H863" t="s">
        <v>34</v>
      </c>
      <c r="I863">
        <v>0</v>
      </c>
      <c r="J863" t="s">
        <v>23</v>
      </c>
      <c r="K863" s="1">
        <v>44277</v>
      </c>
      <c r="L863" t="s">
        <v>1330</v>
      </c>
      <c r="M863">
        <v>55250571863602</v>
      </c>
      <c r="P863" t="s">
        <v>1331</v>
      </c>
      <c r="Q863">
        <v>1</v>
      </c>
    </row>
    <row r="864" spans="1:17" x14ac:dyDescent="0.2">
      <c r="A864">
        <v>9990081315</v>
      </c>
      <c r="B864">
        <v>13975690861</v>
      </c>
      <c r="C864" t="s">
        <v>18</v>
      </c>
      <c r="D864" t="s">
        <v>1328</v>
      </c>
      <c r="E864">
        <v>2953816</v>
      </c>
      <c r="F864" t="s">
        <v>1329</v>
      </c>
      <c r="G864" t="s">
        <v>33</v>
      </c>
      <c r="H864" t="s">
        <v>35</v>
      </c>
      <c r="I864">
        <v>-3.38</v>
      </c>
      <c r="J864" t="s">
        <v>23</v>
      </c>
      <c r="K864" s="1">
        <v>44277</v>
      </c>
      <c r="L864" t="s">
        <v>1330</v>
      </c>
      <c r="M864">
        <v>55250571863602</v>
      </c>
      <c r="P864" t="s">
        <v>1331</v>
      </c>
      <c r="Q864">
        <v>1</v>
      </c>
    </row>
    <row r="865" spans="1:17" x14ac:dyDescent="0.2">
      <c r="A865">
        <v>9990081315</v>
      </c>
      <c r="B865">
        <v>13975690861</v>
      </c>
      <c r="C865" t="s">
        <v>18</v>
      </c>
      <c r="D865" t="s">
        <v>1328</v>
      </c>
      <c r="E865">
        <v>2953816</v>
      </c>
      <c r="F865" t="s">
        <v>1329</v>
      </c>
      <c r="G865" t="s">
        <v>27</v>
      </c>
      <c r="H865" t="s">
        <v>28</v>
      </c>
      <c r="I865">
        <v>-3.53</v>
      </c>
      <c r="J865" t="s">
        <v>23</v>
      </c>
      <c r="K865" s="1">
        <v>44277</v>
      </c>
      <c r="L865" t="s">
        <v>1330</v>
      </c>
      <c r="M865">
        <v>55250571863602</v>
      </c>
      <c r="P865" t="s">
        <v>1331</v>
      </c>
      <c r="Q865">
        <v>1</v>
      </c>
    </row>
    <row r="866" spans="1:17" x14ac:dyDescent="0.2">
      <c r="A866">
        <v>9990081315</v>
      </c>
      <c r="B866">
        <v>13975690861</v>
      </c>
      <c r="C866" t="s">
        <v>18</v>
      </c>
      <c r="D866" t="s">
        <v>1328</v>
      </c>
      <c r="E866">
        <v>2953816</v>
      </c>
      <c r="F866" t="s">
        <v>1329</v>
      </c>
      <c r="G866" t="s">
        <v>27</v>
      </c>
      <c r="H866" t="s">
        <v>64</v>
      </c>
      <c r="I866">
        <v>-1.77</v>
      </c>
      <c r="J866" t="s">
        <v>23</v>
      </c>
      <c r="K866" s="1">
        <v>44277</v>
      </c>
      <c r="L866" t="s">
        <v>1330</v>
      </c>
      <c r="M866">
        <v>55250571863602</v>
      </c>
      <c r="P866" t="s">
        <v>1331</v>
      </c>
      <c r="Q866">
        <v>1</v>
      </c>
    </row>
    <row r="867" spans="1:17" x14ac:dyDescent="0.2">
      <c r="A867">
        <v>9990081316</v>
      </c>
      <c r="B867">
        <v>13975690861</v>
      </c>
      <c r="C867" t="s">
        <v>18</v>
      </c>
      <c r="D867" t="s">
        <v>1776</v>
      </c>
      <c r="E867">
        <v>2953875</v>
      </c>
      <c r="F867" t="s">
        <v>1777</v>
      </c>
      <c r="G867" t="s">
        <v>21</v>
      </c>
      <c r="H867" t="s">
        <v>22</v>
      </c>
      <c r="I867">
        <v>9.77</v>
      </c>
      <c r="J867" t="s">
        <v>23</v>
      </c>
      <c r="K867" s="1">
        <v>44277</v>
      </c>
      <c r="L867" t="s">
        <v>1778</v>
      </c>
      <c r="M867">
        <v>56874303484666</v>
      </c>
      <c r="P867" t="s">
        <v>1779</v>
      </c>
      <c r="Q867">
        <v>1</v>
      </c>
    </row>
    <row r="868" spans="1:17" x14ac:dyDescent="0.2">
      <c r="A868">
        <v>9990081316</v>
      </c>
      <c r="B868">
        <v>13975690861</v>
      </c>
      <c r="C868" t="s">
        <v>18</v>
      </c>
      <c r="D868" t="s">
        <v>1776</v>
      </c>
      <c r="E868">
        <v>2953875</v>
      </c>
      <c r="F868" t="s">
        <v>1777</v>
      </c>
      <c r="G868" t="s">
        <v>21</v>
      </c>
      <c r="H868" t="s">
        <v>26</v>
      </c>
      <c r="I868">
        <v>0.71</v>
      </c>
      <c r="J868" t="s">
        <v>23</v>
      </c>
      <c r="K868" s="1">
        <v>44277</v>
      </c>
      <c r="L868" t="s">
        <v>1778</v>
      </c>
      <c r="M868">
        <v>56874303484666</v>
      </c>
      <c r="P868" t="s">
        <v>1779</v>
      </c>
      <c r="Q868">
        <v>1</v>
      </c>
    </row>
    <row r="869" spans="1:17" x14ac:dyDescent="0.2">
      <c r="A869">
        <v>9990081316</v>
      </c>
      <c r="B869">
        <v>13975690861</v>
      </c>
      <c r="C869" t="s">
        <v>18</v>
      </c>
      <c r="D869" t="s">
        <v>1776</v>
      </c>
      <c r="E869">
        <v>2953875</v>
      </c>
      <c r="F869" t="s">
        <v>1777</v>
      </c>
      <c r="G869" t="s">
        <v>33</v>
      </c>
      <c r="H869" t="s">
        <v>34</v>
      </c>
      <c r="I869">
        <v>0</v>
      </c>
      <c r="J869" t="s">
        <v>23</v>
      </c>
      <c r="K869" s="1">
        <v>44277</v>
      </c>
      <c r="L869" t="s">
        <v>1778</v>
      </c>
      <c r="M869">
        <v>56874303484666</v>
      </c>
      <c r="P869" t="s">
        <v>1779</v>
      </c>
      <c r="Q869">
        <v>1</v>
      </c>
    </row>
    <row r="870" spans="1:17" x14ac:dyDescent="0.2">
      <c r="A870">
        <v>9990081316</v>
      </c>
      <c r="B870">
        <v>13975690861</v>
      </c>
      <c r="C870" t="s">
        <v>18</v>
      </c>
      <c r="D870" t="s">
        <v>1776</v>
      </c>
      <c r="E870">
        <v>2953875</v>
      </c>
      <c r="F870" t="s">
        <v>1777</v>
      </c>
      <c r="G870" t="s">
        <v>33</v>
      </c>
      <c r="H870" t="s">
        <v>35</v>
      </c>
      <c r="I870">
        <v>-0.71</v>
      </c>
      <c r="J870" t="s">
        <v>23</v>
      </c>
      <c r="K870" s="1">
        <v>44277</v>
      </c>
      <c r="L870" t="s">
        <v>1778</v>
      </c>
      <c r="M870">
        <v>56874303484666</v>
      </c>
      <c r="P870" t="s">
        <v>1779</v>
      </c>
      <c r="Q870">
        <v>1</v>
      </c>
    </row>
    <row r="871" spans="1:17" x14ac:dyDescent="0.2">
      <c r="A871">
        <v>9990081316</v>
      </c>
      <c r="B871">
        <v>13975690861</v>
      </c>
      <c r="C871" t="s">
        <v>18</v>
      </c>
      <c r="D871" t="s">
        <v>1776</v>
      </c>
      <c r="E871">
        <v>2953875</v>
      </c>
      <c r="F871" t="s">
        <v>1777</v>
      </c>
      <c r="G871" t="s">
        <v>27</v>
      </c>
      <c r="H871" t="s">
        <v>28</v>
      </c>
      <c r="I871">
        <v>-1.47</v>
      </c>
      <c r="J871" t="s">
        <v>23</v>
      </c>
      <c r="K871" s="1">
        <v>44277</v>
      </c>
      <c r="L871" t="s">
        <v>1778</v>
      </c>
      <c r="M871">
        <v>56874303484666</v>
      </c>
      <c r="P871" t="s">
        <v>1779</v>
      </c>
      <c r="Q871">
        <v>1</v>
      </c>
    </row>
    <row r="872" spans="1:17" x14ac:dyDescent="0.2">
      <c r="A872">
        <v>9990081317</v>
      </c>
      <c r="B872">
        <v>13975690861</v>
      </c>
      <c r="C872" t="s">
        <v>18</v>
      </c>
      <c r="D872" t="s">
        <v>1081</v>
      </c>
      <c r="E872">
        <v>2953884</v>
      </c>
      <c r="F872" t="s">
        <v>1082</v>
      </c>
      <c r="G872" t="s">
        <v>21</v>
      </c>
      <c r="H872" t="s">
        <v>22</v>
      </c>
      <c r="I872">
        <v>20.99</v>
      </c>
      <c r="J872" t="s">
        <v>23</v>
      </c>
      <c r="K872" s="1">
        <v>44277</v>
      </c>
      <c r="L872" t="s">
        <v>1083</v>
      </c>
      <c r="M872">
        <v>38451672125922</v>
      </c>
      <c r="P872" t="s">
        <v>39</v>
      </c>
      <c r="Q872">
        <v>1</v>
      </c>
    </row>
    <row r="873" spans="1:17" x14ac:dyDescent="0.2">
      <c r="A873">
        <v>9990081317</v>
      </c>
      <c r="B873">
        <v>13975690861</v>
      </c>
      <c r="C873" t="s">
        <v>18</v>
      </c>
      <c r="D873" t="s">
        <v>1081</v>
      </c>
      <c r="E873">
        <v>2953884</v>
      </c>
      <c r="F873" t="s">
        <v>1082</v>
      </c>
      <c r="G873" t="s">
        <v>21</v>
      </c>
      <c r="H873" t="s">
        <v>26</v>
      </c>
      <c r="I873">
        <v>1.64</v>
      </c>
      <c r="J873" t="s">
        <v>23</v>
      </c>
      <c r="K873" s="1">
        <v>44277</v>
      </c>
      <c r="L873" t="s">
        <v>1083</v>
      </c>
      <c r="M873">
        <v>38451672125922</v>
      </c>
      <c r="P873" t="s">
        <v>39</v>
      </c>
      <c r="Q873">
        <v>1</v>
      </c>
    </row>
    <row r="874" spans="1:17" x14ac:dyDescent="0.2">
      <c r="A874">
        <v>9990081317</v>
      </c>
      <c r="B874">
        <v>13975690861</v>
      </c>
      <c r="C874" t="s">
        <v>18</v>
      </c>
      <c r="D874" t="s">
        <v>1081</v>
      </c>
      <c r="E874">
        <v>2953884</v>
      </c>
      <c r="F874" t="s">
        <v>1082</v>
      </c>
      <c r="G874" t="s">
        <v>33</v>
      </c>
      <c r="H874" t="s">
        <v>34</v>
      </c>
      <c r="I874">
        <v>0</v>
      </c>
      <c r="J874" t="s">
        <v>23</v>
      </c>
      <c r="K874" s="1">
        <v>44277</v>
      </c>
      <c r="L874" t="s">
        <v>1083</v>
      </c>
      <c r="M874">
        <v>38451672125922</v>
      </c>
      <c r="P874" t="s">
        <v>39</v>
      </c>
      <c r="Q874">
        <v>1</v>
      </c>
    </row>
    <row r="875" spans="1:17" x14ac:dyDescent="0.2">
      <c r="A875">
        <v>9990081317</v>
      </c>
      <c r="B875">
        <v>13975690861</v>
      </c>
      <c r="C875" t="s">
        <v>18</v>
      </c>
      <c r="D875" t="s">
        <v>1081</v>
      </c>
      <c r="E875">
        <v>2953884</v>
      </c>
      <c r="F875" t="s">
        <v>1082</v>
      </c>
      <c r="G875" t="s">
        <v>33</v>
      </c>
      <c r="H875" t="s">
        <v>35</v>
      </c>
      <c r="I875">
        <v>-1.64</v>
      </c>
      <c r="J875" t="s">
        <v>23</v>
      </c>
      <c r="K875" s="1">
        <v>44277</v>
      </c>
      <c r="L875" t="s">
        <v>1083</v>
      </c>
      <c r="M875">
        <v>38451672125922</v>
      </c>
      <c r="P875" t="s">
        <v>39</v>
      </c>
      <c r="Q875">
        <v>1</v>
      </c>
    </row>
    <row r="876" spans="1:17" x14ac:dyDescent="0.2">
      <c r="A876">
        <v>9990081317</v>
      </c>
      <c r="B876">
        <v>13975690861</v>
      </c>
      <c r="C876" t="s">
        <v>18</v>
      </c>
      <c r="D876" t="s">
        <v>1081</v>
      </c>
      <c r="E876">
        <v>2953884</v>
      </c>
      <c r="F876" t="s">
        <v>1082</v>
      </c>
      <c r="G876" t="s">
        <v>27</v>
      </c>
      <c r="H876" t="s">
        <v>28</v>
      </c>
      <c r="I876">
        <v>-2.52</v>
      </c>
      <c r="J876" t="s">
        <v>23</v>
      </c>
      <c r="K876" s="1">
        <v>44277</v>
      </c>
      <c r="L876" t="s">
        <v>1083</v>
      </c>
      <c r="M876">
        <v>38451672125922</v>
      </c>
      <c r="P876" t="s">
        <v>39</v>
      </c>
      <c r="Q876">
        <v>1</v>
      </c>
    </row>
    <row r="877" spans="1:17" x14ac:dyDescent="0.2">
      <c r="A877">
        <v>9990081318</v>
      </c>
      <c r="B877">
        <v>13975690861</v>
      </c>
      <c r="C877" t="s">
        <v>18</v>
      </c>
      <c r="D877" t="s">
        <v>1527</v>
      </c>
      <c r="E877">
        <v>2953887</v>
      </c>
      <c r="F877" t="s">
        <v>1528</v>
      </c>
      <c r="G877" t="s">
        <v>21</v>
      </c>
      <c r="H877" t="s">
        <v>22</v>
      </c>
      <c r="I877">
        <v>21</v>
      </c>
      <c r="J877" t="s">
        <v>23</v>
      </c>
      <c r="K877" s="1">
        <v>44277</v>
      </c>
      <c r="L877" t="s">
        <v>1529</v>
      </c>
      <c r="M877">
        <v>29742354078146</v>
      </c>
      <c r="P877" t="s">
        <v>273</v>
      </c>
      <c r="Q877">
        <v>1</v>
      </c>
    </row>
    <row r="878" spans="1:17" x14ac:dyDescent="0.2">
      <c r="A878">
        <v>9990081318</v>
      </c>
      <c r="B878">
        <v>13975690861</v>
      </c>
      <c r="C878" t="s">
        <v>18</v>
      </c>
      <c r="D878" t="s">
        <v>1527</v>
      </c>
      <c r="E878">
        <v>2953887</v>
      </c>
      <c r="F878" t="s">
        <v>1528</v>
      </c>
      <c r="G878" t="s">
        <v>21</v>
      </c>
      <c r="H878" t="s">
        <v>26</v>
      </c>
      <c r="I878">
        <v>1.63</v>
      </c>
      <c r="J878" t="s">
        <v>23</v>
      </c>
      <c r="K878" s="1">
        <v>44277</v>
      </c>
      <c r="L878" t="s">
        <v>1529</v>
      </c>
      <c r="M878">
        <v>29742354078146</v>
      </c>
      <c r="P878" t="s">
        <v>273</v>
      </c>
      <c r="Q878">
        <v>1</v>
      </c>
    </row>
    <row r="879" spans="1:17" x14ac:dyDescent="0.2">
      <c r="A879">
        <v>9990081318</v>
      </c>
      <c r="B879">
        <v>13975690861</v>
      </c>
      <c r="C879" t="s">
        <v>18</v>
      </c>
      <c r="D879" t="s">
        <v>1527</v>
      </c>
      <c r="E879">
        <v>2953887</v>
      </c>
      <c r="F879" t="s">
        <v>1528</v>
      </c>
      <c r="G879" t="s">
        <v>33</v>
      </c>
      <c r="H879" t="s">
        <v>34</v>
      </c>
      <c r="I879">
        <v>0</v>
      </c>
      <c r="J879" t="s">
        <v>23</v>
      </c>
      <c r="K879" s="1">
        <v>44277</v>
      </c>
      <c r="L879" t="s">
        <v>1529</v>
      </c>
      <c r="M879">
        <v>29742354078146</v>
      </c>
      <c r="P879" t="s">
        <v>273</v>
      </c>
      <c r="Q879">
        <v>1</v>
      </c>
    </row>
    <row r="880" spans="1:17" x14ac:dyDescent="0.2">
      <c r="A880">
        <v>9990081318</v>
      </c>
      <c r="B880">
        <v>13975690861</v>
      </c>
      <c r="C880" t="s">
        <v>18</v>
      </c>
      <c r="D880" t="s">
        <v>1527</v>
      </c>
      <c r="E880">
        <v>2953887</v>
      </c>
      <c r="F880" t="s">
        <v>1528</v>
      </c>
      <c r="G880" t="s">
        <v>33</v>
      </c>
      <c r="H880" t="s">
        <v>35</v>
      </c>
      <c r="I880">
        <v>-1.63</v>
      </c>
      <c r="J880" t="s">
        <v>23</v>
      </c>
      <c r="K880" s="1">
        <v>44277</v>
      </c>
      <c r="L880" t="s">
        <v>1529</v>
      </c>
      <c r="M880">
        <v>29742354078146</v>
      </c>
      <c r="P880" t="s">
        <v>273</v>
      </c>
      <c r="Q880">
        <v>1</v>
      </c>
    </row>
    <row r="881" spans="1:17" x14ac:dyDescent="0.2">
      <c r="A881">
        <v>9990081318</v>
      </c>
      <c r="B881">
        <v>13975690861</v>
      </c>
      <c r="C881" t="s">
        <v>18</v>
      </c>
      <c r="D881" t="s">
        <v>1527</v>
      </c>
      <c r="E881">
        <v>2953887</v>
      </c>
      <c r="F881" t="s">
        <v>1528</v>
      </c>
      <c r="G881" t="s">
        <v>27</v>
      </c>
      <c r="H881" t="s">
        <v>28</v>
      </c>
      <c r="I881">
        <v>-2.52</v>
      </c>
      <c r="J881" t="s">
        <v>23</v>
      </c>
      <c r="K881" s="1">
        <v>44277</v>
      </c>
      <c r="L881" t="s">
        <v>1529</v>
      </c>
      <c r="M881">
        <v>29742354078146</v>
      </c>
      <c r="P881" t="s">
        <v>273</v>
      </c>
      <c r="Q881">
        <v>1</v>
      </c>
    </row>
    <row r="882" spans="1:17" x14ac:dyDescent="0.2">
      <c r="A882">
        <v>9990081319</v>
      </c>
      <c r="B882">
        <v>13975690861</v>
      </c>
      <c r="C882" t="s">
        <v>18</v>
      </c>
      <c r="D882" t="s">
        <v>2697</v>
      </c>
      <c r="E882">
        <v>2953888</v>
      </c>
      <c r="F882" t="s">
        <v>2698</v>
      </c>
      <c r="G882" t="s">
        <v>21</v>
      </c>
      <c r="H882" t="s">
        <v>22</v>
      </c>
      <c r="I882">
        <v>19.989999999999998</v>
      </c>
      <c r="J882" t="s">
        <v>23</v>
      </c>
      <c r="K882" s="1">
        <v>44277</v>
      </c>
      <c r="L882" t="s">
        <v>2699</v>
      </c>
      <c r="M882">
        <v>47684692176202</v>
      </c>
      <c r="P882" t="s">
        <v>25</v>
      </c>
      <c r="Q882">
        <v>1</v>
      </c>
    </row>
    <row r="883" spans="1:17" x14ac:dyDescent="0.2">
      <c r="A883">
        <v>9990081319</v>
      </c>
      <c r="B883">
        <v>13975690861</v>
      </c>
      <c r="C883" t="s">
        <v>18</v>
      </c>
      <c r="D883" t="s">
        <v>2697</v>
      </c>
      <c r="E883">
        <v>2953888</v>
      </c>
      <c r="F883" t="s">
        <v>2698</v>
      </c>
      <c r="G883" t="s">
        <v>21</v>
      </c>
      <c r="H883" t="s">
        <v>26</v>
      </c>
      <c r="I883">
        <v>1.45</v>
      </c>
      <c r="J883" t="s">
        <v>23</v>
      </c>
      <c r="K883" s="1">
        <v>44277</v>
      </c>
      <c r="L883" t="s">
        <v>2699</v>
      </c>
      <c r="M883">
        <v>47684692176202</v>
      </c>
      <c r="P883" t="s">
        <v>25</v>
      </c>
      <c r="Q883">
        <v>1</v>
      </c>
    </row>
    <row r="884" spans="1:17" x14ac:dyDescent="0.2">
      <c r="A884">
        <v>9990081319</v>
      </c>
      <c r="B884">
        <v>13975690861</v>
      </c>
      <c r="C884" t="s">
        <v>18</v>
      </c>
      <c r="D884" t="s">
        <v>2697</v>
      </c>
      <c r="E884">
        <v>2953888</v>
      </c>
      <c r="F884" t="s">
        <v>2698</v>
      </c>
      <c r="G884" t="s">
        <v>33</v>
      </c>
      <c r="H884" t="s">
        <v>34</v>
      </c>
      <c r="I884">
        <v>0</v>
      </c>
      <c r="J884" t="s">
        <v>23</v>
      </c>
      <c r="K884" s="1">
        <v>44277</v>
      </c>
      <c r="L884" t="s">
        <v>2699</v>
      </c>
      <c r="M884">
        <v>47684692176202</v>
      </c>
      <c r="P884" t="s">
        <v>25</v>
      </c>
      <c r="Q884">
        <v>1</v>
      </c>
    </row>
    <row r="885" spans="1:17" x14ac:dyDescent="0.2">
      <c r="A885">
        <v>9990081319</v>
      </c>
      <c r="B885">
        <v>13975690861</v>
      </c>
      <c r="C885" t="s">
        <v>18</v>
      </c>
      <c r="D885" t="s">
        <v>2697</v>
      </c>
      <c r="E885">
        <v>2953888</v>
      </c>
      <c r="F885" t="s">
        <v>2698</v>
      </c>
      <c r="G885" t="s">
        <v>33</v>
      </c>
      <c r="H885" t="s">
        <v>35</v>
      </c>
      <c r="I885">
        <v>-1.45</v>
      </c>
      <c r="J885" t="s">
        <v>23</v>
      </c>
      <c r="K885" s="1">
        <v>44277</v>
      </c>
      <c r="L885" t="s">
        <v>2699</v>
      </c>
      <c r="M885">
        <v>47684692176202</v>
      </c>
      <c r="P885" t="s">
        <v>25</v>
      </c>
      <c r="Q885">
        <v>1</v>
      </c>
    </row>
    <row r="886" spans="1:17" x14ac:dyDescent="0.2">
      <c r="A886">
        <v>9990081319</v>
      </c>
      <c r="B886">
        <v>13975690861</v>
      </c>
      <c r="C886" t="s">
        <v>18</v>
      </c>
      <c r="D886" t="s">
        <v>2697</v>
      </c>
      <c r="E886">
        <v>2953888</v>
      </c>
      <c r="F886" t="s">
        <v>2698</v>
      </c>
      <c r="G886" t="s">
        <v>27</v>
      </c>
      <c r="H886" t="s">
        <v>28</v>
      </c>
      <c r="I886">
        <v>-3</v>
      </c>
      <c r="J886" t="s">
        <v>23</v>
      </c>
      <c r="K886" s="1">
        <v>44277</v>
      </c>
      <c r="L886" t="s">
        <v>2699</v>
      </c>
      <c r="M886">
        <v>47684692176202</v>
      </c>
      <c r="P886" t="s">
        <v>25</v>
      </c>
      <c r="Q886">
        <v>1</v>
      </c>
    </row>
    <row r="887" spans="1:17" x14ac:dyDescent="0.2">
      <c r="A887">
        <v>9990081320</v>
      </c>
      <c r="B887">
        <v>13975690861</v>
      </c>
      <c r="C887" t="s">
        <v>18</v>
      </c>
      <c r="D887" t="s">
        <v>1459</v>
      </c>
      <c r="E887">
        <v>2953891</v>
      </c>
      <c r="F887" t="s">
        <v>1460</v>
      </c>
      <c r="G887" t="s">
        <v>21</v>
      </c>
      <c r="H887" t="s">
        <v>22</v>
      </c>
      <c r="I887">
        <v>20.99</v>
      </c>
      <c r="J887" t="s">
        <v>23</v>
      </c>
      <c r="K887" s="1">
        <v>44277</v>
      </c>
      <c r="L887" t="s">
        <v>1461</v>
      </c>
      <c r="M887">
        <v>11215511382570</v>
      </c>
      <c r="P887" t="s">
        <v>39</v>
      </c>
      <c r="Q887">
        <v>1</v>
      </c>
    </row>
    <row r="888" spans="1:17" x14ac:dyDescent="0.2">
      <c r="A888">
        <v>9990081320</v>
      </c>
      <c r="B888">
        <v>13975690861</v>
      </c>
      <c r="C888" t="s">
        <v>18</v>
      </c>
      <c r="D888" t="s">
        <v>1459</v>
      </c>
      <c r="E888">
        <v>2953891</v>
      </c>
      <c r="F888" t="s">
        <v>1460</v>
      </c>
      <c r="G888" t="s">
        <v>21</v>
      </c>
      <c r="H888" t="s">
        <v>26</v>
      </c>
      <c r="I888">
        <v>1.31</v>
      </c>
      <c r="J888" t="s">
        <v>23</v>
      </c>
      <c r="K888" s="1">
        <v>44277</v>
      </c>
      <c r="L888" t="s">
        <v>1461</v>
      </c>
      <c r="M888">
        <v>11215511382570</v>
      </c>
      <c r="P888" t="s">
        <v>39</v>
      </c>
      <c r="Q888">
        <v>1</v>
      </c>
    </row>
    <row r="889" spans="1:17" x14ac:dyDescent="0.2">
      <c r="A889">
        <v>9990081320</v>
      </c>
      <c r="B889">
        <v>13975690861</v>
      </c>
      <c r="C889" t="s">
        <v>18</v>
      </c>
      <c r="D889" t="s">
        <v>1459</v>
      </c>
      <c r="E889">
        <v>2953891</v>
      </c>
      <c r="F889" t="s">
        <v>1460</v>
      </c>
      <c r="G889" t="s">
        <v>33</v>
      </c>
      <c r="H889" t="s">
        <v>34</v>
      </c>
      <c r="I889">
        <v>0</v>
      </c>
      <c r="J889" t="s">
        <v>23</v>
      </c>
      <c r="K889" s="1">
        <v>44277</v>
      </c>
      <c r="L889" t="s">
        <v>1461</v>
      </c>
      <c r="M889">
        <v>11215511382570</v>
      </c>
      <c r="P889" t="s">
        <v>39</v>
      </c>
      <c r="Q889">
        <v>1</v>
      </c>
    </row>
    <row r="890" spans="1:17" x14ac:dyDescent="0.2">
      <c r="A890">
        <v>9990081320</v>
      </c>
      <c r="B890">
        <v>13975690861</v>
      </c>
      <c r="C890" t="s">
        <v>18</v>
      </c>
      <c r="D890" t="s">
        <v>1459</v>
      </c>
      <c r="E890">
        <v>2953891</v>
      </c>
      <c r="F890" t="s">
        <v>1460</v>
      </c>
      <c r="G890" t="s">
        <v>33</v>
      </c>
      <c r="H890" t="s">
        <v>35</v>
      </c>
      <c r="I890">
        <v>-1.31</v>
      </c>
      <c r="J890" t="s">
        <v>23</v>
      </c>
      <c r="K890" s="1">
        <v>44277</v>
      </c>
      <c r="L890" t="s">
        <v>1461</v>
      </c>
      <c r="M890">
        <v>11215511382570</v>
      </c>
      <c r="P890" t="s">
        <v>39</v>
      </c>
      <c r="Q890">
        <v>1</v>
      </c>
    </row>
    <row r="891" spans="1:17" x14ac:dyDescent="0.2">
      <c r="A891">
        <v>9990081320</v>
      </c>
      <c r="B891">
        <v>13975690861</v>
      </c>
      <c r="C891" t="s">
        <v>18</v>
      </c>
      <c r="D891" t="s">
        <v>1459</v>
      </c>
      <c r="E891">
        <v>2953891</v>
      </c>
      <c r="F891" t="s">
        <v>1460</v>
      </c>
      <c r="G891" t="s">
        <v>27</v>
      </c>
      <c r="H891" t="s">
        <v>28</v>
      </c>
      <c r="I891">
        <v>-2.52</v>
      </c>
      <c r="J891" t="s">
        <v>23</v>
      </c>
      <c r="K891" s="1">
        <v>44277</v>
      </c>
      <c r="L891" t="s">
        <v>1461</v>
      </c>
      <c r="M891">
        <v>11215511382570</v>
      </c>
      <c r="P891" t="s">
        <v>39</v>
      </c>
      <c r="Q891">
        <v>1</v>
      </c>
    </row>
    <row r="892" spans="1:17" x14ac:dyDescent="0.2">
      <c r="A892">
        <v>9990081321</v>
      </c>
      <c r="B892">
        <v>13975690861</v>
      </c>
      <c r="C892" t="s">
        <v>18</v>
      </c>
      <c r="D892" t="s">
        <v>1411</v>
      </c>
      <c r="E892">
        <v>2953895</v>
      </c>
      <c r="F892" t="s">
        <v>1412</v>
      </c>
      <c r="G892" t="s">
        <v>21</v>
      </c>
      <c r="H892" t="s">
        <v>22</v>
      </c>
      <c r="I892">
        <v>155.94999999999999</v>
      </c>
      <c r="J892" t="s">
        <v>23</v>
      </c>
      <c r="K892" s="1">
        <v>44277</v>
      </c>
      <c r="L892" t="s">
        <v>1413</v>
      </c>
      <c r="M892">
        <v>32167532933498</v>
      </c>
      <c r="P892" t="s">
        <v>185</v>
      </c>
      <c r="Q892">
        <v>1</v>
      </c>
    </row>
    <row r="893" spans="1:17" x14ac:dyDescent="0.2">
      <c r="A893">
        <v>9990081321</v>
      </c>
      <c r="B893">
        <v>13975690861</v>
      </c>
      <c r="C893" t="s">
        <v>18</v>
      </c>
      <c r="D893" t="s">
        <v>1411</v>
      </c>
      <c r="E893">
        <v>2953895</v>
      </c>
      <c r="F893" t="s">
        <v>1412</v>
      </c>
      <c r="G893" t="s">
        <v>21</v>
      </c>
      <c r="H893" t="s">
        <v>26</v>
      </c>
      <c r="I893">
        <v>9.36</v>
      </c>
      <c r="J893" t="s">
        <v>23</v>
      </c>
      <c r="K893" s="1">
        <v>44277</v>
      </c>
      <c r="L893" t="s">
        <v>1413</v>
      </c>
      <c r="M893">
        <v>32167532933498</v>
      </c>
      <c r="P893" t="s">
        <v>185</v>
      </c>
      <c r="Q893">
        <v>1</v>
      </c>
    </row>
    <row r="894" spans="1:17" x14ac:dyDescent="0.2">
      <c r="A894">
        <v>9990081321</v>
      </c>
      <c r="B894">
        <v>13975690861</v>
      </c>
      <c r="C894" t="s">
        <v>18</v>
      </c>
      <c r="D894" t="s">
        <v>1411</v>
      </c>
      <c r="E894">
        <v>2953895</v>
      </c>
      <c r="F894" t="s">
        <v>1412</v>
      </c>
      <c r="G894" t="s">
        <v>33</v>
      </c>
      <c r="H894" t="s">
        <v>34</v>
      </c>
      <c r="I894">
        <v>0</v>
      </c>
      <c r="J894" t="s">
        <v>23</v>
      </c>
      <c r="K894" s="1">
        <v>44277</v>
      </c>
      <c r="L894" t="s">
        <v>1413</v>
      </c>
      <c r="M894">
        <v>32167532933498</v>
      </c>
      <c r="P894" t="s">
        <v>185</v>
      </c>
      <c r="Q894">
        <v>1</v>
      </c>
    </row>
    <row r="895" spans="1:17" x14ac:dyDescent="0.2">
      <c r="A895">
        <v>9990081321</v>
      </c>
      <c r="B895">
        <v>13975690861</v>
      </c>
      <c r="C895" t="s">
        <v>18</v>
      </c>
      <c r="D895" t="s">
        <v>1411</v>
      </c>
      <c r="E895">
        <v>2953895</v>
      </c>
      <c r="F895" t="s">
        <v>1412</v>
      </c>
      <c r="G895" t="s">
        <v>33</v>
      </c>
      <c r="H895" t="s">
        <v>35</v>
      </c>
      <c r="I895">
        <v>-9.36</v>
      </c>
      <c r="J895" t="s">
        <v>23</v>
      </c>
      <c r="K895" s="1">
        <v>44277</v>
      </c>
      <c r="L895" t="s">
        <v>1413</v>
      </c>
      <c r="M895">
        <v>32167532933498</v>
      </c>
      <c r="P895" t="s">
        <v>185</v>
      </c>
      <c r="Q895">
        <v>1</v>
      </c>
    </row>
    <row r="896" spans="1:17" x14ac:dyDescent="0.2">
      <c r="A896">
        <v>9990081321</v>
      </c>
      <c r="B896">
        <v>13975690861</v>
      </c>
      <c r="C896" t="s">
        <v>18</v>
      </c>
      <c r="D896" t="s">
        <v>1411</v>
      </c>
      <c r="E896">
        <v>2953895</v>
      </c>
      <c r="F896" t="s">
        <v>1412</v>
      </c>
      <c r="G896" t="s">
        <v>27</v>
      </c>
      <c r="H896" t="s">
        <v>28</v>
      </c>
      <c r="I896">
        <v>-23.39</v>
      </c>
      <c r="J896" t="s">
        <v>23</v>
      </c>
      <c r="K896" s="1">
        <v>44277</v>
      </c>
      <c r="L896" t="s">
        <v>1413</v>
      </c>
      <c r="M896">
        <v>32167532933498</v>
      </c>
      <c r="P896" t="s">
        <v>185</v>
      </c>
      <c r="Q896">
        <v>1</v>
      </c>
    </row>
    <row r="897" spans="1:17" x14ac:dyDescent="0.2">
      <c r="A897">
        <v>9990081322</v>
      </c>
      <c r="B897">
        <v>13975690861</v>
      </c>
      <c r="C897" t="s">
        <v>18</v>
      </c>
      <c r="D897" t="s">
        <v>652</v>
      </c>
      <c r="E897">
        <v>2953899</v>
      </c>
      <c r="F897" t="s">
        <v>653</v>
      </c>
      <c r="G897" t="s">
        <v>21</v>
      </c>
      <c r="H897" t="s">
        <v>22</v>
      </c>
      <c r="I897">
        <v>20.99</v>
      </c>
      <c r="J897" t="s">
        <v>23</v>
      </c>
      <c r="K897" s="1">
        <v>44277</v>
      </c>
      <c r="L897" t="s">
        <v>654</v>
      </c>
      <c r="M897">
        <v>57393720750178</v>
      </c>
      <c r="P897" t="s">
        <v>39</v>
      </c>
      <c r="Q897">
        <v>1</v>
      </c>
    </row>
    <row r="898" spans="1:17" x14ac:dyDescent="0.2">
      <c r="A898">
        <v>9990081322</v>
      </c>
      <c r="B898">
        <v>13975690861</v>
      </c>
      <c r="C898" t="s">
        <v>18</v>
      </c>
      <c r="D898" t="s">
        <v>652</v>
      </c>
      <c r="E898">
        <v>2953899</v>
      </c>
      <c r="F898" t="s">
        <v>653</v>
      </c>
      <c r="G898" t="s">
        <v>21</v>
      </c>
      <c r="H898" t="s">
        <v>26</v>
      </c>
      <c r="I898">
        <v>1.26</v>
      </c>
      <c r="J898" t="s">
        <v>23</v>
      </c>
      <c r="K898" s="1">
        <v>44277</v>
      </c>
      <c r="L898" t="s">
        <v>654</v>
      </c>
      <c r="M898">
        <v>57393720750178</v>
      </c>
      <c r="P898" t="s">
        <v>39</v>
      </c>
      <c r="Q898">
        <v>1</v>
      </c>
    </row>
    <row r="899" spans="1:17" x14ac:dyDescent="0.2">
      <c r="A899">
        <v>9990081322</v>
      </c>
      <c r="B899">
        <v>13975690861</v>
      </c>
      <c r="C899" t="s">
        <v>18</v>
      </c>
      <c r="D899" t="s">
        <v>652</v>
      </c>
      <c r="E899">
        <v>2953899</v>
      </c>
      <c r="F899" t="s">
        <v>653</v>
      </c>
      <c r="G899" t="s">
        <v>33</v>
      </c>
      <c r="H899" t="s">
        <v>34</v>
      </c>
      <c r="I899">
        <v>0</v>
      </c>
      <c r="J899" t="s">
        <v>23</v>
      </c>
      <c r="K899" s="1">
        <v>44277</v>
      </c>
      <c r="L899" t="s">
        <v>654</v>
      </c>
      <c r="M899">
        <v>57393720750178</v>
      </c>
      <c r="P899" t="s">
        <v>39</v>
      </c>
      <c r="Q899">
        <v>1</v>
      </c>
    </row>
    <row r="900" spans="1:17" x14ac:dyDescent="0.2">
      <c r="A900">
        <v>9990081322</v>
      </c>
      <c r="B900">
        <v>13975690861</v>
      </c>
      <c r="C900" t="s">
        <v>18</v>
      </c>
      <c r="D900" t="s">
        <v>652</v>
      </c>
      <c r="E900">
        <v>2953899</v>
      </c>
      <c r="F900" t="s">
        <v>653</v>
      </c>
      <c r="G900" t="s">
        <v>33</v>
      </c>
      <c r="H900" t="s">
        <v>35</v>
      </c>
      <c r="I900">
        <v>-1.26</v>
      </c>
      <c r="J900" t="s">
        <v>23</v>
      </c>
      <c r="K900" s="1">
        <v>44277</v>
      </c>
      <c r="L900" t="s">
        <v>654</v>
      </c>
      <c r="M900">
        <v>57393720750178</v>
      </c>
      <c r="P900" t="s">
        <v>39</v>
      </c>
      <c r="Q900">
        <v>1</v>
      </c>
    </row>
    <row r="901" spans="1:17" x14ac:dyDescent="0.2">
      <c r="A901">
        <v>9990081322</v>
      </c>
      <c r="B901">
        <v>13975690861</v>
      </c>
      <c r="C901" t="s">
        <v>18</v>
      </c>
      <c r="D901" t="s">
        <v>652</v>
      </c>
      <c r="E901">
        <v>2953899</v>
      </c>
      <c r="F901" t="s">
        <v>653</v>
      </c>
      <c r="G901" t="s">
        <v>27</v>
      </c>
      <c r="H901" t="s">
        <v>28</v>
      </c>
      <c r="I901">
        <v>-2.52</v>
      </c>
      <c r="J901" t="s">
        <v>23</v>
      </c>
      <c r="K901" s="1">
        <v>44277</v>
      </c>
      <c r="L901" t="s">
        <v>654</v>
      </c>
      <c r="M901">
        <v>57393720750178</v>
      </c>
      <c r="P901" t="s">
        <v>39</v>
      </c>
      <c r="Q901">
        <v>1</v>
      </c>
    </row>
    <row r="902" spans="1:17" x14ac:dyDescent="0.2">
      <c r="A902">
        <v>9990081323</v>
      </c>
      <c r="B902">
        <v>13975690861</v>
      </c>
      <c r="C902" t="s">
        <v>18</v>
      </c>
      <c r="D902" t="s">
        <v>2543</v>
      </c>
      <c r="E902">
        <v>2953905</v>
      </c>
      <c r="F902" t="s">
        <v>2544</v>
      </c>
      <c r="G902" t="s">
        <v>21</v>
      </c>
      <c r="H902" t="s">
        <v>22</v>
      </c>
      <c r="I902">
        <v>19.989999999999998</v>
      </c>
      <c r="J902" t="s">
        <v>23</v>
      </c>
      <c r="K902" s="1">
        <v>44277</v>
      </c>
      <c r="L902" t="s">
        <v>2545</v>
      </c>
      <c r="M902">
        <v>41519038279130</v>
      </c>
      <c r="P902" t="s">
        <v>25</v>
      </c>
      <c r="Q902">
        <v>1</v>
      </c>
    </row>
    <row r="903" spans="1:17" x14ac:dyDescent="0.2">
      <c r="A903">
        <v>9990081323</v>
      </c>
      <c r="B903">
        <v>13975690861</v>
      </c>
      <c r="C903" t="s">
        <v>18</v>
      </c>
      <c r="D903" t="s">
        <v>2543</v>
      </c>
      <c r="E903">
        <v>2953905</v>
      </c>
      <c r="F903" t="s">
        <v>2544</v>
      </c>
      <c r="G903" t="s">
        <v>21</v>
      </c>
      <c r="H903" t="s">
        <v>26</v>
      </c>
      <c r="I903">
        <v>1.4</v>
      </c>
      <c r="J903" t="s">
        <v>23</v>
      </c>
      <c r="K903" s="1">
        <v>44277</v>
      </c>
      <c r="L903" t="s">
        <v>2545</v>
      </c>
      <c r="M903">
        <v>41519038279130</v>
      </c>
      <c r="P903" t="s">
        <v>25</v>
      </c>
      <c r="Q903">
        <v>1</v>
      </c>
    </row>
    <row r="904" spans="1:17" x14ac:dyDescent="0.2">
      <c r="A904">
        <v>9990081323</v>
      </c>
      <c r="B904">
        <v>13975690861</v>
      </c>
      <c r="C904" t="s">
        <v>18</v>
      </c>
      <c r="D904" t="s">
        <v>2543</v>
      </c>
      <c r="E904">
        <v>2953905</v>
      </c>
      <c r="F904" t="s">
        <v>2544</v>
      </c>
      <c r="G904" t="s">
        <v>33</v>
      </c>
      <c r="H904" t="s">
        <v>34</v>
      </c>
      <c r="I904">
        <v>0</v>
      </c>
      <c r="J904" t="s">
        <v>23</v>
      </c>
      <c r="K904" s="1">
        <v>44277</v>
      </c>
      <c r="L904" t="s">
        <v>2545</v>
      </c>
      <c r="M904">
        <v>41519038279130</v>
      </c>
      <c r="P904" t="s">
        <v>25</v>
      </c>
      <c r="Q904">
        <v>1</v>
      </c>
    </row>
    <row r="905" spans="1:17" x14ac:dyDescent="0.2">
      <c r="A905">
        <v>9990081323</v>
      </c>
      <c r="B905">
        <v>13975690861</v>
      </c>
      <c r="C905" t="s">
        <v>18</v>
      </c>
      <c r="D905" t="s">
        <v>2543</v>
      </c>
      <c r="E905">
        <v>2953905</v>
      </c>
      <c r="F905" t="s">
        <v>2544</v>
      </c>
      <c r="G905" t="s">
        <v>33</v>
      </c>
      <c r="H905" t="s">
        <v>35</v>
      </c>
      <c r="I905">
        <v>-1.4</v>
      </c>
      <c r="J905" t="s">
        <v>23</v>
      </c>
      <c r="K905" s="1">
        <v>44277</v>
      </c>
      <c r="L905" t="s">
        <v>2545</v>
      </c>
      <c r="M905">
        <v>41519038279130</v>
      </c>
      <c r="P905" t="s">
        <v>25</v>
      </c>
      <c r="Q905">
        <v>1</v>
      </c>
    </row>
    <row r="906" spans="1:17" x14ac:dyDescent="0.2">
      <c r="A906">
        <v>9990081323</v>
      </c>
      <c r="B906">
        <v>13975690861</v>
      </c>
      <c r="C906" t="s">
        <v>18</v>
      </c>
      <c r="D906" t="s">
        <v>2543</v>
      </c>
      <c r="E906">
        <v>2953905</v>
      </c>
      <c r="F906" t="s">
        <v>2544</v>
      </c>
      <c r="G906" t="s">
        <v>27</v>
      </c>
      <c r="H906" t="s">
        <v>28</v>
      </c>
      <c r="I906">
        <v>-3</v>
      </c>
      <c r="J906" t="s">
        <v>23</v>
      </c>
      <c r="K906" s="1">
        <v>44277</v>
      </c>
      <c r="L906" t="s">
        <v>2545</v>
      </c>
      <c r="M906">
        <v>41519038279130</v>
      </c>
      <c r="P906" t="s">
        <v>25</v>
      </c>
      <c r="Q906">
        <v>1</v>
      </c>
    </row>
    <row r="907" spans="1:17" x14ac:dyDescent="0.2">
      <c r="A907">
        <v>9990081324</v>
      </c>
      <c r="B907">
        <v>13975690861</v>
      </c>
      <c r="C907" t="s">
        <v>18</v>
      </c>
      <c r="D907" t="s">
        <v>2249</v>
      </c>
      <c r="E907">
        <v>2953913</v>
      </c>
      <c r="F907" t="s">
        <v>2250</v>
      </c>
      <c r="G907" t="s">
        <v>21</v>
      </c>
      <c r="H907" t="s">
        <v>22</v>
      </c>
      <c r="I907">
        <v>19.989999999999998</v>
      </c>
      <c r="J907" t="s">
        <v>23</v>
      </c>
      <c r="K907" s="1">
        <v>44277</v>
      </c>
      <c r="L907" t="s">
        <v>2251</v>
      </c>
      <c r="M907">
        <v>6227714679954</v>
      </c>
      <c r="P907" t="s">
        <v>25</v>
      </c>
      <c r="Q907">
        <v>1</v>
      </c>
    </row>
    <row r="908" spans="1:17" x14ac:dyDescent="0.2">
      <c r="A908">
        <v>9990081324</v>
      </c>
      <c r="B908">
        <v>13975690861</v>
      </c>
      <c r="C908" t="s">
        <v>18</v>
      </c>
      <c r="D908" t="s">
        <v>2249</v>
      </c>
      <c r="E908">
        <v>2953913</v>
      </c>
      <c r="F908" t="s">
        <v>2250</v>
      </c>
      <c r="G908" t="s">
        <v>21</v>
      </c>
      <c r="H908" t="s">
        <v>26</v>
      </c>
      <c r="I908">
        <v>1.55</v>
      </c>
      <c r="J908" t="s">
        <v>23</v>
      </c>
      <c r="K908" s="1">
        <v>44277</v>
      </c>
      <c r="L908" t="s">
        <v>2251</v>
      </c>
      <c r="M908">
        <v>6227714679954</v>
      </c>
      <c r="P908" t="s">
        <v>25</v>
      </c>
      <c r="Q908">
        <v>1</v>
      </c>
    </row>
    <row r="909" spans="1:17" x14ac:dyDescent="0.2">
      <c r="A909">
        <v>9990081324</v>
      </c>
      <c r="B909">
        <v>13975690861</v>
      </c>
      <c r="C909" t="s">
        <v>18</v>
      </c>
      <c r="D909" t="s">
        <v>2249</v>
      </c>
      <c r="E909">
        <v>2953913</v>
      </c>
      <c r="F909" t="s">
        <v>2250</v>
      </c>
      <c r="G909" t="s">
        <v>21</v>
      </c>
      <c r="H909" t="s">
        <v>45</v>
      </c>
      <c r="I909">
        <v>11.97</v>
      </c>
      <c r="J909" t="s">
        <v>23</v>
      </c>
      <c r="K909" s="1">
        <v>44277</v>
      </c>
      <c r="L909" t="s">
        <v>2251</v>
      </c>
      <c r="M909">
        <v>6227714679954</v>
      </c>
      <c r="P909" t="s">
        <v>25</v>
      </c>
      <c r="Q909">
        <v>1</v>
      </c>
    </row>
    <row r="910" spans="1:17" x14ac:dyDescent="0.2">
      <c r="A910">
        <v>9990081324</v>
      </c>
      <c r="B910">
        <v>13975690861</v>
      </c>
      <c r="C910" t="s">
        <v>18</v>
      </c>
      <c r="D910" t="s">
        <v>2249</v>
      </c>
      <c r="E910">
        <v>2953913</v>
      </c>
      <c r="F910" t="s">
        <v>2250</v>
      </c>
      <c r="G910" t="s">
        <v>21</v>
      </c>
      <c r="H910" t="s">
        <v>357</v>
      </c>
      <c r="I910">
        <v>0.93</v>
      </c>
      <c r="J910" t="s">
        <v>23</v>
      </c>
      <c r="K910" s="1">
        <v>44277</v>
      </c>
      <c r="L910" t="s">
        <v>2251</v>
      </c>
      <c r="M910">
        <v>6227714679954</v>
      </c>
      <c r="P910" t="s">
        <v>25</v>
      </c>
      <c r="Q910">
        <v>1</v>
      </c>
    </row>
    <row r="911" spans="1:17" x14ac:dyDescent="0.2">
      <c r="A911">
        <v>9990081324</v>
      </c>
      <c r="B911">
        <v>13975690861</v>
      </c>
      <c r="C911" t="s">
        <v>18</v>
      </c>
      <c r="D911" t="s">
        <v>2249</v>
      </c>
      <c r="E911">
        <v>2953913</v>
      </c>
      <c r="F911" t="s">
        <v>2250</v>
      </c>
      <c r="G911" t="s">
        <v>33</v>
      </c>
      <c r="H911" t="s">
        <v>34</v>
      </c>
      <c r="I911">
        <v>-0.93</v>
      </c>
      <c r="J911" t="s">
        <v>23</v>
      </c>
      <c r="K911" s="1">
        <v>44277</v>
      </c>
      <c r="L911" t="s">
        <v>2251</v>
      </c>
      <c r="M911">
        <v>6227714679954</v>
      </c>
      <c r="P911" t="s">
        <v>25</v>
      </c>
      <c r="Q911">
        <v>1</v>
      </c>
    </row>
    <row r="912" spans="1:17" x14ac:dyDescent="0.2">
      <c r="A912">
        <v>9990081324</v>
      </c>
      <c r="B912">
        <v>13975690861</v>
      </c>
      <c r="C912" t="s">
        <v>18</v>
      </c>
      <c r="D912" t="s">
        <v>2249</v>
      </c>
      <c r="E912">
        <v>2953913</v>
      </c>
      <c r="F912" t="s">
        <v>2250</v>
      </c>
      <c r="G912" t="s">
        <v>33</v>
      </c>
      <c r="H912" t="s">
        <v>35</v>
      </c>
      <c r="I912">
        <v>-1.55</v>
      </c>
      <c r="J912" t="s">
        <v>23</v>
      </c>
      <c r="K912" s="1">
        <v>44277</v>
      </c>
      <c r="L912" t="s">
        <v>2251</v>
      </c>
      <c r="M912">
        <v>6227714679954</v>
      </c>
      <c r="P912" t="s">
        <v>25</v>
      </c>
      <c r="Q912">
        <v>1</v>
      </c>
    </row>
    <row r="913" spans="1:17" x14ac:dyDescent="0.2">
      <c r="A913">
        <v>9990081324</v>
      </c>
      <c r="B913">
        <v>13975690861</v>
      </c>
      <c r="C913" t="s">
        <v>18</v>
      </c>
      <c r="D913" t="s">
        <v>2249</v>
      </c>
      <c r="E913">
        <v>2953913</v>
      </c>
      <c r="F913" t="s">
        <v>2250</v>
      </c>
      <c r="G913" t="s">
        <v>27</v>
      </c>
      <c r="H913" t="s">
        <v>28</v>
      </c>
      <c r="I913">
        <v>-3</v>
      </c>
      <c r="J913" t="s">
        <v>23</v>
      </c>
      <c r="K913" s="1">
        <v>44277</v>
      </c>
      <c r="L913" t="s">
        <v>2251</v>
      </c>
      <c r="M913">
        <v>6227714679954</v>
      </c>
      <c r="P913" t="s">
        <v>25</v>
      </c>
      <c r="Q913">
        <v>1</v>
      </c>
    </row>
    <row r="914" spans="1:17" x14ac:dyDescent="0.2">
      <c r="A914">
        <v>9990081324</v>
      </c>
      <c r="B914">
        <v>13975690861</v>
      </c>
      <c r="C914" t="s">
        <v>18</v>
      </c>
      <c r="D914" t="s">
        <v>2249</v>
      </c>
      <c r="E914">
        <v>2953913</v>
      </c>
      <c r="F914" t="s">
        <v>2250</v>
      </c>
      <c r="G914" t="s">
        <v>27</v>
      </c>
      <c r="H914" t="s">
        <v>64</v>
      </c>
      <c r="I914">
        <v>-1.79</v>
      </c>
      <c r="J914" t="s">
        <v>23</v>
      </c>
      <c r="K914" s="1">
        <v>44277</v>
      </c>
      <c r="L914" t="s">
        <v>2251</v>
      </c>
      <c r="M914">
        <v>6227714679954</v>
      </c>
      <c r="P914" t="s">
        <v>25</v>
      </c>
      <c r="Q914">
        <v>1</v>
      </c>
    </row>
    <row r="915" spans="1:17" x14ac:dyDescent="0.2">
      <c r="A915">
        <v>9990081325</v>
      </c>
      <c r="B915">
        <v>13975690861</v>
      </c>
      <c r="C915" t="s">
        <v>18</v>
      </c>
      <c r="D915" t="s">
        <v>2525</v>
      </c>
      <c r="E915">
        <v>2953916</v>
      </c>
      <c r="F915" t="s">
        <v>2526</v>
      </c>
      <c r="G915" t="s">
        <v>21</v>
      </c>
      <c r="H915" t="s">
        <v>22</v>
      </c>
      <c r="I915">
        <v>41.98</v>
      </c>
      <c r="J915" t="s">
        <v>23</v>
      </c>
      <c r="K915" s="1">
        <v>44277</v>
      </c>
      <c r="L915" t="s">
        <v>2527</v>
      </c>
      <c r="M915">
        <v>65685043729058</v>
      </c>
      <c r="P915" t="s">
        <v>39</v>
      </c>
      <c r="Q915">
        <v>2</v>
      </c>
    </row>
    <row r="916" spans="1:17" x14ac:dyDescent="0.2">
      <c r="A916">
        <v>9990081325</v>
      </c>
      <c r="B916">
        <v>13975690861</v>
      </c>
      <c r="C916" t="s">
        <v>18</v>
      </c>
      <c r="D916" t="s">
        <v>2525</v>
      </c>
      <c r="E916">
        <v>2953916</v>
      </c>
      <c r="F916" t="s">
        <v>2526</v>
      </c>
      <c r="G916" t="s">
        <v>21</v>
      </c>
      <c r="H916" t="s">
        <v>26</v>
      </c>
      <c r="I916">
        <v>1.56</v>
      </c>
      <c r="J916" t="s">
        <v>23</v>
      </c>
      <c r="K916" s="1">
        <v>44277</v>
      </c>
      <c r="L916" t="s">
        <v>2527</v>
      </c>
      <c r="M916">
        <v>65685043729058</v>
      </c>
      <c r="P916" t="s">
        <v>39</v>
      </c>
      <c r="Q916">
        <v>2</v>
      </c>
    </row>
    <row r="917" spans="1:17" x14ac:dyDescent="0.2">
      <c r="A917">
        <v>9990081325</v>
      </c>
      <c r="B917">
        <v>13975690861</v>
      </c>
      <c r="C917" t="s">
        <v>18</v>
      </c>
      <c r="D917" t="s">
        <v>2525</v>
      </c>
      <c r="E917">
        <v>2953916</v>
      </c>
      <c r="F917" t="s">
        <v>2526</v>
      </c>
      <c r="G917" t="s">
        <v>33</v>
      </c>
      <c r="H917" t="s">
        <v>34</v>
      </c>
      <c r="I917">
        <v>0</v>
      </c>
      <c r="J917" t="s">
        <v>23</v>
      </c>
      <c r="K917" s="1">
        <v>44277</v>
      </c>
      <c r="L917" t="s">
        <v>2527</v>
      </c>
      <c r="M917">
        <v>65685043729058</v>
      </c>
      <c r="P917" t="s">
        <v>39</v>
      </c>
      <c r="Q917">
        <v>2</v>
      </c>
    </row>
    <row r="918" spans="1:17" x14ac:dyDescent="0.2">
      <c r="A918">
        <v>9990081325</v>
      </c>
      <c r="B918">
        <v>13975690861</v>
      </c>
      <c r="C918" t="s">
        <v>18</v>
      </c>
      <c r="D918" t="s">
        <v>2525</v>
      </c>
      <c r="E918">
        <v>2953916</v>
      </c>
      <c r="F918" t="s">
        <v>2526</v>
      </c>
      <c r="G918" t="s">
        <v>33</v>
      </c>
      <c r="H918" t="s">
        <v>35</v>
      </c>
      <c r="I918">
        <v>-1.56</v>
      </c>
      <c r="J918" t="s">
        <v>23</v>
      </c>
      <c r="K918" s="1">
        <v>44277</v>
      </c>
      <c r="L918" t="s">
        <v>2527</v>
      </c>
      <c r="M918">
        <v>65685043729058</v>
      </c>
      <c r="P918" t="s">
        <v>39</v>
      </c>
      <c r="Q918">
        <v>2</v>
      </c>
    </row>
    <row r="919" spans="1:17" x14ac:dyDescent="0.2">
      <c r="A919">
        <v>9990081325</v>
      </c>
      <c r="B919">
        <v>13975690861</v>
      </c>
      <c r="C919" t="s">
        <v>18</v>
      </c>
      <c r="D919" t="s">
        <v>2525</v>
      </c>
      <c r="E919">
        <v>2953916</v>
      </c>
      <c r="F919" t="s">
        <v>2526</v>
      </c>
      <c r="G919" t="s">
        <v>27</v>
      </c>
      <c r="H919" t="s">
        <v>28</v>
      </c>
      <c r="I919">
        <v>-5.04</v>
      </c>
      <c r="J919" t="s">
        <v>23</v>
      </c>
      <c r="K919" s="1">
        <v>44277</v>
      </c>
      <c r="L919" t="s">
        <v>2527</v>
      </c>
      <c r="M919">
        <v>65685043729058</v>
      </c>
      <c r="P919" t="s">
        <v>39</v>
      </c>
      <c r="Q919">
        <v>2</v>
      </c>
    </row>
    <row r="920" spans="1:17" x14ac:dyDescent="0.2">
      <c r="A920">
        <v>9990081326</v>
      </c>
      <c r="B920">
        <v>13975690861</v>
      </c>
      <c r="C920" t="s">
        <v>18</v>
      </c>
      <c r="D920" t="s">
        <v>2381</v>
      </c>
      <c r="E920">
        <v>2953920</v>
      </c>
      <c r="F920" t="s">
        <v>2382</v>
      </c>
      <c r="G920" t="s">
        <v>21</v>
      </c>
      <c r="H920" t="s">
        <v>22</v>
      </c>
      <c r="I920">
        <v>19.989999999999998</v>
      </c>
      <c r="J920" t="s">
        <v>23</v>
      </c>
      <c r="K920" s="1">
        <v>44277</v>
      </c>
      <c r="L920" t="s">
        <v>2383</v>
      </c>
      <c r="M920">
        <v>53191668511234</v>
      </c>
      <c r="P920" t="s">
        <v>166</v>
      </c>
      <c r="Q920">
        <v>1</v>
      </c>
    </row>
    <row r="921" spans="1:17" x14ac:dyDescent="0.2">
      <c r="A921">
        <v>9990081326</v>
      </c>
      <c r="B921">
        <v>13975690861</v>
      </c>
      <c r="C921" t="s">
        <v>18</v>
      </c>
      <c r="D921" t="s">
        <v>2381</v>
      </c>
      <c r="E921">
        <v>2953920</v>
      </c>
      <c r="F921" t="s">
        <v>2382</v>
      </c>
      <c r="G921" t="s">
        <v>21</v>
      </c>
      <c r="H921" t="s">
        <v>26</v>
      </c>
      <c r="I921">
        <v>1.85</v>
      </c>
      <c r="J921" t="s">
        <v>23</v>
      </c>
      <c r="K921" s="1">
        <v>44277</v>
      </c>
      <c r="L921" t="s">
        <v>2383</v>
      </c>
      <c r="M921">
        <v>53191668511234</v>
      </c>
      <c r="P921" t="s">
        <v>166</v>
      </c>
      <c r="Q921">
        <v>1</v>
      </c>
    </row>
    <row r="922" spans="1:17" x14ac:dyDescent="0.2">
      <c r="A922">
        <v>9990081326</v>
      </c>
      <c r="B922">
        <v>13975690861</v>
      </c>
      <c r="C922" t="s">
        <v>18</v>
      </c>
      <c r="D922" t="s">
        <v>2381</v>
      </c>
      <c r="E922">
        <v>2953920</v>
      </c>
      <c r="F922" t="s">
        <v>2382</v>
      </c>
      <c r="G922" t="s">
        <v>33</v>
      </c>
      <c r="H922" t="s">
        <v>34</v>
      </c>
      <c r="I922">
        <v>0</v>
      </c>
      <c r="J922" t="s">
        <v>23</v>
      </c>
      <c r="K922" s="1">
        <v>44277</v>
      </c>
      <c r="L922" t="s">
        <v>2383</v>
      </c>
      <c r="M922">
        <v>53191668511234</v>
      </c>
      <c r="P922" t="s">
        <v>166</v>
      </c>
      <c r="Q922">
        <v>1</v>
      </c>
    </row>
    <row r="923" spans="1:17" x14ac:dyDescent="0.2">
      <c r="A923">
        <v>9990081326</v>
      </c>
      <c r="B923">
        <v>13975690861</v>
      </c>
      <c r="C923" t="s">
        <v>18</v>
      </c>
      <c r="D923" t="s">
        <v>2381</v>
      </c>
      <c r="E923">
        <v>2953920</v>
      </c>
      <c r="F923" t="s">
        <v>2382</v>
      </c>
      <c r="G923" t="s">
        <v>33</v>
      </c>
      <c r="H923" t="s">
        <v>35</v>
      </c>
      <c r="I923">
        <v>-1.85</v>
      </c>
      <c r="J923" t="s">
        <v>23</v>
      </c>
      <c r="K923" s="1">
        <v>44277</v>
      </c>
      <c r="L923" t="s">
        <v>2383</v>
      </c>
      <c r="M923">
        <v>53191668511234</v>
      </c>
      <c r="P923" t="s">
        <v>166</v>
      </c>
      <c r="Q923">
        <v>1</v>
      </c>
    </row>
    <row r="924" spans="1:17" x14ac:dyDescent="0.2">
      <c r="A924">
        <v>9990081326</v>
      </c>
      <c r="B924">
        <v>13975690861</v>
      </c>
      <c r="C924" t="s">
        <v>18</v>
      </c>
      <c r="D924" t="s">
        <v>2381</v>
      </c>
      <c r="E924">
        <v>2953920</v>
      </c>
      <c r="F924" t="s">
        <v>2382</v>
      </c>
      <c r="G924" t="s">
        <v>27</v>
      </c>
      <c r="H924" t="s">
        <v>28</v>
      </c>
      <c r="I924">
        <v>-2.4</v>
      </c>
      <c r="J924" t="s">
        <v>23</v>
      </c>
      <c r="K924" s="1">
        <v>44277</v>
      </c>
      <c r="L924" t="s">
        <v>2383</v>
      </c>
      <c r="M924">
        <v>53191668511234</v>
      </c>
      <c r="P924" t="s">
        <v>166</v>
      </c>
      <c r="Q924">
        <v>1</v>
      </c>
    </row>
    <row r="925" spans="1:17" x14ac:dyDescent="0.2">
      <c r="A925">
        <v>9990081327</v>
      </c>
      <c r="B925">
        <v>13975690861</v>
      </c>
      <c r="C925" t="s">
        <v>18</v>
      </c>
      <c r="D925" t="s">
        <v>2519</v>
      </c>
      <c r="E925">
        <v>2953924</v>
      </c>
      <c r="F925" t="s">
        <v>2520</v>
      </c>
      <c r="G925" t="s">
        <v>21</v>
      </c>
      <c r="H925" t="s">
        <v>22</v>
      </c>
      <c r="I925">
        <v>19.989999999999998</v>
      </c>
      <c r="J925" t="s">
        <v>23</v>
      </c>
      <c r="K925" s="1">
        <v>44277</v>
      </c>
      <c r="L925" t="s">
        <v>2521</v>
      </c>
      <c r="M925">
        <v>68176456404290</v>
      </c>
      <c r="P925" t="s">
        <v>25</v>
      </c>
      <c r="Q925">
        <v>1</v>
      </c>
    </row>
    <row r="926" spans="1:17" x14ac:dyDescent="0.2">
      <c r="A926">
        <v>9990081327</v>
      </c>
      <c r="B926">
        <v>13975690861</v>
      </c>
      <c r="C926" t="s">
        <v>18</v>
      </c>
      <c r="D926" t="s">
        <v>2519</v>
      </c>
      <c r="E926">
        <v>2953924</v>
      </c>
      <c r="F926" t="s">
        <v>2520</v>
      </c>
      <c r="G926" t="s">
        <v>21</v>
      </c>
      <c r="H926" t="s">
        <v>26</v>
      </c>
      <c r="I926">
        <v>1.25</v>
      </c>
      <c r="J926" t="s">
        <v>23</v>
      </c>
      <c r="K926" s="1">
        <v>44277</v>
      </c>
      <c r="L926" t="s">
        <v>2521</v>
      </c>
      <c r="M926">
        <v>68176456404290</v>
      </c>
      <c r="P926" t="s">
        <v>25</v>
      </c>
      <c r="Q926">
        <v>1</v>
      </c>
    </row>
    <row r="927" spans="1:17" x14ac:dyDescent="0.2">
      <c r="A927">
        <v>9990081327</v>
      </c>
      <c r="B927">
        <v>13975690861</v>
      </c>
      <c r="C927" t="s">
        <v>18</v>
      </c>
      <c r="D927" t="s">
        <v>2519</v>
      </c>
      <c r="E927">
        <v>2953924</v>
      </c>
      <c r="F927" t="s">
        <v>2520</v>
      </c>
      <c r="G927" t="s">
        <v>33</v>
      </c>
      <c r="H927" t="s">
        <v>34</v>
      </c>
      <c r="I927">
        <v>0</v>
      </c>
      <c r="J927" t="s">
        <v>23</v>
      </c>
      <c r="K927" s="1">
        <v>44277</v>
      </c>
      <c r="L927" t="s">
        <v>2521</v>
      </c>
      <c r="M927">
        <v>68176456404290</v>
      </c>
      <c r="P927" t="s">
        <v>25</v>
      </c>
      <c r="Q927">
        <v>1</v>
      </c>
    </row>
    <row r="928" spans="1:17" x14ac:dyDescent="0.2">
      <c r="A928">
        <v>9990081327</v>
      </c>
      <c r="B928">
        <v>13975690861</v>
      </c>
      <c r="C928" t="s">
        <v>18</v>
      </c>
      <c r="D928" t="s">
        <v>2519</v>
      </c>
      <c r="E928">
        <v>2953924</v>
      </c>
      <c r="F928" t="s">
        <v>2520</v>
      </c>
      <c r="G928" t="s">
        <v>33</v>
      </c>
      <c r="H928" t="s">
        <v>35</v>
      </c>
      <c r="I928">
        <v>-1.25</v>
      </c>
      <c r="J928" t="s">
        <v>23</v>
      </c>
      <c r="K928" s="1">
        <v>44277</v>
      </c>
      <c r="L928" t="s">
        <v>2521</v>
      </c>
      <c r="M928">
        <v>68176456404290</v>
      </c>
      <c r="P928" t="s">
        <v>25</v>
      </c>
      <c r="Q928">
        <v>1</v>
      </c>
    </row>
    <row r="929" spans="1:17" x14ac:dyDescent="0.2">
      <c r="A929">
        <v>9990081327</v>
      </c>
      <c r="B929">
        <v>13975690861</v>
      </c>
      <c r="C929" t="s">
        <v>18</v>
      </c>
      <c r="D929" t="s">
        <v>2519</v>
      </c>
      <c r="E929">
        <v>2953924</v>
      </c>
      <c r="F929" t="s">
        <v>2520</v>
      </c>
      <c r="G929" t="s">
        <v>27</v>
      </c>
      <c r="H929" t="s">
        <v>28</v>
      </c>
      <c r="I929">
        <v>-3</v>
      </c>
      <c r="J929" t="s">
        <v>23</v>
      </c>
      <c r="K929" s="1">
        <v>44277</v>
      </c>
      <c r="L929" t="s">
        <v>2521</v>
      </c>
      <c r="M929">
        <v>68176456404290</v>
      </c>
      <c r="P929" t="s">
        <v>25</v>
      </c>
      <c r="Q929">
        <v>1</v>
      </c>
    </row>
    <row r="930" spans="1:17" x14ac:dyDescent="0.2">
      <c r="A930">
        <v>9990081328</v>
      </c>
      <c r="B930">
        <v>13975690861</v>
      </c>
      <c r="C930" t="s">
        <v>18</v>
      </c>
      <c r="D930" t="s">
        <v>1987</v>
      </c>
      <c r="E930">
        <v>2953927</v>
      </c>
      <c r="F930" t="s">
        <v>1988</v>
      </c>
      <c r="G930" t="s">
        <v>21</v>
      </c>
      <c r="H930" t="s">
        <v>22</v>
      </c>
      <c r="I930">
        <v>19.989999999999998</v>
      </c>
      <c r="J930" t="s">
        <v>23</v>
      </c>
      <c r="K930" s="1">
        <v>44277</v>
      </c>
      <c r="L930" t="s">
        <v>1989</v>
      </c>
      <c r="M930">
        <v>67999248105114</v>
      </c>
      <c r="P930" t="s">
        <v>25</v>
      </c>
      <c r="Q930">
        <v>1</v>
      </c>
    </row>
    <row r="931" spans="1:17" x14ac:dyDescent="0.2">
      <c r="A931">
        <v>9990081328</v>
      </c>
      <c r="B931">
        <v>13975690861</v>
      </c>
      <c r="C931" t="s">
        <v>18</v>
      </c>
      <c r="D931" t="s">
        <v>1987</v>
      </c>
      <c r="E931">
        <v>2953927</v>
      </c>
      <c r="F931" t="s">
        <v>1988</v>
      </c>
      <c r="G931" t="s">
        <v>21</v>
      </c>
      <c r="H931" t="s">
        <v>26</v>
      </c>
      <c r="I931">
        <v>1.25</v>
      </c>
      <c r="J931" t="s">
        <v>23</v>
      </c>
      <c r="K931" s="1">
        <v>44277</v>
      </c>
      <c r="L931" t="s">
        <v>1989</v>
      </c>
      <c r="M931">
        <v>67999248105114</v>
      </c>
      <c r="P931" t="s">
        <v>25</v>
      </c>
      <c r="Q931">
        <v>1</v>
      </c>
    </row>
    <row r="932" spans="1:17" x14ac:dyDescent="0.2">
      <c r="A932">
        <v>9990081328</v>
      </c>
      <c r="B932">
        <v>13975690861</v>
      </c>
      <c r="C932" t="s">
        <v>18</v>
      </c>
      <c r="D932" t="s">
        <v>1987</v>
      </c>
      <c r="E932">
        <v>2953927</v>
      </c>
      <c r="F932" t="s">
        <v>1988</v>
      </c>
      <c r="G932" t="s">
        <v>33</v>
      </c>
      <c r="H932" t="s">
        <v>34</v>
      </c>
      <c r="I932">
        <v>0</v>
      </c>
      <c r="J932" t="s">
        <v>23</v>
      </c>
      <c r="K932" s="1">
        <v>44277</v>
      </c>
      <c r="L932" t="s">
        <v>1989</v>
      </c>
      <c r="M932">
        <v>67999248105114</v>
      </c>
      <c r="P932" t="s">
        <v>25</v>
      </c>
      <c r="Q932">
        <v>1</v>
      </c>
    </row>
    <row r="933" spans="1:17" x14ac:dyDescent="0.2">
      <c r="A933">
        <v>9990081328</v>
      </c>
      <c r="B933">
        <v>13975690861</v>
      </c>
      <c r="C933" t="s">
        <v>18</v>
      </c>
      <c r="D933" t="s">
        <v>1987</v>
      </c>
      <c r="E933">
        <v>2953927</v>
      </c>
      <c r="F933" t="s">
        <v>1988</v>
      </c>
      <c r="G933" t="s">
        <v>33</v>
      </c>
      <c r="H933" t="s">
        <v>35</v>
      </c>
      <c r="I933">
        <v>-1.25</v>
      </c>
      <c r="J933" t="s">
        <v>23</v>
      </c>
      <c r="K933" s="1">
        <v>44277</v>
      </c>
      <c r="L933" t="s">
        <v>1989</v>
      </c>
      <c r="M933">
        <v>67999248105114</v>
      </c>
      <c r="P933" t="s">
        <v>25</v>
      </c>
      <c r="Q933">
        <v>1</v>
      </c>
    </row>
    <row r="934" spans="1:17" x14ac:dyDescent="0.2">
      <c r="A934">
        <v>9990081328</v>
      </c>
      <c r="B934">
        <v>13975690861</v>
      </c>
      <c r="C934" t="s">
        <v>18</v>
      </c>
      <c r="D934" t="s">
        <v>1987</v>
      </c>
      <c r="E934">
        <v>2953927</v>
      </c>
      <c r="F934" t="s">
        <v>1988</v>
      </c>
      <c r="G934" t="s">
        <v>27</v>
      </c>
      <c r="H934" t="s">
        <v>28</v>
      </c>
      <c r="I934">
        <v>-3</v>
      </c>
      <c r="J934" t="s">
        <v>23</v>
      </c>
      <c r="K934" s="1">
        <v>44277</v>
      </c>
      <c r="L934" t="s">
        <v>1989</v>
      </c>
      <c r="M934">
        <v>67999248105114</v>
      </c>
      <c r="P934" t="s">
        <v>25</v>
      </c>
      <c r="Q934">
        <v>1</v>
      </c>
    </row>
    <row r="935" spans="1:17" x14ac:dyDescent="0.2">
      <c r="A935">
        <v>9990081329</v>
      </c>
      <c r="B935">
        <v>13975690861</v>
      </c>
      <c r="C935" t="s">
        <v>18</v>
      </c>
      <c r="D935" t="s">
        <v>1102</v>
      </c>
      <c r="E935">
        <v>2953939</v>
      </c>
      <c r="F935" t="s">
        <v>1103</v>
      </c>
      <c r="G935" t="s">
        <v>21</v>
      </c>
      <c r="H935" t="s">
        <v>22</v>
      </c>
      <c r="I935">
        <v>19.989999999999998</v>
      </c>
      <c r="J935" t="s">
        <v>23</v>
      </c>
      <c r="K935" s="1">
        <v>44277</v>
      </c>
      <c r="L935" t="s">
        <v>1104</v>
      </c>
      <c r="M935">
        <v>18303650304122</v>
      </c>
      <c r="P935" t="s">
        <v>25</v>
      </c>
      <c r="Q935">
        <v>1</v>
      </c>
    </row>
    <row r="936" spans="1:17" x14ac:dyDescent="0.2">
      <c r="A936">
        <v>9990081329</v>
      </c>
      <c r="B936">
        <v>13975690861</v>
      </c>
      <c r="C936" t="s">
        <v>18</v>
      </c>
      <c r="D936" t="s">
        <v>1102</v>
      </c>
      <c r="E936">
        <v>2953939</v>
      </c>
      <c r="F936" t="s">
        <v>1103</v>
      </c>
      <c r="G936" t="s">
        <v>21</v>
      </c>
      <c r="H936" t="s">
        <v>26</v>
      </c>
      <c r="I936">
        <v>1.4</v>
      </c>
      <c r="J936" t="s">
        <v>23</v>
      </c>
      <c r="K936" s="1">
        <v>44277</v>
      </c>
      <c r="L936" t="s">
        <v>1104</v>
      </c>
      <c r="M936">
        <v>18303650304122</v>
      </c>
      <c r="P936" t="s">
        <v>25</v>
      </c>
      <c r="Q936">
        <v>1</v>
      </c>
    </row>
    <row r="937" spans="1:17" x14ac:dyDescent="0.2">
      <c r="A937">
        <v>9990081329</v>
      </c>
      <c r="B937">
        <v>13975690861</v>
      </c>
      <c r="C937" t="s">
        <v>18</v>
      </c>
      <c r="D937" t="s">
        <v>1102</v>
      </c>
      <c r="E937">
        <v>2953939</v>
      </c>
      <c r="F937" t="s">
        <v>1103</v>
      </c>
      <c r="G937" t="s">
        <v>27</v>
      </c>
      <c r="H937" t="s">
        <v>28</v>
      </c>
      <c r="I937">
        <v>-3</v>
      </c>
      <c r="J937" t="s">
        <v>23</v>
      </c>
      <c r="K937" s="1">
        <v>44277</v>
      </c>
      <c r="L937" t="s">
        <v>1104</v>
      </c>
      <c r="M937">
        <v>18303650304122</v>
      </c>
      <c r="P937" t="s">
        <v>25</v>
      </c>
      <c r="Q937">
        <v>1</v>
      </c>
    </row>
    <row r="938" spans="1:17" x14ac:dyDescent="0.2">
      <c r="A938">
        <v>9990081329</v>
      </c>
      <c r="B938">
        <v>13975690861</v>
      </c>
      <c r="C938" t="s">
        <v>18</v>
      </c>
      <c r="D938" t="s">
        <v>1102</v>
      </c>
      <c r="E938">
        <v>2953939</v>
      </c>
      <c r="F938" t="s">
        <v>1103</v>
      </c>
      <c r="G938" t="s">
        <v>27</v>
      </c>
      <c r="H938" t="s">
        <v>29</v>
      </c>
      <c r="I938">
        <v>-0.04</v>
      </c>
      <c r="J938" t="s">
        <v>23</v>
      </c>
      <c r="K938" s="1">
        <v>44277</v>
      </c>
      <c r="L938" t="s">
        <v>1104</v>
      </c>
      <c r="M938">
        <v>18303650304122</v>
      </c>
      <c r="P938" t="s">
        <v>25</v>
      </c>
      <c r="Q938">
        <v>1</v>
      </c>
    </row>
    <row r="939" spans="1:17" x14ac:dyDescent="0.2">
      <c r="A939">
        <v>9990081330</v>
      </c>
      <c r="B939">
        <v>13975690861</v>
      </c>
      <c r="C939" t="s">
        <v>18</v>
      </c>
      <c r="D939" t="s">
        <v>1906</v>
      </c>
      <c r="E939">
        <v>2953968</v>
      </c>
      <c r="F939" t="s">
        <v>1907</v>
      </c>
      <c r="G939" t="s">
        <v>21</v>
      </c>
      <c r="H939" t="s">
        <v>22</v>
      </c>
      <c r="I939">
        <v>187.99</v>
      </c>
      <c r="J939" t="s">
        <v>23</v>
      </c>
      <c r="K939" s="1">
        <v>44277</v>
      </c>
      <c r="L939" t="s">
        <v>1908</v>
      </c>
      <c r="M939">
        <v>61878364918786</v>
      </c>
      <c r="P939" t="s">
        <v>263</v>
      </c>
      <c r="Q939">
        <v>1</v>
      </c>
    </row>
    <row r="940" spans="1:17" x14ac:dyDescent="0.2">
      <c r="A940">
        <v>9990081330</v>
      </c>
      <c r="B940">
        <v>13975690861</v>
      </c>
      <c r="C940" t="s">
        <v>18</v>
      </c>
      <c r="D940" t="s">
        <v>1906</v>
      </c>
      <c r="E940">
        <v>2953968</v>
      </c>
      <c r="F940" t="s">
        <v>1907</v>
      </c>
      <c r="G940" t="s">
        <v>21</v>
      </c>
      <c r="H940" t="s">
        <v>26</v>
      </c>
      <c r="I940">
        <v>11.93</v>
      </c>
      <c r="J940" t="s">
        <v>23</v>
      </c>
      <c r="K940" s="1">
        <v>44277</v>
      </c>
      <c r="L940" t="s">
        <v>1908</v>
      </c>
      <c r="M940">
        <v>61878364918786</v>
      </c>
      <c r="P940" t="s">
        <v>263</v>
      </c>
      <c r="Q940">
        <v>1</v>
      </c>
    </row>
    <row r="941" spans="1:17" x14ac:dyDescent="0.2">
      <c r="A941">
        <v>9990081330</v>
      </c>
      <c r="B941">
        <v>13975690861</v>
      </c>
      <c r="C941" t="s">
        <v>18</v>
      </c>
      <c r="D941" t="s">
        <v>1906</v>
      </c>
      <c r="E941">
        <v>2953968</v>
      </c>
      <c r="F941" t="s">
        <v>1907</v>
      </c>
      <c r="G941" t="s">
        <v>33</v>
      </c>
      <c r="H941" t="s">
        <v>34</v>
      </c>
      <c r="I941">
        <v>0</v>
      </c>
      <c r="J941" t="s">
        <v>23</v>
      </c>
      <c r="K941" s="1">
        <v>44277</v>
      </c>
      <c r="L941" t="s">
        <v>1908</v>
      </c>
      <c r="M941">
        <v>61878364918786</v>
      </c>
      <c r="P941" t="s">
        <v>263</v>
      </c>
      <c r="Q941">
        <v>1</v>
      </c>
    </row>
    <row r="942" spans="1:17" x14ac:dyDescent="0.2">
      <c r="A942">
        <v>9990081330</v>
      </c>
      <c r="B942">
        <v>13975690861</v>
      </c>
      <c r="C942" t="s">
        <v>18</v>
      </c>
      <c r="D942" t="s">
        <v>1906</v>
      </c>
      <c r="E942">
        <v>2953968</v>
      </c>
      <c r="F942" t="s">
        <v>1907</v>
      </c>
      <c r="G942" t="s">
        <v>33</v>
      </c>
      <c r="H942" t="s">
        <v>35</v>
      </c>
      <c r="I942">
        <v>-11.93</v>
      </c>
      <c r="J942" t="s">
        <v>23</v>
      </c>
      <c r="K942" s="1">
        <v>44277</v>
      </c>
      <c r="L942" t="s">
        <v>1908</v>
      </c>
      <c r="M942">
        <v>61878364918786</v>
      </c>
      <c r="P942" t="s">
        <v>263</v>
      </c>
      <c r="Q942">
        <v>1</v>
      </c>
    </row>
    <row r="943" spans="1:17" x14ac:dyDescent="0.2">
      <c r="A943">
        <v>9990081330</v>
      </c>
      <c r="B943">
        <v>13975690861</v>
      </c>
      <c r="C943" t="s">
        <v>18</v>
      </c>
      <c r="D943" t="s">
        <v>1906</v>
      </c>
      <c r="E943">
        <v>2953968</v>
      </c>
      <c r="F943" t="s">
        <v>1907</v>
      </c>
      <c r="G943" t="s">
        <v>27</v>
      </c>
      <c r="H943" t="s">
        <v>28</v>
      </c>
      <c r="I943">
        <v>-22.56</v>
      </c>
      <c r="J943" t="s">
        <v>23</v>
      </c>
      <c r="K943" s="1">
        <v>44277</v>
      </c>
      <c r="L943" t="s">
        <v>1908</v>
      </c>
      <c r="M943">
        <v>61878364918786</v>
      </c>
      <c r="P943" t="s">
        <v>263</v>
      </c>
      <c r="Q943">
        <v>1</v>
      </c>
    </row>
    <row r="944" spans="1:17" x14ac:dyDescent="0.2">
      <c r="A944">
        <v>9990081331</v>
      </c>
      <c r="B944">
        <v>13975690861</v>
      </c>
      <c r="C944" t="s">
        <v>18</v>
      </c>
      <c r="D944" t="s">
        <v>2501</v>
      </c>
      <c r="E944">
        <v>2953971</v>
      </c>
      <c r="F944" t="s">
        <v>2502</v>
      </c>
      <c r="G944" t="s">
        <v>21</v>
      </c>
      <c r="H944" t="s">
        <v>22</v>
      </c>
      <c r="I944">
        <v>21</v>
      </c>
      <c r="J944" t="s">
        <v>23</v>
      </c>
      <c r="K944" s="1">
        <v>44277</v>
      </c>
      <c r="L944" t="s">
        <v>2503</v>
      </c>
      <c r="M944">
        <v>55185182169930</v>
      </c>
      <c r="P944" t="s">
        <v>273</v>
      </c>
      <c r="Q944">
        <v>1</v>
      </c>
    </row>
    <row r="945" spans="1:17" x14ac:dyDescent="0.2">
      <c r="A945">
        <v>9990081331</v>
      </c>
      <c r="B945">
        <v>13975690861</v>
      </c>
      <c r="C945" t="s">
        <v>18</v>
      </c>
      <c r="D945" t="s">
        <v>2501</v>
      </c>
      <c r="E945">
        <v>2953971</v>
      </c>
      <c r="F945" t="s">
        <v>2502</v>
      </c>
      <c r="G945" t="s">
        <v>21</v>
      </c>
      <c r="H945" t="s">
        <v>26</v>
      </c>
      <c r="I945">
        <v>1.26</v>
      </c>
      <c r="J945" t="s">
        <v>23</v>
      </c>
      <c r="K945" s="1">
        <v>44277</v>
      </c>
      <c r="L945" t="s">
        <v>2503</v>
      </c>
      <c r="M945">
        <v>55185182169930</v>
      </c>
      <c r="P945" t="s">
        <v>273</v>
      </c>
      <c r="Q945">
        <v>1</v>
      </c>
    </row>
    <row r="946" spans="1:17" x14ac:dyDescent="0.2">
      <c r="A946">
        <v>9990081331</v>
      </c>
      <c r="B946">
        <v>13975690861</v>
      </c>
      <c r="C946" t="s">
        <v>18</v>
      </c>
      <c r="D946" t="s">
        <v>2501</v>
      </c>
      <c r="E946">
        <v>2953971</v>
      </c>
      <c r="F946" t="s">
        <v>2502</v>
      </c>
      <c r="G946" t="s">
        <v>33</v>
      </c>
      <c r="H946" t="s">
        <v>34</v>
      </c>
      <c r="I946">
        <v>0</v>
      </c>
      <c r="J946" t="s">
        <v>23</v>
      </c>
      <c r="K946" s="1">
        <v>44277</v>
      </c>
      <c r="L946" t="s">
        <v>2503</v>
      </c>
      <c r="M946">
        <v>55185182169930</v>
      </c>
      <c r="P946" t="s">
        <v>273</v>
      </c>
      <c r="Q946">
        <v>1</v>
      </c>
    </row>
    <row r="947" spans="1:17" x14ac:dyDescent="0.2">
      <c r="A947">
        <v>9990081331</v>
      </c>
      <c r="B947">
        <v>13975690861</v>
      </c>
      <c r="C947" t="s">
        <v>18</v>
      </c>
      <c r="D947" t="s">
        <v>2501</v>
      </c>
      <c r="E947">
        <v>2953971</v>
      </c>
      <c r="F947" t="s">
        <v>2502</v>
      </c>
      <c r="G947" t="s">
        <v>33</v>
      </c>
      <c r="H947" t="s">
        <v>35</v>
      </c>
      <c r="I947">
        <v>-1.26</v>
      </c>
      <c r="J947" t="s">
        <v>23</v>
      </c>
      <c r="K947" s="1">
        <v>44277</v>
      </c>
      <c r="L947" t="s">
        <v>2503</v>
      </c>
      <c r="M947">
        <v>55185182169930</v>
      </c>
      <c r="P947" t="s">
        <v>273</v>
      </c>
      <c r="Q947">
        <v>1</v>
      </c>
    </row>
    <row r="948" spans="1:17" x14ac:dyDescent="0.2">
      <c r="A948">
        <v>9990081331</v>
      </c>
      <c r="B948">
        <v>13975690861</v>
      </c>
      <c r="C948" t="s">
        <v>18</v>
      </c>
      <c r="D948" t="s">
        <v>2501</v>
      </c>
      <c r="E948">
        <v>2953971</v>
      </c>
      <c r="F948" t="s">
        <v>2502</v>
      </c>
      <c r="G948" t="s">
        <v>27</v>
      </c>
      <c r="H948" t="s">
        <v>28</v>
      </c>
      <c r="I948">
        <v>-2.52</v>
      </c>
      <c r="J948" t="s">
        <v>23</v>
      </c>
      <c r="K948" s="1">
        <v>44277</v>
      </c>
      <c r="L948" t="s">
        <v>2503</v>
      </c>
      <c r="M948">
        <v>55185182169930</v>
      </c>
      <c r="P948" t="s">
        <v>273</v>
      </c>
      <c r="Q948">
        <v>1</v>
      </c>
    </row>
    <row r="949" spans="1:17" x14ac:dyDescent="0.2">
      <c r="A949">
        <v>9990081332</v>
      </c>
      <c r="B949">
        <v>13975690861</v>
      </c>
      <c r="C949" t="s">
        <v>18</v>
      </c>
      <c r="D949" t="s">
        <v>186</v>
      </c>
      <c r="E949">
        <v>2953975</v>
      </c>
      <c r="F949" t="s">
        <v>187</v>
      </c>
      <c r="G949" t="s">
        <v>21</v>
      </c>
      <c r="H949" t="s">
        <v>22</v>
      </c>
      <c r="I949">
        <v>19.989999999999998</v>
      </c>
      <c r="J949" t="s">
        <v>23</v>
      </c>
      <c r="K949" s="1">
        <v>44277</v>
      </c>
      <c r="L949" t="s">
        <v>188</v>
      </c>
      <c r="M949">
        <v>11806841898650</v>
      </c>
      <c r="P949" t="s">
        <v>25</v>
      </c>
      <c r="Q949">
        <v>1</v>
      </c>
    </row>
    <row r="950" spans="1:17" x14ac:dyDescent="0.2">
      <c r="A950">
        <v>9990081332</v>
      </c>
      <c r="B950">
        <v>13975690861</v>
      </c>
      <c r="C950" t="s">
        <v>18</v>
      </c>
      <c r="D950" t="s">
        <v>186</v>
      </c>
      <c r="E950">
        <v>2953975</v>
      </c>
      <c r="F950" t="s">
        <v>187</v>
      </c>
      <c r="G950" t="s">
        <v>21</v>
      </c>
      <c r="H950" t="s">
        <v>26</v>
      </c>
      <c r="I950">
        <v>1.6</v>
      </c>
      <c r="J950" t="s">
        <v>23</v>
      </c>
      <c r="K950" s="1">
        <v>44277</v>
      </c>
      <c r="L950" t="s">
        <v>188</v>
      </c>
      <c r="M950">
        <v>11806841898650</v>
      </c>
      <c r="P950" t="s">
        <v>25</v>
      </c>
      <c r="Q950">
        <v>1</v>
      </c>
    </row>
    <row r="951" spans="1:17" x14ac:dyDescent="0.2">
      <c r="A951">
        <v>9990081332</v>
      </c>
      <c r="B951">
        <v>13975690861</v>
      </c>
      <c r="C951" t="s">
        <v>18</v>
      </c>
      <c r="D951" t="s">
        <v>186</v>
      </c>
      <c r="E951">
        <v>2953975</v>
      </c>
      <c r="F951" t="s">
        <v>187</v>
      </c>
      <c r="G951" t="s">
        <v>33</v>
      </c>
      <c r="H951" t="s">
        <v>34</v>
      </c>
      <c r="I951">
        <v>0</v>
      </c>
      <c r="J951" t="s">
        <v>23</v>
      </c>
      <c r="K951" s="1">
        <v>44277</v>
      </c>
      <c r="L951" t="s">
        <v>188</v>
      </c>
      <c r="M951">
        <v>11806841898650</v>
      </c>
      <c r="P951" t="s">
        <v>25</v>
      </c>
      <c r="Q951">
        <v>1</v>
      </c>
    </row>
    <row r="952" spans="1:17" x14ac:dyDescent="0.2">
      <c r="A952">
        <v>9990081332</v>
      </c>
      <c r="B952">
        <v>13975690861</v>
      </c>
      <c r="C952" t="s">
        <v>18</v>
      </c>
      <c r="D952" t="s">
        <v>186</v>
      </c>
      <c r="E952">
        <v>2953975</v>
      </c>
      <c r="F952" t="s">
        <v>187</v>
      </c>
      <c r="G952" t="s">
        <v>33</v>
      </c>
      <c r="H952" t="s">
        <v>35</v>
      </c>
      <c r="I952">
        <v>-1.6</v>
      </c>
      <c r="J952" t="s">
        <v>23</v>
      </c>
      <c r="K952" s="1">
        <v>44277</v>
      </c>
      <c r="L952" t="s">
        <v>188</v>
      </c>
      <c r="M952">
        <v>11806841898650</v>
      </c>
      <c r="P952" t="s">
        <v>25</v>
      </c>
      <c r="Q952">
        <v>1</v>
      </c>
    </row>
    <row r="953" spans="1:17" x14ac:dyDescent="0.2">
      <c r="A953">
        <v>9990081332</v>
      </c>
      <c r="B953">
        <v>13975690861</v>
      </c>
      <c r="C953" t="s">
        <v>18</v>
      </c>
      <c r="D953" t="s">
        <v>186</v>
      </c>
      <c r="E953">
        <v>2953975</v>
      </c>
      <c r="F953" t="s">
        <v>187</v>
      </c>
      <c r="G953" t="s">
        <v>27</v>
      </c>
      <c r="H953" t="s">
        <v>28</v>
      </c>
      <c r="I953">
        <v>-3</v>
      </c>
      <c r="J953" t="s">
        <v>23</v>
      </c>
      <c r="K953" s="1">
        <v>44277</v>
      </c>
      <c r="L953" t="s">
        <v>188</v>
      </c>
      <c r="M953">
        <v>11806841898650</v>
      </c>
      <c r="P953" t="s">
        <v>25</v>
      </c>
      <c r="Q953">
        <v>1</v>
      </c>
    </row>
    <row r="954" spans="1:17" x14ac:dyDescent="0.2">
      <c r="A954">
        <v>9990081333</v>
      </c>
      <c r="B954">
        <v>13975690861</v>
      </c>
      <c r="C954" t="s">
        <v>18</v>
      </c>
      <c r="D954" t="s">
        <v>741</v>
      </c>
      <c r="E954">
        <v>2953982</v>
      </c>
      <c r="F954" t="s">
        <v>742</v>
      </c>
      <c r="G954" t="s">
        <v>21</v>
      </c>
      <c r="H954" t="s">
        <v>22</v>
      </c>
      <c r="I954">
        <v>251.5</v>
      </c>
      <c r="J954" t="s">
        <v>23</v>
      </c>
      <c r="K954" s="1">
        <v>44277</v>
      </c>
      <c r="L954" t="s">
        <v>743</v>
      </c>
      <c r="M954">
        <v>64306059807714</v>
      </c>
      <c r="P954" t="s">
        <v>744</v>
      </c>
      <c r="Q954">
        <v>1</v>
      </c>
    </row>
    <row r="955" spans="1:17" x14ac:dyDescent="0.2">
      <c r="A955">
        <v>9990081333</v>
      </c>
      <c r="B955">
        <v>13975690861</v>
      </c>
      <c r="C955" t="s">
        <v>18</v>
      </c>
      <c r="D955" t="s">
        <v>741</v>
      </c>
      <c r="E955">
        <v>2953982</v>
      </c>
      <c r="F955" t="s">
        <v>742</v>
      </c>
      <c r="G955" t="s">
        <v>21</v>
      </c>
      <c r="H955" t="s">
        <v>26</v>
      </c>
      <c r="I955">
        <v>19.739999999999998</v>
      </c>
      <c r="J955" t="s">
        <v>23</v>
      </c>
      <c r="K955" s="1">
        <v>44277</v>
      </c>
      <c r="L955" t="s">
        <v>743</v>
      </c>
      <c r="M955">
        <v>64306059807714</v>
      </c>
      <c r="P955" t="s">
        <v>744</v>
      </c>
      <c r="Q955">
        <v>1</v>
      </c>
    </row>
    <row r="956" spans="1:17" x14ac:dyDescent="0.2">
      <c r="A956">
        <v>9990081333</v>
      </c>
      <c r="B956">
        <v>13975690861</v>
      </c>
      <c r="C956" t="s">
        <v>18</v>
      </c>
      <c r="D956" t="s">
        <v>741</v>
      </c>
      <c r="E956">
        <v>2953982</v>
      </c>
      <c r="F956" t="s">
        <v>742</v>
      </c>
      <c r="G956" t="s">
        <v>33</v>
      </c>
      <c r="H956" t="s">
        <v>34</v>
      </c>
      <c r="I956">
        <v>0</v>
      </c>
      <c r="J956" t="s">
        <v>23</v>
      </c>
      <c r="K956" s="1">
        <v>44277</v>
      </c>
      <c r="L956" t="s">
        <v>743</v>
      </c>
      <c r="M956">
        <v>64306059807714</v>
      </c>
      <c r="P956" t="s">
        <v>744</v>
      </c>
      <c r="Q956">
        <v>1</v>
      </c>
    </row>
    <row r="957" spans="1:17" x14ac:dyDescent="0.2">
      <c r="A957">
        <v>9990081333</v>
      </c>
      <c r="B957">
        <v>13975690861</v>
      </c>
      <c r="C957" t="s">
        <v>18</v>
      </c>
      <c r="D957" t="s">
        <v>741</v>
      </c>
      <c r="E957">
        <v>2953982</v>
      </c>
      <c r="F957" t="s">
        <v>742</v>
      </c>
      <c r="G957" t="s">
        <v>33</v>
      </c>
      <c r="H957" t="s">
        <v>35</v>
      </c>
      <c r="I957">
        <v>-19.739999999999998</v>
      </c>
      <c r="J957" t="s">
        <v>23</v>
      </c>
      <c r="K957" s="1">
        <v>44277</v>
      </c>
      <c r="L957" t="s">
        <v>743</v>
      </c>
      <c r="M957">
        <v>64306059807714</v>
      </c>
      <c r="P957" t="s">
        <v>744</v>
      </c>
      <c r="Q957">
        <v>1</v>
      </c>
    </row>
    <row r="958" spans="1:17" x14ac:dyDescent="0.2">
      <c r="A958">
        <v>9990081333</v>
      </c>
      <c r="B958">
        <v>13975690861</v>
      </c>
      <c r="C958" t="s">
        <v>18</v>
      </c>
      <c r="D958" t="s">
        <v>741</v>
      </c>
      <c r="E958">
        <v>2953982</v>
      </c>
      <c r="F958" t="s">
        <v>742</v>
      </c>
      <c r="G958" t="s">
        <v>27</v>
      </c>
      <c r="H958" t="s">
        <v>28</v>
      </c>
      <c r="I958">
        <v>-30.18</v>
      </c>
      <c r="J958" t="s">
        <v>23</v>
      </c>
      <c r="K958" s="1">
        <v>44277</v>
      </c>
      <c r="L958" t="s">
        <v>743</v>
      </c>
      <c r="M958">
        <v>64306059807714</v>
      </c>
      <c r="P958" t="s">
        <v>744</v>
      </c>
      <c r="Q958">
        <v>1</v>
      </c>
    </row>
    <row r="959" spans="1:17" x14ac:dyDescent="0.2">
      <c r="A959">
        <v>9990081334</v>
      </c>
      <c r="B959">
        <v>13975690861</v>
      </c>
      <c r="C959" t="s">
        <v>18</v>
      </c>
      <c r="D959" t="s">
        <v>2993</v>
      </c>
      <c r="E959">
        <v>2953983</v>
      </c>
      <c r="F959" t="s">
        <v>2994</v>
      </c>
      <c r="G959" t="s">
        <v>21</v>
      </c>
      <c r="H959" t="s">
        <v>22</v>
      </c>
      <c r="I959">
        <v>20.99</v>
      </c>
      <c r="J959" t="s">
        <v>23</v>
      </c>
      <c r="K959" s="1">
        <v>44277</v>
      </c>
      <c r="L959" t="s">
        <v>2995</v>
      </c>
      <c r="M959">
        <v>60995489959330</v>
      </c>
      <c r="P959" t="s">
        <v>39</v>
      </c>
      <c r="Q959">
        <v>1</v>
      </c>
    </row>
    <row r="960" spans="1:17" x14ac:dyDescent="0.2">
      <c r="A960">
        <v>9990081334</v>
      </c>
      <c r="B960">
        <v>13975690861</v>
      </c>
      <c r="C960" t="s">
        <v>18</v>
      </c>
      <c r="D960" t="s">
        <v>2993</v>
      </c>
      <c r="E960">
        <v>2953983</v>
      </c>
      <c r="F960" t="s">
        <v>2994</v>
      </c>
      <c r="G960" t="s">
        <v>21</v>
      </c>
      <c r="H960" t="s">
        <v>26</v>
      </c>
      <c r="I960">
        <v>1.52</v>
      </c>
      <c r="J960" t="s">
        <v>23</v>
      </c>
      <c r="K960" s="1">
        <v>44277</v>
      </c>
      <c r="L960" t="s">
        <v>2995</v>
      </c>
      <c r="M960">
        <v>60995489959330</v>
      </c>
      <c r="P960" t="s">
        <v>39</v>
      </c>
      <c r="Q960">
        <v>1</v>
      </c>
    </row>
    <row r="961" spans="1:17" x14ac:dyDescent="0.2">
      <c r="A961">
        <v>9990081334</v>
      </c>
      <c r="B961">
        <v>13975690861</v>
      </c>
      <c r="C961" t="s">
        <v>18</v>
      </c>
      <c r="D961" t="s">
        <v>2993</v>
      </c>
      <c r="E961">
        <v>2953983</v>
      </c>
      <c r="F961" t="s">
        <v>2994</v>
      </c>
      <c r="G961" t="s">
        <v>33</v>
      </c>
      <c r="H961" t="s">
        <v>34</v>
      </c>
      <c r="I961">
        <v>0</v>
      </c>
      <c r="J961" t="s">
        <v>23</v>
      </c>
      <c r="K961" s="1">
        <v>44277</v>
      </c>
      <c r="L961" t="s">
        <v>2995</v>
      </c>
      <c r="M961">
        <v>60995489959330</v>
      </c>
      <c r="P961" t="s">
        <v>39</v>
      </c>
      <c r="Q961">
        <v>1</v>
      </c>
    </row>
    <row r="962" spans="1:17" x14ac:dyDescent="0.2">
      <c r="A962">
        <v>9990081334</v>
      </c>
      <c r="B962">
        <v>13975690861</v>
      </c>
      <c r="C962" t="s">
        <v>18</v>
      </c>
      <c r="D962" t="s">
        <v>2993</v>
      </c>
      <c r="E962">
        <v>2953983</v>
      </c>
      <c r="F962" t="s">
        <v>2994</v>
      </c>
      <c r="G962" t="s">
        <v>33</v>
      </c>
      <c r="H962" t="s">
        <v>35</v>
      </c>
      <c r="I962">
        <v>-1.52</v>
      </c>
      <c r="J962" t="s">
        <v>23</v>
      </c>
      <c r="K962" s="1">
        <v>44277</v>
      </c>
      <c r="L962" t="s">
        <v>2995</v>
      </c>
      <c r="M962">
        <v>60995489959330</v>
      </c>
      <c r="P962" t="s">
        <v>39</v>
      </c>
      <c r="Q962">
        <v>1</v>
      </c>
    </row>
    <row r="963" spans="1:17" x14ac:dyDescent="0.2">
      <c r="A963">
        <v>9990081334</v>
      </c>
      <c r="B963">
        <v>13975690861</v>
      </c>
      <c r="C963" t="s">
        <v>18</v>
      </c>
      <c r="D963" t="s">
        <v>2993</v>
      </c>
      <c r="E963">
        <v>2953983</v>
      </c>
      <c r="F963" t="s">
        <v>2994</v>
      </c>
      <c r="G963" t="s">
        <v>27</v>
      </c>
      <c r="H963" t="s">
        <v>28</v>
      </c>
      <c r="I963">
        <v>-2.52</v>
      </c>
      <c r="J963" t="s">
        <v>23</v>
      </c>
      <c r="K963" s="1">
        <v>44277</v>
      </c>
      <c r="L963" t="s">
        <v>2995</v>
      </c>
      <c r="M963">
        <v>60995489959330</v>
      </c>
      <c r="P963" t="s">
        <v>39</v>
      </c>
      <c r="Q963">
        <v>1</v>
      </c>
    </row>
    <row r="964" spans="1:17" x14ac:dyDescent="0.2">
      <c r="A964">
        <v>9990081335</v>
      </c>
      <c r="B964">
        <v>13975690861</v>
      </c>
      <c r="C964" t="s">
        <v>18</v>
      </c>
      <c r="D964" t="s">
        <v>3026</v>
      </c>
      <c r="E964">
        <v>2953987</v>
      </c>
      <c r="F964" t="s">
        <v>3027</v>
      </c>
      <c r="G964" t="s">
        <v>21</v>
      </c>
      <c r="H964" t="s">
        <v>22</v>
      </c>
      <c r="I964">
        <v>19.989999999999998</v>
      </c>
      <c r="J964" t="s">
        <v>23</v>
      </c>
      <c r="K964" s="1">
        <v>44277</v>
      </c>
      <c r="L964" t="s">
        <v>3028</v>
      </c>
      <c r="M964">
        <v>49498599271218</v>
      </c>
      <c r="P964" t="s">
        <v>166</v>
      </c>
      <c r="Q964">
        <v>1</v>
      </c>
    </row>
    <row r="965" spans="1:17" x14ac:dyDescent="0.2">
      <c r="A965">
        <v>9990081335</v>
      </c>
      <c r="B965">
        <v>13975690861</v>
      </c>
      <c r="C965" t="s">
        <v>18</v>
      </c>
      <c r="D965" t="s">
        <v>3026</v>
      </c>
      <c r="E965">
        <v>2953987</v>
      </c>
      <c r="F965" t="s">
        <v>3027</v>
      </c>
      <c r="G965" t="s">
        <v>21</v>
      </c>
      <c r="H965" t="s">
        <v>26</v>
      </c>
      <c r="I965">
        <v>1.3</v>
      </c>
      <c r="J965" t="s">
        <v>23</v>
      </c>
      <c r="K965" s="1">
        <v>44277</v>
      </c>
      <c r="L965" t="s">
        <v>3028</v>
      </c>
      <c r="M965">
        <v>49498599271218</v>
      </c>
      <c r="P965" t="s">
        <v>166</v>
      </c>
      <c r="Q965">
        <v>1</v>
      </c>
    </row>
    <row r="966" spans="1:17" x14ac:dyDescent="0.2">
      <c r="A966">
        <v>9990081335</v>
      </c>
      <c r="B966">
        <v>13975690861</v>
      </c>
      <c r="C966" t="s">
        <v>18</v>
      </c>
      <c r="D966" t="s">
        <v>3026</v>
      </c>
      <c r="E966">
        <v>2953987</v>
      </c>
      <c r="F966" t="s">
        <v>3027</v>
      </c>
      <c r="G966" t="s">
        <v>27</v>
      </c>
      <c r="H966" t="s">
        <v>28</v>
      </c>
      <c r="I966">
        <v>-2.4</v>
      </c>
      <c r="J966" t="s">
        <v>23</v>
      </c>
      <c r="K966" s="1">
        <v>44277</v>
      </c>
      <c r="L966" t="s">
        <v>3028</v>
      </c>
      <c r="M966">
        <v>49498599271218</v>
      </c>
      <c r="P966" t="s">
        <v>166</v>
      </c>
      <c r="Q966">
        <v>1</v>
      </c>
    </row>
    <row r="967" spans="1:17" x14ac:dyDescent="0.2">
      <c r="A967">
        <v>9990081335</v>
      </c>
      <c r="B967">
        <v>13975690861</v>
      </c>
      <c r="C967" t="s">
        <v>18</v>
      </c>
      <c r="D967" t="s">
        <v>3026</v>
      </c>
      <c r="E967">
        <v>2953987</v>
      </c>
      <c r="F967" t="s">
        <v>3027</v>
      </c>
      <c r="G967" t="s">
        <v>27</v>
      </c>
      <c r="H967" t="s">
        <v>29</v>
      </c>
      <c r="I967">
        <v>-0.04</v>
      </c>
      <c r="J967" t="s">
        <v>23</v>
      </c>
      <c r="K967" s="1">
        <v>44277</v>
      </c>
      <c r="L967" t="s">
        <v>3028</v>
      </c>
      <c r="M967">
        <v>49498599271218</v>
      </c>
      <c r="P967" t="s">
        <v>166</v>
      </c>
      <c r="Q967">
        <v>1</v>
      </c>
    </row>
    <row r="968" spans="1:17" x14ac:dyDescent="0.2">
      <c r="A968">
        <v>9990081336</v>
      </c>
      <c r="B968">
        <v>13975690861</v>
      </c>
      <c r="C968" t="s">
        <v>18</v>
      </c>
      <c r="D968" t="s">
        <v>864</v>
      </c>
      <c r="E968">
        <v>2953989</v>
      </c>
      <c r="F968" t="s">
        <v>865</v>
      </c>
      <c r="G968" t="s">
        <v>21</v>
      </c>
      <c r="H968" t="s">
        <v>22</v>
      </c>
      <c r="I968">
        <v>19.989999999999998</v>
      </c>
      <c r="J968" t="s">
        <v>23</v>
      </c>
      <c r="K968" s="1">
        <v>44277</v>
      </c>
      <c r="L968" t="s">
        <v>866</v>
      </c>
      <c r="M968">
        <v>23406574924498</v>
      </c>
      <c r="P968" t="s">
        <v>166</v>
      </c>
      <c r="Q968">
        <v>1</v>
      </c>
    </row>
    <row r="969" spans="1:17" x14ac:dyDescent="0.2">
      <c r="A969">
        <v>9990081336</v>
      </c>
      <c r="B969">
        <v>13975690861</v>
      </c>
      <c r="C969" t="s">
        <v>18</v>
      </c>
      <c r="D969" t="s">
        <v>864</v>
      </c>
      <c r="E969">
        <v>2953989</v>
      </c>
      <c r="F969" t="s">
        <v>865</v>
      </c>
      <c r="G969" t="s">
        <v>21</v>
      </c>
      <c r="H969" t="s">
        <v>26</v>
      </c>
      <c r="I969">
        <v>1.65</v>
      </c>
      <c r="J969" t="s">
        <v>23</v>
      </c>
      <c r="K969" s="1">
        <v>44277</v>
      </c>
      <c r="L969" t="s">
        <v>866</v>
      </c>
      <c r="M969">
        <v>23406574924498</v>
      </c>
      <c r="P969" t="s">
        <v>166</v>
      </c>
      <c r="Q969">
        <v>1</v>
      </c>
    </row>
    <row r="970" spans="1:17" x14ac:dyDescent="0.2">
      <c r="A970">
        <v>9990081336</v>
      </c>
      <c r="B970">
        <v>13975690861</v>
      </c>
      <c r="C970" t="s">
        <v>18</v>
      </c>
      <c r="D970" t="s">
        <v>864</v>
      </c>
      <c r="E970">
        <v>2953989</v>
      </c>
      <c r="F970" t="s">
        <v>865</v>
      </c>
      <c r="G970" t="s">
        <v>33</v>
      </c>
      <c r="H970" t="s">
        <v>34</v>
      </c>
      <c r="I970">
        <v>0</v>
      </c>
      <c r="J970" t="s">
        <v>23</v>
      </c>
      <c r="K970" s="1">
        <v>44277</v>
      </c>
      <c r="L970" t="s">
        <v>866</v>
      </c>
      <c r="M970">
        <v>23406574924498</v>
      </c>
      <c r="P970" t="s">
        <v>166</v>
      </c>
      <c r="Q970">
        <v>1</v>
      </c>
    </row>
    <row r="971" spans="1:17" x14ac:dyDescent="0.2">
      <c r="A971">
        <v>9990081336</v>
      </c>
      <c r="B971">
        <v>13975690861</v>
      </c>
      <c r="C971" t="s">
        <v>18</v>
      </c>
      <c r="D971" t="s">
        <v>864</v>
      </c>
      <c r="E971">
        <v>2953989</v>
      </c>
      <c r="F971" t="s">
        <v>865</v>
      </c>
      <c r="G971" t="s">
        <v>33</v>
      </c>
      <c r="H971" t="s">
        <v>35</v>
      </c>
      <c r="I971">
        <v>-1.65</v>
      </c>
      <c r="J971" t="s">
        <v>23</v>
      </c>
      <c r="K971" s="1">
        <v>44277</v>
      </c>
      <c r="L971" t="s">
        <v>866</v>
      </c>
      <c r="M971">
        <v>23406574924498</v>
      </c>
      <c r="P971" t="s">
        <v>166</v>
      </c>
      <c r="Q971">
        <v>1</v>
      </c>
    </row>
    <row r="972" spans="1:17" x14ac:dyDescent="0.2">
      <c r="A972">
        <v>9990081336</v>
      </c>
      <c r="B972">
        <v>13975690861</v>
      </c>
      <c r="C972" t="s">
        <v>18</v>
      </c>
      <c r="D972" t="s">
        <v>864</v>
      </c>
      <c r="E972">
        <v>2953989</v>
      </c>
      <c r="F972" t="s">
        <v>865</v>
      </c>
      <c r="G972" t="s">
        <v>27</v>
      </c>
      <c r="H972" t="s">
        <v>28</v>
      </c>
      <c r="I972">
        <v>-2.4</v>
      </c>
      <c r="J972" t="s">
        <v>23</v>
      </c>
      <c r="K972" s="1">
        <v>44277</v>
      </c>
      <c r="L972" t="s">
        <v>866</v>
      </c>
      <c r="M972">
        <v>23406574924498</v>
      </c>
      <c r="P972" t="s">
        <v>166</v>
      </c>
      <c r="Q972">
        <v>1</v>
      </c>
    </row>
    <row r="973" spans="1:17" x14ac:dyDescent="0.2">
      <c r="A973">
        <v>9990081338</v>
      </c>
      <c r="B973">
        <v>13975690861</v>
      </c>
      <c r="C973" t="s">
        <v>18</v>
      </c>
      <c r="D973" t="s">
        <v>604</v>
      </c>
      <c r="E973">
        <v>2953994</v>
      </c>
      <c r="F973" t="s">
        <v>605</v>
      </c>
      <c r="G973" t="s">
        <v>21</v>
      </c>
      <c r="H973" t="s">
        <v>22</v>
      </c>
      <c r="I973">
        <v>20.99</v>
      </c>
      <c r="J973" t="s">
        <v>23</v>
      </c>
      <c r="K973" s="1">
        <v>44277</v>
      </c>
      <c r="L973" t="s">
        <v>606</v>
      </c>
      <c r="M973">
        <v>52761223966378</v>
      </c>
      <c r="P973" t="s">
        <v>39</v>
      </c>
      <c r="Q973">
        <v>1</v>
      </c>
    </row>
    <row r="974" spans="1:17" x14ac:dyDescent="0.2">
      <c r="A974">
        <v>9990081338</v>
      </c>
      <c r="B974">
        <v>13975690861</v>
      </c>
      <c r="C974" t="s">
        <v>18</v>
      </c>
      <c r="D974" t="s">
        <v>604</v>
      </c>
      <c r="E974">
        <v>2953994</v>
      </c>
      <c r="F974" t="s">
        <v>605</v>
      </c>
      <c r="G974" t="s">
        <v>21</v>
      </c>
      <c r="H974" t="s">
        <v>26</v>
      </c>
      <c r="I974">
        <v>1.68</v>
      </c>
      <c r="J974" t="s">
        <v>23</v>
      </c>
      <c r="K974" s="1">
        <v>44277</v>
      </c>
      <c r="L974" t="s">
        <v>606</v>
      </c>
      <c r="M974">
        <v>52761223966378</v>
      </c>
      <c r="P974" t="s">
        <v>39</v>
      </c>
      <c r="Q974">
        <v>1</v>
      </c>
    </row>
    <row r="975" spans="1:17" x14ac:dyDescent="0.2">
      <c r="A975">
        <v>9990081338</v>
      </c>
      <c r="B975">
        <v>13975690861</v>
      </c>
      <c r="C975" t="s">
        <v>18</v>
      </c>
      <c r="D975" t="s">
        <v>604</v>
      </c>
      <c r="E975">
        <v>2953994</v>
      </c>
      <c r="F975" t="s">
        <v>605</v>
      </c>
      <c r="G975" t="s">
        <v>33</v>
      </c>
      <c r="H975" t="s">
        <v>34</v>
      </c>
      <c r="I975">
        <v>0</v>
      </c>
      <c r="J975" t="s">
        <v>23</v>
      </c>
      <c r="K975" s="1">
        <v>44277</v>
      </c>
      <c r="L975" t="s">
        <v>606</v>
      </c>
      <c r="M975">
        <v>52761223966378</v>
      </c>
      <c r="P975" t="s">
        <v>39</v>
      </c>
      <c r="Q975">
        <v>1</v>
      </c>
    </row>
    <row r="976" spans="1:17" x14ac:dyDescent="0.2">
      <c r="A976">
        <v>9990081338</v>
      </c>
      <c r="B976">
        <v>13975690861</v>
      </c>
      <c r="C976" t="s">
        <v>18</v>
      </c>
      <c r="D976" t="s">
        <v>604</v>
      </c>
      <c r="E976">
        <v>2953994</v>
      </c>
      <c r="F976" t="s">
        <v>605</v>
      </c>
      <c r="G976" t="s">
        <v>33</v>
      </c>
      <c r="H976" t="s">
        <v>35</v>
      </c>
      <c r="I976">
        <v>-1.68</v>
      </c>
      <c r="J976" t="s">
        <v>23</v>
      </c>
      <c r="K976" s="1">
        <v>44277</v>
      </c>
      <c r="L976" t="s">
        <v>606</v>
      </c>
      <c r="M976">
        <v>52761223966378</v>
      </c>
      <c r="P976" t="s">
        <v>39</v>
      </c>
      <c r="Q976">
        <v>1</v>
      </c>
    </row>
    <row r="977" spans="1:17" x14ac:dyDescent="0.2">
      <c r="A977">
        <v>9990081338</v>
      </c>
      <c r="B977">
        <v>13975690861</v>
      </c>
      <c r="C977" t="s">
        <v>18</v>
      </c>
      <c r="D977" t="s">
        <v>604</v>
      </c>
      <c r="E977">
        <v>2953994</v>
      </c>
      <c r="F977" t="s">
        <v>605</v>
      </c>
      <c r="G977" t="s">
        <v>27</v>
      </c>
      <c r="H977" t="s">
        <v>28</v>
      </c>
      <c r="I977">
        <v>-2.52</v>
      </c>
      <c r="J977" t="s">
        <v>23</v>
      </c>
      <c r="K977" s="1">
        <v>44277</v>
      </c>
      <c r="L977" t="s">
        <v>606</v>
      </c>
      <c r="M977">
        <v>52761223966378</v>
      </c>
      <c r="P977" t="s">
        <v>39</v>
      </c>
      <c r="Q977">
        <v>1</v>
      </c>
    </row>
    <row r="978" spans="1:17" x14ac:dyDescent="0.2">
      <c r="A978">
        <v>9990081339</v>
      </c>
      <c r="B978">
        <v>13975690861</v>
      </c>
      <c r="C978" t="s">
        <v>18</v>
      </c>
      <c r="D978" t="s">
        <v>1356</v>
      </c>
      <c r="E978">
        <v>2954047</v>
      </c>
      <c r="F978" t="s">
        <v>1357</v>
      </c>
      <c r="G978" t="s">
        <v>21</v>
      </c>
      <c r="H978" t="s">
        <v>22</v>
      </c>
      <c r="I978">
        <v>21</v>
      </c>
      <c r="J978" t="s">
        <v>23</v>
      </c>
      <c r="K978" s="1">
        <v>44277</v>
      </c>
      <c r="L978" t="s">
        <v>1358</v>
      </c>
      <c r="M978">
        <v>44134144442866</v>
      </c>
      <c r="P978" t="s">
        <v>273</v>
      </c>
      <c r="Q978">
        <v>1</v>
      </c>
    </row>
    <row r="979" spans="1:17" x14ac:dyDescent="0.2">
      <c r="A979">
        <v>9990081339</v>
      </c>
      <c r="B979">
        <v>13975690861</v>
      </c>
      <c r="C979" t="s">
        <v>18</v>
      </c>
      <c r="D979" t="s">
        <v>1356</v>
      </c>
      <c r="E979">
        <v>2954047</v>
      </c>
      <c r="F979" t="s">
        <v>1357</v>
      </c>
      <c r="G979" t="s">
        <v>21</v>
      </c>
      <c r="H979" t="s">
        <v>26</v>
      </c>
      <c r="I979">
        <v>1.86</v>
      </c>
      <c r="J979" t="s">
        <v>23</v>
      </c>
      <c r="K979" s="1">
        <v>44277</v>
      </c>
      <c r="L979" t="s">
        <v>1358</v>
      </c>
      <c r="M979">
        <v>44134144442866</v>
      </c>
      <c r="P979" t="s">
        <v>273</v>
      </c>
      <c r="Q979">
        <v>1</v>
      </c>
    </row>
    <row r="980" spans="1:17" x14ac:dyDescent="0.2">
      <c r="A980">
        <v>9990081339</v>
      </c>
      <c r="B980">
        <v>13975690861</v>
      </c>
      <c r="C980" t="s">
        <v>18</v>
      </c>
      <c r="D980" t="s">
        <v>1356</v>
      </c>
      <c r="E980">
        <v>2954047</v>
      </c>
      <c r="F980" t="s">
        <v>1357</v>
      </c>
      <c r="G980" t="s">
        <v>33</v>
      </c>
      <c r="H980" t="s">
        <v>34</v>
      </c>
      <c r="I980">
        <v>0</v>
      </c>
      <c r="J980" t="s">
        <v>23</v>
      </c>
      <c r="K980" s="1">
        <v>44277</v>
      </c>
      <c r="L980" t="s">
        <v>1358</v>
      </c>
      <c r="M980">
        <v>44134144442866</v>
      </c>
      <c r="P980" t="s">
        <v>273</v>
      </c>
      <c r="Q980">
        <v>1</v>
      </c>
    </row>
    <row r="981" spans="1:17" x14ac:dyDescent="0.2">
      <c r="A981">
        <v>9990081339</v>
      </c>
      <c r="B981">
        <v>13975690861</v>
      </c>
      <c r="C981" t="s">
        <v>18</v>
      </c>
      <c r="D981" t="s">
        <v>1356</v>
      </c>
      <c r="E981">
        <v>2954047</v>
      </c>
      <c r="F981" t="s">
        <v>1357</v>
      </c>
      <c r="G981" t="s">
        <v>33</v>
      </c>
      <c r="H981" t="s">
        <v>35</v>
      </c>
      <c r="I981">
        <v>-1.86</v>
      </c>
      <c r="J981" t="s">
        <v>23</v>
      </c>
      <c r="K981" s="1">
        <v>44277</v>
      </c>
      <c r="L981" t="s">
        <v>1358</v>
      </c>
      <c r="M981">
        <v>44134144442866</v>
      </c>
      <c r="P981" t="s">
        <v>273</v>
      </c>
      <c r="Q981">
        <v>1</v>
      </c>
    </row>
    <row r="982" spans="1:17" x14ac:dyDescent="0.2">
      <c r="A982">
        <v>9990081339</v>
      </c>
      <c r="B982">
        <v>13975690861</v>
      </c>
      <c r="C982" t="s">
        <v>18</v>
      </c>
      <c r="D982" t="s">
        <v>1356</v>
      </c>
      <c r="E982">
        <v>2954047</v>
      </c>
      <c r="F982" t="s">
        <v>1357</v>
      </c>
      <c r="G982" t="s">
        <v>27</v>
      </c>
      <c r="H982" t="s">
        <v>28</v>
      </c>
      <c r="I982">
        <v>-2.52</v>
      </c>
      <c r="J982" t="s">
        <v>23</v>
      </c>
      <c r="K982" s="1">
        <v>44277</v>
      </c>
      <c r="L982" t="s">
        <v>1358</v>
      </c>
      <c r="M982">
        <v>44134144442866</v>
      </c>
      <c r="P982" t="s">
        <v>273</v>
      </c>
      <c r="Q982">
        <v>1</v>
      </c>
    </row>
    <row r="983" spans="1:17" x14ac:dyDescent="0.2">
      <c r="A983">
        <v>9990081340</v>
      </c>
      <c r="B983">
        <v>13975690861</v>
      </c>
      <c r="C983" t="s">
        <v>18</v>
      </c>
      <c r="D983" t="s">
        <v>2483</v>
      </c>
      <c r="E983">
        <v>2954048</v>
      </c>
      <c r="F983" t="s">
        <v>2484</v>
      </c>
      <c r="G983" t="s">
        <v>21</v>
      </c>
      <c r="H983" t="s">
        <v>22</v>
      </c>
      <c r="I983">
        <v>19.989999999999998</v>
      </c>
      <c r="J983" t="s">
        <v>23</v>
      </c>
      <c r="K983" s="1">
        <v>44277</v>
      </c>
      <c r="L983" t="s">
        <v>2485</v>
      </c>
      <c r="M983">
        <v>4383503467642</v>
      </c>
      <c r="P983" t="s">
        <v>25</v>
      </c>
      <c r="Q983">
        <v>1</v>
      </c>
    </row>
    <row r="984" spans="1:17" x14ac:dyDescent="0.2">
      <c r="A984">
        <v>9990081340</v>
      </c>
      <c r="B984">
        <v>13975690861</v>
      </c>
      <c r="C984" t="s">
        <v>18</v>
      </c>
      <c r="D984" t="s">
        <v>2483</v>
      </c>
      <c r="E984">
        <v>2954048</v>
      </c>
      <c r="F984" t="s">
        <v>2484</v>
      </c>
      <c r="G984" t="s">
        <v>21</v>
      </c>
      <c r="H984" t="s">
        <v>26</v>
      </c>
      <c r="I984">
        <v>1.2</v>
      </c>
      <c r="J984" t="s">
        <v>23</v>
      </c>
      <c r="K984" s="1">
        <v>44277</v>
      </c>
      <c r="L984" t="s">
        <v>2485</v>
      </c>
      <c r="M984">
        <v>4383503467642</v>
      </c>
      <c r="P984" t="s">
        <v>25</v>
      </c>
      <c r="Q984">
        <v>1</v>
      </c>
    </row>
    <row r="985" spans="1:17" x14ac:dyDescent="0.2">
      <c r="A985">
        <v>9990081340</v>
      </c>
      <c r="B985">
        <v>13975690861</v>
      </c>
      <c r="C985" t="s">
        <v>18</v>
      </c>
      <c r="D985" t="s">
        <v>2483</v>
      </c>
      <c r="E985">
        <v>2954048</v>
      </c>
      <c r="F985" t="s">
        <v>2484</v>
      </c>
      <c r="G985" t="s">
        <v>33</v>
      </c>
      <c r="H985" t="s">
        <v>34</v>
      </c>
      <c r="I985">
        <v>0</v>
      </c>
      <c r="J985" t="s">
        <v>23</v>
      </c>
      <c r="K985" s="1">
        <v>44277</v>
      </c>
      <c r="L985" t="s">
        <v>2485</v>
      </c>
      <c r="M985">
        <v>4383503467642</v>
      </c>
      <c r="P985" t="s">
        <v>25</v>
      </c>
      <c r="Q985">
        <v>1</v>
      </c>
    </row>
    <row r="986" spans="1:17" x14ac:dyDescent="0.2">
      <c r="A986">
        <v>9990081340</v>
      </c>
      <c r="B986">
        <v>13975690861</v>
      </c>
      <c r="C986" t="s">
        <v>18</v>
      </c>
      <c r="D986" t="s">
        <v>2483</v>
      </c>
      <c r="E986">
        <v>2954048</v>
      </c>
      <c r="F986" t="s">
        <v>2484</v>
      </c>
      <c r="G986" t="s">
        <v>33</v>
      </c>
      <c r="H986" t="s">
        <v>35</v>
      </c>
      <c r="I986">
        <v>-1.2</v>
      </c>
      <c r="J986" t="s">
        <v>23</v>
      </c>
      <c r="K986" s="1">
        <v>44277</v>
      </c>
      <c r="L986" t="s">
        <v>2485</v>
      </c>
      <c r="M986">
        <v>4383503467642</v>
      </c>
      <c r="P986" t="s">
        <v>25</v>
      </c>
      <c r="Q986">
        <v>1</v>
      </c>
    </row>
    <row r="987" spans="1:17" x14ac:dyDescent="0.2">
      <c r="A987">
        <v>9990081340</v>
      </c>
      <c r="B987">
        <v>13975690861</v>
      </c>
      <c r="C987" t="s">
        <v>18</v>
      </c>
      <c r="D987" t="s">
        <v>2483</v>
      </c>
      <c r="E987">
        <v>2954048</v>
      </c>
      <c r="F987" t="s">
        <v>2484</v>
      </c>
      <c r="G987" t="s">
        <v>27</v>
      </c>
      <c r="H987" t="s">
        <v>28</v>
      </c>
      <c r="I987">
        <v>-3</v>
      </c>
      <c r="J987" t="s">
        <v>23</v>
      </c>
      <c r="K987" s="1">
        <v>44277</v>
      </c>
      <c r="L987" t="s">
        <v>2485</v>
      </c>
      <c r="M987">
        <v>4383503467642</v>
      </c>
      <c r="P987" t="s">
        <v>25</v>
      </c>
      <c r="Q987">
        <v>1</v>
      </c>
    </row>
    <row r="988" spans="1:17" x14ac:dyDescent="0.2">
      <c r="A988">
        <v>9990081341</v>
      </c>
      <c r="B988">
        <v>13975690861</v>
      </c>
      <c r="C988" t="s">
        <v>18</v>
      </c>
      <c r="D988" t="s">
        <v>905</v>
      </c>
      <c r="E988">
        <v>2954097</v>
      </c>
      <c r="F988" t="s">
        <v>906</v>
      </c>
      <c r="G988" t="s">
        <v>21</v>
      </c>
      <c r="H988" t="s">
        <v>22</v>
      </c>
      <c r="I988">
        <v>21</v>
      </c>
      <c r="J988" t="s">
        <v>23</v>
      </c>
      <c r="K988" s="1">
        <v>44277</v>
      </c>
      <c r="L988" t="s">
        <v>907</v>
      </c>
      <c r="M988">
        <v>67630630791266</v>
      </c>
      <c r="P988" t="s">
        <v>273</v>
      </c>
      <c r="Q988">
        <v>1</v>
      </c>
    </row>
    <row r="989" spans="1:17" x14ac:dyDescent="0.2">
      <c r="A989">
        <v>9990081341</v>
      </c>
      <c r="B989">
        <v>13975690861</v>
      </c>
      <c r="C989" t="s">
        <v>18</v>
      </c>
      <c r="D989" t="s">
        <v>905</v>
      </c>
      <c r="E989">
        <v>2954097</v>
      </c>
      <c r="F989" t="s">
        <v>906</v>
      </c>
      <c r="G989" t="s">
        <v>21</v>
      </c>
      <c r="H989" t="s">
        <v>26</v>
      </c>
      <c r="I989">
        <v>1.31</v>
      </c>
      <c r="J989" t="s">
        <v>23</v>
      </c>
      <c r="K989" s="1">
        <v>44277</v>
      </c>
      <c r="L989" t="s">
        <v>907</v>
      </c>
      <c r="M989">
        <v>67630630791266</v>
      </c>
      <c r="P989" t="s">
        <v>273</v>
      </c>
      <c r="Q989">
        <v>1</v>
      </c>
    </row>
    <row r="990" spans="1:17" x14ac:dyDescent="0.2">
      <c r="A990">
        <v>9990081341</v>
      </c>
      <c r="B990">
        <v>13975690861</v>
      </c>
      <c r="C990" t="s">
        <v>18</v>
      </c>
      <c r="D990" t="s">
        <v>905</v>
      </c>
      <c r="E990">
        <v>2954097</v>
      </c>
      <c r="F990" t="s">
        <v>906</v>
      </c>
      <c r="G990" t="s">
        <v>33</v>
      </c>
      <c r="H990" t="s">
        <v>34</v>
      </c>
      <c r="I990">
        <v>0</v>
      </c>
      <c r="J990" t="s">
        <v>23</v>
      </c>
      <c r="K990" s="1">
        <v>44277</v>
      </c>
      <c r="L990" t="s">
        <v>907</v>
      </c>
      <c r="M990">
        <v>67630630791266</v>
      </c>
      <c r="P990" t="s">
        <v>273</v>
      </c>
      <c r="Q990">
        <v>1</v>
      </c>
    </row>
    <row r="991" spans="1:17" x14ac:dyDescent="0.2">
      <c r="A991">
        <v>9990081341</v>
      </c>
      <c r="B991">
        <v>13975690861</v>
      </c>
      <c r="C991" t="s">
        <v>18</v>
      </c>
      <c r="D991" t="s">
        <v>905</v>
      </c>
      <c r="E991">
        <v>2954097</v>
      </c>
      <c r="F991" t="s">
        <v>906</v>
      </c>
      <c r="G991" t="s">
        <v>33</v>
      </c>
      <c r="H991" t="s">
        <v>35</v>
      </c>
      <c r="I991">
        <v>-1.31</v>
      </c>
      <c r="J991" t="s">
        <v>23</v>
      </c>
      <c r="K991" s="1">
        <v>44277</v>
      </c>
      <c r="L991" t="s">
        <v>907</v>
      </c>
      <c r="M991">
        <v>67630630791266</v>
      </c>
      <c r="P991" t="s">
        <v>273</v>
      </c>
      <c r="Q991">
        <v>1</v>
      </c>
    </row>
    <row r="992" spans="1:17" x14ac:dyDescent="0.2">
      <c r="A992">
        <v>9990081341</v>
      </c>
      <c r="B992">
        <v>13975690861</v>
      </c>
      <c r="C992" t="s">
        <v>18</v>
      </c>
      <c r="D992" t="s">
        <v>905</v>
      </c>
      <c r="E992">
        <v>2954097</v>
      </c>
      <c r="F992" t="s">
        <v>906</v>
      </c>
      <c r="G992" t="s">
        <v>27</v>
      </c>
      <c r="H992" t="s">
        <v>28</v>
      </c>
      <c r="I992">
        <v>-2.52</v>
      </c>
      <c r="J992" t="s">
        <v>23</v>
      </c>
      <c r="K992" s="1">
        <v>44277</v>
      </c>
      <c r="L992" t="s">
        <v>907</v>
      </c>
      <c r="M992">
        <v>67630630791266</v>
      </c>
      <c r="P992" t="s">
        <v>273</v>
      </c>
      <c r="Q992">
        <v>1</v>
      </c>
    </row>
    <row r="993" spans="1:17" x14ac:dyDescent="0.2">
      <c r="A993">
        <v>9990081342</v>
      </c>
      <c r="B993">
        <v>13975690861</v>
      </c>
      <c r="C993" t="s">
        <v>18</v>
      </c>
      <c r="D993" t="s">
        <v>1147</v>
      </c>
      <c r="E993">
        <v>2954105</v>
      </c>
      <c r="F993" t="s">
        <v>1148</v>
      </c>
      <c r="G993" t="s">
        <v>21</v>
      </c>
      <c r="H993" t="s">
        <v>22</v>
      </c>
      <c r="I993">
        <v>62.97</v>
      </c>
      <c r="J993" t="s">
        <v>23</v>
      </c>
      <c r="K993" s="1">
        <v>44277</v>
      </c>
      <c r="L993" t="s">
        <v>1149</v>
      </c>
      <c r="M993">
        <v>44677802266386</v>
      </c>
      <c r="P993" t="s">
        <v>39</v>
      </c>
      <c r="Q993">
        <v>3</v>
      </c>
    </row>
    <row r="994" spans="1:17" x14ac:dyDescent="0.2">
      <c r="A994">
        <v>9990081342</v>
      </c>
      <c r="B994">
        <v>13975690861</v>
      </c>
      <c r="C994" t="s">
        <v>18</v>
      </c>
      <c r="D994" t="s">
        <v>1147</v>
      </c>
      <c r="E994">
        <v>2954105</v>
      </c>
      <c r="F994" t="s">
        <v>1148</v>
      </c>
      <c r="G994" t="s">
        <v>27</v>
      </c>
      <c r="H994" t="s">
        <v>28</v>
      </c>
      <c r="I994">
        <v>-7.56</v>
      </c>
      <c r="J994" t="s">
        <v>23</v>
      </c>
      <c r="K994" s="1">
        <v>44277</v>
      </c>
      <c r="L994" t="s">
        <v>1149</v>
      </c>
      <c r="M994">
        <v>44677802266386</v>
      </c>
      <c r="P994" t="s">
        <v>39</v>
      </c>
      <c r="Q994">
        <v>3</v>
      </c>
    </row>
    <row r="995" spans="1:17" x14ac:dyDescent="0.2">
      <c r="A995">
        <v>9990081343</v>
      </c>
      <c r="B995">
        <v>13975690861</v>
      </c>
      <c r="C995" t="s">
        <v>3038</v>
      </c>
      <c r="D995" t="s">
        <v>3051</v>
      </c>
      <c r="E995">
        <v>2928773</v>
      </c>
      <c r="G995" t="s">
        <v>21</v>
      </c>
      <c r="H995" t="s">
        <v>26</v>
      </c>
      <c r="I995">
        <v>-3.6</v>
      </c>
      <c r="J995" t="s">
        <v>23</v>
      </c>
      <c r="K995" s="1">
        <v>44277</v>
      </c>
      <c r="L995" t="s">
        <v>3053</v>
      </c>
      <c r="M995">
        <v>57138432873626</v>
      </c>
      <c r="O995">
        <v>471990451138000</v>
      </c>
      <c r="P995" t="s">
        <v>673</v>
      </c>
    </row>
    <row r="996" spans="1:17" x14ac:dyDescent="0.2">
      <c r="A996">
        <v>9990081343</v>
      </c>
      <c r="B996">
        <v>13975690861</v>
      </c>
      <c r="C996" t="s">
        <v>3038</v>
      </c>
      <c r="D996" t="s">
        <v>3051</v>
      </c>
      <c r="E996">
        <v>2928773</v>
      </c>
      <c r="G996" t="s">
        <v>21</v>
      </c>
      <c r="H996" t="s">
        <v>22</v>
      </c>
      <c r="I996">
        <v>-51.35</v>
      </c>
      <c r="J996" t="s">
        <v>23</v>
      </c>
      <c r="K996" s="1">
        <v>44277</v>
      </c>
      <c r="L996" t="s">
        <v>3053</v>
      </c>
      <c r="M996">
        <v>57138432873626</v>
      </c>
      <c r="O996">
        <v>471990451138000</v>
      </c>
      <c r="P996" t="s">
        <v>673</v>
      </c>
    </row>
    <row r="997" spans="1:17" x14ac:dyDescent="0.2">
      <c r="A997">
        <v>9990081343</v>
      </c>
      <c r="B997">
        <v>13975690861</v>
      </c>
      <c r="C997" t="s">
        <v>3038</v>
      </c>
      <c r="D997" t="s">
        <v>3051</v>
      </c>
      <c r="E997">
        <v>2928773</v>
      </c>
      <c r="G997" t="s">
        <v>27</v>
      </c>
      <c r="H997" t="s">
        <v>28</v>
      </c>
      <c r="I997">
        <v>7.7</v>
      </c>
      <c r="J997" t="s">
        <v>23</v>
      </c>
      <c r="K997" s="1">
        <v>44277</v>
      </c>
      <c r="L997" t="s">
        <v>3053</v>
      </c>
      <c r="M997">
        <v>57138432873626</v>
      </c>
      <c r="O997">
        <v>471990451138000</v>
      </c>
      <c r="P997" t="s">
        <v>673</v>
      </c>
    </row>
    <row r="998" spans="1:17" x14ac:dyDescent="0.2">
      <c r="A998">
        <v>9990081343</v>
      </c>
      <c r="B998">
        <v>13975690861</v>
      </c>
      <c r="C998" t="s">
        <v>3038</v>
      </c>
      <c r="D998" t="s">
        <v>3051</v>
      </c>
      <c r="E998">
        <v>2928773</v>
      </c>
      <c r="G998" t="s">
        <v>27</v>
      </c>
      <c r="H998" t="s">
        <v>3042</v>
      </c>
      <c r="I998">
        <v>-1.54</v>
      </c>
      <c r="J998" t="s">
        <v>23</v>
      </c>
      <c r="K998" s="1">
        <v>44277</v>
      </c>
      <c r="L998" t="s">
        <v>3053</v>
      </c>
      <c r="M998">
        <v>57138432873626</v>
      </c>
      <c r="O998">
        <v>471990451138000</v>
      </c>
      <c r="P998" t="s">
        <v>673</v>
      </c>
    </row>
    <row r="999" spans="1:17" x14ac:dyDescent="0.2">
      <c r="A999">
        <v>9990081344</v>
      </c>
      <c r="B999">
        <v>13975690861</v>
      </c>
      <c r="C999" t="s">
        <v>3038</v>
      </c>
      <c r="D999" t="s">
        <v>3080</v>
      </c>
      <c r="E999">
        <v>2943543</v>
      </c>
      <c r="G999" t="s">
        <v>21</v>
      </c>
      <c r="H999" t="s">
        <v>26</v>
      </c>
      <c r="I999">
        <v>-3.6</v>
      </c>
      <c r="J999" t="s">
        <v>23</v>
      </c>
      <c r="K999" s="1">
        <v>44277</v>
      </c>
      <c r="L999" t="s">
        <v>3082</v>
      </c>
      <c r="M999">
        <v>64573035238594</v>
      </c>
      <c r="O999">
        <v>479415767893000</v>
      </c>
      <c r="P999" t="s">
        <v>435</v>
      </c>
    </row>
    <row r="1000" spans="1:17" x14ac:dyDescent="0.2">
      <c r="A1000">
        <v>9990081344</v>
      </c>
      <c r="B1000">
        <v>13975690861</v>
      </c>
      <c r="C1000" t="s">
        <v>3038</v>
      </c>
      <c r="D1000" t="s">
        <v>3080</v>
      </c>
      <c r="E1000">
        <v>2943543</v>
      </c>
      <c r="G1000" t="s">
        <v>21</v>
      </c>
      <c r="H1000" t="s">
        <v>22</v>
      </c>
      <c r="I1000">
        <v>-45</v>
      </c>
      <c r="J1000" t="s">
        <v>23</v>
      </c>
      <c r="K1000" s="1">
        <v>44277</v>
      </c>
      <c r="L1000" t="s">
        <v>3082</v>
      </c>
      <c r="M1000">
        <v>64573035238594</v>
      </c>
      <c r="O1000">
        <v>479415767893000</v>
      </c>
      <c r="P1000" t="s">
        <v>435</v>
      </c>
    </row>
    <row r="1001" spans="1:17" x14ac:dyDescent="0.2">
      <c r="A1001">
        <v>9990081344</v>
      </c>
      <c r="B1001">
        <v>13975690861</v>
      </c>
      <c r="C1001" t="s">
        <v>3038</v>
      </c>
      <c r="D1001" t="s">
        <v>3080</v>
      </c>
      <c r="E1001">
        <v>2943543</v>
      </c>
      <c r="G1001" t="s">
        <v>33</v>
      </c>
      <c r="H1001" t="s">
        <v>35</v>
      </c>
      <c r="I1001">
        <v>3.6</v>
      </c>
      <c r="J1001" t="s">
        <v>23</v>
      </c>
      <c r="K1001" s="1">
        <v>44277</v>
      </c>
      <c r="L1001" t="s">
        <v>3082</v>
      </c>
      <c r="M1001">
        <v>64573035238594</v>
      </c>
      <c r="O1001">
        <v>479415767893000</v>
      </c>
      <c r="P1001" t="s">
        <v>435</v>
      </c>
    </row>
    <row r="1002" spans="1:17" x14ac:dyDescent="0.2">
      <c r="A1002">
        <v>9990081344</v>
      </c>
      <c r="B1002">
        <v>13975690861</v>
      </c>
      <c r="C1002" t="s">
        <v>3038</v>
      </c>
      <c r="D1002" t="s">
        <v>3080</v>
      </c>
      <c r="E1002">
        <v>2943543</v>
      </c>
      <c r="G1002" t="s">
        <v>27</v>
      </c>
      <c r="H1002" t="s">
        <v>28</v>
      </c>
      <c r="I1002">
        <v>6.75</v>
      </c>
      <c r="J1002" t="s">
        <v>23</v>
      </c>
      <c r="K1002" s="1">
        <v>44277</v>
      </c>
      <c r="L1002" t="s">
        <v>3082</v>
      </c>
      <c r="M1002">
        <v>64573035238594</v>
      </c>
      <c r="O1002">
        <v>479415767893000</v>
      </c>
      <c r="P1002" t="s">
        <v>435</v>
      </c>
    </row>
    <row r="1003" spans="1:17" x14ac:dyDescent="0.2">
      <c r="A1003">
        <v>9990081344</v>
      </c>
      <c r="B1003">
        <v>13975690861</v>
      </c>
      <c r="C1003" t="s">
        <v>3038</v>
      </c>
      <c r="D1003" t="s">
        <v>3080</v>
      </c>
      <c r="E1003">
        <v>2943543</v>
      </c>
      <c r="G1003" t="s">
        <v>27</v>
      </c>
      <c r="H1003" t="s">
        <v>3042</v>
      </c>
      <c r="I1003">
        <v>-1.35</v>
      </c>
      <c r="J1003" t="s">
        <v>23</v>
      </c>
      <c r="K1003" s="1">
        <v>44277</v>
      </c>
      <c r="L1003" t="s">
        <v>3082</v>
      </c>
      <c r="M1003">
        <v>64573035238594</v>
      </c>
      <c r="O1003">
        <v>479415767893000</v>
      </c>
      <c r="P1003" t="s">
        <v>435</v>
      </c>
    </row>
    <row r="1004" spans="1:17" x14ac:dyDescent="0.2">
      <c r="A1004">
        <v>9990081344</v>
      </c>
      <c r="B1004">
        <v>13975690861</v>
      </c>
      <c r="C1004" t="s">
        <v>3129</v>
      </c>
      <c r="D1004" t="s">
        <v>3080</v>
      </c>
      <c r="G1004" t="s">
        <v>3129</v>
      </c>
      <c r="H1004" t="s">
        <v>3147</v>
      </c>
      <c r="I1004">
        <v>-5.69</v>
      </c>
      <c r="K1004" s="1">
        <v>44272</v>
      </c>
      <c r="L1004" t="s">
        <v>3166</v>
      </c>
    </row>
    <row r="1005" spans="1:17" x14ac:dyDescent="0.2">
      <c r="A1005">
        <v>9990081390</v>
      </c>
      <c r="B1005">
        <v>13975690861</v>
      </c>
      <c r="C1005" t="s">
        <v>18</v>
      </c>
      <c r="D1005" t="s">
        <v>233</v>
      </c>
      <c r="E1005">
        <v>2954106</v>
      </c>
      <c r="F1005" t="s">
        <v>234</v>
      </c>
      <c r="G1005" t="s">
        <v>21</v>
      </c>
      <c r="H1005" t="s">
        <v>22</v>
      </c>
      <c r="I1005">
        <v>539.4</v>
      </c>
      <c r="J1005" t="s">
        <v>23</v>
      </c>
      <c r="K1005" s="1">
        <v>44278</v>
      </c>
      <c r="L1005" t="s">
        <v>235</v>
      </c>
      <c r="M1005">
        <v>9805773570786</v>
      </c>
      <c r="P1005" t="s">
        <v>127</v>
      </c>
      <c r="Q1005">
        <v>1</v>
      </c>
    </row>
    <row r="1006" spans="1:17" x14ac:dyDescent="0.2">
      <c r="A1006">
        <v>9990081390</v>
      </c>
      <c r="B1006">
        <v>13975690861</v>
      </c>
      <c r="C1006" t="s">
        <v>18</v>
      </c>
      <c r="D1006" t="s">
        <v>233</v>
      </c>
      <c r="E1006">
        <v>2954106</v>
      </c>
      <c r="F1006" t="s">
        <v>234</v>
      </c>
      <c r="G1006" t="s">
        <v>21</v>
      </c>
      <c r="H1006" t="s">
        <v>26</v>
      </c>
      <c r="I1006">
        <v>33.71</v>
      </c>
      <c r="J1006" t="s">
        <v>23</v>
      </c>
      <c r="K1006" s="1">
        <v>44278</v>
      </c>
      <c r="L1006" t="s">
        <v>235</v>
      </c>
      <c r="M1006">
        <v>9805773570786</v>
      </c>
      <c r="P1006" t="s">
        <v>127</v>
      </c>
      <c r="Q1006">
        <v>1</v>
      </c>
    </row>
    <row r="1007" spans="1:17" x14ac:dyDescent="0.2">
      <c r="A1007">
        <v>9990081390</v>
      </c>
      <c r="B1007">
        <v>13975690861</v>
      </c>
      <c r="C1007" t="s">
        <v>18</v>
      </c>
      <c r="D1007" t="s">
        <v>233</v>
      </c>
      <c r="E1007">
        <v>2954106</v>
      </c>
      <c r="F1007" t="s">
        <v>234</v>
      </c>
      <c r="G1007" t="s">
        <v>33</v>
      </c>
      <c r="H1007" t="s">
        <v>34</v>
      </c>
      <c r="I1007">
        <v>0</v>
      </c>
      <c r="J1007" t="s">
        <v>23</v>
      </c>
      <c r="K1007" s="1">
        <v>44278</v>
      </c>
      <c r="L1007" t="s">
        <v>235</v>
      </c>
      <c r="M1007">
        <v>9805773570786</v>
      </c>
      <c r="P1007" t="s">
        <v>127</v>
      </c>
      <c r="Q1007">
        <v>1</v>
      </c>
    </row>
    <row r="1008" spans="1:17" x14ac:dyDescent="0.2">
      <c r="A1008">
        <v>9990081390</v>
      </c>
      <c r="B1008">
        <v>13975690861</v>
      </c>
      <c r="C1008" t="s">
        <v>18</v>
      </c>
      <c r="D1008" t="s">
        <v>233</v>
      </c>
      <c r="E1008">
        <v>2954106</v>
      </c>
      <c r="F1008" t="s">
        <v>234</v>
      </c>
      <c r="G1008" t="s">
        <v>33</v>
      </c>
      <c r="H1008" t="s">
        <v>35</v>
      </c>
      <c r="I1008">
        <v>-33.71</v>
      </c>
      <c r="J1008" t="s">
        <v>23</v>
      </c>
      <c r="K1008" s="1">
        <v>44278</v>
      </c>
      <c r="L1008" t="s">
        <v>235</v>
      </c>
      <c r="M1008">
        <v>9805773570786</v>
      </c>
      <c r="P1008" t="s">
        <v>127</v>
      </c>
      <c r="Q1008">
        <v>1</v>
      </c>
    </row>
    <row r="1009" spans="1:17" x14ac:dyDescent="0.2">
      <c r="A1009">
        <v>9990081390</v>
      </c>
      <c r="B1009">
        <v>13975690861</v>
      </c>
      <c r="C1009" t="s">
        <v>18</v>
      </c>
      <c r="D1009" t="s">
        <v>233</v>
      </c>
      <c r="E1009">
        <v>2954106</v>
      </c>
      <c r="F1009" t="s">
        <v>234</v>
      </c>
      <c r="G1009" t="s">
        <v>27</v>
      </c>
      <c r="H1009" t="s">
        <v>28</v>
      </c>
      <c r="I1009">
        <v>-80.91</v>
      </c>
      <c r="J1009" t="s">
        <v>23</v>
      </c>
      <c r="K1009" s="1">
        <v>44278</v>
      </c>
      <c r="L1009" t="s">
        <v>235</v>
      </c>
      <c r="M1009">
        <v>9805773570786</v>
      </c>
      <c r="P1009" t="s">
        <v>127</v>
      </c>
      <c r="Q1009">
        <v>1</v>
      </c>
    </row>
    <row r="1010" spans="1:17" x14ac:dyDescent="0.2">
      <c r="A1010">
        <v>9990081391</v>
      </c>
      <c r="B1010">
        <v>13975690861</v>
      </c>
      <c r="C1010" t="s">
        <v>18</v>
      </c>
      <c r="D1010" t="s">
        <v>2703</v>
      </c>
      <c r="E1010">
        <v>2954108</v>
      </c>
      <c r="F1010" t="s">
        <v>2704</v>
      </c>
      <c r="G1010" t="s">
        <v>21</v>
      </c>
      <c r="H1010" t="s">
        <v>22</v>
      </c>
      <c r="I1010">
        <v>19.989999999999998</v>
      </c>
      <c r="J1010" t="s">
        <v>23</v>
      </c>
      <c r="K1010" s="1">
        <v>44278</v>
      </c>
      <c r="L1010" t="s">
        <v>2705</v>
      </c>
      <c r="M1010">
        <v>60915214238482</v>
      </c>
      <c r="P1010" t="s">
        <v>25</v>
      </c>
      <c r="Q1010">
        <v>1</v>
      </c>
    </row>
    <row r="1011" spans="1:17" x14ac:dyDescent="0.2">
      <c r="A1011">
        <v>9990081391</v>
      </c>
      <c r="B1011">
        <v>13975690861</v>
      </c>
      <c r="C1011" t="s">
        <v>18</v>
      </c>
      <c r="D1011" t="s">
        <v>2703</v>
      </c>
      <c r="E1011">
        <v>2954108</v>
      </c>
      <c r="F1011" t="s">
        <v>2704</v>
      </c>
      <c r="G1011" t="s">
        <v>21</v>
      </c>
      <c r="H1011" t="s">
        <v>26</v>
      </c>
      <c r="I1011">
        <v>1.74</v>
      </c>
      <c r="J1011" t="s">
        <v>23</v>
      </c>
      <c r="K1011" s="1">
        <v>44278</v>
      </c>
      <c r="L1011" t="s">
        <v>2705</v>
      </c>
      <c r="M1011">
        <v>60915214238482</v>
      </c>
      <c r="P1011" t="s">
        <v>25</v>
      </c>
      <c r="Q1011">
        <v>1</v>
      </c>
    </row>
    <row r="1012" spans="1:17" x14ac:dyDescent="0.2">
      <c r="A1012">
        <v>9990081391</v>
      </c>
      <c r="B1012">
        <v>13975690861</v>
      </c>
      <c r="C1012" t="s">
        <v>18</v>
      </c>
      <c r="D1012" t="s">
        <v>2703</v>
      </c>
      <c r="E1012">
        <v>2954108</v>
      </c>
      <c r="F1012" t="s">
        <v>2704</v>
      </c>
      <c r="G1012" t="s">
        <v>33</v>
      </c>
      <c r="H1012" t="s">
        <v>34</v>
      </c>
      <c r="I1012">
        <v>0</v>
      </c>
      <c r="J1012" t="s">
        <v>23</v>
      </c>
      <c r="K1012" s="1">
        <v>44278</v>
      </c>
      <c r="L1012" t="s">
        <v>2705</v>
      </c>
      <c r="M1012">
        <v>60915214238482</v>
      </c>
      <c r="P1012" t="s">
        <v>25</v>
      </c>
      <c r="Q1012">
        <v>1</v>
      </c>
    </row>
    <row r="1013" spans="1:17" x14ac:dyDescent="0.2">
      <c r="A1013">
        <v>9990081391</v>
      </c>
      <c r="B1013">
        <v>13975690861</v>
      </c>
      <c r="C1013" t="s">
        <v>18</v>
      </c>
      <c r="D1013" t="s">
        <v>2703</v>
      </c>
      <c r="E1013">
        <v>2954108</v>
      </c>
      <c r="F1013" t="s">
        <v>2704</v>
      </c>
      <c r="G1013" t="s">
        <v>33</v>
      </c>
      <c r="H1013" t="s">
        <v>35</v>
      </c>
      <c r="I1013">
        <v>-1.74</v>
      </c>
      <c r="J1013" t="s">
        <v>23</v>
      </c>
      <c r="K1013" s="1">
        <v>44278</v>
      </c>
      <c r="L1013" t="s">
        <v>2705</v>
      </c>
      <c r="M1013">
        <v>60915214238482</v>
      </c>
      <c r="P1013" t="s">
        <v>25</v>
      </c>
      <c r="Q1013">
        <v>1</v>
      </c>
    </row>
    <row r="1014" spans="1:17" x14ac:dyDescent="0.2">
      <c r="A1014">
        <v>9990081391</v>
      </c>
      <c r="B1014">
        <v>13975690861</v>
      </c>
      <c r="C1014" t="s">
        <v>18</v>
      </c>
      <c r="D1014" t="s">
        <v>2703</v>
      </c>
      <c r="E1014">
        <v>2954108</v>
      </c>
      <c r="F1014" t="s">
        <v>2704</v>
      </c>
      <c r="G1014" t="s">
        <v>27</v>
      </c>
      <c r="H1014" t="s">
        <v>28</v>
      </c>
      <c r="I1014">
        <v>-3</v>
      </c>
      <c r="J1014" t="s">
        <v>23</v>
      </c>
      <c r="K1014" s="1">
        <v>44278</v>
      </c>
      <c r="L1014" t="s">
        <v>2705</v>
      </c>
      <c r="M1014">
        <v>60915214238482</v>
      </c>
      <c r="P1014" t="s">
        <v>25</v>
      </c>
      <c r="Q1014">
        <v>1</v>
      </c>
    </row>
    <row r="1015" spans="1:17" x14ac:dyDescent="0.2">
      <c r="A1015">
        <v>9990081392</v>
      </c>
      <c r="B1015">
        <v>13975690861</v>
      </c>
      <c r="C1015" t="s">
        <v>18</v>
      </c>
      <c r="D1015" t="s">
        <v>2066</v>
      </c>
      <c r="E1015">
        <v>2954112</v>
      </c>
      <c r="F1015" t="s">
        <v>2067</v>
      </c>
      <c r="G1015" t="s">
        <v>21</v>
      </c>
      <c r="H1015" t="s">
        <v>22</v>
      </c>
      <c r="I1015">
        <v>20.99</v>
      </c>
      <c r="J1015" t="s">
        <v>23</v>
      </c>
      <c r="K1015" s="1">
        <v>44278</v>
      </c>
      <c r="L1015" t="s">
        <v>2068</v>
      </c>
      <c r="M1015">
        <v>38844913464346</v>
      </c>
      <c r="P1015" t="s">
        <v>39</v>
      </c>
      <c r="Q1015">
        <v>1</v>
      </c>
    </row>
    <row r="1016" spans="1:17" x14ac:dyDescent="0.2">
      <c r="A1016">
        <v>9990081392</v>
      </c>
      <c r="B1016">
        <v>13975690861</v>
      </c>
      <c r="C1016" t="s">
        <v>18</v>
      </c>
      <c r="D1016" t="s">
        <v>2066</v>
      </c>
      <c r="E1016">
        <v>2954112</v>
      </c>
      <c r="F1016" t="s">
        <v>2067</v>
      </c>
      <c r="G1016" t="s">
        <v>21</v>
      </c>
      <c r="H1016" t="s">
        <v>26</v>
      </c>
      <c r="I1016">
        <v>1.99</v>
      </c>
      <c r="J1016" t="s">
        <v>23</v>
      </c>
      <c r="K1016" s="1">
        <v>44278</v>
      </c>
      <c r="L1016" t="s">
        <v>2068</v>
      </c>
      <c r="M1016">
        <v>38844913464346</v>
      </c>
      <c r="P1016" t="s">
        <v>39</v>
      </c>
      <c r="Q1016">
        <v>1</v>
      </c>
    </row>
    <row r="1017" spans="1:17" x14ac:dyDescent="0.2">
      <c r="A1017">
        <v>9990081392</v>
      </c>
      <c r="B1017">
        <v>13975690861</v>
      </c>
      <c r="C1017" t="s">
        <v>18</v>
      </c>
      <c r="D1017" t="s">
        <v>2066</v>
      </c>
      <c r="E1017">
        <v>2954112</v>
      </c>
      <c r="F1017" t="s">
        <v>2067</v>
      </c>
      <c r="G1017" t="s">
        <v>33</v>
      </c>
      <c r="H1017" t="s">
        <v>34</v>
      </c>
      <c r="I1017">
        <v>0</v>
      </c>
      <c r="J1017" t="s">
        <v>23</v>
      </c>
      <c r="K1017" s="1">
        <v>44278</v>
      </c>
      <c r="L1017" t="s">
        <v>2068</v>
      </c>
      <c r="M1017">
        <v>38844913464346</v>
      </c>
      <c r="P1017" t="s">
        <v>39</v>
      </c>
      <c r="Q1017">
        <v>1</v>
      </c>
    </row>
    <row r="1018" spans="1:17" x14ac:dyDescent="0.2">
      <c r="A1018">
        <v>9990081392</v>
      </c>
      <c r="B1018">
        <v>13975690861</v>
      </c>
      <c r="C1018" t="s">
        <v>18</v>
      </c>
      <c r="D1018" t="s">
        <v>2066</v>
      </c>
      <c r="E1018">
        <v>2954112</v>
      </c>
      <c r="F1018" t="s">
        <v>2067</v>
      </c>
      <c r="G1018" t="s">
        <v>33</v>
      </c>
      <c r="H1018" t="s">
        <v>35</v>
      </c>
      <c r="I1018">
        <v>-1.99</v>
      </c>
      <c r="J1018" t="s">
        <v>23</v>
      </c>
      <c r="K1018" s="1">
        <v>44278</v>
      </c>
      <c r="L1018" t="s">
        <v>2068</v>
      </c>
      <c r="M1018">
        <v>38844913464346</v>
      </c>
      <c r="P1018" t="s">
        <v>39</v>
      </c>
      <c r="Q1018">
        <v>1</v>
      </c>
    </row>
    <row r="1019" spans="1:17" x14ac:dyDescent="0.2">
      <c r="A1019">
        <v>9990081392</v>
      </c>
      <c r="B1019">
        <v>13975690861</v>
      </c>
      <c r="C1019" t="s">
        <v>18</v>
      </c>
      <c r="D1019" t="s">
        <v>2066</v>
      </c>
      <c r="E1019">
        <v>2954112</v>
      </c>
      <c r="F1019" t="s">
        <v>2067</v>
      </c>
      <c r="G1019" t="s">
        <v>27</v>
      </c>
      <c r="H1019" t="s">
        <v>28</v>
      </c>
      <c r="I1019">
        <v>-2.52</v>
      </c>
      <c r="J1019" t="s">
        <v>23</v>
      </c>
      <c r="K1019" s="1">
        <v>44278</v>
      </c>
      <c r="L1019" t="s">
        <v>2068</v>
      </c>
      <c r="M1019">
        <v>38844913464346</v>
      </c>
      <c r="P1019" t="s">
        <v>39</v>
      </c>
      <c r="Q1019">
        <v>1</v>
      </c>
    </row>
    <row r="1020" spans="1:17" x14ac:dyDescent="0.2">
      <c r="A1020">
        <v>9990081393</v>
      </c>
      <c r="B1020">
        <v>13975690861</v>
      </c>
      <c r="C1020" t="s">
        <v>18</v>
      </c>
      <c r="D1020" t="s">
        <v>1566</v>
      </c>
      <c r="E1020">
        <v>2953878</v>
      </c>
      <c r="F1020" t="s">
        <v>1567</v>
      </c>
      <c r="G1020" t="s">
        <v>21</v>
      </c>
      <c r="H1020" t="s">
        <v>22</v>
      </c>
      <c r="I1020">
        <v>1140</v>
      </c>
      <c r="J1020" t="s">
        <v>23</v>
      </c>
      <c r="K1020" s="1">
        <v>44278</v>
      </c>
      <c r="L1020" t="s">
        <v>1568</v>
      </c>
      <c r="M1020">
        <v>22173656924858</v>
      </c>
      <c r="P1020" t="s">
        <v>1569</v>
      </c>
      <c r="Q1020">
        <v>1</v>
      </c>
    </row>
    <row r="1021" spans="1:17" x14ac:dyDescent="0.2">
      <c r="A1021">
        <v>9990081393</v>
      </c>
      <c r="B1021">
        <v>13975690861</v>
      </c>
      <c r="C1021" t="s">
        <v>18</v>
      </c>
      <c r="D1021" t="s">
        <v>1566</v>
      </c>
      <c r="E1021">
        <v>2953878</v>
      </c>
      <c r="F1021" t="s">
        <v>1567</v>
      </c>
      <c r="G1021" t="s">
        <v>21</v>
      </c>
      <c r="H1021" t="s">
        <v>26</v>
      </c>
      <c r="I1021">
        <v>68.400000000000006</v>
      </c>
      <c r="J1021" t="s">
        <v>23</v>
      </c>
      <c r="K1021" s="1">
        <v>44278</v>
      </c>
      <c r="L1021" t="s">
        <v>1568</v>
      </c>
      <c r="M1021">
        <v>22173656924858</v>
      </c>
      <c r="P1021" t="s">
        <v>1569</v>
      </c>
      <c r="Q1021">
        <v>1</v>
      </c>
    </row>
    <row r="1022" spans="1:17" x14ac:dyDescent="0.2">
      <c r="A1022">
        <v>9990081393</v>
      </c>
      <c r="B1022">
        <v>13975690861</v>
      </c>
      <c r="C1022" t="s">
        <v>18</v>
      </c>
      <c r="D1022" t="s">
        <v>1566</v>
      </c>
      <c r="E1022">
        <v>2953878</v>
      </c>
      <c r="F1022" t="s">
        <v>1567</v>
      </c>
      <c r="G1022" t="s">
        <v>33</v>
      </c>
      <c r="H1022" t="s">
        <v>34</v>
      </c>
      <c r="I1022">
        <v>0</v>
      </c>
      <c r="J1022" t="s">
        <v>23</v>
      </c>
      <c r="K1022" s="1">
        <v>44278</v>
      </c>
      <c r="L1022" t="s">
        <v>1568</v>
      </c>
      <c r="M1022">
        <v>22173656924858</v>
      </c>
      <c r="P1022" t="s">
        <v>1569</v>
      </c>
      <c r="Q1022">
        <v>1</v>
      </c>
    </row>
    <row r="1023" spans="1:17" x14ac:dyDescent="0.2">
      <c r="A1023">
        <v>9990081393</v>
      </c>
      <c r="B1023">
        <v>13975690861</v>
      </c>
      <c r="C1023" t="s">
        <v>18</v>
      </c>
      <c r="D1023" t="s">
        <v>1566</v>
      </c>
      <c r="E1023">
        <v>2953878</v>
      </c>
      <c r="F1023" t="s">
        <v>1567</v>
      </c>
      <c r="G1023" t="s">
        <v>33</v>
      </c>
      <c r="H1023" t="s">
        <v>35</v>
      </c>
      <c r="I1023">
        <v>-68.400000000000006</v>
      </c>
      <c r="J1023" t="s">
        <v>23</v>
      </c>
      <c r="K1023" s="1">
        <v>44278</v>
      </c>
      <c r="L1023" t="s">
        <v>1568</v>
      </c>
      <c r="M1023">
        <v>22173656924858</v>
      </c>
      <c r="P1023" t="s">
        <v>1569</v>
      </c>
      <c r="Q1023">
        <v>1</v>
      </c>
    </row>
    <row r="1024" spans="1:17" x14ac:dyDescent="0.2">
      <c r="A1024">
        <v>9990081393</v>
      </c>
      <c r="B1024">
        <v>13975690861</v>
      </c>
      <c r="C1024" t="s">
        <v>18</v>
      </c>
      <c r="D1024" t="s">
        <v>1566</v>
      </c>
      <c r="E1024">
        <v>2953878</v>
      </c>
      <c r="F1024" t="s">
        <v>1567</v>
      </c>
      <c r="G1024" t="s">
        <v>27</v>
      </c>
      <c r="H1024" t="s">
        <v>28</v>
      </c>
      <c r="I1024">
        <v>-171</v>
      </c>
      <c r="J1024" t="s">
        <v>23</v>
      </c>
      <c r="K1024" s="1">
        <v>44278</v>
      </c>
      <c r="L1024" t="s">
        <v>1568</v>
      </c>
      <c r="M1024">
        <v>22173656924858</v>
      </c>
      <c r="P1024" t="s">
        <v>1569</v>
      </c>
      <c r="Q1024">
        <v>1</v>
      </c>
    </row>
    <row r="1025" spans="1:17" x14ac:dyDescent="0.2">
      <c r="A1025">
        <v>9990081393</v>
      </c>
      <c r="B1025">
        <v>13975690861</v>
      </c>
      <c r="C1025" t="s">
        <v>18</v>
      </c>
      <c r="D1025" t="s">
        <v>1566</v>
      </c>
      <c r="E1025">
        <v>2953878</v>
      </c>
      <c r="F1025" t="s">
        <v>1567</v>
      </c>
      <c r="G1025" t="s">
        <v>21</v>
      </c>
      <c r="H1025" t="s">
        <v>22</v>
      </c>
      <c r="I1025">
        <v>144</v>
      </c>
      <c r="J1025" t="s">
        <v>23</v>
      </c>
      <c r="K1025" s="1">
        <v>44278</v>
      </c>
      <c r="L1025" t="s">
        <v>1568</v>
      </c>
      <c r="M1025">
        <v>58611251789058</v>
      </c>
      <c r="P1025" t="s">
        <v>1570</v>
      </c>
      <c r="Q1025">
        <v>2</v>
      </c>
    </row>
    <row r="1026" spans="1:17" x14ac:dyDescent="0.2">
      <c r="A1026">
        <v>9990081393</v>
      </c>
      <c r="B1026">
        <v>13975690861</v>
      </c>
      <c r="C1026" t="s">
        <v>18</v>
      </c>
      <c r="D1026" t="s">
        <v>1566</v>
      </c>
      <c r="E1026">
        <v>2953878</v>
      </c>
      <c r="F1026" t="s">
        <v>1567</v>
      </c>
      <c r="G1026" t="s">
        <v>21</v>
      </c>
      <c r="H1026" t="s">
        <v>26</v>
      </c>
      <c r="I1026">
        <v>8.64</v>
      </c>
      <c r="J1026" t="s">
        <v>23</v>
      </c>
      <c r="K1026" s="1">
        <v>44278</v>
      </c>
      <c r="L1026" t="s">
        <v>1568</v>
      </c>
      <c r="M1026">
        <v>58611251789058</v>
      </c>
      <c r="P1026" t="s">
        <v>1570</v>
      </c>
      <c r="Q1026">
        <v>2</v>
      </c>
    </row>
    <row r="1027" spans="1:17" x14ac:dyDescent="0.2">
      <c r="A1027">
        <v>9990081393</v>
      </c>
      <c r="B1027">
        <v>13975690861</v>
      </c>
      <c r="C1027" t="s">
        <v>18</v>
      </c>
      <c r="D1027" t="s">
        <v>1566</v>
      </c>
      <c r="E1027">
        <v>2953878</v>
      </c>
      <c r="F1027" t="s">
        <v>1567</v>
      </c>
      <c r="G1027" t="s">
        <v>33</v>
      </c>
      <c r="H1027" t="s">
        <v>34</v>
      </c>
      <c r="I1027">
        <v>0</v>
      </c>
      <c r="J1027" t="s">
        <v>23</v>
      </c>
      <c r="K1027" s="1">
        <v>44278</v>
      </c>
      <c r="L1027" t="s">
        <v>1568</v>
      </c>
      <c r="M1027">
        <v>58611251789058</v>
      </c>
      <c r="P1027" t="s">
        <v>1570</v>
      </c>
      <c r="Q1027">
        <v>2</v>
      </c>
    </row>
    <row r="1028" spans="1:17" x14ac:dyDescent="0.2">
      <c r="A1028">
        <v>9990081393</v>
      </c>
      <c r="B1028">
        <v>13975690861</v>
      </c>
      <c r="C1028" t="s">
        <v>18</v>
      </c>
      <c r="D1028" t="s">
        <v>1566</v>
      </c>
      <c r="E1028">
        <v>2953878</v>
      </c>
      <c r="F1028" t="s">
        <v>1567</v>
      </c>
      <c r="G1028" t="s">
        <v>33</v>
      </c>
      <c r="H1028" t="s">
        <v>35</v>
      </c>
      <c r="I1028">
        <v>-8.64</v>
      </c>
      <c r="J1028" t="s">
        <v>23</v>
      </c>
      <c r="K1028" s="1">
        <v>44278</v>
      </c>
      <c r="L1028" t="s">
        <v>1568</v>
      </c>
      <c r="M1028">
        <v>58611251789058</v>
      </c>
      <c r="P1028" t="s">
        <v>1570</v>
      </c>
      <c r="Q1028">
        <v>2</v>
      </c>
    </row>
    <row r="1029" spans="1:17" x14ac:dyDescent="0.2">
      <c r="A1029">
        <v>9990081393</v>
      </c>
      <c r="B1029">
        <v>13975690861</v>
      </c>
      <c r="C1029" t="s">
        <v>18</v>
      </c>
      <c r="D1029" t="s">
        <v>1566</v>
      </c>
      <c r="E1029">
        <v>2953878</v>
      </c>
      <c r="F1029" t="s">
        <v>1567</v>
      </c>
      <c r="G1029" t="s">
        <v>27</v>
      </c>
      <c r="H1029" t="s">
        <v>28</v>
      </c>
      <c r="I1029">
        <v>-21.6</v>
      </c>
      <c r="J1029" t="s">
        <v>23</v>
      </c>
      <c r="K1029" s="1">
        <v>44278</v>
      </c>
      <c r="L1029" t="s">
        <v>1568</v>
      </c>
      <c r="M1029">
        <v>58611251789058</v>
      </c>
      <c r="P1029" t="s">
        <v>1570</v>
      </c>
      <c r="Q1029">
        <v>2</v>
      </c>
    </row>
    <row r="1030" spans="1:17" x14ac:dyDescent="0.2">
      <c r="A1030">
        <v>9990081394</v>
      </c>
      <c r="B1030">
        <v>13975690861</v>
      </c>
      <c r="C1030" t="s">
        <v>18</v>
      </c>
      <c r="D1030" t="s">
        <v>2146</v>
      </c>
      <c r="E1030">
        <v>2954649</v>
      </c>
      <c r="F1030" t="s">
        <v>2147</v>
      </c>
      <c r="G1030" t="s">
        <v>21</v>
      </c>
      <c r="H1030" t="s">
        <v>22</v>
      </c>
      <c r="I1030">
        <v>19.989999999999998</v>
      </c>
      <c r="J1030" t="s">
        <v>23</v>
      </c>
      <c r="K1030" s="1">
        <v>44278</v>
      </c>
      <c r="L1030" t="s">
        <v>2148</v>
      </c>
      <c r="M1030">
        <v>60251988625594</v>
      </c>
      <c r="P1030" t="s">
        <v>25</v>
      </c>
      <c r="Q1030">
        <v>1</v>
      </c>
    </row>
    <row r="1031" spans="1:17" x14ac:dyDescent="0.2">
      <c r="A1031">
        <v>9990081394</v>
      </c>
      <c r="B1031">
        <v>13975690861</v>
      </c>
      <c r="C1031" t="s">
        <v>18</v>
      </c>
      <c r="D1031" t="s">
        <v>2146</v>
      </c>
      <c r="E1031">
        <v>2954649</v>
      </c>
      <c r="F1031" t="s">
        <v>2147</v>
      </c>
      <c r="G1031" t="s">
        <v>21</v>
      </c>
      <c r="H1031" t="s">
        <v>26</v>
      </c>
      <c r="I1031">
        <v>2.0499999999999998</v>
      </c>
      <c r="J1031" t="s">
        <v>23</v>
      </c>
      <c r="K1031" s="1">
        <v>44278</v>
      </c>
      <c r="L1031" t="s">
        <v>2148</v>
      </c>
      <c r="M1031">
        <v>60251988625594</v>
      </c>
      <c r="P1031" t="s">
        <v>25</v>
      </c>
      <c r="Q1031">
        <v>1</v>
      </c>
    </row>
    <row r="1032" spans="1:17" x14ac:dyDescent="0.2">
      <c r="A1032">
        <v>9990081394</v>
      </c>
      <c r="B1032">
        <v>13975690861</v>
      </c>
      <c r="C1032" t="s">
        <v>18</v>
      </c>
      <c r="D1032" t="s">
        <v>2146</v>
      </c>
      <c r="E1032">
        <v>2954649</v>
      </c>
      <c r="F1032" t="s">
        <v>2147</v>
      </c>
      <c r="G1032" t="s">
        <v>33</v>
      </c>
      <c r="H1032" t="s">
        <v>34</v>
      </c>
      <c r="I1032">
        <v>0</v>
      </c>
      <c r="J1032" t="s">
        <v>23</v>
      </c>
      <c r="K1032" s="1">
        <v>44278</v>
      </c>
      <c r="L1032" t="s">
        <v>2148</v>
      </c>
      <c r="M1032">
        <v>60251988625594</v>
      </c>
      <c r="P1032" t="s">
        <v>25</v>
      </c>
      <c r="Q1032">
        <v>1</v>
      </c>
    </row>
    <row r="1033" spans="1:17" x14ac:dyDescent="0.2">
      <c r="A1033">
        <v>9990081394</v>
      </c>
      <c r="B1033">
        <v>13975690861</v>
      </c>
      <c r="C1033" t="s">
        <v>18</v>
      </c>
      <c r="D1033" t="s">
        <v>2146</v>
      </c>
      <c r="E1033">
        <v>2954649</v>
      </c>
      <c r="F1033" t="s">
        <v>2147</v>
      </c>
      <c r="G1033" t="s">
        <v>33</v>
      </c>
      <c r="H1033" t="s">
        <v>35</v>
      </c>
      <c r="I1033">
        <v>-2.0499999999999998</v>
      </c>
      <c r="J1033" t="s">
        <v>23</v>
      </c>
      <c r="K1033" s="1">
        <v>44278</v>
      </c>
      <c r="L1033" t="s">
        <v>2148</v>
      </c>
      <c r="M1033">
        <v>60251988625594</v>
      </c>
      <c r="P1033" t="s">
        <v>25</v>
      </c>
      <c r="Q1033">
        <v>1</v>
      </c>
    </row>
    <row r="1034" spans="1:17" x14ac:dyDescent="0.2">
      <c r="A1034">
        <v>9990081394</v>
      </c>
      <c r="B1034">
        <v>13975690861</v>
      </c>
      <c r="C1034" t="s">
        <v>18</v>
      </c>
      <c r="D1034" t="s">
        <v>2146</v>
      </c>
      <c r="E1034">
        <v>2954649</v>
      </c>
      <c r="F1034" t="s">
        <v>2147</v>
      </c>
      <c r="G1034" t="s">
        <v>27</v>
      </c>
      <c r="H1034" t="s">
        <v>28</v>
      </c>
      <c r="I1034">
        <v>-3</v>
      </c>
      <c r="J1034" t="s">
        <v>23</v>
      </c>
      <c r="K1034" s="1">
        <v>44278</v>
      </c>
      <c r="L1034" t="s">
        <v>2148</v>
      </c>
      <c r="M1034">
        <v>60251988625594</v>
      </c>
      <c r="P1034" t="s">
        <v>25</v>
      </c>
      <c r="Q1034">
        <v>1</v>
      </c>
    </row>
    <row r="1035" spans="1:17" x14ac:dyDescent="0.2">
      <c r="A1035">
        <v>9990081395</v>
      </c>
      <c r="B1035">
        <v>13975690861</v>
      </c>
      <c r="C1035" t="s">
        <v>18</v>
      </c>
      <c r="D1035" t="s">
        <v>695</v>
      </c>
      <c r="E1035">
        <v>2954651</v>
      </c>
      <c r="F1035" t="s">
        <v>696</v>
      </c>
      <c r="G1035" t="s">
        <v>21</v>
      </c>
      <c r="H1035" t="s">
        <v>22</v>
      </c>
      <c r="I1035">
        <v>67.5</v>
      </c>
      <c r="J1035" t="s">
        <v>23</v>
      </c>
      <c r="K1035" s="1">
        <v>44278</v>
      </c>
      <c r="L1035" t="s">
        <v>697</v>
      </c>
      <c r="M1035">
        <v>39155924113810</v>
      </c>
      <c r="P1035" t="s">
        <v>86</v>
      </c>
      <c r="Q1035">
        <v>1</v>
      </c>
    </row>
    <row r="1036" spans="1:17" x14ac:dyDescent="0.2">
      <c r="A1036">
        <v>9990081395</v>
      </c>
      <c r="B1036">
        <v>13975690861</v>
      </c>
      <c r="C1036" t="s">
        <v>18</v>
      </c>
      <c r="D1036" t="s">
        <v>695</v>
      </c>
      <c r="E1036">
        <v>2954651</v>
      </c>
      <c r="F1036" t="s">
        <v>696</v>
      </c>
      <c r="G1036" t="s">
        <v>27</v>
      </c>
      <c r="H1036" t="s">
        <v>28</v>
      </c>
      <c r="I1036">
        <v>-8.1</v>
      </c>
      <c r="J1036" t="s">
        <v>23</v>
      </c>
      <c r="K1036" s="1">
        <v>44278</v>
      </c>
      <c r="L1036" t="s">
        <v>697</v>
      </c>
      <c r="M1036">
        <v>39155924113810</v>
      </c>
      <c r="P1036" t="s">
        <v>86</v>
      </c>
      <c r="Q1036">
        <v>1</v>
      </c>
    </row>
    <row r="1037" spans="1:17" x14ac:dyDescent="0.2">
      <c r="A1037">
        <v>9990081396</v>
      </c>
      <c r="B1037">
        <v>13975690861</v>
      </c>
      <c r="C1037" t="s">
        <v>18</v>
      </c>
      <c r="D1037" t="s">
        <v>2859</v>
      </c>
      <c r="E1037">
        <v>2954659</v>
      </c>
      <c r="F1037" t="s">
        <v>2860</v>
      </c>
      <c r="G1037" t="s">
        <v>21</v>
      </c>
      <c r="H1037" t="s">
        <v>22</v>
      </c>
      <c r="I1037">
        <v>20.99</v>
      </c>
      <c r="J1037" t="s">
        <v>23</v>
      </c>
      <c r="K1037" s="1">
        <v>44278</v>
      </c>
      <c r="L1037" t="s">
        <v>2861</v>
      </c>
      <c r="M1037">
        <v>49455813837954</v>
      </c>
      <c r="P1037" t="s">
        <v>39</v>
      </c>
      <c r="Q1037">
        <v>1</v>
      </c>
    </row>
    <row r="1038" spans="1:17" x14ac:dyDescent="0.2">
      <c r="A1038">
        <v>9990081396</v>
      </c>
      <c r="B1038">
        <v>13975690861</v>
      </c>
      <c r="C1038" t="s">
        <v>18</v>
      </c>
      <c r="D1038" t="s">
        <v>2859</v>
      </c>
      <c r="E1038">
        <v>2954659</v>
      </c>
      <c r="F1038" t="s">
        <v>2860</v>
      </c>
      <c r="G1038" t="s">
        <v>21</v>
      </c>
      <c r="H1038" t="s">
        <v>26</v>
      </c>
      <c r="I1038">
        <v>1.63</v>
      </c>
      <c r="J1038" t="s">
        <v>23</v>
      </c>
      <c r="K1038" s="1">
        <v>44278</v>
      </c>
      <c r="L1038" t="s">
        <v>2861</v>
      </c>
      <c r="M1038">
        <v>49455813837954</v>
      </c>
      <c r="P1038" t="s">
        <v>39</v>
      </c>
      <c r="Q1038">
        <v>1</v>
      </c>
    </row>
    <row r="1039" spans="1:17" x14ac:dyDescent="0.2">
      <c r="A1039">
        <v>9990081396</v>
      </c>
      <c r="B1039">
        <v>13975690861</v>
      </c>
      <c r="C1039" t="s">
        <v>18</v>
      </c>
      <c r="D1039" t="s">
        <v>2859</v>
      </c>
      <c r="E1039">
        <v>2954659</v>
      </c>
      <c r="F1039" t="s">
        <v>2860</v>
      </c>
      <c r="G1039" t="s">
        <v>33</v>
      </c>
      <c r="H1039" t="s">
        <v>34</v>
      </c>
      <c r="I1039">
        <v>0</v>
      </c>
      <c r="J1039" t="s">
        <v>23</v>
      </c>
      <c r="K1039" s="1">
        <v>44278</v>
      </c>
      <c r="L1039" t="s">
        <v>2861</v>
      </c>
      <c r="M1039">
        <v>49455813837954</v>
      </c>
      <c r="P1039" t="s">
        <v>39</v>
      </c>
      <c r="Q1039">
        <v>1</v>
      </c>
    </row>
    <row r="1040" spans="1:17" x14ac:dyDescent="0.2">
      <c r="A1040">
        <v>9990081396</v>
      </c>
      <c r="B1040">
        <v>13975690861</v>
      </c>
      <c r="C1040" t="s">
        <v>18</v>
      </c>
      <c r="D1040" t="s">
        <v>2859</v>
      </c>
      <c r="E1040">
        <v>2954659</v>
      </c>
      <c r="F1040" t="s">
        <v>2860</v>
      </c>
      <c r="G1040" t="s">
        <v>33</v>
      </c>
      <c r="H1040" t="s">
        <v>35</v>
      </c>
      <c r="I1040">
        <v>-1.63</v>
      </c>
      <c r="J1040" t="s">
        <v>23</v>
      </c>
      <c r="K1040" s="1">
        <v>44278</v>
      </c>
      <c r="L1040" t="s">
        <v>2861</v>
      </c>
      <c r="M1040">
        <v>49455813837954</v>
      </c>
      <c r="P1040" t="s">
        <v>39</v>
      </c>
      <c r="Q1040">
        <v>1</v>
      </c>
    </row>
    <row r="1041" spans="1:17" x14ac:dyDescent="0.2">
      <c r="A1041">
        <v>9990081396</v>
      </c>
      <c r="B1041">
        <v>13975690861</v>
      </c>
      <c r="C1041" t="s">
        <v>18</v>
      </c>
      <c r="D1041" t="s">
        <v>2859</v>
      </c>
      <c r="E1041">
        <v>2954659</v>
      </c>
      <c r="F1041" t="s">
        <v>2860</v>
      </c>
      <c r="G1041" t="s">
        <v>27</v>
      </c>
      <c r="H1041" t="s">
        <v>28</v>
      </c>
      <c r="I1041">
        <v>-2.52</v>
      </c>
      <c r="J1041" t="s">
        <v>23</v>
      </c>
      <c r="K1041" s="1">
        <v>44278</v>
      </c>
      <c r="L1041" t="s">
        <v>2861</v>
      </c>
      <c r="M1041">
        <v>49455813837954</v>
      </c>
      <c r="P1041" t="s">
        <v>39</v>
      </c>
      <c r="Q1041">
        <v>1</v>
      </c>
    </row>
    <row r="1042" spans="1:17" x14ac:dyDescent="0.2">
      <c r="A1042">
        <v>9990081397</v>
      </c>
      <c r="B1042">
        <v>13975690861</v>
      </c>
      <c r="C1042" t="s">
        <v>18</v>
      </c>
      <c r="D1042" t="s">
        <v>955</v>
      </c>
      <c r="E1042">
        <v>2954662</v>
      </c>
      <c r="F1042" t="s">
        <v>956</v>
      </c>
      <c r="G1042" t="s">
        <v>21</v>
      </c>
      <c r="H1042" t="s">
        <v>22</v>
      </c>
      <c r="I1042">
        <v>335.2</v>
      </c>
      <c r="J1042" t="s">
        <v>23</v>
      </c>
      <c r="K1042" s="1">
        <v>44278</v>
      </c>
      <c r="L1042" t="s">
        <v>957</v>
      </c>
      <c r="M1042">
        <v>26413083898650</v>
      </c>
      <c r="P1042" t="s">
        <v>958</v>
      </c>
      <c r="Q1042">
        <v>20</v>
      </c>
    </row>
    <row r="1043" spans="1:17" x14ac:dyDescent="0.2">
      <c r="A1043">
        <v>9990081397</v>
      </c>
      <c r="B1043">
        <v>13975690861</v>
      </c>
      <c r="C1043" t="s">
        <v>18</v>
      </c>
      <c r="D1043" t="s">
        <v>955</v>
      </c>
      <c r="E1043">
        <v>2954662</v>
      </c>
      <c r="F1043" t="s">
        <v>956</v>
      </c>
      <c r="G1043" t="s">
        <v>33</v>
      </c>
      <c r="H1043" t="s">
        <v>34</v>
      </c>
      <c r="I1043">
        <v>0</v>
      </c>
      <c r="J1043" t="s">
        <v>23</v>
      </c>
      <c r="K1043" s="1">
        <v>44278</v>
      </c>
      <c r="L1043" t="s">
        <v>957</v>
      </c>
      <c r="M1043">
        <v>26413083898650</v>
      </c>
      <c r="P1043" t="s">
        <v>958</v>
      </c>
      <c r="Q1043">
        <v>20</v>
      </c>
    </row>
    <row r="1044" spans="1:17" x14ac:dyDescent="0.2">
      <c r="A1044">
        <v>9990081397</v>
      </c>
      <c r="B1044">
        <v>13975690861</v>
      </c>
      <c r="C1044" t="s">
        <v>18</v>
      </c>
      <c r="D1044" t="s">
        <v>955</v>
      </c>
      <c r="E1044">
        <v>2954662</v>
      </c>
      <c r="F1044" t="s">
        <v>956</v>
      </c>
      <c r="G1044" t="s">
        <v>33</v>
      </c>
      <c r="H1044" t="s">
        <v>35</v>
      </c>
      <c r="I1044">
        <v>0</v>
      </c>
      <c r="J1044" t="s">
        <v>23</v>
      </c>
      <c r="K1044" s="1">
        <v>44278</v>
      </c>
      <c r="L1044" t="s">
        <v>957</v>
      </c>
      <c r="M1044">
        <v>26413083898650</v>
      </c>
      <c r="P1044" t="s">
        <v>958</v>
      </c>
      <c r="Q1044">
        <v>20</v>
      </c>
    </row>
    <row r="1045" spans="1:17" x14ac:dyDescent="0.2">
      <c r="A1045">
        <v>9990081397</v>
      </c>
      <c r="B1045">
        <v>13975690861</v>
      </c>
      <c r="C1045" t="s">
        <v>18</v>
      </c>
      <c r="D1045" t="s">
        <v>955</v>
      </c>
      <c r="E1045">
        <v>2954662</v>
      </c>
      <c r="F1045" t="s">
        <v>956</v>
      </c>
      <c r="G1045" t="s">
        <v>27</v>
      </c>
      <c r="H1045" t="s">
        <v>28</v>
      </c>
      <c r="I1045">
        <v>-40.200000000000003</v>
      </c>
      <c r="J1045" t="s">
        <v>23</v>
      </c>
      <c r="K1045" s="1">
        <v>44278</v>
      </c>
      <c r="L1045" t="s">
        <v>957</v>
      </c>
      <c r="M1045">
        <v>26413083898650</v>
      </c>
      <c r="P1045" t="s">
        <v>958</v>
      </c>
      <c r="Q1045">
        <v>20</v>
      </c>
    </row>
    <row r="1046" spans="1:17" x14ac:dyDescent="0.2">
      <c r="A1046">
        <v>9990081398</v>
      </c>
      <c r="B1046">
        <v>13975690861</v>
      </c>
      <c r="C1046" t="s">
        <v>18</v>
      </c>
      <c r="D1046" t="s">
        <v>410</v>
      </c>
      <c r="E1046">
        <v>2954665</v>
      </c>
      <c r="F1046" t="s">
        <v>411</v>
      </c>
      <c r="G1046" t="s">
        <v>21</v>
      </c>
      <c r="H1046" t="s">
        <v>22</v>
      </c>
      <c r="I1046">
        <v>67.5</v>
      </c>
      <c r="J1046" t="s">
        <v>23</v>
      </c>
      <c r="K1046" s="1">
        <v>44278</v>
      </c>
      <c r="L1046" t="s">
        <v>412</v>
      </c>
      <c r="M1046">
        <v>2548100509530</v>
      </c>
      <c r="P1046" t="s">
        <v>86</v>
      </c>
      <c r="Q1046">
        <v>1</v>
      </c>
    </row>
    <row r="1047" spans="1:17" x14ac:dyDescent="0.2">
      <c r="A1047">
        <v>9990081398</v>
      </c>
      <c r="B1047">
        <v>13975690861</v>
      </c>
      <c r="C1047" t="s">
        <v>18</v>
      </c>
      <c r="D1047" t="s">
        <v>410</v>
      </c>
      <c r="E1047">
        <v>2954665</v>
      </c>
      <c r="F1047" t="s">
        <v>411</v>
      </c>
      <c r="G1047" t="s">
        <v>21</v>
      </c>
      <c r="H1047" t="s">
        <v>26</v>
      </c>
      <c r="I1047">
        <v>6.41</v>
      </c>
      <c r="J1047" t="s">
        <v>23</v>
      </c>
      <c r="K1047" s="1">
        <v>44278</v>
      </c>
      <c r="L1047" t="s">
        <v>412</v>
      </c>
      <c r="M1047">
        <v>2548100509530</v>
      </c>
      <c r="P1047" t="s">
        <v>86</v>
      </c>
      <c r="Q1047">
        <v>1</v>
      </c>
    </row>
    <row r="1048" spans="1:17" x14ac:dyDescent="0.2">
      <c r="A1048">
        <v>9990081398</v>
      </c>
      <c r="B1048">
        <v>13975690861</v>
      </c>
      <c r="C1048" t="s">
        <v>18</v>
      </c>
      <c r="D1048" t="s">
        <v>410</v>
      </c>
      <c r="E1048">
        <v>2954665</v>
      </c>
      <c r="F1048" t="s">
        <v>411</v>
      </c>
      <c r="G1048" t="s">
        <v>33</v>
      </c>
      <c r="H1048" t="s">
        <v>34</v>
      </c>
      <c r="I1048">
        <v>0</v>
      </c>
      <c r="J1048" t="s">
        <v>23</v>
      </c>
      <c r="K1048" s="1">
        <v>44278</v>
      </c>
      <c r="L1048" t="s">
        <v>412</v>
      </c>
      <c r="M1048">
        <v>2548100509530</v>
      </c>
      <c r="P1048" t="s">
        <v>86</v>
      </c>
      <c r="Q1048">
        <v>1</v>
      </c>
    </row>
    <row r="1049" spans="1:17" x14ac:dyDescent="0.2">
      <c r="A1049">
        <v>9990081398</v>
      </c>
      <c r="B1049">
        <v>13975690861</v>
      </c>
      <c r="C1049" t="s">
        <v>18</v>
      </c>
      <c r="D1049" t="s">
        <v>410</v>
      </c>
      <c r="E1049">
        <v>2954665</v>
      </c>
      <c r="F1049" t="s">
        <v>411</v>
      </c>
      <c r="G1049" t="s">
        <v>33</v>
      </c>
      <c r="H1049" t="s">
        <v>35</v>
      </c>
      <c r="I1049">
        <v>-6.41</v>
      </c>
      <c r="J1049" t="s">
        <v>23</v>
      </c>
      <c r="K1049" s="1">
        <v>44278</v>
      </c>
      <c r="L1049" t="s">
        <v>412</v>
      </c>
      <c r="M1049">
        <v>2548100509530</v>
      </c>
      <c r="P1049" t="s">
        <v>86</v>
      </c>
      <c r="Q1049">
        <v>1</v>
      </c>
    </row>
    <row r="1050" spans="1:17" x14ac:dyDescent="0.2">
      <c r="A1050">
        <v>9990081398</v>
      </c>
      <c r="B1050">
        <v>13975690861</v>
      </c>
      <c r="C1050" t="s">
        <v>18</v>
      </c>
      <c r="D1050" t="s">
        <v>410</v>
      </c>
      <c r="E1050">
        <v>2954665</v>
      </c>
      <c r="F1050" t="s">
        <v>411</v>
      </c>
      <c r="G1050" t="s">
        <v>27</v>
      </c>
      <c r="H1050" t="s">
        <v>28</v>
      </c>
      <c r="I1050">
        <v>-8.1</v>
      </c>
      <c r="J1050" t="s">
        <v>23</v>
      </c>
      <c r="K1050" s="1">
        <v>44278</v>
      </c>
      <c r="L1050" t="s">
        <v>412</v>
      </c>
      <c r="M1050">
        <v>2548100509530</v>
      </c>
      <c r="P1050" t="s">
        <v>86</v>
      </c>
      <c r="Q1050">
        <v>1</v>
      </c>
    </row>
    <row r="1051" spans="1:17" x14ac:dyDescent="0.2">
      <c r="A1051">
        <v>9990081399</v>
      </c>
      <c r="B1051">
        <v>13975690861</v>
      </c>
      <c r="C1051" t="s">
        <v>18</v>
      </c>
      <c r="D1051" t="s">
        <v>124</v>
      </c>
      <c r="E1051">
        <v>2954676</v>
      </c>
      <c r="F1051" t="s">
        <v>125</v>
      </c>
      <c r="G1051" t="s">
        <v>21</v>
      </c>
      <c r="H1051" t="s">
        <v>22</v>
      </c>
      <c r="I1051">
        <v>539.4</v>
      </c>
      <c r="J1051" t="s">
        <v>23</v>
      </c>
      <c r="K1051" s="1">
        <v>44278</v>
      </c>
      <c r="L1051" t="s">
        <v>126</v>
      </c>
      <c r="M1051">
        <v>16332672265474</v>
      </c>
      <c r="P1051" t="s">
        <v>127</v>
      </c>
      <c r="Q1051">
        <v>1</v>
      </c>
    </row>
    <row r="1052" spans="1:17" x14ac:dyDescent="0.2">
      <c r="A1052">
        <v>9990081399</v>
      </c>
      <c r="B1052">
        <v>13975690861</v>
      </c>
      <c r="C1052" t="s">
        <v>18</v>
      </c>
      <c r="D1052" t="s">
        <v>124</v>
      </c>
      <c r="E1052">
        <v>2954676</v>
      </c>
      <c r="F1052" t="s">
        <v>125</v>
      </c>
      <c r="G1052" t="s">
        <v>21</v>
      </c>
      <c r="H1052" t="s">
        <v>26</v>
      </c>
      <c r="I1052">
        <v>45.31</v>
      </c>
      <c r="J1052" t="s">
        <v>23</v>
      </c>
      <c r="K1052" s="1">
        <v>44278</v>
      </c>
      <c r="L1052" t="s">
        <v>126</v>
      </c>
      <c r="M1052">
        <v>16332672265474</v>
      </c>
      <c r="P1052" t="s">
        <v>127</v>
      </c>
      <c r="Q1052">
        <v>1</v>
      </c>
    </row>
    <row r="1053" spans="1:17" x14ac:dyDescent="0.2">
      <c r="A1053">
        <v>9990081399</v>
      </c>
      <c r="B1053">
        <v>13975690861</v>
      </c>
      <c r="C1053" t="s">
        <v>18</v>
      </c>
      <c r="D1053" t="s">
        <v>124</v>
      </c>
      <c r="E1053">
        <v>2954676</v>
      </c>
      <c r="F1053" t="s">
        <v>125</v>
      </c>
      <c r="G1053" t="s">
        <v>33</v>
      </c>
      <c r="H1053" t="s">
        <v>34</v>
      </c>
      <c r="I1053">
        <v>0</v>
      </c>
      <c r="J1053" t="s">
        <v>23</v>
      </c>
      <c r="K1053" s="1">
        <v>44278</v>
      </c>
      <c r="L1053" t="s">
        <v>126</v>
      </c>
      <c r="M1053">
        <v>16332672265474</v>
      </c>
      <c r="P1053" t="s">
        <v>127</v>
      </c>
      <c r="Q1053">
        <v>1</v>
      </c>
    </row>
    <row r="1054" spans="1:17" x14ac:dyDescent="0.2">
      <c r="A1054">
        <v>9990081399</v>
      </c>
      <c r="B1054">
        <v>13975690861</v>
      </c>
      <c r="C1054" t="s">
        <v>18</v>
      </c>
      <c r="D1054" t="s">
        <v>124</v>
      </c>
      <c r="E1054">
        <v>2954676</v>
      </c>
      <c r="F1054" t="s">
        <v>125</v>
      </c>
      <c r="G1054" t="s">
        <v>33</v>
      </c>
      <c r="H1054" t="s">
        <v>35</v>
      </c>
      <c r="I1054">
        <v>-45.31</v>
      </c>
      <c r="J1054" t="s">
        <v>23</v>
      </c>
      <c r="K1054" s="1">
        <v>44278</v>
      </c>
      <c r="L1054" t="s">
        <v>126</v>
      </c>
      <c r="M1054">
        <v>16332672265474</v>
      </c>
      <c r="P1054" t="s">
        <v>127</v>
      </c>
      <c r="Q1054">
        <v>1</v>
      </c>
    </row>
    <row r="1055" spans="1:17" x14ac:dyDescent="0.2">
      <c r="A1055">
        <v>9990081399</v>
      </c>
      <c r="B1055">
        <v>13975690861</v>
      </c>
      <c r="C1055" t="s">
        <v>18</v>
      </c>
      <c r="D1055" t="s">
        <v>124</v>
      </c>
      <c r="E1055">
        <v>2954676</v>
      </c>
      <c r="F1055" t="s">
        <v>125</v>
      </c>
      <c r="G1055" t="s">
        <v>27</v>
      </c>
      <c r="H1055" t="s">
        <v>28</v>
      </c>
      <c r="I1055">
        <v>-80.91</v>
      </c>
      <c r="J1055" t="s">
        <v>23</v>
      </c>
      <c r="K1055" s="1">
        <v>44278</v>
      </c>
      <c r="L1055" t="s">
        <v>126</v>
      </c>
      <c r="M1055">
        <v>16332672265474</v>
      </c>
      <c r="P1055" t="s">
        <v>127</v>
      </c>
      <c r="Q1055">
        <v>1</v>
      </c>
    </row>
    <row r="1056" spans="1:17" x14ac:dyDescent="0.2">
      <c r="A1056">
        <v>9990081400</v>
      </c>
      <c r="B1056">
        <v>13975690861</v>
      </c>
      <c r="C1056" t="s">
        <v>18</v>
      </c>
      <c r="D1056" t="s">
        <v>559</v>
      </c>
      <c r="E1056">
        <v>2954677</v>
      </c>
      <c r="F1056" t="s">
        <v>560</v>
      </c>
      <c r="G1056" t="s">
        <v>21</v>
      </c>
      <c r="H1056" t="s">
        <v>22</v>
      </c>
      <c r="I1056">
        <v>20.99</v>
      </c>
      <c r="J1056" t="s">
        <v>23</v>
      </c>
      <c r="K1056" s="1">
        <v>44278</v>
      </c>
      <c r="L1056" t="s">
        <v>561</v>
      </c>
      <c r="M1056">
        <v>4173822475890</v>
      </c>
      <c r="P1056" t="s">
        <v>39</v>
      </c>
      <c r="Q1056">
        <v>1</v>
      </c>
    </row>
    <row r="1057" spans="1:17" x14ac:dyDescent="0.2">
      <c r="A1057">
        <v>9990081400</v>
      </c>
      <c r="B1057">
        <v>13975690861</v>
      </c>
      <c r="C1057" t="s">
        <v>18</v>
      </c>
      <c r="D1057" t="s">
        <v>559</v>
      </c>
      <c r="E1057">
        <v>2954677</v>
      </c>
      <c r="F1057" t="s">
        <v>560</v>
      </c>
      <c r="G1057" t="s">
        <v>21</v>
      </c>
      <c r="H1057" t="s">
        <v>26</v>
      </c>
      <c r="I1057">
        <v>1.47</v>
      </c>
      <c r="J1057" t="s">
        <v>23</v>
      </c>
      <c r="K1057" s="1">
        <v>44278</v>
      </c>
      <c r="L1057" t="s">
        <v>561</v>
      </c>
      <c r="M1057">
        <v>4173822475890</v>
      </c>
      <c r="P1057" t="s">
        <v>39</v>
      </c>
      <c r="Q1057">
        <v>1</v>
      </c>
    </row>
    <row r="1058" spans="1:17" x14ac:dyDescent="0.2">
      <c r="A1058">
        <v>9990081400</v>
      </c>
      <c r="B1058">
        <v>13975690861</v>
      </c>
      <c r="C1058" t="s">
        <v>18</v>
      </c>
      <c r="D1058" t="s">
        <v>559</v>
      </c>
      <c r="E1058">
        <v>2954677</v>
      </c>
      <c r="F1058" t="s">
        <v>560</v>
      </c>
      <c r="G1058" t="s">
        <v>27</v>
      </c>
      <c r="H1058" t="s">
        <v>28</v>
      </c>
      <c r="I1058">
        <v>-2.52</v>
      </c>
      <c r="J1058" t="s">
        <v>23</v>
      </c>
      <c r="K1058" s="1">
        <v>44278</v>
      </c>
      <c r="L1058" t="s">
        <v>561</v>
      </c>
      <c r="M1058">
        <v>4173822475890</v>
      </c>
      <c r="P1058" t="s">
        <v>39</v>
      </c>
      <c r="Q1058">
        <v>1</v>
      </c>
    </row>
    <row r="1059" spans="1:17" x14ac:dyDescent="0.2">
      <c r="A1059">
        <v>9990081400</v>
      </c>
      <c r="B1059">
        <v>13975690861</v>
      </c>
      <c r="C1059" t="s">
        <v>18</v>
      </c>
      <c r="D1059" t="s">
        <v>559</v>
      </c>
      <c r="E1059">
        <v>2954677</v>
      </c>
      <c r="F1059" t="s">
        <v>560</v>
      </c>
      <c r="G1059" t="s">
        <v>27</v>
      </c>
      <c r="H1059" t="s">
        <v>29</v>
      </c>
      <c r="I1059">
        <v>-0.04</v>
      </c>
      <c r="J1059" t="s">
        <v>23</v>
      </c>
      <c r="K1059" s="1">
        <v>44278</v>
      </c>
      <c r="L1059" t="s">
        <v>561</v>
      </c>
      <c r="M1059">
        <v>4173822475890</v>
      </c>
      <c r="P1059" t="s">
        <v>39</v>
      </c>
      <c r="Q1059">
        <v>1</v>
      </c>
    </row>
    <row r="1060" spans="1:17" x14ac:dyDescent="0.2">
      <c r="A1060">
        <v>9990081401</v>
      </c>
      <c r="B1060">
        <v>13975690861</v>
      </c>
      <c r="C1060" t="s">
        <v>18</v>
      </c>
      <c r="D1060" t="s">
        <v>2258</v>
      </c>
      <c r="E1060">
        <v>2954679</v>
      </c>
      <c r="F1060" t="s">
        <v>2259</v>
      </c>
      <c r="G1060" t="s">
        <v>21</v>
      </c>
      <c r="H1060" t="s">
        <v>22</v>
      </c>
      <c r="I1060">
        <v>16.760000000000002</v>
      </c>
      <c r="J1060" t="s">
        <v>23</v>
      </c>
      <c r="K1060" s="1">
        <v>44278</v>
      </c>
      <c r="L1060" t="s">
        <v>2260</v>
      </c>
      <c r="M1060">
        <v>15164627999914</v>
      </c>
      <c r="P1060" t="s">
        <v>958</v>
      </c>
      <c r="Q1060">
        <v>1</v>
      </c>
    </row>
    <row r="1061" spans="1:17" x14ac:dyDescent="0.2">
      <c r="A1061">
        <v>9990081401</v>
      </c>
      <c r="B1061">
        <v>13975690861</v>
      </c>
      <c r="C1061" t="s">
        <v>18</v>
      </c>
      <c r="D1061" t="s">
        <v>2258</v>
      </c>
      <c r="E1061">
        <v>2954679</v>
      </c>
      <c r="F1061" t="s">
        <v>2259</v>
      </c>
      <c r="G1061" t="s">
        <v>21</v>
      </c>
      <c r="H1061" t="s">
        <v>26</v>
      </c>
      <c r="I1061">
        <v>1.05</v>
      </c>
      <c r="J1061" t="s">
        <v>23</v>
      </c>
      <c r="K1061" s="1">
        <v>44278</v>
      </c>
      <c r="L1061" t="s">
        <v>2260</v>
      </c>
      <c r="M1061">
        <v>15164627999914</v>
      </c>
      <c r="P1061" t="s">
        <v>958</v>
      </c>
      <c r="Q1061">
        <v>1</v>
      </c>
    </row>
    <row r="1062" spans="1:17" x14ac:dyDescent="0.2">
      <c r="A1062">
        <v>9990081401</v>
      </c>
      <c r="B1062">
        <v>13975690861</v>
      </c>
      <c r="C1062" t="s">
        <v>18</v>
      </c>
      <c r="D1062" t="s">
        <v>2258</v>
      </c>
      <c r="E1062">
        <v>2954679</v>
      </c>
      <c r="F1062" t="s">
        <v>2259</v>
      </c>
      <c r="G1062" t="s">
        <v>33</v>
      </c>
      <c r="H1062" t="s">
        <v>34</v>
      </c>
      <c r="I1062">
        <v>0</v>
      </c>
      <c r="J1062" t="s">
        <v>23</v>
      </c>
      <c r="K1062" s="1">
        <v>44278</v>
      </c>
      <c r="L1062" t="s">
        <v>2260</v>
      </c>
      <c r="M1062">
        <v>15164627999914</v>
      </c>
      <c r="P1062" t="s">
        <v>958</v>
      </c>
      <c r="Q1062">
        <v>1</v>
      </c>
    </row>
    <row r="1063" spans="1:17" x14ac:dyDescent="0.2">
      <c r="A1063">
        <v>9990081401</v>
      </c>
      <c r="B1063">
        <v>13975690861</v>
      </c>
      <c r="C1063" t="s">
        <v>18</v>
      </c>
      <c r="D1063" t="s">
        <v>2258</v>
      </c>
      <c r="E1063">
        <v>2954679</v>
      </c>
      <c r="F1063" t="s">
        <v>2259</v>
      </c>
      <c r="G1063" t="s">
        <v>33</v>
      </c>
      <c r="H1063" t="s">
        <v>35</v>
      </c>
      <c r="I1063">
        <v>-1.05</v>
      </c>
      <c r="J1063" t="s">
        <v>23</v>
      </c>
      <c r="K1063" s="1">
        <v>44278</v>
      </c>
      <c r="L1063" t="s">
        <v>2260</v>
      </c>
      <c r="M1063">
        <v>15164627999914</v>
      </c>
      <c r="P1063" t="s">
        <v>958</v>
      </c>
      <c r="Q1063">
        <v>1</v>
      </c>
    </row>
    <row r="1064" spans="1:17" x14ac:dyDescent="0.2">
      <c r="A1064">
        <v>9990081401</v>
      </c>
      <c r="B1064">
        <v>13975690861</v>
      </c>
      <c r="C1064" t="s">
        <v>18</v>
      </c>
      <c r="D1064" t="s">
        <v>2258</v>
      </c>
      <c r="E1064">
        <v>2954679</v>
      </c>
      <c r="F1064" t="s">
        <v>2259</v>
      </c>
      <c r="G1064" t="s">
        <v>27</v>
      </c>
      <c r="H1064" t="s">
        <v>28</v>
      </c>
      <c r="I1064">
        <v>-2.0099999999999998</v>
      </c>
      <c r="J1064" t="s">
        <v>23</v>
      </c>
      <c r="K1064" s="1">
        <v>44278</v>
      </c>
      <c r="L1064" t="s">
        <v>2260</v>
      </c>
      <c r="M1064">
        <v>15164627999914</v>
      </c>
      <c r="P1064" t="s">
        <v>958</v>
      </c>
      <c r="Q1064">
        <v>1</v>
      </c>
    </row>
    <row r="1065" spans="1:17" x14ac:dyDescent="0.2">
      <c r="A1065">
        <v>9990081402</v>
      </c>
      <c r="B1065">
        <v>13975690861</v>
      </c>
      <c r="C1065" t="s">
        <v>18</v>
      </c>
      <c r="D1065" t="s">
        <v>2799</v>
      </c>
      <c r="E1065">
        <v>2954681</v>
      </c>
      <c r="F1065" t="s">
        <v>2800</v>
      </c>
      <c r="G1065" t="s">
        <v>21</v>
      </c>
      <c r="H1065" t="s">
        <v>22</v>
      </c>
      <c r="I1065">
        <v>19.989999999999998</v>
      </c>
      <c r="J1065" t="s">
        <v>23</v>
      </c>
      <c r="K1065" s="1">
        <v>44278</v>
      </c>
      <c r="L1065" t="s">
        <v>2801</v>
      </c>
      <c r="M1065">
        <v>57161473226610</v>
      </c>
      <c r="P1065" t="s">
        <v>25</v>
      </c>
      <c r="Q1065">
        <v>1</v>
      </c>
    </row>
    <row r="1066" spans="1:17" x14ac:dyDescent="0.2">
      <c r="A1066">
        <v>9990081402</v>
      </c>
      <c r="B1066">
        <v>13975690861</v>
      </c>
      <c r="C1066" t="s">
        <v>18</v>
      </c>
      <c r="D1066" t="s">
        <v>2799</v>
      </c>
      <c r="E1066">
        <v>2954681</v>
      </c>
      <c r="F1066" t="s">
        <v>2800</v>
      </c>
      <c r="G1066" t="s">
        <v>21</v>
      </c>
      <c r="H1066" t="s">
        <v>26</v>
      </c>
      <c r="I1066">
        <v>1.55</v>
      </c>
      <c r="J1066" t="s">
        <v>23</v>
      </c>
      <c r="K1066" s="1">
        <v>44278</v>
      </c>
      <c r="L1066" t="s">
        <v>2801</v>
      </c>
      <c r="M1066">
        <v>57161473226610</v>
      </c>
      <c r="P1066" t="s">
        <v>25</v>
      </c>
      <c r="Q1066">
        <v>1</v>
      </c>
    </row>
    <row r="1067" spans="1:17" x14ac:dyDescent="0.2">
      <c r="A1067">
        <v>9990081402</v>
      </c>
      <c r="B1067">
        <v>13975690861</v>
      </c>
      <c r="C1067" t="s">
        <v>18</v>
      </c>
      <c r="D1067" t="s">
        <v>2799</v>
      </c>
      <c r="E1067">
        <v>2954681</v>
      </c>
      <c r="F1067" t="s">
        <v>2800</v>
      </c>
      <c r="G1067" t="s">
        <v>33</v>
      </c>
      <c r="H1067" t="s">
        <v>34</v>
      </c>
      <c r="I1067">
        <v>0</v>
      </c>
      <c r="J1067" t="s">
        <v>23</v>
      </c>
      <c r="K1067" s="1">
        <v>44278</v>
      </c>
      <c r="L1067" t="s">
        <v>2801</v>
      </c>
      <c r="M1067">
        <v>57161473226610</v>
      </c>
      <c r="P1067" t="s">
        <v>25</v>
      </c>
      <c r="Q1067">
        <v>1</v>
      </c>
    </row>
    <row r="1068" spans="1:17" x14ac:dyDescent="0.2">
      <c r="A1068">
        <v>9990081402</v>
      </c>
      <c r="B1068">
        <v>13975690861</v>
      </c>
      <c r="C1068" t="s">
        <v>18</v>
      </c>
      <c r="D1068" t="s">
        <v>2799</v>
      </c>
      <c r="E1068">
        <v>2954681</v>
      </c>
      <c r="F1068" t="s">
        <v>2800</v>
      </c>
      <c r="G1068" t="s">
        <v>33</v>
      </c>
      <c r="H1068" t="s">
        <v>35</v>
      </c>
      <c r="I1068">
        <v>-1.55</v>
      </c>
      <c r="J1068" t="s">
        <v>23</v>
      </c>
      <c r="K1068" s="1">
        <v>44278</v>
      </c>
      <c r="L1068" t="s">
        <v>2801</v>
      </c>
      <c r="M1068">
        <v>57161473226610</v>
      </c>
      <c r="P1068" t="s">
        <v>25</v>
      </c>
      <c r="Q1068">
        <v>1</v>
      </c>
    </row>
    <row r="1069" spans="1:17" x14ac:dyDescent="0.2">
      <c r="A1069">
        <v>9990081402</v>
      </c>
      <c r="B1069">
        <v>13975690861</v>
      </c>
      <c r="C1069" t="s">
        <v>18</v>
      </c>
      <c r="D1069" t="s">
        <v>2799</v>
      </c>
      <c r="E1069">
        <v>2954681</v>
      </c>
      <c r="F1069" t="s">
        <v>2800</v>
      </c>
      <c r="G1069" t="s">
        <v>27</v>
      </c>
      <c r="H1069" t="s">
        <v>28</v>
      </c>
      <c r="I1069">
        <v>-3</v>
      </c>
      <c r="J1069" t="s">
        <v>23</v>
      </c>
      <c r="K1069" s="1">
        <v>44278</v>
      </c>
      <c r="L1069" t="s">
        <v>2801</v>
      </c>
      <c r="M1069">
        <v>57161473226610</v>
      </c>
      <c r="P1069" t="s">
        <v>25</v>
      </c>
      <c r="Q1069">
        <v>1</v>
      </c>
    </row>
    <row r="1070" spans="1:17" x14ac:dyDescent="0.2">
      <c r="A1070">
        <v>9990081403</v>
      </c>
      <c r="B1070">
        <v>13975690861</v>
      </c>
      <c r="C1070" t="s">
        <v>18</v>
      </c>
      <c r="D1070" t="s">
        <v>1891</v>
      </c>
      <c r="E1070">
        <v>2954685</v>
      </c>
      <c r="F1070" t="s">
        <v>1892</v>
      </c>
      <c r="G1070" t="s">
        <v>21</v>
      </c>
      <c r="H1070" t="s">
        <v>22</v>
      </c>
      <c r="I1070">
        <v>20.99</v>
      </c>
      <c r="J1070" t="s">
        <v>23</v>
      </c>
      <c r="K1070" s="1">
        <v>44278</v>
      </c>
      <c r="L1070" t="s">
        <v>1893</v>
      </c>
      <c r="M1070">
        <v>56394615584002</v>
      </c>
      <c r="P1070" t="s">
        <v>39</v>
      </c>
      <c r="Q1070">
        <v>1</v>
      </c>
    </row>
    <row r="1071" spans="1:17" x14ac:dyDescent="0.2">
      <c r="A1071">
        <v>9990081403</v>
      </c>
      <c r="B1071">
        <v>13975690861</v>
      </c>
      <c r="C1071" t="s">
        <v>18</v>
      </c>
      <c r="D1071" t="s">
        <v>1891</v>
      </c>
      <c r="E1071">
        <v>2954685</v>
      </c>
      <c r="F1071" t="s">
        <v>1892</v>
      </c>
      <c r="G1071" t="s">
        <v>21</v>
      </c>
      <c r="H1071" t="s">
        <v>26</v>
      </c>
      <c r="I1071">
        <v>1.71</v>
      </c>
      <c r="J1071" t="s">
        <v>23</v>
      </c>
      <c r="K1071" s="1">
        <v>44278</v>
      </c>
      <c r="L1071" t="s">
        <v>1893</v>
      </c>
      <c r="M1071">
        <v>56394615584002</v>
      </c>
      <c r="P1071" t="s">
        <v>39</v>
      </c>
      <c r="Q1071">
        <v>1</v>
      </c>
    </row>
    <row r="1072" spans="1:17" x14ac:dyDescent="0.2">
      <c r="A1072">
        <v>9990081403</v>
      </c>
      <c r="B1072">
        <v>13975690861</v>
      </c>
      <c r="C1072" t="s">
        <v>18</v>
      </c>
      <c r="D1072" t="s">
        <v>1891</v>
      </c>
      <c r="E1072">
        <v>2954685</v>
      </c>
      <c r="F1072" t="s">
        <v>1892</v>
      </c>
      <c r="G1072" t="s">
        <v>33</v>
      </c>
      <c r="H1072" t="s">
        <v>34</v>
      </c>
      <c r="I1072">
        <v>0</v>
      </c>
      <c r="J1072" t="s">
        <v>23</v>
      </c>
      <c r="K1072" s="1">
        <v>44278</v>
      </c>
      <c r="L1072" t="s">
        <v>1893</v>
      </c>
      <c r="M1072">
        <v>56394615584002</v>
      </c>
      <c r="P1072" t="s">
        <v>39</v>
      </c>
      <c r="Q1072">
        <v>1</v>
      </c>
    </row>
    <row r="1073" spans="1:17" x14ac:dyDescent="0.2">
      <c r="A1073">
        <v>9990081403</v>
      </c>
      <c r="B1073">
        <v>13975690861</v>
      </c>
      <c r="C1073" t="s">
        <v>18</v>
      </c>
      <c r="D1073" t="s">
        <v>1891</v>
      </c>
      <c r="E1073">
        <v>2954685</v>
      </c>
      <c r="F1073" t="s">
        <v>1892</v>
      </c>
      <c r="G1073" t="s">
        <v>33</v>
      </c>
      <c r="H1073" t="s">
        <v>35</v>
      </c>
      <c r="I1073">
        <v>-1.71</v>
      </c>
      <c r="J1073" t="s">
        <v>23</v>
      </c>
      <c r="K1073" s="1">
        <v>44278</v>
      </c>
      <c r="L1073" t="s">
        <v>1893</v>
      </c>
      <c r="M1073">
        <v>56394615584002</v>
      </c>
      <c r="P1073" t="s">
        <v>39</v>
      </c>
      <c r="Q1073">
        <v>1</v>
      </c>
    </row>
    <row r="1074" spans="1:17" x14ac:dyDescent="0.2">
      <c r="A1074">
        <v>9990081403</v>
      </c>
      <c r="B1074">
        <v>13975690861</v>
      </c>
      <c r="C1074" t="s">
        <v>18</v>
      </c>
      <c r="D1074" t="s">
        <v>1891</v>
      </c>
      <c r="E1074">
        <v>2954685</v>
      </c>
      <c r="F1074" t="s">
        <v>1892</v>
      </c>
      <c r="G1074" t="s">
        <v>27</v>
      </c>
      <c r="H1074" t="s">
        <v>28</v>
      </c>
      <c r="I1074">
        <v>-2.52</v>
      </c>
      <c r="J1074" t="s">
        <v>23</v>
      </c>
      <c r="K1074" s="1">
        <v>44278</v>
      </c>
      <c r="L1074" t="s">
        <v>1893</v>
      </c>
      <c r="M1074">
        <v>56394615584002</v>
      </c>
      <c r="P1074" t="s">
        <v>39</v>
      </c>
      <c r="Q1074">
        <v>1</v>
      </c>
    </row>
    <row r="1075" spans="1:17" x14ac:dyDescent="0.2">
      <c r="A1075">
        <v>9990081404</v>
      </c>
      <c r="B1075">
        <v>13975690861</v>
      </c>
      <c r="C1075" t="s">
        <v>18</v>
      </c>
      <c r="D1075" t="s">
        <v>1819</v>
      </c>
      <c r="E1075">
        <v>2954692</v>
      </c>
      <c r="F1075" t="s">
        <v>1820</v>
      </c>
      <c r="G1075" t="s">
        <v>21</v>
      </c>
      <c r="H1075" t="s">
        <v>22</v>
      </c>
      <c r="I1075">
        <v>198</v>
      </c>
      <c r="J1075" t="s">
        <v>23</v>
      </c>
      <c r="K1075" s="1">
        <v>44278</v>
      </c>
      <c r="L1075" t="s">
        <v>1821</v>
      </c>
      <c r="M1075">
        <v>57979765587994</v>
      </c>
      <c r="P1075" t="s">
        <v>134</v>
      </c>
      <c r="Q1075">
        <v>1</v>
      </c>
    </row>
    <row r="1076" spans="1:17" x14ac:dyDescent="0.2">
      <c r="A1076">
        <v>9990081404</v>
      </c>
      <c r="B1076">
        <v>13975690861</v>
      </c>
      <c r="C1076" t="s">
        <v>18</v>
      </c>
      <c r="D1076" t="s">
        <v>1819</v>
      </c>
      <c r="E1076">
        <v>2954692</v>
      </c>
      <c r="F1076" t="s">
        <v>1820</v>
      </c>
      <c r="G1076" t="s">
        <v>21</v>
      </c>
      <c r="H1076" t="s">
        <v>26</v>
      </c>
      <c r="I1076">
        <v>14.36</v>
      </c>
      <c r="J1076" t="s">
        <v>23</v>
      </c>
      <c r="K1076" s="1">
        <v>44278</v>
      </c>
      <c r="L1076" t="s">
        <v>1821</v>
      </c>
      <c r="M1076">
        <v>57979765587994</v>
      </c>
      <c r="P1076" t="s">
        <v>134</v>
      </c>
      <c r="Q1076">
        <v>1</v>
      </c>
    </row>
    <row r="1077" spans="1:17" x14ac:dyDescent="0.2">
      <c r="A1077">
        <v>9990081404</v>
      </c>
      <c r="B1077">
        <v>13975690861</v>
      </c>
      <c r="C1077" t="s">
        <v>18</v>
      </c>
      <c r="D1077" t="s">
        <v>1819</v>
      </c>
      <c r="E1077">
        <v>2954692</v>
      </c>
      <c r="F1077" t="s">
        <v>1820</v>
      </c>
      <c r="G1077" t="s">
        <v>33</v>
      </c>
      <c r="H1077" t="s">
        <v>34</v>
      </c>
      <c r="I1077">
        <v>0</v>
      </c>
      <c r="J1077" t="s">
        <v>23</v>
      </c>
      <c r="K1077" s="1">
        <v>44278</v>
      </c>
      <c r="L1077" t="s">
        <v>1821</v>
      </c>
      <c r="M1077">
        <v>57979765587994</v>
      </c>
      <c r="P1077" t="s">
        <v>134</v>
      </c>
      <c r="Q1077">
        <v>1</v>
      </c>
    </row>
    <row r="1078" spans="1:17" x14ac:dyDescent="0.2">
      <c r="A1078">
        <v>9990081404</v>
      </c>
      <c r="B1078">
        <v>13975690861</v>
      </c>
      <c r="C1078" t="s">
        <v>18</v>
      </c>
      <c r="D1078" t="s">
        <v>1819</v>
      </c>
      <c r="E1078">
        <v>2954692</v>
      </c>
      <c r="F1078" t="s">
        <v>1820</v>
      </c>
      <c r="G1078" t="s">
        <v>33</v>
      </c>
      <c r="H1078" t="s">
        <v>35</v>
      </c>
      <c r="I1078">
        <v>-14.36</v>
      </c>
      <c r="J1078" t="s">
        <v>23</v>
      </c>
      <c r="K1078" s="1">
        <v>44278</v>
      </c>
      <c r="L1078" t="s">
        <v>1821</v>
      </c>
      <c r="M1078">
        <v>57979765587994</v>
      </c>
      <c r="P1078" t="s">
        <v>134</v>
      </c>
      <c r="Q1078">
        <v>1</v>
      </c>
    </row>
    <row r="1079" spans="1:17" x14ac:dyDescent="0.2">
      <c r="A1079">
        <v>9990081404</v>
      </c>
      <c r="B1079">
        <v>13975690861</v>
      </c>
      <c r="C1079" t="s">
        <v>18</v>
      </c>
      <c r="D1079" t="s">
        <v>1819</v>
      </c>
      <c r="E1079">
        <v>2954692</v>
      </c>
      <c r="F1079" t="s">
        <v>1820</v>
      </c>
      <c r="G1079" t="s">
        <v>27</v>
      </c>
      <c r="H1079" t="s">
        <v>28</v>
      </c>
      <c r="I1079">
        <v>-29.7</v>
      </c>
      <c r="J1079" t="s">
        <v>23</v>
      </c>
      <c r="K1079" s="1">
        <v>44278</v>
      </c>
      <c r="L1079" t="s">
        <v>1821</v>
      </c>
      <c r="M1079">
        <v>57979765587994</v>
      </c>
      <c r="P1079" t="s">
        <v>134</v>
      </c>
      <c r="Q1079">
        <v>1</v>
      </c>
    </row>
    <row r="1080" spans="1:17" x14ac:dyDescent="0.2">
      <c r="A1080">
        <v>9990081405</v>
      </c>
      <c r="B1080">
        <v>13975690861</v>
      </c>
      <c r="C1080" t="s">
        <v>18</v>
      </c>
      <c r="D1080" t="s">
        <v>270</v>
      </c>
      <c r="E1080">
        <v>2954696</v>
      </c>
      <c r="F1080" t="s">
        <v>271</v>
      </c>
      <c r="G1080" t="s">
        <v>21</v>
      </c>
      <c r="H1080" t="s">
        <v>22</v>
      </c>
      <c r="I1080">
        <v>21</v>
      </c>
      <c r="J1080" t="s">
        <v>23</v>
      </c>
      <c r="K1080" s="1">
        <v>44278</v>
      </c>
      <c r="L1080" t="s">
        <v>272</v>
      </c>
      <c r="M1080">
        <v>6461455405634</v>
      </c>
      <c r="P1080" t="s">
        <v>273</v>
      </c>
      <c r="Q1080">
        <v>1</v>
      </c>
    </row>
    <row r="1081" spans="1:17" x14ac:dyDescent="0.2">
      <c r="A1081">
        <v>9990081405</v>
      </c>
      <c r="B1081">
        <v>13975690861</v>
      </c>
      <c r="C1081" t="s">
        <v>18</v>
      </c>
      <c r="D1081" t="s">
        <v>270</v>
      </c>
      <c r="E1081">
        <v>2954696</v>
      </c>
      <c r="F1081" t="s">
        <v>271</v>
      </c>
      <c r="G1081" t="s">
        <v>21</v>
      </c>
      <c r="H1081" t="s">
        <v>26</v>
      </c>
      <c r="I1081">
        <v>1.1599999999999999</v>
      </c>
      <c r="J1081" t="s">
        <v>23</v>
      </c>
      <c r="K1081" s="1">
        <v>44278</v>
      </c>
      <c r="L1081" t="s">
        <v>272</v>
      </c>
      <c r="M1081">
        <v>6461455405634</v>
      </c>
      <c r="P1081" t="s">
        <v>273</v>
      </c>
      <c r="Q1081">
        <v>1</v>
      </c>
    </row>
    <row r="1082" spans="1:17" x14ac:dyDescent="0.2">
      <c r="A1082">
        <v>9990081405</v>
      </c>
      <c r="B1082">
        <v>13975690861</v>
      </c>
      <c r="C1082" t="s">
        <v>18</v>
      </c>
      <c r="D1082" t="s">
        <v>270</v>
      </c>
      <c r="E1082">
        <v>2954696</v>
      </c>
      <c r="F1082" t="s">
        <v>271</v>
      </c>
      <c r="G1082" t="s">
        <v>33</v>
      </c>
      <c r="H1082" t="s">
        <v>34</v>
      </c>
      <c r="I1082">
        <v>0</v>
      </c>
      <c r="J1082" t="s">
        <v>23</v>
      </c>
      <c r="K1082" s="1">
        <v>44278</v>
      </c>
      <c r="L1082" t="s">
        <v>272</v>
      </c>
      <c r="M1082">
        <v>6461455405634</v>
      </c>
      <c r="P1082" t="s">
        <v>273</v>
      </c>
      <c r="Q1082">
        <v>1</v>
      </c>
    </row>
    <row r="1083" spans="1:17" x14ac:dyDescent="0.2">
      <c r="A1083">
        <v>9990081405</v>
      </c>
      <c r="B1083">
        <v>13975690861</v>
      </c>
      <c r="C1083" t="s">
        <v>18</v>
      </c>
      <c r="D1083" t="s">
        <v>270</v>
      </c>
      <c r="E1083">
        <v>2954696</v>
      </c>
      <c r="F1083" t="s">
        <v>271</v>
      </c>
      <c r="G1083" t="s">
        <v>33</v>
      </c>
      <c r="H1083" t="s">
        <v>35</v>
      </c>
      <c r="I1083">
        <v>-1.1599999999999999</v>
      </c>
      <c r="J1083" t="s">
        <v>23</v>
      </c>
      <c r="K1083" s="1">
        <v>44278</v>
      </c>
      <c r="L1083" t="s">
        <v>272</v>
      </c>
      <c r="M1083">
        <v>6461455405634</v>
      </c>
      <c r="P1083" t="s">
        <v>273</v>
      </c>
      <c r="Q1083">
        <v>1</v>
      </c>
    </row>
    <row r="1084" spans="1:17" x14ac:dyDescent="0.2">
      <c r="A1084">
        <v>9990081405</v>
      </c>
      <c r="B1084">
        <v>13975690861</v>
      </c>
      <c r="C1084" t="s">
        <v>18</v>
      </c>
      <c r="D1084" t="s">
        <v>270</v>
      </c>
      <c r="E1084">
        <v>2954696</v>
      </c>
      <c r="F1084" t="s">
        <v>271</v>
      </c>
      <c r="G1084" t="s">
        <v>27</v>
      </c>
      <c r="H1084" t="s">
        <v>28</v>
      </c>
      <c r="I1084">
        <v>-2.52</v>
      </c>
      <c r="J1084" t="s">
        <v>23</v>
      </c>
      <c r="K1084" s="1">
        <v>44278</v>
      </c>
      <c r="L1084" t="s">
        <v>272</v>
      </c>
      <c r="M1084">
        <v>6461455405634</v>
      </c>
      <c r="P1084" t="s">
        <v>273</v>
      </c>
      <c r="Q1084">
        <v>1</v>
      </c>
    </row>
    <row r="1085" spans="1:17" x14ac:dyDescent="0.2">
      <c r="A1085">
        <v>9990081406</v>
      </c>
      <c r="B1085">
        <v>13975690861</v>
      </c>
      <c r="C1085" t="s">
        <v>18</v>
      </c>
      <c r="D1085" t="s">
        <v>1156</v>
      </c>
      <c r="E1085">
        <v>2953918</v>
      </c>
      <c r="F1085" t="s">
        <v>1157</v>
      </c>
      <c r="G1085" t="s">
        <v>21</v>
      </c>
      <c r="H1085" t="s">
        <v>22</v>
      </c>
      <c r="I1085">
        <v>2224.9499999999998</v>
      </c>
      <c r="J1085" t="s">
        <v>23</v>
      </c>
      <c r="K1085" s="1">
        <v>44278</v>
      </c>
      <c r="L1085" t="s">
        <v>1158</v>
      </c>
      <c r="M1085">
        <v>22118746852122</v>
      </c>
      <c r="P1085" t="s">
        <v>1159</v>
      </c>
      <c r="Q1085">
        <v>1</v>
      </c>
    </row>
    <row r="1086" spans="1:17" x14ac:dyDescent="0.2">
      <c r="A1086">
        <v>9990081406</v>
      </c>
      <c r="B1086">
        <v>13975690861</v>
      </c>
      <c r="C1086" t="s">
        <v>18</v>
      </c>
      <c r="D1086" t="s">
        <v>1156</v>
      </c>
      <c r="E1086">
        <v>2953918</v>
      </c>
      <c r="F1086" t="s">
        <v>1157</v>
      </c>
      <c r="G1086" t="s">
        <v>21</v>
      </c>
      <c r="H1086" t="s">
        <v>26</v>
      </c>
      <c r="I1086">
        <v>147.4</v>
      </c>
      <c r="J1086" t="s">
        <v>23</v>
      </c>
      <c r="K1086" s="1">
        <v>44278</v>
      </c>
      <c r="L1086" t="s">
        <v>1158</v>
      </c>
      <c r="M1086">
        <v>22118746852122</v>
      </c>
      <c r="P1086" t="s">
        <v>1159</v>
      </c>
      <c r="Q1086">
        <v>1</v>
      </c>
    </row>
    <row r="1087" spans="1:17" x14ac:dyDescent="0.2">
      <c r="A1087">
        <v>9990081406</v>
      </c>
      <c r="B1087">
        <v>13975690861</v>
      </c>
      <c r="C1087" t="s">
        <v>18</v>
      </c>
      <c r="D1087" t="s">
        <v>1156</v>
      </c>
      <c r="E1087">
        <v>2953918</v>
      </c>
      <c r="F1087" t="s">
        <v>1157</v>
      </c>
      <c r="G1087" t="s">
        <v>33</v>
      </c>
      <c r="H1087" t="s">
        <v>34</v>
      </c>
      <c r="I1087">
        <v>0</v>
      </c>
      <c r="J1087" t="s">
        <v>23</v>
      </c>
      <c r="K1087" s="1">
        <v>44278</v>
      </c>
      <c r="L1087" t="s">
        <v>1158</v>
      </c>
      <c r="M1087">
        <v>22118746852122</v>
      </c>
      <c r="P1087" t="s">
        <v>1159</v>
      </c>
      <c r="Q1087">
        <v>1</v>
      </c>
    </row>
    <row r="1088" spans="1:17" x14ac:dyDescent="0.2">
      <c r="A1088">
        <v>9990081406</v>
      </c>
      <c r="B1088">
        <v>13975690861</v>
      </c>
      <c r="C1088" t="s">
        <v>18</v>
      </c>
      <c r="D1088" t="s">
        <v>1156</v>
      </c>
      <c r="E1088">
        <v>2953918</v>
      </c>
      <c r="F1088" t="s">
        <v>1157</v>
      </c>
      <c r="G1088" t="s">
        <v>33</v>
      </c>
      <c r="H1088" t="s">
        <v>35</v>
      </c>
      <c r="I1088">
        <v>-147.4</v>
      </c>
      <c r="J1088" t="s">
        <v>23</v>
      </c>
      <c r="K1088" s="1">
        <v>44278</v>
      </c>
      <c r="L1088" t="s">
        <v>1158</v>
      </c>
      <c r="M1088">
        <v>22118746852122</v>
      </c>
      <c r="P1088" t="s">
        <v>1159</v>
      </c>
      <c r="Q1088">
        <v>1</v>
      </c>
    </row>
    <row r="1089" spans="1:17" x14ac:dyDescent="0.2">
      <c r="A1089">
        <v>9990081406</v>
      </c>
      <c r="B1089">
        <v>13975690861</v>
      </c>
      <c r="C1089" t="s">
        <v>18</v>
      </c>
      <c r="D1089" t="s">
        <v>1156</v>
      </c>
      <c r="E1089">
        <v>2953918</v>
      </c>
      <c r="F1089" t="s">
        <v>1157</v>
      </c>
      <c r="G1089" t="s">
        <v>27</v>
      </c>
      <c r="H1089" t="s">
        <v>28</v>
      </c>
      <c r="I1089">
        <v>-266.99</v>
      </c>
      <c r="J1089" t="s">
        <v>23</v>
      </c>
      <c r="K1089" s="1">
        <v>44278</v>
      </c>
      <c r="L1089" t="s">
        <v>1158</v>
      </c>
      <c r="M1089">
        <v>22118746852122</v>
      </c>
      <c r="P1089" t="s">
        <v>1159</v>
      </c>
      <c r="Q1089">
        <v>1</v>
      </c>
    </row>
    <row r="1090" spans="1:17" x14ac:dyDescent="0.2">
      <c r="A1090">
        <v>9990081407</v>
      </c>
      <c r="B1090">
        <v>13975690861</v>
      </c>
      <c r="C1090" t="s">
        <v>18</v>
      </c>
      <c r="D1090" t="s">
        <v>1533</v>
      </c>
      <c r="E1090">
        <v>2954701</v>
      </c>
      <c r="F1090" t="s">
        <v>1534</v>
      </c>
      <c r="G1090" t="s">
        <v>21</v>
      </c>
      <c r="H1090" t="s">
        <v>22</v>
      </c>
      <c r="I1090">
        <v>16.760000000000002</v>
      </c>
      <c r="J1090" t="s">
        <v>23</v>
      </c>
      <c r="K1090" s="1">
        <v>44278</v>
      </c>
      <c r="L1090" t="s">
        <v>1535</v>
      </c>
      <c r="M1090">
        <v>7862264098834</v>
      </c>
      <c r="P1090" t="s">
        <v>958</v>
      </c>
      <c r="Q1090">
        <v>1</v>
      </c>
    </row>
    <row r="1091" spans="1:17" x14ac:dyDescent="0.2">
      <c r="A1091">
        <v>9990081407</v>
      </c>
      <c r="B1091">
        <v>13975690861</v>
      </c>
      <c r="C1091" t="s">
        <v>18</v>
      </c>
      <c r="D1091" t="s">
        <v>1533</v>
      </c>
      <c r="E1091">
        <v>2954701</v>
      </c>
      <c r="F1091" t="s">
        <v>1534</v>
      </c>
      <c r="G1091" t="s">
        <v>21</v>
      </c>
      <c r="H1091" t="s">
        <v>26</v>
      </c>
      <c r="I1091">
        <v>1.38</v>
      </c>
      <c r="J1091" t="s">
        <v>23</v>
      </c>
      <c r="K1091" s="1">
        <v>44278</v>
      </c>
      <c r="L1091" t="s">
        <v>1535</v>
      </c>
      <c r="M1091">
        <v>7862264098834</v>
      </c>
      <c r="P1091" t="s">
        <v>958</v>
      </c>
      <c r="Q1091">
        <v>1</v>
      </c>
    </row>
    <row r="1092" spans="1:17" x14ac:dyDescent="0.2">
      <c r="A1092">
        <v>9990081407</v>
      </c>
      <c r="B1092">
        <v>13975690861</v>
      </c>
      <c r="C1092" t="s">
        <v>18</v>
      </c>
      <c r="D1092" t="s">
        <v>1533</v>
      </c>
      <c r="E1092">
        <v>2954701</v>
      </c>
      <c r="F1092" t="s">
        <v>1534</v>
      </c>
      <c r="G1092" t="s">
        <v>33</v>
      </c>
      <c r="H1092" t="s">
        <v>34</v>
      </c>
      <c r="I1092">
        <v>0</v>
      </c>
      <c r="J1092" t="s">
        <v>23</v>
      </c>
      <c r="K1092" s="1">
        <v>44278</v>
      </c>
      <c r="L1092" t="s">
        <v>1535</v>
      </c>
      <c r="M1092">
        <v>7862264098834</v>
      </c>
      <c r="P1092" t="s">
        <v>958</v>
      </c>
      <c r="Q1092">
        <v>1</v>
      </c>
    </row>
    <row r="1093" spans="1:17" x14ac:dyDescent="0.2">
      <c r="A1093">
        <v>9990081407</v>
      </c>
      <c r="B1093">
        <v>13975690861</v>
      </c>
      <c r="C1093" t="s">
        <v>18</v>
      </c>
      <c r="D1093" t="s">
        <v>1533</v>
      </c>
      <c r="E1093">
        <v>2954701</v>
      </c>
      <c r="F1093" t="s">
        <v>1534</v>
      </c>
      <c r="G1093" t="s">
        <v>33</v>
      </c>
      <c r="H1093" t="s">
        <v>35</v>
      </c>
      <c r="I1093">
        <v>-1.38</v>
      </c>
      <c r="J1093" t="s">
        <v>23</v>
      </c>
      <c r="K1093" s="1">
        <v>44278</v>
      </c>
      <c r="L1093" t="s">
        <v>1535</v>
      </c>
      <c r="M1093">
        <v>7862264098834</v>
      </c>
      <c r="P1093" t="s">
        <v>958</v>
      </c>
      <c r="Q1093">
        <v>1</v>
      </c>
    </row>
    <row r="1094" spans="1:17" x14ac:dyDescent="0.2">
      <c r="A1094">
        <v>9990081407</v>
      </c>
      <c r="B1094">
        <v>13975690861</v>
      </c>
      <c r="C1094" t="s">
        <v>18</v>
      </c>
      <c r="D1094" t="s">
        <v>1533</v>
      </c>
      <c r="E1094">
        <v>2954701</v>
      </c>
      <c r="F1094" t="s">
        <v>1534</v>
      </c>
      <c r="G1094" t="s">
        <v>27</v>
      </c>
      <c r="H1094" t="s">
        <v>28</v>
      </c>
      <c r="I1094">
        <v>-2.0099999999999998</v>
      </c>
      <c r="J1094" t="s">
        <v>23</v>
      </c>
      <c r="K1094" s="1">
        <v>44278</v>
      </c>
      <c r="L1094" t="s">
        <v>1535</v>
      </c>
      <c r="M1094">
        <v>7862264098834</v>
      </c>
      <c r="P1094" t="s">
        <v>958</v>
      </c>
      <c r="Q1094">
        <v>1</v>
      </c>
    </row>
    <row r="1095" spans="1:17" x14ac:dyDescent="0.2">
      <c r="A1095">
        <v>9990081408</v>
      </c>
      <c r="B1095">
        <v>13975690861</v>
      </c>
      <c r="C1095" t="s">
        <v>18</v>
      </c>
      <c r="D1095" t="s">
        <v>622</v>
      </c>
      <c r="E1095">
        <v>2954702</v>
      </c>
      <c r="F1095" t="s">
        <v>623</v>
      </c>
      <c r="G1095" t="s">
        <v>21</v>
      </c>
      <c r="H1095" t="s">
        <v>22</v>
      </c>
      <c r="I1095">
        <v>19.989999999999998</v>
      </c>
      <c r="J1095" t="s">
        <v>23</v>
      </c>
      <c r="K1095" s="1">
        <v>44278</v>
      </c>
      <c r="L1095" t="s">
        <v>624</v>
      </c>
      <c r="M1095">
        <v>22737373417826</v>
      </c>
      <c r="P1095" t="s">
        <v>25</v>
      </c>
      <c r="Q1095">
        <v>1</v>
      </c>
    </row>
    <row r="1096" spans="1:17" x14ac:dyDescent="0.2">
      <c r="A1096">
        <v>9990081408</v>
      </c>
      <c r="B1096">
        <v>13975690861</v>
      </c>
      <c r="C1096" t="s">
        <v>18</v>
      </c>
      <c r="D1096" t="s">
        <v>622</v>
      </c>
      <c r="E1096">
        <v>2954702</v>
      </c>
      <c r="F1096" t="s">
        <v>623</v>
      </c>
      <c r="G1096" t="s">
        <v>21</v>
      </c>
      <c r="H1096" t="s">
        <v>26</v>
      </c>
      <c r="I1096">
        <v>2.02</v>
      </c>
      <c r="J1096" t="s">
        <v>23</v>
      </c>
      <c r="K1096" s="1">
        <v>44278</v>
      </c>
      <c r="L1096" t="s">
        <v>624</v>
      </c>
      <c r="M1096">
        <v>22737373417826</v>
      </c>
      <c r="P1096" t="s">
        <v>25</v>
      </c>
      <c r="Q1096">
        <v>1</v>
      </c>
    </row>
    <row r="1097" spans="1:17" x14ac:dyDescent="0.2">
      <c r="A1097">
        <v>9990081408</v>
      </c>
      <c r="B1097">
        <v>13975690861</v>
      </c>
      <c r="C1097" t="s">
        <v>18</v>
      </c>
      <c r="D1097" t="s">
        <v>622</v>
      </c>
      <c r="E1097">
        <v>2954702</v>
      </c>
      <c r="F1097" t="s">
        <v>623</v>
      </c>
      <c r="G1097" t="s">
        <v>33</v>
      </c>
      <c r="H1097" t="s">
        <v>34</v>
      </c>
      <c r="I1097">
        <v>0</v>
      </c>
      <c r="J1097" t="s">
        <v>23</v>
      </c>
      <c r="K1097" s="1">
        <v>44278</v>
      </c>
      <c r="L1097" t="s">
        <v>624</v>
      </c>
      <c r="M1097">
        <v>22737373417826</v>
      </c>
      <c r="P1097" t="s">
        <v>25</v>
      </c>
      <c r="Q1097">
        <v>1</v>
      </c>
    </row>
    <row r="1098" spans="1:17" x14ac:dyDescent="0.2">
      <c r="A1098">
        <v>9990081408</v>
      </c>
      <c r="B1098">
        <v>13975690861</v>
      </c>
      <c r="C1098" t="s">
        <v>18</v>
      </c>
      <c r="D1098" t="s">
        <v>622</v>
      </c>
      <c r="E1098">
        <v>2954702</v>
      </c>
      <c r="F1098" t="s">
        <v>623</v>
      </c>
      <c r="G1098" t="s">
        <v>33</v>
      </c>
      <c r="H1098" t="s">
        <v>35</v>
      </c>
      <c r="I1098">
        <v>-2.02</v>
      </c>
      <c r="J1098" t="s">
        <v>23</v>
      </c>
      <c r="K1098" s="1">
        <v>44278</v>
      </c>
      <c r="L1098" t="s">
        <v>624</v>
      </c>
      <c r="M1098">
        <v>22737373417826</v>
      </c>
      <c r="P1098" t="s">
        <v>25</v>
      </c>
      <c r="Q1098">
        <v>1</v>
      </c>
    </row>
    <row r="1099" spans="1:17" x14ac:dyDescent="0.2">
      <c r="A1099">
        <v>9990081408</v>
      </c>
      <c r="B1099">
        <v>13975690861</v>
      </c>
      <c r="C1099" t="s">
        <v>18</v>
      </c>
      <c r="D1099" t="s">
        <v>622</v>
      </c>
      <c r="E1099">
        <v>2954702</v>
      </c>
      <c r="F1099" t="s">
        <v>623</v>
      </c>
      <c r="G1099" t="s">
        <v>27</v>
      </c>
      <c r="H1099" t="s">
        <v>28</v>
      </c>
      <c r="I1099">
        <v>-3</v>
      </c>
      <c r="J1099" t="s">
        <v>23</v>
      </c>
      <c r="K1099" s="1">
        <v>44278</v>
      </c>
      <c r="L1099" t="s">
        <v>624</v>
      </c>
      <c r="M1099">
        <v>22737373417826</v>
      </c>
      <c r="P1099" t="s">
        <v>25</v>
      </c>
      <c r="Q1099">
        <v>1</v>
      </c>
    </row>
    <row r="1100" spans="1:17" x14ac:dyDescent="0.2">
      <c r="A1100">
        <v>9990081409</v>
      </c>
      <c r="B1100">
        <v>13975690861</v>
      </c>
      <c r="C1100" t="s">
        <v>18</v>
      </c>
      <c r="D1100" t="s">
        <v>1075</v>
      </c>
      <c r="E1100">
        <v>2954705</v>
      </c>
      <c r="F1100" t="s">
        <v>1076</v>
      </c>
      <c r="G1100" t="s">
        <v>21</v>
      </c>
      <c r="H1100" t="s">
        <v>22</v>
      </c>
      <c r="I1100">
        <v>16.760000000000002</v>
      </c>
      <c r="J1100" t="s">
        <v>23</v>
      </c>
      <c r="K1100" s="1">
        <v>44278</v>
      </c>
      <c r="L1100" t="s">
        <v>1077</v>
      </c>
      <c r="M1100">
        <v>15332935347042</v>
      </c>
      <c r="P1100" t="s">
        <v>958</v>
      </c>
      <c r="Q1100">
        <v>1</v>
      </c>
    </row>
    <row r="1101" spans="1:17" x14ac:dyDescent="0.2">
      <c r="A1101">
        <v>9990081409</v>
      </c>
      <c r="B1101">
        <v>13975690861</v>
      </c>
      <c r="C1101" t="s">
        <v>18</v>
      </c>
      <c r="D1101" t="s">
        <v>1075</v>
      </c>
      <c r="E1101">
        <v>2954705</v>
      </c>
      <c r="F1101" t="s">
        <v>1076</v>
      </c>
      <c r="G1101" t="s">
        <v>21</v>
      </c>
      <c r="H1101" t="s">
        <v>26</v>
      </c>
      <c r="I1101">
        <v>1.45</v>
      </c>
      <c r="J1101" t="s">
        <v>23</v>
      </c>
      <c r="K1101" s="1">
        <v>44278</v>
      </c>
      <c r="L1101" t="s">
        <v>1077</v>
      </c>
      <c r="M1101">
        <v>15332935347042</v>
      </c>
      <c r="P1101" t="s">
        <v>958</v>
      </c>
      <c r="Q1101">
        <v>1</v>
      </c>
    </row>
    <row r="1102" spans="1:17" x14ac:dyDescent="0.2">
      <c r="A1102">
        <v>9990081409</v>
      </c>
      <c r="B1102">
        <v>13975690861</v>
      </c>
      <c r="C1102" t="s">
        <v>18</v>
      </c>
      <c r="D1102" t="s">
        <v>1075</v>
      </c>
      <c r="E1102">
        <v>2954705</v>
      </c>
      <c r="F1102" t="s">
        <v>1076</v>
      </c>
      <c r="G1102" t="s">
        <v>33</v>
      </c>
      <c r="H1102" t="s">
        <v>34</v>
      </c>
      <c r="I1102">
        <v>0</v>
      </c>
      <c r="J1102" t="s">
        <v>23</v>
      </c>
      <c r="K1102" s="1">
        <v>44278</v>
      </c>
      <c r="L1102" t="s">
        <v>1077</v>
      </c>
      <c r="M1102">
        <v>15332935347042</v>
      </c>
      <c r="P1102" t="s">
        <v>958</v>
      </c>
      <c r="Q1102">
        <v>1</v>
      </c>
    </row>
    <row r="1103" spans="1:17" x14ac:dyDescent="0.2">
      <c r="A1103">
        <v>9990081409</v>
      </c>
      <c r="B1103">
        <v>13975690861</v>
      </c>
      <c r="C1103" t="s">
        <v>18</v>
      </c>
      <c r="D1103" t="s">
        <v>1075</v>
      </c>
      <c r="E1103">
        <v>2954705</v>
      </c>
      <c r="F1103" t="s">
        <v>1076</v>
      </c>
      <c r="G1103" t="s">
        <v>33</v>
      </c>
      <c r="H1103" t="s">
        <v>35</v>
      </c>
      <c r="I1103">
        <v>-1.45</v>
      </c>
      <c r="J1103" t="s">
        <v>23</v>
      </c>
      <c r="K1103" s="1">
        <v>44278</v>
      </c>
      <c r="L1103" t="s">
        <v>1077</v>
      </c>
      <c r="M1103">
        <v>15332935347042</v>
      </c>
      <c r="P1103" t="s">
        <v>958</v>
      </c>
      <c r="Q1103">
        <v>1</v>
      </c>
    </row>
    <row r="1104" spans="1:17" x14ac:dyDescent="0.2">
      <c r="A1104">
        <v>9990081409</v>
      </c>
      <c r="B1104">
        <v>13975690861</v>
      </c>
      <c r="C1104" t="s">
        <v>18</v>
      </c>
      <c r="D1104" t="s">
        <v>1075</v>
      </c>
      <c r="E1104">
        <v>2954705</v>
      </c>
      <c r="F1104" t="s">
        <v>1076</v>
      </c>
      <c r="G1104" t="s">
        <v>27</v>
      </c>
      <c r="H1104" t="s">
        <v>28</v>
      </c>
      <c r="I1104">
        <v>-2.0099999999999998</v>
      </c>
      <c r="J1104" t="s">
        <v>23</v>
      </c>
      <c r="K1104" s="1">
        <v>44278</v>
      </c>
      <c r="L1104" t="s">
        <v>1077</v>
      </c>
      <c r="M1104">
        <v>15332935347042</v>
      </c>
      <c r="P1104" t="s">
        <v>958</v>
      </c>
      <c r="Q1104">
        <v>1</v>
      </c>
    </row>
    <row r="1105" spans="1:17" x14ac:dyDescent="0.2">
      <c r="A1105">
        <v>9990081410</v>
      </c>
      <c r="B1105">
        <v>13975690861</v>
      </c>
      <c r="C1105" t="s">
        <v>18</v>
      </c>
      <c r="D1105" t="s">
        <v>264</v>
      </c>
      <c r="E1105">
        <v>2954707</v>
      </c>
      <c r="F1105" t="s">
        <v>265</v>
      </c>
      <c r="G1105" t="s">
        <v>21</v>
      </c>
      <c r="H1105" t="s">
        <v>22</v>
      </c>
      <c r="I1105">
        <v>19.989999999999998</v>
      </c>
      <c r="J1105" t="s">
        <v>23</v>
      </c>
      <c r="K1105" s="1">
        <v>44278</v>
      </c>
      <c r="L1105" t="s">
        <v>266</v>
      </c>
      <c r="M1105">
        <v>58038051820954</v>
      </c>
      <c r="P1105" t="s">
        <v>25</v>
      </c>
      <c r="Q1105">
        <v>1</v>
      </c>
    </row>
    <row r="1106" spans="1:17" x14ac:dyDescent="0.2">
      <c r="A1106">
        <v>9990081410</v>
      </c>
      <c r="B1106">
        <v>13975690861</v>
      </c>
      <c r="C1106" t="s">
        <v>18</v>
      </c>
      <c r="D1106" t="s">
        <v>264</v>
      </c>
      <c r="E1106">
        <v>2954707</v>
      </c>
      <c r="F1106" t="s">
        <v>265</v>
      </c>
      <c r="G1106" t="s">
        <v>21</v>
      </c>
      <c r="H1106" t="s">
        <v>26</v>
      </c>
      <c r="I1106">
        <v>1.32</v>
      </c>
      <c r="J1106" t="s">
        <v>23</v>
      </c>
      <c r="K1106" s="1">
        <v>44278</v>
      </c>
      <c r="L1106" t="s">
        <v>266</v>
      </c>
      <c r="M1106">
        <v>58038051820954</v>
      </c>
      <c r="P1106" t="s">
        <v>25</v>
      </c>
      <c r="Q1106">
        <v>1</v>
      </c>
    </row>
    <row r="1107" spans="1:17" x14ac:dyDescent="0.2">
      <c r="A1107">
        <v>9990081410</v>
      </c>
      <c r="B1107">
        <v>13975690861</v>
      </c>
      <c r="C1107" t="s">
        <v>18</v>
      </c>
      <c r="D1107" t="s">
        <v>264</v>
      </c>
      <c r="E1107">
        <v>2954707</v>
      </c>
      <c r="F1107" t="s">
        <v>265</v>
      </c>
      <c r="G1107" t="s">
        <v>33</v>
      </c>
      <c r="H1107" t="s">
        <v>34</v>
      </c>
      <c r="I1107">
        <v>0</v>
      </c>
      <c r="J1107" t="s">
        <v>23</v>
      </c>
      <c r="K1107" s="1">
        <v>44278</v>
      </c>
      <c r="L1107" t="s">
        <v>266</v>
      </c>
      <c r="M1107">
        <v>58038051820954</v>
      </c>
      <c r="P1107" t="s">
        <v>25</v>
      </c>
      <c r="Q1107">
        <v>1</v>
      </c>
    </row>
    <row r="1108" spans="1:17" x14ac:dyDescent="0.2">
      <c r="A1108">
        <v>9990081410</v>
      </c>
      <c r="B1108">
        <v>13975690861</v>
      </c>
      <c r="C1108" t="s">
        <v>18</v>
      </c>
      <c r="D1108" t="s">
        <v>264</v>
      </c>
      <c r="E1108">
        <v>2954707</v>
      </c>
      <c r="F1108" t="s">
        <v>265</v>
      </c>
      <c r="G1108" t="s">
        <v>33</v>
      </c>
      <c r="H1108" t="s">
        <v>35</v>
      </c>
      <c r="I1108">
        <v>-1.32</v>
      </c>
      <c r="J1108" t="s">
        <v>23</v>
      </c>
      <c r="K1108" s="1">
        <v>44278</v>
      </c>
      <c r="L1108" t="s">
        <v>266</v>
      </c>
      <c r="M1108">
        <v>58038051820954</v>
      </c>
      <c r="P1108" t="s">
        <v>25</v>
      </c>
      <c r="Q1108">
        <v>1</v>
      </c>
    </row>
    <row r="1109" spans="1:17" x14ac:dyDescent="0.2">
      <c r="A1109">
        <v>9990081410</v>
      </c>
      <c r="B1109">
        <v>13975690861</v>
      </c>
      <c r="C1109" t="s">
        <v>18</v>
      </c>
      <c r="D1109" t="s">
        <v>264</v>
      </c>
      <c r="E1109">
        <v>2954707</v>
      </c>
      <c r="F1109" t="s">
        <v>265</v>
      </c>
      <c r="G1109" t="s">
        <v>27</v>
      </c>
      <c r="H1109" t="s">
        <v>28</v>
      </c>
      <c r="I1109">
        <v>-3</v>
      </c>
      <c r="J1109" t="s">
        <v>23</v>
      </c>
      <c r="K1109" s="1">
        <v>44278</v>
      </c>
      <c r="L1109" t="s">
        <v>266</v>
      </c>
      <c r="M1109">
        <v>58038051820954</v>
      </c>
      <c r="P1109" t="s">
        <v>25</v>
      </c>
      <c r="Q1109">
        <v>1</v>
      </c>
    </row>
    <row r="1110" spans="1:17" x14ac:dyDescent="0.2">
      <c r="A1110">
        <v>9990081411</v>
      </c>
      <c r="B1110">
        <v>13975690861</v>
      </c>
      <c r="C1110" t="s">
        <v>18</v>
      </c>
      <c r="D1110" t="s">
        <v>867</v>
      </c>
      <c r="E1110">
        <v>2954712</v>
      </c>
      <c r="F1110" t="s">
        <v>868</v>
      </c>
      <c r="G1110" t="s">
        <v>21</v>
      </c>
      <c r="H1110" t="s">
        <v>22</v>
      </c>
      <c r="I1110">
        <v>19.989999999999998</v>
      </c>
      <c r="J1110" t="s">
        <v>23</v>
      </c>
      <c r="K1110" s="1">
        <v>44278</v>
      </c>
      <c r="L1110" t="s">
        <v>869</v>
      </c>
      <c r="M1110">
        <v>8834595380082</v>
      </c>
      <c r="P1110" t="s">
        <v>25</v>
      </c>
      <c r="Q1110">
        <v>1</v>
      </c>
    </row>
    <row r="1111" spans="1:17" x14ac:dyDescent="0.2">
      <c r="A1111">
        <v>9990081411</v>
      </c>
      <c r="B1111">
        <v>13975690861</v>
      </c>
      <c r="C1111" t="s">
        <v>18</v>
      </c>
      <c r="D1111" t="s">
        <v>867</v>
      </c>
      <c r="E1111">
        <v>2954712</v>
      </c>
      <c r="F1111" t="s">
        <v>868</v>
      </c>
      <c r="G1111" t="s">
        <v>21</v>
      </c>
      <c r="H1111" t="s">
        <v>26</v>
      </c>
      <c r="I1111">
        <v>1.96</v>
      </c>
      <c r="J1111" t="s">
        <v>23</v>
      </c>
      <c r="K1111" s="1">
        <v>44278</v>
      </c>
      <c r="L1111" t="s">
        <v>869</v>
      </c>
      <c r="M1111">
        <v>8834595380082</v>
      </c>
      <c r="P1111" t="s">
        <v>25</v>
      </c>
      <c r="Q1111">
        <v>1</v>
      </c>
    </row>
    <row r="1112" spans="1:17" x14ac:dyDescent="0.2">
      <c r="A1112">
        <v>9990081411</v>
      </c>
      <c r="B1112">
        <v>13975690861</v>
      </c>
      <c r="C1112" t="s">
        <v>18</v>
      </c>
      <c r="D1112" t="s">
        <v>867</v>
      </c>
      <c r="E1112">
        <v>2954712</v>
      </c>
      <c r="F1112" t="s">
        <v>868</v>
      </c>
      <c r="G1112" t="s">
        <v>33</v>
      </c>
      <c r="H1112" t="s">
        <v>34</v>
      </c>
      <c r="I1112">
        <v>0</v>
      </c>
      <c r="J1112" t="s">
        <v>23</v>
      </c>
      <c r="K1112" s="1">
        <v>44278</v>
      </c>
      <c r="L1112" t="s">
        <v>869</v>
      </c>
      <c r="M1112">
        <v>8834595380082</v>
      </c>
      <c r="P1112" t="s">
        <v>25</v>
      </c>
      <c r="Q1112">
        <v>1</v>
      </c>
    </row>
    <row r="1113" spans="1:17" x14ac:dyDescent="0.2">
      <c r="A1113">
        <v>9990081411</v>
      </c>
      <c r="B1113">
        <v>13975690861</v>
      </c>
      <c r="C1113" t="s">
        <v>18</v>
      </c>
      <c r="D1113" t="s">
        <v>867</v>
      </c>
      <c r="E1113">
        <v>2954712</v>
      </c>
      <c r="F1113" t="s">
        <v>868</v>
      </c>
      <c r="G1113" t="s">
        <v>33</v>
      </c>
      <c r="H1113" t="s">
        <v>35</v>
      </c>
      <c r="I1113">
        <v>-1.96</v>
      </c>
      <c r="J1113" t="s">
        <v>23</v>
      </c>
      <c r="K1113" s="1">
        <v>44278</v>
      </c>
      <c r="L1113" t="s">
        <v>869</v>
      </c>
      <c r="M1113">
        <v>8834595380082</v>
      </c>
      <c r="P1113" t="s">
        <v>25</v>
      </c>
      <c r="Q1113">
        <v>1</v>
      </c>
    </row>
    <row r="1114" spans="1:17" x14ac:dyDescent="0.2">
      <c r="A1114">
        <v>9990081411</v>
      </c>
      <c r="B1114">
        <v>13975690861</v>
      </c>
      <c r="C1114" t="s">
        <v>18</v>
      </c>
      <c r="D1114" t="s">
        <v>867</v>
      </c>
      <c r="E1114">
        <v>2954712</v>
      </c>
      <c r="F1114" t="s">
        <v>868</v>
      </c>
      <c r="G1114" t="s">
        <v>27</v>
      </c>
      <c r="H1114" t="s">
        <v>28</v>
      </c>
      <c r="I1114">
        <v>-3</v>
      </c>
      <c r="J1114" t="s">
        <v>23</v>
      </c>
      <c r="K1114" s="1">
        <v>44278</v>
      </c>
      <c r="L1114" t="s">
        <v>869</v>
      </c>
      <c r="M1114">
        <v>8834595380082</v>
      </c>
      <c r="P1114" t="s">
        <v>25</v>
      </c>
      <c r="Q1114">
        <v>1</v>
      </c>
    </row>
    <row r="1115" spans="1:17" x14ac:dyDescent="0.2">
      <c r="A1115">
        <v>9990081412</v>
      </c>
      <c r="B1115">
        <v>13975690861</v>
      </c>
      <c r="C1115" t="s">
        <v>18</v>
      </c>
      <c r="D1115" t="s">
        <v>1792</v>
      </c>
      <c r="E1115">
        <v>2954714</v>
      </c>
      <c r="F1115" t="s">
        <v>1793</v>
      </c>
      <c r="G1115" t="s">
        <v>21</v>
      </c>
      <c r="H1115" t="s">
        <v>22</v>
      </c>
      <c r="I1115">
        <v>16.760000000000002</v>
      </c>
      <c r="J1115" t="s">
        <v>23</v>
      </c>
      <c r="K1115" s="1">
        <v>44278</v>
      </c>
      <c r="L1115" t="s">
        <v>1794</v>
      </c>
      <c r="M1115">
        <v>5528953817874</v>
      </c>
      <c r="P1115" t="s">
        <v>958</v>
      </c>
      <c r="Q1115">
        <v>1</v>
      </c>
    </row>
    <row r="1116" spans="1:17" x14ac:dyDescent="0.2">
      <c r="A1116">
        <v>9990081412</v>
      </c>
      <c r="B1116">
        <v>13975690861</v>
      </c>
      <c r="C1116" t="s">
        <v>18</v>
      </c>
      <c r="D1116" t="s">
        <v>1792</v>
      </c>
      <c r="E1116">
        <v>2954714</v>
      </c>
      <c r="F1116" t="s">
        <v>1793</v>
      </c>
      <c r="G1116" t="s">
        <v>21</v>
      </c>
      <c r="H1116" t="s">
        <v>26</v>
      </c>
      <c r="I1116">
        <v>1.72</v>
      </c>
      <c r="J1116" t="s">
        <v>23</v>
      </c>
      <c r="K1116" s="1">
        <v>44278</v>
      </c>
      <c r="L1116" t="s">
        <v>1794</v>
      </c>
      <c r="M1116">
        <v>5528953817874</v>
      </c>
      <c r="P1116" t="s">
        <v>958</v>
      </c>
      <c r="Q1116">
        <v>1</v>
      </c>
    </row>
    <row r="1117" spans="1:17" x14ac:dyDescent="0.2">
      <c r="A1117">
        <v>9990081412</v>
      </c>
      <c r="B1117">
        <v>13975690861</v>
      </c>
      <c r="C1117" t="s">
        <v>18</v>
      </c>
      <c r="D1117" t="s">
        <v>1792</v>
      </c>
      <c r="E1117">
        <v>2954714</v>
      </c>
      <c r="F1117" t="s">
        <v>1793</v>
      </c>
      <c r="G1117" t="s">
        <v>33</v>
      </c>
      <c r="H1117" t="s">
        <v>34</v>
      </c>
      <c r="I1117">
        <v>0</v>
      </c>
      <c r="J1117" t="s">
        <v>23</v>
      </c>
      <c r="K1117" s="1">
        <v>44278</v>
      </c>
      <c r="L1117" t="s">
        <v>1794</v>
      </c>
      <c r="M1117">
        <v>5528953817874</v>
      </c>
      <c r="P1117" t="s">
        <v>958</v>
      </c>
      <c r="Q1117">
        <v>1</v>
      </c>
    </row>
    <row r="1118" spans="1:17" x14ac:dyDescent="0.2">
      <c r="A1118">
        <v>9990081412</v>
      </c>
      <c r="B1118">
        <v>13975690861</v>
      </c>
      <c r="C1118" t="s">
        <v>18</v>
      </c>
      <c r="D1118" t="s">
        <v>1792</v>
      </c>
      <c r="E1118">
        <v>2954714</v>
      </c>
      <c r="F1118" t="s">
        <v>1793</v>
      </c>
      <c r="G1118" t="s">
        <v>33</v>
      </c>
      <c r="H1118" t="s">
        <v>35</v>
      </c>
      <c r="I1118">
        <v>-1.72</v>
      </c>
      <c r="J1118" t="s">
        <v>23</v>
      </c>
      <c r="K1118" s="1">
        <v>44278</v>
      </c>
      <c r="L1118" t="s">
        <v>1794</v>
      </c>
      <c r="M1118">
        <v>5528953817874</v>
      </c>
      <c r="P1118" t="s">
        <v>958</v>
      </c>
      <c r="Q1118">
        <v>1</v>
      </c>
    </row>
    <row r="1119" spans="1:17" x14ac:dyDescent="0.2">
      <c r="A1119">
        <v>9990081412</v>
      </c>
      <c r="B1119">
        <v>13975690861</v>
      </c>
      <c r="C1119" t="s">
        <v>18</v>
      </c>
      <c r="D1119" t="s">
        <v>1792</v>
      </c>
      <c r="E1119">
        <v>2954714</v>
      </c>
      <c r="F1119" t="s">
        <v>1793</v>
      </c>
      <c r="G1119" t="s">
        <v>27</v>
      </c>
      <c r="H1119" t="s">
        <v>28</v>
      </c>
      <c r="I1119">
        <v>-2.0099999999999998</v>
      </c>
      <c r="J1119" t="s">
        <v>23</v>
      </c>
      <c r="K1119" s="1">
        <v>44278</v>
      </c>
      <c r="L1119" t="s">
        <v>1794</v>
      </c>
      <c r="M1119">
        <v>5528953817874</v>
      </c>
      <c r="P1119" t="s">
        <v>958</v>
      </c>
      <c r="Q1119">
        <v>1</v>
      </c>
    </row>
    <row r="1120" spans="1:17" x14ac:dyDescent="0.2">
      <c r="A1120">
        <v>9990081413</v>
      </c>
      <c r="B1120">
        <v>13975690861</v>
      </c>
      <c r="C1120" t="s">
        <v>18</v>
      </c>
      <c r="D1120" t="s">
        <v>942</v>
      </c>
      <c r="E1120">
        <v>2954916</v>
      </c>
      <c r="F1120" t="s">
        <v>943</v>
      </c>
      <c r="G1120" t="s">
        <v>21</v>
      </c>
      <c r="H1120" t="s">
        <v>22</v>
      </c>
      <c r="I1120">
        <v>155.94999999999999</v>
      </c>
      <c r="J1120" t="s">
        <v>23</v>
      </c>
      <c r="K1120" s="1">
        <v>44278</v>
      </c>
      <c r="L1120" t="s">
        <v>944</v>
      </c>
      <c r="M1120">
        <v>53365876072386</v>
      </c>
      <c r="P1120" t="s">
        <v>185</v>
      </c>
      <c r="Q1120">
        <v>1</v>
      </c>
    </row>
    <row r="1121" spans="1:17" x14ac:dyDescent="0.2">
      <c r="A1121">
        <v>9990081413</v>
      </c>
      <c r="B1121">
        <v>13975690861</v>
      </c>
      <c r="C1121" t="s">
        <v>18</v>
      </c>
      <c r="D1121" t="s">
        <v>942</v>
      </c>
      <c r="E1121">
        <v>2954916</v>
      </c>
      <c r="F1121" t="s">
        <v>943</v>
      </c>
      <c r="G1121" t="s">
        <v>33</v>
      </c>
      <c r="H1121" t="s">
        <v>34</v>
      </c>
      <c r="I1121">
        <v>0</v>
      </c>
      <c r="J1121" t="s">
        <v>23</v>
      </c>
      <c r="K1121" s="1">
        <v>44278</v>
      </c>
      <c r="L1121" t="s">
        <v>944</v>
      </c>
      <c r="M1121">
        <v>53365876072386</v>
      </c>
      <c r="P1121" t="s">
        <v>185</v>
      </c>
      <c r="Q1121">
        <v>1</v>
      </c>
    </row>
    <row r="1122" spans="1:17" x14ac:dyDescent="0.2">
      <c r="A1122">
        <v>9990081413</v>
      </c>
      <c r="B1122">
        <v>13975690861</v>
      </c>
      <c r="C1122" t="s">
        <v>18</v>
      </c>
      <c r="D1122" t="s">
        <v>942</v>
      </c>
      <c r="E1122">
        <v>2954916</v>
      </c>
      <c r="F1122" t="s">
        <v>943</v>
      </c>
      <c r="G1122" t="s">
        <v>33</v>
      </c>
      <c r="H1122" t="s">
        <v>35</v>
      </c>
      <c r="I1122">
        <v>0</v>
      </c>
      <c r="J1122" t="s">
        <v>23</v>
      </c>
      <c r="K1122" s="1">
        <v>44278</v>
      </c>
      <c r="L1122" t="s">
        <v>944</v>
      </c>
      <c r="M1122">
        <v>53365876072386</v>
      </c>
      <c r="P1122" t="s">
        <v>185</v>
      </c>
      <c r="Q1122">
        <v>1</v>
      </c>
    </row>
    <row r="1123" spans="1:17" x14ac:dyDescent="0.2">
      <c r="A1123">
        <v>9990081413</v>
      </c>
      <c r="B1123">
        <v>13975690861</v>
      </c>
      <c r="C1123" t="s">
        <v>18</v>
      </c>
      <c r="D1123" t="s">
        <v>942</v>
      </c>
      <c r="E1123">
        <v>2954916</v>
      </c>
      <c r="F1123" t="s">
        <v>943</v>
      </c>
      <c r="G1123" t="s">
        <v>27</v>
      </c>
      <c r="H1123" t="s">
        <v>28</v>
      </c>
      <c r="I1123">
        <v>-23.39</v>
      </c>
      <c r="J1123" t="s">
        <v>23</v>
      </c>
      <c r="K1123" s="1">
        <v>44278</v>
      </c>
      <c r="L1123" t="s">
        <v>944</v>
      </c>
      <c r="M1123">
        <v>53365876072386</v>
      </c>
      <c r="P1123" t="s">
        <v>185</v>
      </c>
      <c r="Q1123">
        <v>1</v>
      </c>
    </row>
    <row r="1124" spans="1:17" x14ac:dyDescent="0.2">
      <c r="A1124">
        <v>9990081414</v>
      </c>
      <c r="B1124">
        <v>13975690861</v>
      </c>
      <c r="C1124" t="s">
        <v>18</v>
      </c>
      <c r="D1124" t="s">
        <v>1654</v>
      </c>
      <c r="E1124">
        <v>2954917</v>
      </c>
      <c r="F1124" t="s">
        <v>1655</v>
      </c>
      <c r="G1124" t="s">
        <v>21</v>
      </c>
      <c r="H1124" t="s">
        <v>22</v>
      </c>
      <c r="I1124">
        <v>20.99</v>
      </c>
      <c r="J1124" t="s">
        <v>23</v>
      </c>
      <c r="K1124" s="1">
        <v>44278</v>
      </c>
      <c r="L1124" t="s">
        <v>1656</v>
      </c>
      <c r="M1124">
        <v>13580972381594</v>
      </c>
      <c r="P1124" t="s">
        <v>39</v>
      </c>
      <c r="Q1124">
        <v>1</v>
      </c>
    </row>
    <row r="1125" spans="1:17" x14ac:dyDescent="0.2">
      <c r="A1125">
        <v>9990081414</v>
      </c>
      <c r="B1125">
        <v>13975690861</v>
      </c>
      <c r="C1125" t="s">
        <v>18</v>
      </c>
      <c r="D1125" t="s">
        <v>1654</v>
      </c>
      <c r="E1125">
        <v>2954917</v>
      </c>
      <c r="F1125" t="s">
        <v>1655</v>
      </c>
      <c r="G1125" t="s">
        <v>21</v>
      </c>
      <c r="H1125" t="s">
        <v>26</v>
      </c>
      <c r="I1125">
        <v>1.73</v>
      </c>
      <c r="J1125" t="s">
        <v>23</v>
      </c>
      <c r="K1125" s="1">
        <v>44278</v>
      </c>
      <c r="L1125" t="s">
        <v>1656</v>
      </c>
      <c r="M1125">
        <v>13580972381594</v>
      </c>
      <c r="P1125" t="s">
        <v>39</v>
      </c>
      <c r="Q1125">
        <v>1</v>
      </c>
    </row>
    <row r="1126" spans="1:17" x14ac:dyDescent="0.2">
      <c r="A1126">
        <v>9990081414</v>
      </c>
      <c r="B1126">
        <v>13975690861</v>
      </c>
      <c r="C1126" t="s">
        <v>18</v>
      </c>
      <c r="D1126" t="s">
        <v>1654</v>
      </c>
      <c r="E1126">
        <v>2954917</v>
      </c>
      <c r="F1126" t="s">
        <v>1655</v>
      </c>
      <c r="G1126" t="s">
        <v>33</v>
      </c>
      <c r="H1126" t="s">
        <v>34</v>
      </c>
      <c r="I1126">
        <v>0</v>
      </c>
      <c r="J1126" t="s">
        <v>23</v>
      </c>
      <c r="K1126" s="1">
        <v>44278</v>
      </c>
      <c r="L1126" t="s">
        <v>1656</v>
      </c>
      <c r="M1126">
        <v>13580972381594</v>
      </c>
      <c r="P1126" t="s">
        <v>39</v>
      </c>
      <c r="Q1126">
        <v>1</v>
      </c>
    </row>
    <row r="1127" spans="1:17" x14ac:dyDescent="0.2">
      <c r="A1127">
        <v>9990081414</v>
      </c>
      <c r="B1127">
        <v>13975690861</v>
      </c>
      <c r="C1127" t="s">
        <v>18</v>
      </c>
      <c r="D1127" t="s">
        <v>1654</v>
      </c>
      <c r="E1127">
        <v>2954917</v>
      </c>
      <c r="F1127" t="s">
        <v>1655</v>
      </c>
      <c r="G1127" t="s">
        <v>33</v>
      </c>
      <c r="H1127" t="s">
        <v>35</v>
      </c>
      <c r="I1127">
        <v>-1.73</v>
      </c>
      <c r="J1127" t="s">
        <v>23</v>
      </c>
      <c r="K1127" s="1">
        <v>44278</v>
      </c>
      <c r="L1127" t="s">
        <v>1656</v>
      </c>
      <c r="M1127">
        <v>13580972381594</v>
      </c>
      <c r="P1127" t="s">
        <v>39</v>
      </c>
      <c r="Q1127">
        <v>1</v>
      </c>
    </row>
    <row r="1128" spans="1:17" x14ac:dyDescent="0.2">
      <c r="A1128">
        <v>9990081414</v>
      </c>
      <c r="B1128">
        <v>13975690861</v>
      </c>
      <c r="C1128" t="s">
        <v>18</v>
      </c>
      <c r="D1128" t="s">
        <v>1654</v>
      </c>
      <c r="E1128">
        <v>2954917</v>
      </c>
      <c r="F1128" t="s">
        <v>1655</v>
      </c>
      <c r="G1128" t="s">
        <v>27</v>
      </c>
      <c r="H1128" t="s">
        <v>28</v>
      </c>
      <c r="I1128">
        <v>-2.52</v>
      </c>
      <c r="J1128" t="s">
        <v>23</v>
      </c>
      <c r="K1128" s="1">
        <v>44278</v>
      </c>
      <c r="L1128" t="s">
        <v>1656</v>
      </c>
      <c r="M1128">
        <v>13580972381594</v>
      </c>
      <c r="P1128" t="s">
        <v>39</v>
      </c>
      <c r="Q1128">
        <v>1</v>
      </c>
    </row>
    <row r="1129" spans="1:17" x14ac:dyDescent="0.2">
      <c r="A1129">
        <v>9990081415</v>
      </c>
      <c r="B1129">
        <v>13975690861</v>
      </c>
      <c r="C1129" t="s">
        <v>18</v>
      </c>
      <c r="D1129" t="s">
        <v>1341</v>
      </c>
      <c r="E1129">
        <v>2954919</v>
      </c>
      <c r="F1129" t="s">
        <v>1342</v>
      </c>
      <c r="G1129" t="s">
        <v>21</v>
      </c>
      <c r="H1129" t="s">
        <v>22</v>
      </c>
      <c r="I1129">
        <v>19.989999999999998</v>
      </c>
      <c r="J1129" t="s">
        <v>23</v>
      </c>
      <c r="K1129" s="1">
        <v>44278</v>
      </c>
      <c r="L1129" t="s">
        <v>1343</v>
      </c>
      <c r="M1129">
        <v>61346397653306</v>
      </c>
      <c r="P1129" t="s">
        <v>25</v>
      </c>
      <c r="Q1129">
        <v>1</v>
      </c>
    </row>
    <row r="1130" spans="1:17" x14ac:dyDescent="0.2">
      <c r="A1130">
        <v>9990081415</v>
      </c>
      <c r="B1130">
        <v>13975690861</v>
      </c>
      <c r="C1130" t="s">
        <v>18</v>
      </c>
      <c r="D1130" t="s">
        <v>1341</v>
      </c>
      <c r="E1130">
        <v>2954919</v>
      </c>
      <c r="F1130" t="s">
        <v>1342</v>
      </c>
      <c r="G1130" t="s">
        <v>21</v>
      </c>
      <c r="H1130" t="s">
        <v>26</v>
      </c>
      <c r="I1130">
        <v>0.78</v>
      </c>
      <c r="J1130" t="s">
        <v>23</v>
      </c>
      <c r="K1130" s="1">
        <v>44278</v>
      </c>
      <c r="L1130" t="s">
        <v>1343</v>
      </c>
      <c r="M1130">
        <v>61346397653306</v>
      </c>
      <c r="P1130" t="s">
        <v>25</v>
      </c>
      <c r="Q1130">
        <v>1</v>
      </c>
    </row>
    <row r="1131" spans="1:17" x14ac:dyDescent="0.2">
      <c r="A1131">
        <v>9990081415</v>
      </c>
      <c r="B1131">
        <v>13975690861</v>
      </c>
      <c r="C1131" t="s">
        <v>18</v>
      </c>
      <c r="D1131" t="s">
        <v>1341</v>
      </c>
      <c r="E1131">
        <v>2954919</v>
      </c>
      <c r="F1131" t="s">
        <v>1342</v>
      </c>
      <c r="G1131" t="s">
        <v>33</v>
      </c>
      <c r="H1131" t="s">
        <v>34</v>
      </c>
      <c r="I1131">
        <v>0</v>
      </c>
      <c r="J1131" t="s">
        <v>23</v>
      </c>
      <c r="K1131" s="1">
        <v>44278</v>
      </c>
      <c r="L1131" t="s">
        <v>1343</v>
      </c>
      <c r="M1131">
        <v>61346397653306</v>
      </c>
      <c r="P1131" t="s">
        <v>25</v>
      </c>
      <c r="Q1131">
        <v>1</v>
      </c>
    </row>
    <row r="1132" spans="1:17" x14ac:dyDescent="0.2">
      <c r="A1132">
        <v>9990081415</v>
      </c>
      <c r="B1132">
        <v>13975690861</v>
      </c>
      <c r="C1132" t="s">
        <v>18</v>
      </c>
      <c r="D1132" t="s">
        <v>1341</v>
      </c>
      <c r="E1132">
        <v>2954919</v>
      </c>
      <c r="F1132" t="s">
        <v>1342</v>
      </c>
      <c r="G1132" t="s">
        <v>33</v>
      </c>
      <c r="H1132" t="s">
        <v>35</v>
      </c>
      <c r="I1132">
        <v>-0.78</v>
      </c>
      <c r="J1132" t="s">
        <v>23</v>
      </c>
      <c r="K1132" s="1">
        <v>44278</v>
      </c>
      <c r="L1132" t="s">
        <v>1343</v>
      </c>
      <c r="M1132">
        <v>61346397653306</v>
      </c>
      <c r="P1132" t="s">
        <v>25</v>
      </c>
      <c r="Q1132">
        <v>1</v>
      </c>
    </row>
    <row r="1133" spans="1:17" x14ac:dyDescent="0.2">
      <c r="A1133">
        <v>9990081415</v>
      </c>
      <c r="B1133">
        <v>13975690861</v>
      </c>
      <c r="C1133" t="s">
        <v>18</v>
      </c>
      <c r="D1133" t="s">
        <v>1341</v>
      </c>
      <c r="E1133">
        <v>2954919</v>
      </c>
      <c r="F1133" t="s">
        <v>1342</v>
      </c>
      <c r="G1133" t="s">
        <v>27</v>
      </c>
      <c r="H1133" t="s">
        <v>28</v>
      </c>
      <c r="I1133">
        <v>-3</v>
      </c>
      <c r="J1133" t="s">
        <v>23</v>
      </c>
      <c r="K1133" s="1">
        <v>44278</v>
      </c>
      <c r="L1133" t="s">
        <v>1343</v>
      </c>
      <c r="M1133">
        <v>61346397653306</v>
      </c>
      <c r="P1133" t="s">
        <v>25</v>
      </c>
      <c r="Q1133">
        <v>1</v>
      </c>
    </row>
    <row r="1134" spans="1:17" x14ac:dyDescent="0.2">
      <c r="A1134">
        <v>9990081416</v>
      </c>
      <c r="B1134">
        <v>13975690861</v>
      </c>
      <c r="C1134" t="s">
        <v>18</v>
      </c>
      <c r="D1134" t="s">
        <v>2111</v>
      </c>
      <c r="E1134">
        <v>2954922</v>
      </c>
      <c r="F1134" t="s">
        <v>2112</v>
      </c>
      <c r="G1134" t="s">
        <v>21</v>
      </c>
      <c r="H1134" t="s">
        <v>22</v>
      </c>
      <c r="I1134">
        <v>77.94</v>
      </c>
      <c r="J1134" t="s">
        <v>23</v>
      </c>
      <c r="K1134" s="1">
        <v>44278</v>
      </c>
      <c r="L1134" t="s">
        <v>2113</v>
      </c>
      <c r="M1134">
        <v>29607026905026</v>
      </c>
      <c r="P1134" t="s">
        <v>82</v>
      </c>
      <c r="Q1134">
        <v>2</v>
      </c>
    </row>
    <row r="1135" spans="1:17" x14ac:dyDescent="0.2">
      <c r="A1135">
        <v>9990081416</v>
      </c>
      <c r="B1135">
        <v>13975690861</v>
      </c>
      <c r="C1135" t="s">
        <v>18</v>
      </c>
      <c r="D1135" t="s">
        <v>2111</v>
      </c>
      <c r="E1135">
        <v>2954922</v>
      </c>
      <c r="F1135" t="s">
        <v>2112</v>
      </c>
      <c r="G1135" t="s">
        <v>21</v>
      </c>
      <c r="H1135" t="s">
        <v>26</v>
      </c>
      <c r="I1135">
        <v>6.24</v>
      </c>
      <c r="J1135" t="s">
        <v>23</v>
      </c>
      <c r="K1135" s="1">
        <v>44278</v>
      </c>
      <c r="L1135" t="s">
        <v>2113</v>
      </c>
      <c r="M1135">
        <v>29607026905026</v>
      </c>
      <c r="P1135" t="s">
        <v>82</v>
      </c>
      <c r="Q1135">
        <v>2</v>
      </c>
    </row>
    <row r="1136" spans="1:17" x14ac:dyDescent="0.2">
      <c r="A1136">
        <v>9990081416</v>
      </c>
      <c r="B1136">
        <v>13975690861</v>
      </c>
      <c r="C1136" t="s">
        <v>18</v>
      </c>
      <c r="D1136" t="s">
        <v>2111</v>
      </c>
      <c r="E1136">
        <v>2954922</v>
      </c>
      <c r="F1136" t="s">
        <v>2112</v>
      </c>
      <c r="G1136" t="s">
        <v>33</v>
      </c>
      <c r="H1136" t="s">
        <v>34</v>
      </c>
      <c r="I1136">
        <v>0</v>
      </c>
      <c r="J1136" t="s">
        <v>23</v>
      </c>
      <c r="K1136" s="1">
        <v>44278</v>
      </c>
      <c r="L1136" t="s">
        <v>2113</v>
      </c>
      <c r="M1136">
        <v>29607026905026</v>
      </c>
      <c r="P1136" t="s">
        <v>82</v>
      </c>
      <c r="Q1136">
        <v>2</v>
      </c>
    </row>
    <row r="1137" spans="1:17" x14ac:dyDescent="0.2">
      <c r="A1137">
        <v>9990081416</v>
      </c>
      <c r="B1137">
        <v>13975690861</v>
      </c>
      <c r="C1137" t="s">
        <v>18</v>
      </c>
      <c r="D1137" t="s">
        <v>2111</v>
      </c>
      <c r="E1137">
        <v>2954922</v>
      </c>
      <c r="F1137" t="s">
        <v>2112</v>
      </c>
      <c r="G1137" t="s">
        <v>33</v>
      </c>
      <c r="H1137" t="s">
        <v>35</v>
      </c>
      <c r="I1137">
        <v>-6.24</v>
      </c>
      <c r="J1137" t="s">
        <v>23</v>
      </c>
      <c r="K1137" s="1">
        <v>44278</v>
      </c>
      <c r="L1137" t="s">
        <v>2113</v>
      </c>
      <c r="M1137">
        <v>29607026905026</v>
      </c>
      <c r="P1137" t="s">
        <v>82</v>
      </c>
      <c r="Q1137">
        <v>2</v>
      </c>
    </row>
    <row r="1138" spans="1:17" x14ac:dyDescent="0.2">
      <c r="A1138">
        <v>9990081416</v>
      </c>
      <c r="B1138">
        <v>13975690861</v>
      </c>
      <c r="C1138" t="s">
        <v>18</v>
      </c>
      <c r="D1138" t="s">
        <v>2111</v>
      </c>
      <c r="E1138">
        <v>2954922</v>
      </c>
      <c r="F1138" t="s">
        <v>2112</v>
      </c>
      <c r="G1138" t="s">
        <v>27</v>
      </c>
      <c r="H1138" t="s">
        <v>28</v>
      </c>
      <c r="I1138">
        <v>-9.36</v>
      </c>
      <c r="J1138" t="s">
        <v>23</v>
      </c>
      <c r="K1138" s="1">
        <v>44278</v>
      </c>
      <c r="L1138" t="s">
        <v>2113</v>
      </c>
      <c r="M1138">
        <v>29607026905026</v>
      </c>
      <c r="P1138" t="s">
        <v>82</v>
      </c>
      <c r="Q1138">
        <v>2</v>
      </c>
    </row>
    <row r="1139" spans="1:17" x14ac:dyDescent="0.2">
      <c r="A1139">
        <v>9990081417</v>
      </c>
      <c r="B1139">
        <v>13975690861</v>
      </c>
      <c r="C1139" t="s">
        <v>18</v>
      </c>
      <c r="D1139" t="s">
        <v>1120</v>
      </c>
      <c r="E1139">
        <v>2954923</v>
      </c>
      <c r="F1139" t="s">
        <v>1121</v>
      </c>
      <c r="G1139" t="s">
        <v>21</v>
      </c>
      <c r="H1139" t="s">
        <v>22</v>
      </c>
      <c r="I1139">
        <v>67.5</v>
      </c>
      <c r="J1139" t="s">
        <v>23</v>
      </c>
      <c r="K1139" s="1">
        <v>44278</v>
      </c>
      <c r="L1139" t="s">
        <v>1122</v>
      </c>
      <c r="M1139">
        <v>17411618115642</v>
      </c>
      <c r="P1139" t="s">
        <v>86</v>
      </c>
      <c r="Q1139">
        <v>1</v>
      </c>
    </row>
    <row r="1140" spans="1:17" x14ac:dyDescent="0.2">
      <c r="A1140">
        <v>9990081417</v>
      </c>
      <c r="B1140">
        <v>13975690861</v>
      </c>
      <c r="C1140" t="s">
        <v>18</v>
      </c>
      <c r="D1140" t="s">
        <v>1120</v>
      </c>
      <c r="E1140">
        <v>2954923</v>
      </c>
      <c r="F1140" t="s">
        <v>1121</v>
      </c>
      <c r="G1140" t="s">
        <v>27</v>
      </c>
      <c r="H1140" t="s">
        <v>28</v>
      </c>
      <c r="I1140">
        <v>-8.1</v>
      </c>
      <c r="J1140" t="s">
        <v>23</v>
      </c>
      <c r="K1140" s="1">
        <v>44278</v>
      </c>
      <c r="L1140" t="s">
        <v>1122</v>
      </c>
      <c r="M1140">
        <v>17411618115642</v>
      </c>
      <c r="P1140" t="s">
        <v>86</v>
      </c>
      <c r="Q1140">
        <v>1</v>
      </c>
    </row>
    <row r="1141" spans="1:17" x14ac:dyDescent="0.2">
      <c r="A1141">
        <v>9990081418</v>
      </c>
      <c r="B1141">
        <v>13975690861</v>
      </c>
      <c r="C1141" t="s">
        <v>18</v>
      </c>
      <c r="D1141" t="s">
        <v>1483</v>
      </c>
      <c r="E1141">
        <v>2954927</v>
      </c>
      <c r="F1141" t="s">
        <v>1484</v>
      </c>
      <c r="G1141" t="s">
        <v>21</v>
      </c>
      <c r="H1141" t="s">
        <v>22</v>
      </c>
      <c r="I1141">
        <v>243.99</v>
      </c>
      <c r="J1141" t="s">
        <v>23</v>
      </c>
      <c r="K1141" s="1">
        <v>44278</v>
      </c>
      <c r="L1141" t="s">
        <v>1485</v>
      </c>
      <c r="M1141">
        <v>41247324168898</v>
      </c>
      <c r="P1141" t="s">
        <v>1486</v>
      </c>
      <c r="Q1141">
        <v>1</v>
      </c>
    </row>
    <row r="1142" spans="1:17" x14ac:dyDescent="0.2">
      <c r="A1142">
        <v>9990081418</v>
      </c>
      <c r="B1142">
        <v>13975690861</v>
      </c>
      <c r="C1142" t="s">
        <v>18</v>
      </c>
      <c r="D1142" t="s">
        <v>1483</v>
      </c>
      <c r="E1142">
        <v>2954927</v>
      </c>
      <c r="F1142" t="s">
        <v>1484</v>
      </c>
      <c r="G1142" t="s">
        <v>21</v>
      </c>
      <c r="H1142" t="s">
        <v>45</v>
      </c>
      <c r="I1142">
        <v>23.98</v>
      </c>
      <c r="J1142" t="s">
        <v>23</v>
      </c>
      <c r="K1142" s="1">
        <v>44278</v>
      </c>
      <c r="L1142" t="s">
        <v>1485</v>
      </c>
      <c r="M1142">
        <v>41247324168898</v>
      </c>
      <c r="P1142" t="s">
        <v>1486</v>
      </c>
      <c r="Q1142">
        <v>1</v>
      </c>
    </row>
    <row r="1143" spans="1:17" x14ac:dyDescent="0.2">
      <c r="A1143">
        <v>9990081418</v>
      </c>
      <c r="B1143">
        <v>13975690861</v>
      </c>
      <c r="C1143" t="s">
        <v>18</v>
      </c>
      <c r="D1143" t="s">
        <v>1483</v>
      </c>
      <c r="E1143">
        <v>2954927</v>
      </c>
      <c r="F1143" t="s">
        <v>1484</v>
      </c>
      <c r="G1143" t="s">
        <v>27</v>
      </c>
      <c r="H1143" t="s">
        <v>28</v>
      </c>
      <c r="I1143">
        <v>-29.28</v>
      </c>
      <c r="J1143" t="s">
        <v>23</v>
      </c>
      <c r="K1143" s="1">
        <v>44278</v>
      </c>
      <c r="L1143" t="s">
        <v>1485</v>
      </c>
      <c r="M1143">
        <v>41247324168898</v>
      </c>
      <c r="P1143" t="s">
        <v>1486</v>
      </c>
      <c r="Q1143">
        <v>1</v>
      </c>
    </row>
    <row r="1144" spans="1:17" x14ac:dyDescent="0.2">
      <c r="A1144">
        <v>9990081418</v>
      </c>
      <c r="B1144">
        <v>13975690861</v>
      </c>
      <c r="C1144" t="s">
        <v>18</v>
      </c>
      <c r="D1144" t="s">
        <v>1483</v>
      </c>
      <c r="E1144">
        <v>2954927</v>
      </c>
      <c r="F1144" t="s">
        <v>1484</v>
      </c>
      <c r="G1144" t="s">
        <v>27</v>
      </c>
      <c r="H1144" t="s">
        <v>64</v>
      </c>
      <c r="I1144">
        <v>-2.88</v>
      </c>
      <c r="J1144" t="s">
        <v>23</v>
      </c>
      <c r="K1144" s="1">
        <v>44278</v>
      </c>
      <c r="L1144" t="s">
        <v>1485</v>
      </c>
      <c r="M1144">
        <v>41247324168898</v>
      </c>
      <c r="P1144" t="s">
        <v>1486</v>
      </c>
      <c r="Q1144">
        <v>1</v>
      </c>
    </row>
    <row r="1145" spans="1:17" x14ac:dyDescent="0.2">
      <c r="A1145">
        <v>9990081419</v>
      </c>
      <c r="B1145">
        <v>13975690861</v>
      </c>
      <c r="C1145" t="s">
        <v>18</v>
      </c>
      <c r="D1145" t="s">
        <v>19</v>
      </c>
      <c r="E1145">
        <v>2954937</v>
      </c>
      <c r="F1145" t="s">
        <v>20</v>
      </c>
      <c r="G1145" t="s">
        <v>21</v>
      </c>
      <c r="H1145" t="s">
        <v>22</v>
      </c>
      <c r="I1145">
        <v>19.989999999999998</v>
      </c>
      <c r="J1145" t="s">
        <v>23</v>
      </c>
      <c r="K1145" s="1">
        <v>44278</v>
      </c>
      <c r="L1145" t="s">
        <v>24</v>
      </c>
      <c r="M1145">
        <v>40682165514218</v>
      </c>
      <c r="P1145" t="s">
        <v>25</v>
      </c>
      <c r="Q1145">
        <v>1</v>
      </c>
    </row>
    <row r="1146" spans="1:17" x14ac:dyDescent="0.2">
      <c r="A1146">
        <v>9990081419</v>
      </c>
      <c r="B1146">
        <v>13975690861</v>
      </c>
      <c r="C1146" t="s">
        <v>18</v>
      </c>
      <c r="D1146" t="s">
        <v>19</v>
      </c>
      <c r="E1146">
        <v>2954937</v>
      </c>
      <c r="F1146" t="s">
        <v>20</v>
      </c>
      <c r="G1146" t="s">
        <v>21</v>
      </c>
      <c r="H1146" t="s">
        <v>26</v>
      </c>
      <c r="I1146">
        <v>1.4</v>
      </c>
      <c r="J1146" t="s">
        <v>23</v>
      </c>
      <c r="K1146" s="1">
        <v>44278</v>
      </c>
      <c r="L1146" t="s">
        <v>24</v>
      </c>
      <c r="M1146">
        <v>40682165514218</v>
      </c>
      <c r="P1146" t="s">
        <v>25</v>
      </c>
      <c r="Q1146">
        <v>1</v>
      </c>
    </row>
    <row r="1147" spans="1:17" x14ac:dyDescent="0.2">
      <c r="A1147">
        <v>9990081419</v>
      </c>
      <c r="B1147">
        <v>13975690861</v>
      </c>
      <c r="C1147" t="s">
        <v>18</v>
      </c>
      <c r="D1147" t="s">
        <v>19</v>
      </c>
      <c r="E1147">
        <v>2954937</v>
      </c>
      <c r="F1147" t="s">
        <v>20</v>
      </c>
      <c r="G1147" t="s">
        <v>27</v>
      </c>
      <c r="H1147" t="s">
        <v>28</v>
      </c>
      <c r="I1147">
        <v>-3</v>
      </c>
      <c r="J1147" t="s">
        <v>23</v>
      </c>
      <c r="K1147" s="1">
        <v>44278</v>
      </c>
      <c r="L1147" t="s">
        <v>24</v>
      </c>
      <c r="M1147">
        <v>40682165514218</v>
      </c>
      <c r="P1147" t="s">
        <v>25</v>
      </c>
      <c r="Q1147">
        <v>1</v>
      </c>
    </row>
    <row r="1148" spans="1:17" x14ac:dyDescent="0.2">
      <c r="A1148">
        <v>9990081419</v>
      </c>
      <c r="B1148">
        <v>13975690861</v>
      </c>
      <c r="C1148" t="s">
        <v>18</v>
      </c>
      <c r="D1148" t="s">
        <v>19</v>
      </c>
      <c r="E1148">
        <v>2954937</v>
      </c>
      <c r="F1148" t="s">
        <v>20</v>
      </c>
      <c r="G1148" t="s">
        <v>27</v>
      </c>
      <c r="H1148" t="s">
        <v>29</v>
      </c>
      <c r="I1148">
        <v>-0.04</v>
      </c>
      <c r="J1148" t="s">
        <v>23</v>
      </c>
      <c r="K1148" s="1">
        <v>44278</v>
      </c>
      <c r="L1148" t="s">
        <v>24</v>
      </c>
      <c r="M1148">
        <v>40682165514218</v>
      </c>
      <c r="P1148" t="s">
        <v>25</v>
      </c>
      <c r="Q1148">
        <v>1</v>
      </c>
    </row>
    <row r="1149" spans="1:17" x14ac:dyDescent="0.2">
      <c r="A1149">
        <v>9990081420</v>
      </c>
      <c r="B1149">
        <v>13975690861</v>
      </c>
      <c r="C1149" t="s">
        <v>18</v>
      </c>
      <c r="D1149" t="s">
        <v>2414</v>
      </c>
      <c r="E1149">
        <v>2954938</v>
      </c>
      <c r="F1149" t="s">
        <v>2415</v>
      </c>
      <c r="G1149" t="s">
        <v>21</v>
      </c>
      <c r="H1149" t="s">
        <v>22</v>
      </c>
      <c r="I1149">
        <v>110.97</v>
      </c>
      <c r="J1149" t="s">
        <v>23</v>
      </c>
      <c r="K1149" s="1">
        <v>44278</v>
      </c>
      <c r="L1149" t="s">
        <v>2416</v>
      </c>
      <c r="M1149">
        <v>47257814355146</v>
      </c>
      <c r="P1149" t="s">
        <v>68</v>
      </c>
      <c r="Q1149">
        <v>1</v>
      </c>
    </row>
    <row r="1150" spans="1:17" x14ac:dyDescent="0.2">
      <c r="A1150">
        <v>9990081420</v>
      </c>
      <c r="B1150">
        <v>13975690861</v>
      </c>
      <c r="C1150" t="s">
        <v>18</v>
      </c>
      <c r="D1150" t="s">
        <v>2414</v>
      </c>
      <c r="E1150">
        <v>2954938</v>
      </c>
      <c r="F1150" t="s">
        <v>2415</v>
      </c>
      <c r="G1150" t="s">
        <v>21</v>
      </c>
      <c r="H1150" t="s">
        <v>26</v>
      </c>
      <c r="I1150">
        <v>9.85</v>
      </c>
      <c r="J1150" t="s">
        <v>23</v>
      </c>
      <c r="K1150" s="1">
        <v>44278</v>
      </c>
      <c r="L1150" t="s">
        <v>2416</v>
      </c>
      <c r="M1150">
        <v>47257814355146</v>
      </c>
      <c r="P1150" t="s">
        <v>68</v>
      </c>
      <c r="Q1150">
        <v>1</v>
      </c>
    </row>
    <row r="1151" spans="1:17" x14ac:dyDescent="0.2">
      <c r="A1151">
        <v>9990081420</v>
      </c>
      <c r="B1151">
        <v>13975690861</v>
      </c>
      <c r="C1151" t="s">
        <v>18</v>
      </c>
      <c r="D1151" t="s">
        <v>2414</v>
      </c>
      <c r="E1151">
        <v>2954938</v>
      </c>
      <c r="F1151" t="s">
        <v>2415</v>
      </c>
      <c r="G1151" t="s">
        <v>33</v>
      </c>
      <c r="H1151" t="s">
        <v>34</v>
      </c>
      <c r="I1151">
        <v>0</v>
      </c>
      <c r="J1151" t="s">
        <v>23</v>
      </c>
      <c r="K1151" s="1">
        <v>44278</v>
      </c>
      <c r="L1151" t="s">
        <v>2416</v>
      </c>
      <c r="M1151">
        <v>47257814355146</v>
      </c>
      <c r="P1151" t="s">
        <v>68</v>
      </c>
      <c r="Q1151">
        <v>1</v>
      </c>
    </row>
    <row r="1152" spans="1:17" x14ac:dyDescent="0.2">
      <c r="A1152">
        <v>9990081420</v>
      </c>
      <c r="B1152">
        <v>13975690861</v>
      </c>
      <c r="C1152" t="s">
        <v>18</v>
      </c>
      <c r="D1152" t="s">
        <v>2414</v>
      </c>
      <c r="E1152">
        <v>2954938</v>
      </c>
      <c r="F1152" t="s">
        <v>2415</v>
      </c>
      <c r="G1152" t="s">
        <v>33</v>
      </c>
      <c r="H1152" t="s">
        <v>35</v>
      </c>
      <c r="I1152">
        <v>-9.85</v>
      </c>
      <c r="J1152" t="s">
        <v>23</v>
      </c>
      <c r="K1152" s="1">
        <v>44278</v>
      </c>
      <c r="L1152" t="s">
        <v>2416</v>
      </c>
      <c r="M1152">
        <v>47257814355146</v>
      </c>
      <c r="P1152" t="s">
        <v>68</v>
      </c>
      <c r="Q1152">
        <v>1</v>
      </c>
    </row>
    <row r="1153" spans="1:17" x14ac:dyDescent="0.2">
      <c r="A1153">
        <v>9990081420</v>
      </c>
      <c r="B1153">
        <v>13975690861</v>
      </c>
      <c r="C1153" t="s">
        <v>18</v>
      </c>
      <c r="D1153" t="s">
        <v>2414</v>
      </c>
      <c r="E1153">
        <v>2954938</v>
      </c>
      <c r="F1153" t="s">
        <v>2415</v>
      </c>
      <c r="G1153" t="s">
        <v>27</v>
      </c>
      <c r="H1153" t="s">
        <v>28</v>
      </c>
      <c r="I1153">
        <v>-13.32</v>
      </c>
      <c r="J1153" t="s">
        <v>23</v>
      </c>
      <c r="K1153" s="1">
        <v>44278</v>
      </c>
      <c r="L1153" t="s">
        <v>2416</v>
      </c>
      <c r="M1153">
        <v>47257814355146</v>
      </c>
      <c r="P1153" t="s">
        <v>68</v>
      </c>
      <c r="Q1153">
        <v>1</v>
      </c>
    </row>
    <row r="1154" spans="1:17" x14ac:dyDescent="0.2">
      <c r="A1154">
        <v>9990081422</v>
      </c>
      <c r="B1154">
        <v>13975690861</v>
      </c>
      <c r="C1154" t="s">
        <v>18</v>
      </c>
      <c r="D1154" t="s">
        <v>1310</v>
      </c>
      <c r="E1154">
        <v>2954942</v>
      </c>
      <c r="F1154" t="s">
        <v>1311</v>
      </c>
      <c r="G1154" t="s">
        <v>21</v>
      </c>
      <c r="H1154" t="s">
        <v>22</v>
      </c>
      <c r="I1154">
        <v>42</v>
      </c>
      <c r="J1154" t="s">
        <v>23</v>
      </c>
      <c r="K1154" s="1">
        <v>44278</v>
      </c>
      <c r="L1154" t="s">
        <v>1312</v>
      </c>
      <c r="M1154">
        <v>66332878831330</v>
      </c>
      <c r="P1154" t="s">
        <v>1228</v>
      </c>
      <c r="Q1154">
        <v>1</v>
      </c>
    </row>
    <row r="1155" spans="1:17" x14ac:dyDescent="0.2">
      <c r="A1155">
        <v>9990081422</v>
      </c>
      <c r="B1155">
        <v>13975690861</v>
      </c>
      <c r="C1155" t="s">
        <v>18</v>
      </c>
      <c r="D1155" t="s">
        <v>1310</v>
      </c>
      <c r="E1155">
        <v>2954942</v>
      </c>
      <c r="F1155" t="s">
        <v>1311</v>
      </c>
      <c r="G1155" t="s">
        <v>21</v>
      </c>
      <c r="H1155" t="s">
        <v>26</v>
      </c>
      <c r="I1155">
        <v>2.52</v>
      </c>
      <c r="J1155" t="s">
        <v>23</v>
      </c>
      <c r="K1155" s="1">
        <v>44278</v>
      </c>
      <c r="L1155" t="s">
        <v>1312</v>
      </c>
      <c r="M1155">
        <v>66332878831330</v>
      </c>
      <c r="P1155" t="s">
        <v>1228</v>
      </c>
      <c r="Q1155">
        <v>1</v>
      </c>
    </row>
    <row r="1156" spans="1:17" x14ac:dyDescent="0.2">
      <c r="A1156">
        <v>9990081422</v>
      </c>
      <c r="B1156">
        <v>13975690861</v>
      </c>
      <c r="C1156" t="s">
        <v>18</v>
      </c>
      <c r="D1156" t="s">
        <v>1310</v>
      </c>
      <c r="E1156">
        <v>2954942</v>
      </c>
      <c r="F1156" t="s">
        <v>1311</v>
      </c>
      <c r="G1156" t="s">
        <v>33</v>
      </c>
      <c r="H1156" t="s">
        <v>34</v>
      </c>
      <c r="I1156">
        <v>0</v>
      </c>
      <c r="J1156" t="s">
        <v>23</v>
      </c>
      <c r="K1156" s="1">
        <v>44278</v>
      </c>
      <c r="L1156" t="s">
        <v>1312</v>
      </c>
      <c r="M1156">
        <v>66332878831330</v>
      </c>
      <c r="P1156" t="s">
        <v>1228</v>
      </c>
      <c r="Q1156">
        <v>1</v>
      </c>
    </row>
    <row r="1157" spans="1:17" x14ac:dyDescent="0.2">
      <c r="A1157">
        <v>9990081422</v>
      </c>
      <c r="B1157">
        <v>13975690861</v>
      </c>
      <c r="C1157" t="s">
        <v>18</v>
      </c>
      <c r="D1157" t="s">
        <v>1310</v>
      </c>
      <c r="E1157">
        <v>2954942</v>
      </c>
      <c r="F1157" t="s">
        <v>1311</v>
      </c>
      <c r="G1157" t="s">
        <v>33</v>
      </c>
      <c r="H1157" t="s">
        <v>35</v>
      </c>
      <c r="I1157">
        <v>-2.52</v>
      </c>
      <c r="J1157" t="s">
        <v>23</v>
      </c>
      <c r="K1157" s="1">
        <v>44278</v>
      </c>
      <c r="L1157" t="s">
        <v>1312</v>
      </c>
      <c r="M1157">
        <v>66332878831330</v>
      </c>
      <c r="P1157" t="s">
        <v>1228</v>
      </c>
      <c r="Q1157">
        <v>1</v>
      </c>
    </row>
    <row r="1158" spans="1:17" x14ac:dyDescent="0.2">
      <c r="A1158">
        <v>9990081422</v>
      </c>
      <c r="B1158">
        <v>13975690861</v>
      </c>
      <c r="C1158" t="s">
        <v>18</v>
      </c>
      <c r="D1158" t="s">
        <v>1310</v>
      </c>
      <c r="E1158">
        <v>2954942</v>
      </c>
      <c r="F1158" t="s">
        <v>1311</v>
      </c>
      <c r="G1158" t="s">
        <v>27</v>
      </c>
      <c r="H1158" t="s">
        <v>28</v>
      </c>
      <c r="I1158">
        <v>-6.3</v>
      </c>
      <c r="J1158" t="s">
        <v>23</v>
      </c>
      <c r="K1158" s="1">
        <v>44278</v>
      </c>
      <c r="L1158" t="s">
        <v>1312</v>
      </c>
      <c r="M1158">
        <v>66332878831330</v>
      </c>
      <c r="P1158" t="s">
        <v>1228</v>
      </c>
      <c r="Q1158">
        <v>1</v>
      </c>
    </row>
    <row r="1159" spans="1:17" x14ac:dyDescent="0.2">
      <c r="A1159">
        <v>9990081423</v>
      </c>
      <c r="B1159">
        <v>13975690861</v>
      </c>
      <c r="C1159" t="s">
        <v>18</v>
      </c>
      <c r="D1159" t="s">
        <v>305</v>
      </c>
      <c r="E1159">
        <v>2954989</v>
      </c>
      <c r="F1159" t="s">
        <v>306</v>
      </c>
      <c r="G1159" t="s">
        <v>21</v>
      </c>
      <c r="H1159" t="s">
        <v>22</v>
      </c>
      <c r="I1159">
        <v>20.99</v>
      </c>
      <c r="J1159" t="s">
        <v>23</v>
      </c>
      <c r="K1159" s="1">
        <v>44278</v>
      </c>
      <c r="L1159" t="s">
        <v>307</v>
      </c>
      <c r="M1159">
        <v>415347977562</v>
      </c>
      <c r="P1159" t="s">
        <v>39</v>
      </c>
      <c r="Q1159">
        <v>1</v>
      </c>
    </row>
    <row r="1160" spans="1:17" x14ac:dyDescent="0.2">
      <c r="A1160">
        <v>9990081423</v>
      </c>
      <c r="B1160">
        <v>13975690861</v>
      </c>
      <c r="C1160" t="s">
        <v>18</v>
      </c>
      <c r="D1160" t="s">
        <v>305</v>
      </c>
      <c r="E1160">
        <v>2954989</v>
      </c>
      <c r="F1160" t="s">
        <v>306</v>
      </c>
      <c r="G1160" t="s">
        <v>21</v>
      </c>
      <c r="H1160" t="s">
        <v>26</v>
      </c>
      <c r="I1160">
        <v>1.81</v>
      </c>
      <c r="J1160" t="s">
        <v>23</v>
      </c>
      <c r="K1160" s="1">
        <v>44278</v>
      </c>
      <c r="L1160" t="s">
        <v>307</v>
      </c>
      <c r="M1160">
        <v>415347977562</v>
      </c>
      <c r="P1160" t="s">
        <v>39</v>
      </c>
      <c r="Q1160">
        <v>1</v>
      </c>
    </row>
    <row r="1161" spans="1:17" x14ac:dyDescent="0.2">
      <c r="A1161">
        <v>9990081423</v>
      </c>
      <c r="B1161">
        <v>13975690861</v>
      </c>
      <c r="C1161" t="s">
        <v>18</v>
      </c>
      <c r="D1161" t="s">
        <v>305</v>
      </c>
      <c r="E1161">
        <v>2954989</v>
      </c>
      <c r="F1161" t="s">
        <v>306</v>
      </c>
      <c r="G1161" t="s">
        <v>33</v>
      </c>
      <c r="H1161" t="s">
        <v>34</v>
      </c>
      <c r="I1161">
        <v>0</v>
      </c>
      <c r="J1161" t="s">
        <v>23</v>
      </c>
      <c r="K1161" s="1">
        <v>44278</v>
      </c>
      <c r="L1161" t="s">
        <v>307</v>
      </c>
      <c r="M1161">
        <v>415347977562</v>
      </c>
      <c r="P1161" t="s">
        <v>39</v>
      </c>
      <c r="Q1161">
        <v>1</v>
      </c>
    </row>
    <row r="1162" spans="1:17" x14ac:dyDescent="0.2">
      <c r="A1162">
        <v>9990081423</v>
      </c>
      <c r="B1162">
        <v>13975690861</v>
      </c>
      <c r="C1162" t="s">
        <v>18</v>
      </c>
      <c r="D1162" t="s">
        <v>305</v>
      </c>
      <c r="E1162">
        <v>2954989</v>
      </c>
      <c r="F1162" t="s">
        <v>306</v>
      </c>
      <c r="G1162" t="s">
        <v>33</v>
      </c>
      <c r="H1162" t="s">
        <v>35</v>
      </c>
      <c r="I1162">
        <v>-1.81</v>
      </c>
      <c r="J1162" t="s">
        <v>23</v>
      </c>
      <c r="K1162" s="1">
        <v>44278</v>
      </c>
      <c r="L1162" t="s">
        <v>307</v>
      </c>
      <c r="M1162">
        <v>415347977562</v>
      </c>
      <c r="P1162" t="s">
        <v>39</v>
      </c>
      <c r="Q1162">
        <v>1</v>
      </c>
    </row>
    <row r="1163" spans="1:17" x14ac:dyDescent="0.2">
      <c r="A1163">
        <v>9990081423</v>
      </c>
      <c r="B1163">
        <v>13975690861</v>
      </c>
      <c r="C1163" t="s">
        <v>18</v>
      </c>
      <c r="D1163" t="s">
        <v>305</v>
      </c>
      <c r="E1163">
        <v>2954989</v>
      </c>
      <c r="F1163" t="s">
        <v>306</v>
      </c>
      <c r="G1163" t="s">
        <v>27</v>
      </c>
      <c r="H1163" t="s">
        <v>28</v>
      </c>
      <c r="I1163">
        <v>-2.52</v>
      </c>
      <c r="J1163" t="s">
        <v>23</v>
      </c>
      <c r="K1163" s="1">
        <v>44278</v>
      </c>
      <c r="L1163" t="s">
        <v>307</v>
      </c>
      <c r="M1163">
        <v>415347977562</v>
      </c>
      <c r="P1163" t="s">
        <v>39</v>
      </c>
      <c r="Q1163">
        <v>1</v>
      </c>
    </row>
    <row r="1164" spans="1:17" x14ac:dyDescent="0.2">
      <c r="A1164">
        <v>9990081424</v>
      </c>
      <c r="B1164">
        <v>13975690861</v>
      </c>
      <c r="C1164" t="s">
        <v>18</v>
      </c>
      <c r="D1164" t="s">
        <v>1008</v>
      </c>
      <c r="E1164">
        <v>2954990</v>
      </c>
      <c r="F1164" t="s">
        <v>1009</v>
      </c>
      <c r="G1164" t="s">
        <v>21</v>
      </c>
      <c r="H1164" t="s">
        <v>22</v>
      </c>
      <c r="I1164">
        <v>19.989999999999998</v>
      </c>
      <c r="J1164" t="s">
        <v>23</v>
      </c>
      <c r="K1164" s="1">
        <v>44278</v>
      </c>
      <c r="L1164" t="s">
        <v>1010</v>
      </c>
      <c r="M1164">
        <v>31556455435586</v>
      </c>
      <c r="P1164" t="s">
        <v>25</v>
      </c>
      <c r="Q1164">
        <v>1</v>
      </c>
    </row>
    <row r="1165" spans="1:17" x14ac:dyDescent="0.2">
      <c r="A1165">
        <v>9990081424</v>
      </c>
      <c r="B1165">
        <v>13975690861</v>
      </c>
      <c r="C1165" t="s">
        <v>18</v>
      </c>
      <c r="D1165" t="s">
        <v>1008</v>
      </c>
      <c r="E1165">
        <v>2954990</v>
      </c>
      <c r="F1165" t="s">
        <v>1009</v>
      </c>
      <c r="G1165" t="s">
        <v>21</v>
      </c>
      <c r="H1165" t="s">
        <v>26</v>
      </c>
      <c r="I1165">
        <v>1.4</v>
      </c>
      <c r="J1165" t="s">
        <v>23</v>
      </c>
      <c r="K1165" s="1">
        <v>44278</v>
      </c>
      <c r="L1165" t="s">
        <v>1010</v>
      </c>
      <c r="M1165">
        <v>31556455435586</v>
      </c>
      <c r="P1165" t="s">
        <v>25</v>
      </c>
      <c r="Q1165">
        <v>1</v>
      </c>
    </row>
    <row r="1166" spans="1:17" x14ac:dyDescent="0.2">
      <c r="A1166">
        <v>9990081424</v>
      </c>
      <c r="B1166">
        <v>13975690861</v>
      </c>
      <c r="C1166" t="s">
        <v>18</v>
      </c>
      <c r="D1166" t="s">
        <v>1008</v>
      </c>
      <c r="E1166">
        <v>2954990</v>
      </c>
      <c r="F1166" t="s">
        <v>1009</v>
      </c>
      <c r="G1166" t="s">
        <v>33</v>
      </c>
      <c r="H1166" t="s">
        <v>34</v>
      </c>
      <c r="I1166">
        <v>0</v>
      </c>
      <c r="J1166" t="s">
        <v>23</v>
      </c>
      <c r="K1166" s="1">
        <v>44278</v>
      </c>
      <c r="L1166" t="s">
        <v>1010</v>
      </c>
      <c r="M1166">
        <v>31556455435586</v>
      </c>
      <c r="P1166" t="s">
        <v>25</v>
      </c>
      <c r="Q1166">
        <v>1</v>
      </c>
    </row>
    <row r="1167" spans="1:17" x14ac:dyDescent="0.2">
      <c r="A1167">
        <v>9990081424</v>
      </c>
      <c r="B1167">
        <v>13975690861</v>
      </c>
      <c r="C1167" t="s">
        <v>18</v>
      </c>
      <c r="D1167" t="s">
        <v>1008</v>
      </c>
      <c r="E1167">
        <v>2954990</v>
      </c>
      <c r="F1167" t="s">
        <v>1009</v>
      </c>
      <c r="G1167" t="s">
        <v>33</v>
      </c>
      <c r="H1167" t="s">
        <v>35</v>
      </c>
      <c r="I1167">
        <v>-1.4</v>
      </c>
      <c r="J1167" t="s">
        <v>23</v>
      </c>
      <c r="K1167" s="1">
        <v>44278</v>
      </c>
      <c r="L1167" t="s">
        <v>1010</v>
      </c>
      <c r="M1167">
        <v>31556455435586</v>
      </c>
      <c r="P1167" t="s">
        <v>25</v>
      </c>
      <c r="Q1167">
        <v>1</v>
      </c>
    </row>
    <row r="1168" spans="1:17" x14ac:dyDescent="0.2">
      <c r="A1168">
        <v>9990081424</v>
      </c>
      <c r="B1168">
        <v>13975690861</v>
      </c>
      <c r="C1168" t="s">
        <v>18</v>
      </c>
      <c r="D1168" t="s">
        <v>1008</v>
      </c>
      <c r="E1168">
        <v>2954990</v>
      </c>
      <c r="F1168" t="s">
        <v>1009</v>
      </c>
      <c r="G1168" t="s">
        <v>27</v>
      </c>
      <c r="H1168" t="s">
        <v>28</v>
      </c>
      <c r="I1168">
        <v>-3</v>
      </c>
      <c r="J1168" t="s">
        <v>23</v>
      </c>
      <c r="K1168" s="1">
        <v>44278</v>
      </c>
      <c r="L1168" t="s">
        <v>1010</v>
      </c>
      <c r="M1168">
        <v>31556455435586</v>
      </c>
      <c r="P1168" t="s">
        <v>25</v>
      </c>
      <c r="Q1168">
        <v>1</v>
      </c>
    </row>
    <row r="1169" spans="1:17" x14ac:dyDescent="0.2">
      <c r="A1169">
        <v>9990081425</v>
      </c>
      <c r="B1169">
        <v>13975690861</v>
      </c>
      <c r="C1169" t="s">
        <v>18</v>
      </c>
      <c r="D1169" t="s">
        <v>2495</v>
      </c>
      <c r="E1169">
        <v>2954991</v>
      </c>
      <c r="F1169" t="s">
        <v>2496</v>
      </c>
      <c r="G1169" t="s">
        <v>21</v>
      </c>
      <c r="H1169" t="s">
        <v>22</v>
      </c>
      <c r="I1169">
        <v>19.989999999999998</v>
      </c>
      <c r="J1169" t="s">
        <v>23</v>
      </c>
      <c r="K1169" s="1">
        <v>44278</v>
      </c>
      <c r="L1169" t="s">
        <v>2497</v>
      </c>
      <c r="M1169">
        <v>46941107291146</v>
      </c>
      <c r="P1169" t="s">
        <v>25</v>
      </c>
      <c r="Q1169">
        <v>1</v>
      </c>
    </row>
    <row r="1170" spans="1:17" x14ac:dyDescent="0.2">
      <c r="A1170">
        <v>9990081425</v>
      </c>
      <c r="B1170">
        <v>13975690861</v>
      </c>
      <c r="C1170" t="s">
        <v>18</v>
      </c>
      <c r="D1170" t="s">
        <v>2495</v>
      </c>
      <c r="E1170">
        <v>2954991</v>
      </c>
      <c r="F1170" t="s">
        <v>2496</v>
      </c>
      <c r="G1170" t="s">
        <v>21</v>
      </c>
      <c r="H1170" t="s">
        <v>26</v>
      </c>
      <c r="I1170">
        <v>1.4</v>
      </c>
      <c r="J1170" t="s">
        <v>23</v>
      </c>
      <c r="K1170" s="1">
        <v>44278</v>
      </c>
      <c r="L1170" t="s">
        <v>2497</v>
      </c>
      <c r="M1170">
        <v>46941107291146</v>
      </c>
      <c r="P1170" t="s">
        <v>25</v>
      </c>
      <c r="Q1170">
        <v>1</v>
      </c>
    </row>
    <row r="1171" spans="1:17" x14ac:dyDescent="0.2">
      <c r="A1171">
        <v>9990081425</v>
      </c>
      <c r="B1171">
        <v>13975690861</v>
      </c>
      <c r="C1171" t="s">
        <v>18</v>
      </c>
      <c r="D1171" t="s">
        <v>2495</v>
      </c>
      <c r="E1171">
        <v>2954991</v>
      </c>
      <c r="F1171" t="s">
        <v>2496</v>
      </c>
      <c r="G1171" t="s">
        <v>27</v>
      </c>
      <c r="H1171" t="s">
        <v>28</v>
      </c>
      <c r="I1171">
        <v>-3</v>
      </c>
      <c r="J1171" t="s">
        <v>23</v>
      </c>
      <c r="K1171" s="1">
        <v>44278</v>
      </c>
      <c r="L1171" t="s">
        <v>2497</v>
      </c>
      <c r="M1171">
        <v>46941107291146</v>
      </c>
      <c r="P1171" t="s">
        <v>25</v>
      </c>
      <c r="Q1171">
        <v>1</v>
      </c>
    </row>
    <row r="1172" spans="1:17" x14ac:dyDescent="0.2">
      <c r="A1172">
        <v>9990081425</v>
      </c>
      <c r="B1172">
        <v>13975690861</v>
      </c>
      <c r="C1172" t="s">
        <v>18</v>
      </c>
      <c r="D1172" t="s">
        <v>2495</v>
      </c>
      <c r="E1172">
        <v>2954991</v>
      </c>
      <c r="F1172" t="s">
        <v>2496</v>
      </c>
      <c r="G1172" t="s">
        <v>27</v>
      </c>
      <c r="H1172" t="s">
        <v>29</v>
      </c>
      <c r="I1172">
        <v>-0.04</v>
      </c>
      <c r="J1172" t="s">
        <v>23</v>
      </c>
      <c r="K1172" s="1">
        <v>44278</v>
      </c>
      <c r="L1172" t="s">
        <v>2497</v>
      </c>
      <c r="M1172">
        <v>46941107291146</v>
      </c>
      <c r="P1172" t="s">
        <v>25</v>
      </c>
      <c r="Q1172">
        <v>1</v>
      </c>
    </row>
    <row r="1173" spans="1:17" x14ac:dyDescent="0.2">
      <c r="A1173">
        <v>9990081426</v>
      </c>
      <c r="B1173">
        <v>13975690861</v>
      </c>
      <c r="C1173" t="s">
        <v>18</v>
      </c>
      <c r="D1173" t="s">
        <v>254</v>
      </c>
      <c r="E1173">
        <v>2954992</v>
      </c>
      <c r="F1173" t="s">
        <v>255</v>
      </c>
      <c r="G1173" t="s">
        <v>21</v>
      </c>
      <c r="H1173" t="s">
        <v>22</v>
      </c>
      <c r="I1173">
        <v>19.989999999999998</v>
      </c>
      <c r="J1173" t="s">
        <v>23</v>
      </c>
      <c r="K1173" s="1">
        <v>44278</v>
      </c>
      <c r="L1173" t="s">
        <v>256</v>
      </c>
      <c r="M1173">
        <v>58631798363746</v>
      </c>
      <c r="P1173" t="s">
        <v>25</v>
      </c>
      <c r="Q1173">
        <v>1</v>
      </c>
    </row>
    <row r="1174" spans="1:17" x14ac:dyDescent="0.2">
      <c r="A1174">
        <v>9990081426</v>
      </c>
      <c r="B1174">
        <v>13975690861</v>
      </c>
      <c r="C1174" t="s">
        <v>18</v>
      </c>
      <c r="D1174" t="s">
        <v>254</v>
      </c>
      <c r="E1174">
        <v>2954992</v>
      </c>
      <c r="F1174" t="s">
        <v>255</v>
      </c>
      <c r="G1174" t="s">
        <v>21</v>
      </c>
      <c r="H1174" t="s">
        <v>26</v>
      </c>
      <c r="I1174">
        <v>2</v>
      </c>
      <c r="J1174" t="s">
        <v>23</v>
      </c>
      <c r="K1174" s="1">
        <v>44278</v>
      </c>
      <c r="L1174" t="s">
        <v>256</v>
      </c>
      <c r="M1174">
        <v>58631798363746</v>
      </c>
      <c r="P1174" t="s">
        <v>25</v>
      </c>
      <c r="Q1174">
        <v>1</v>
      </c>
    </row>
    <row r="1175" spans="1:17" x14ac:dyDescent="0.2">
      <c r="A1175">
        <v>9990081426</v>
      </c>
      <c r="B1175">
        <v>13975690861</v>
      </c>
      <c r="C1175" t="s">
        <v>18</v>
      </c>
      <c r="D1175" t="s">
        <v>254</v>
      </c>
      <c r="E1175">
        <v>2954992</v>
      </c>
      <c r="F1175" t="s">
        <v>255</v>
      </c>
      <c r="G1175" t="s">
        <v>33</v>
      </c>
      <c r="H1175" t="s">
        <v>34</v>
      </c>
      <c r="I1175">
        <v>0</v>
      </c>
      <c r="J1175" t="s">
        <v>23</v>
      </c>
      <c r="K1175" s="1">
        <v>44278</v>
      </c>
      <c r="L1175" t="s">
        <v>256</v>
      </c>
      <c r="M1175">
        <v>58631798363746</v>
      </c>
      <c r="P1175" t="s">
        <v>25</v>
      </c>
      <c r="Q1175">
        <v>1</v>
      </c>
    </row>
    <row r="1176" spans="1:17" x14ac:dyDescent="0.2">
      <c r="A1176">
        <v>9990081426</v>
      </c>
      <c r="B1176">
        <v>13975690861</v>
      </c>
      <c r="C1176" t="s">
        <v>18</v>
      </c>
      <c r="D1176" t="s">
        <v>254</v>
      </c>
      <c r="E1176">
        <v>2954992</v>
      </c>
      <c r="F1176" t="s">
        <v>255</v>
      </c>
      <c r="G1176" t="s">
        <v>33</v>
      </c>
      <c r="H1176" t="s">
        <v>35</v>
      </c>
      <c r="I1176">
        <v>-2</v>
      </c>
      <c r="J1176" t="s">
        <v>23</v>
      </c>
      <c r="K1176" s="1">
        <v>44278</v>
      </c>
      <c r="L1176" t="s">
        <v>256</v>
      </c>
      <c r="M1176">
        <v>58631798363746</v>
      </c>
      <c r="P1176" t="s">
        <v>25</v>
      </c>
      <c r="Q1176">
        <v>1</v>
      </c>
    </row>
    <row r="1177" spans="1:17" x14ac:dyDescent="0.2">
      <c r="A1177">
        <v>9990081426</v>
      </c>
      <c r="B1177">
        <v>13975690861</v>
      </c>
      <c r="C1177" t="s">
        <v>18</v>
      </c>
      <c r="D1177" t="s">
        <v>254</v>
      </c>
      <c r="E1177">
        <v>2954992</v>
      </c>
      <c r="F1177" t="s">
        <v>255</v>
      </c>
      <c r="G1177" t="s">
        <v>27</v>
      </c>
      <c r="H1177" t="s">
        <v>28</v>
      </c>
      <c r="I1177">
        <v>-3</v>
      </c>
      <c r="J1177" t="s">
        <v>23</v>
      </c>
      <c r="K1177" s="1">
        <v>44278</v>
      </c>
      <c r="L1177" t="s">
        <v>256</v>
      </c>
      <c r="M1177">
        <v>58631798363746</v>
      </c>
      <c r="P1177" t="s">
        <v>25</v>
      </c>
      <c r="Q1177">
        <v>1</v>
      </c>
    </row>
    <row r="1178" spans="1:17" x14ac:dyDescent="0.2">
      <c r="A1178">
        <v>9990081427</v>
      </c>
      <c r="B1178">
        <v>13975690861</v>
      </c>
      <c r="C1178" t="s">
        <v>18</v>
      </c>
      <c r="D1178" t="s">
        <v>280</v>
      </c>
      <c r="E1178">
        <v>2954993</v>
      </c>
      <c r="F1178" t="s">
        <v>281</v>
      </c>
      <c r="G1178" t="s">
        <v>21</v>
      </c>
      <c r="H1178" t="s">
        <v>22</v>
      </c>
      <c r="I1178">
        <v>539.4</v>
      </c>
      <c r="J1178" t="s">
        <v>23</v>
      </c>
      <c r="K1178" s="1">
        <v>44278</v>
      </c>
      <c r="L1178" t="s">
        <v>282</v>
      </c>
      <c r="M1178">
        <v>10114375912098</v>
      </c>
      <c r="P1178" t="s">
        <v>127</v>
      </c>
      <c r="Q1178">
        <v>1</v>
      </c>
    </row>
    <row r="1179" spans="1:17" x14ac:dyDescent="0.2">
      <c r="A1179">
        <v>9990081427</v>
      </c>
      <c r="B1179">
        <v>13975690861</v>
      </c>
      <c r="C1179" t="s">
        <v>18</v>
      </c>
      <c r="D1179" t="s">
        <v>280</v>
      </c>
      <c r="E1179">
        <v>2954993</v>
      </c>
      <c r="F1179" t="s">
        <v>281</v>
      </c>
      <c r="G1179" t="s">
        <v>21</v>
      </c>
      <c r="H1179" t="s">
        <v>26</v>
      </c>
      <c r="I1179">
        <v>47.87</v>
      </c>
      <c r="J1179" t="s">
        <v>23</v>
      </c>
      <c r="K1179" s="1">
        <v>44278</v>
      </c>
      <c r="L1179" t="s">
        <v>282</v>
      </c>
      <c r="M1179">
        <v>10114375912098</v>
      </c>
      <c r="P1179" t="s">
        <v>127</v>
      </c>
      <c r="Q1179">
        <v>1</v>
      </c>
    </row>
    <row r="1180" spans="1:17" x14ac:dyDescent="0.2">
      <c r="A1180">
        <v>9990081427</v>
      </c>
      <c r="B1180">
        <v>13975690861</v>
      </c>
      <c r="C1180" t="s">
        <v>18</v>
      </c>
      <c r="D1180" t="s">
        <v>280</v>
      </c>
      <c r="E1180">
        <v>2954993</v>
      </c>
      <c r="F1180" t="s">
        <v>281</v>
      </c>
      <c r="G1180" t="s">
        <v>33</v>
      </c>
      <c r="H1180" t="s">
        <v>34</v>
      </c>
      <c r="I1180">
        <v>0</v>
      </c>
      <c r="J1180" t="s">
        <v>23</v>
      </c>
      <c r="K1180" s="1">
        <v>44278</v>
      </c>
      <c r="L1180" t="s">
        <v>282</v>
      </c>
      <c r="M1180">
        <v>10114375912098</v>
      </c>
      <c r="P1180" t="s">
        <v>127</v>
      </c>
      <c r="Q1180">
        <v>1</v>
      </c>
    </row>
    <row r="1181" spans="1:17" x14ac:dyDescent="0.2">
      <c r="A1181">
        <v>9990081427</v>
      </c>
      <c r="B1181">
        <v>13975690861</v>
      </c>
      <c r="C1181" t="s">
        <v>18</v>
      </c>
      <c r="D1181" t="s">
        <v>280</v>
      </c>
      <c r="E1181">
        <v>2954993</v>
      </c>
      <c r="F1181" t="s">
        <v>281</v>
      </c>
      <c r="G1181" t="s">
        <v>33</v>
      </c>
      <c r="H1181" t="s">
        <v>35</v>
      </c>
      <c r="I1181">
        <v>-47.87</v>
      </c>
      <c r="J1181" t="s">
        <v>23</v>
      </c>
      <c r="K1181" s="1">
        <v>44278</v>
      </c>
      <c r="L1181" t="s">
        <v>282</v>
      </c>
      <c r="M1181">
        <v>10114375912098</v>
      </c>
      <c r="P1181" t="s">
        <v>127</v>
      </c>
      <c r="Q1181">
        <v>1</v>
      </c>
    </row>
    <row r="1182" spans="1:17" x14ac:dyDescent="0.2">
      <c r="A1182">
        <v>9990081427</v>
      </c>
      <c r="B1182">
        <v>13975690861</v>
      </c>
      <c r="C1182" t="s">
        <v>18</v>
      </c>
      <c r="D1182" t="s">
        <v>280</v>
      </c>
      <c r="E1182">
        <v>2954993</v>
      </c>
      <c r="F1182" t="s">
        <v>281</v>
      </c>
      <c r="G1182" t="s">
        <v>27</v>
      </c>
      <c r="H1182" t="s">
        <v>28</v>
      </c>
      <c r="I1182">
        <v>-80.91</v>
      </c>
      <c r="J1182" t="s">
        <v>23</v>
      </c>
      <c r="K1182" s="1">
        <v>44278</v>
      </c>
      <c r="L1182" t="s">
        <v>282</v>
      </c>
      <c r="M1182">
        <v>10114375912098</v>
      </c>
      <c r="P1182" t="s">
        <v>127</v>
      </c>
      <c r="Q1182">
        <v>1</v>
      </c>
    </row>
    <row r="1183" spans="1:17" x14ac:dyDescent="0.2">
      <c r="A1183">
        <v>9990081428</v>
      </c>
      <c r="B1183">
        <v>13975690861</v>
      </c>
      <c r="C1183" t="s">
        <v>18</v>
      </c>
      <c r="D1183" t="s">
        <v>230</v>
      </c>
      <c r="E1183">
        <v>2954994</v>
      </c>
      <c r="F1183" t="s">
        <v>231</v>
      </c>
      <c r="G1183" t="s">
        <v>21</v>
      </c>
      <c r="H1183" t="s">
        <v>22</v>
      </c>
      <c r="I1183">
        <v>20.99</v>
      </c>
      <c r="J1183" t="s">
        <v>23</v>
      </c>
      <c r="K1183" s="1">
        <v>44278</v>
      </c>
      <c r="L1183" t="s">
        <v>232</v>
      </c>
      <c r="M1183">
        <v>68316938383602</v>
      </c>
      <c r="P1183" t="s">
        <v>39</v>
      </c>
      <c r="Q1183">
        <v>1</v>
      </c>
    </row>
    <row r="1184" spans="1:17" x14ac:dyDescent="0.2">
      <c r="A1184">
        <v>9990081428</v>
      </c>
      <c r="B1184">
        <v>13975690861</v>
      </c>
      <c r="C1184" t="s">
        <v>18</v>
      </c>
      <c r="D1184" t="s">
        <v>230</v>
      </c>
      <c r="E1184">
        <v>2954994</v>
      </c>
      <c r="F1184" t="s">
        <v>231</v>
      </c>
      <c r="G1184" t="s">
        <v>21</v>
      </c>
      <c r="H1184" t="s">
        <v>26</v>
      </c>
      <c r="I1184">
        <v>1.47</v>
      </c>
      <c r="J1184" t="s">
        <v>23</v>
      </c>
      <c r="K1184" s="1">
        <v>44278</v>
      </c>
      <c r="L1184" t="s">
        <v>232</v>
      </c>
      <c r="M1184">
        <v>68316938383602</v>
      </c>
      <c r="P1184" t="s">
        <v>39</v>
      </c>
      <c r="Q1184">
        <v>1</v>
      </c>
    </row>
    <row r="1185" spans="1:17" x14ac:dyDescent="0.2">
      <c r="A1185">
        <v>9990081428</v>
      </c>
      <c r="B1185">
        <v>13975690861</v>
      </c>
      <c r="C1185" t="s">
        <v>18</v>
      </c>
      <c r="D1185" t="s">
        <v>230</v>
      </c>
      <c r="E1185">
        <v>2954994</v>
      </c>
      <c r="F1185" t="s">
        <v>231</v>
      </c>
      <c r="G1185" t="s">
        <v>27</v>
      </c>
      <c r="H1185" t="s">
        <v>28</v>
      </c>
      <c r="I1185">
        <v>-2.52</v>
      </c>
      <c r="J1185" t="s">
        <v>23</v>
      </c>
      <c r="K1185" s="1">
        <v>44278</v>
      </c>
      <c r="L1185" t="s">
        <v>232</v>
      </c>
      <c r="M1185">
        <v>68316938383602</v>
      </c>
      <c r="P1185" t="s">
        <v>39</v>
      </c>
      <c r="Q1185">
        <v>1</v>
      </c>
    </row>
    <row r="1186" spans="1:17" x14ac:dyDescent="0.2">
      <c r="A1186">
        <v>9990081428</v>
      </c>
      <c r="B1186">
        <v>13975690861</v>
      </c>
      <c r="C1186" t="s">
        <v>18</v>
      </c>
      <c r="D1186" t="s">
        <v>230</v>
      </c>
      <c r="E1186">
        <v>2954994</v>
      </c>
      <c r="F1186" t="s">
        <v>231</v>
      </c>
      <c r="G1186" t="s">
        <v>27</v>
      </c>
      <c r="H1186" t="s">
        <v>29</v>
      </c>
      <c r="I1186">
        <v>-0.04</v>
      </c>
      <c r="J1186" t="s">
        <v>23</v>
      </c>
      <c r="K1186" s="1">
        <v>44278</v>
      </c>
      <c r="L1186" t="s">
        <v>232</v>
      </c>
      <c r="M1186">
        <v>68316938383602</v>
      </c>
      <c r="P1186" t="s">
        <v>39</v>
      </c>
      <c r="Q1186">
        <v>1</v>
      </c>
    </row>
    <row r="1187" spans="1:17" x14ac:dyDescent="0.2">
      <c r="A1187">
        <v>9990081429</v>
      </c>
      <c r="B1187">
        <v>13975690861</v>
      </c>
      <c r="C1187" t="s">
        <v>18</v>
      </c>
      <c r="D1187" t="s">
        <v>1783</v>
      </c>
      <c r="E1187">
        <v>2954995</v>
      </c>
      <c r="F1187" t="s">
        <v>1784</v>
      </c>
      <c r="G1187" t="s">
        <v>21</v>
      </c>
      <c r="H1187" t="s">
        <v>22</v>
      </c>
      <c r="I1187">
        <v>19.989999999999998</v>
      </c>
      <c r="J1187" t="s">
        <v>23</v>
      </c>
      <c r="K1187" s="1">
        <v>44278</v>
      </c>
      <c r="L1187" t="s">
        <v>1785</v>
      </c>
      <c r="M1187">
        <v>36183699683098</v>
      </c>
      <c r="P1187" t="s">
        <v>25</v>
      </c>
      <c r="Q1187">
        <v>1</v>
      </c>
    </row>
    <row r="1188" spans="1:17" x14ac:dyDescent="0.2">
      <c r="A1188">
        <v>9990081429</v>
      </c>
      <c r="B1188">
        <v>13975690861</v>
      </c>
      <c r="C1188" t="s">
        <v>18</v>
      </c>
      <c r="D1188" t="s">
        <v>1783</v>
      </c>
      <c r="E1188">
        <v>2954995</v>
      </c>
      <c r="F1188" t="s">
        <v>1784</v>
      </c>
      <c r="G1188" t="s">
        <v>21</v>
      </c>
      <c r="H1188" t="s">
        <v>26</v>
      </c>
      <c r="I1188">
        <v>1.4</v>
      </c>
      <c r="J1188" t="s">
        <v>23</v>
      </c>
      <c r="K1188" s="1">
        <v>44278</v>
      </c>
      <c r="L1188" t="s">
        <v>1785</v>
      </c>
      <c r="M1188">
        <v>36183699683098</v>
      </c>
      <c r="P1188" t="s">
        <v>25</v>
      </c>
      <c r="Q1188">
        <v>1</v>
      </c>
    </row>
    <row r="1189" spans="1:17" x14ac:dyDescent="0.2">
      <c r="A1189">
        <v>9990081429</v>
      </c>
      <c r="B1189">
        <v>13975690861</v>
      </c>
      <c r="C1189" t="s">
        <v>18</v>
      </c>
      <c r="D1189" t="s">
        <v>1783</v>
      </c>
      <c r="E1189">
        <v>2954995</v>
      </c>
      <c r="F1189" t="s">
        <v>1784</v>
      </c>
      <c r="G1189" t="s">
        <v>27</v>
      </c>
      <c r="H1189" t="s">
        <v>28</v>
      </c>
      <c r="I1189">
        <v>-3</v>
      </c>
      <c r="J1189" t="s">
        <v>23</v>
      </c>
      <c r="K1189" s="1">
        <v>44278</v>
      </c>
      <c r="L1189" t="s">
        <v>1785</v>
      </c>
      <c r="M1189">
        <v>36183699683098</v>
      </c>
      <c r="P1189" t="s">
        <v>25</v>
      </c>
      <c r="Q1189">
        <v>1</v>
      </c>
    </row>
    <row r="1190" spans="1:17" x14ac:dyDescent="0.2">
      <c r="A1190">
        <v>9990081429</v>
      </c>
      <c r="B1190">
        <v>13975690861</v>
      </c>
      <c r="C1190" t="s">
        <v>18</v>
      </c>
      <c r="D1190" t="s">
        <v>1783</v>
      </c>
      <c r="E1190">
        <v>2954995</v>
      </c>
      <c r="F1190" t="s">
        <v>1784</v>
      </c>
      <c r="G1190" t="s">
        <v>27</v>
      </c>
      <c r="H1190" t="s">
        <v>29</v>
      </c>
      <c r="I1190">
        <v>-0.04</v>
      </c>
      <c r="J1190" t="s">
        <v>23</v>
      </c>
      <c r="K1190" s="1">
        <v>44278</v>
      </c>
      <c r="L1190" t="s">
        <v>1785</v>
      </c>
      <c r="M1190">
        <v>36183699683098</v>
      </c>
      <c r="P1190" t="s">
        <v>25</v>
      </c>
      <c r="Q1190">
        <v>1</v>
      </c>
    </row>
    <row r="1191" spans="1:17" x14ac:dyDescent="0.2">
      <c r="A1191">
        <v>9990081485</v>
      </c>
      <c r="B1191">
        <v>13975690861</v>
      </c>
      <c r="C1191" t="s">
        <v>18</v>
      </c>
      <c r="D1191" t="s">
        <v>36</v>
      </c>
      <c r="E1191">
        <v>2955009</v>
      </c>
      <c r="F1191" t="s">
        <v>37</v>
      </c>
      <c r="G1191" t="s">
        <v>21</v>
      </c>
      <c r="H1191" t="s">
        <v>22</v>
      </c>
      <c r="I1191">
        <v>20.99</v>
      </c>
      <c r="J1191" t="s">
        <v>23</v>
      </c>
      <c r="K1191" s="1">
        <v>44279</v>
      </c>
      <c r="L1191" t="s">
        <v>38</v>
      </c>
      <c r="M1191">
        <v>16543169120202</v>
      </c>
      <c r="P1191" t="s">
        <v>39</v>
      </c>
      <c r="Q1191">
        <v>1</v>
      </c>
    </row>
    <row r="1192" spans="1:17" x14ac:dyDescent="0.2">
      <c r="A1192">
        <v>9990081485</v>
      </c>
      <c r="B1192">
        <v>13975690861</v>
      </c>
      <c r="C1192" t="s">
        <v>18</v>
      </c>
      <c r="D1192" t="s">
        <v>36</v>
      </c>
      <c r="E1192">
        <v>2955009</v>
      </c>
      <c r="F1192" t="s">
        <v>37</v>
      </c>
      <c r="G1192" t="s">
        <v>21</v>
      </c>
      <c r="H1192" t="s">
        <v>26</v>
      </c>
      <c r="I1192">
        <v>1.42</v>
      </c>
      <c r="J1192" t="s">
        <v>23</v>
      </c>
      <c r="K1192" s="1">
        <v>44279</v>
      </c>
      <c r="L1192" t="s">
        <v>38</v>
      </c>
      <c r="M1192">
        <v>16543169120202</v>
      </c>
      <c r="P1192" t="s">
        <v>39</v>
      </c>
      <c r="Q1192">
        <v>1</v>
      </c>
    </row>
    <row r="1193" spans="1:17" x14ac:dyDescent="0.2">
      <c r="A1193">
        <v>9990081485</v>
      </c>
      <c r="B1193">
        <v>13975690861</v>
      </c>
      <c r="C1193" t="s">
        <v>18</v>
      </c>
      <c r="D1193" t="s">
        <v>36</v>
      </c>
      <c r="E1193">
        <v>2955009</v>
      </c>
      <c r="F1193" t="s">
        <v>37</v>
      </c>
      <c r="G1193" t="s">
        <v>33</v>
      </c>
      <c r="H1193" t="s">
        <v>34</v>
      </c>
      <c r="I1193">
        <v>0</v>
      </c>
      <c r="J1193" t="s">
        <v>23</v>
      </c>
      <c r="K1193" s="1">
        <v>44279</v>
      </c>
      <c r="L1193" t="s">
        <v>38</v>
      </c>
      <c r="M1193">
        <v>16543169120202</v>
      </c>
      <c r="P1193" t="s">
        <v>39</v>
      </c>
      <c r="Q1193">
        <v>1</v>
      </c>
    </row>
    <row r="1194" spans="1:17" x14ac:dyDescent="0.2">
      <c r="A1194">
        <v>9990081485</v>
      </c>
      <c r="B1194">
        <v>13975690861</v>
      </c>
      <c r="C1194" t="s">
        <v>18</v>
      </c>
      <c r="D1194" t="s">
        <v>36</v>
      </c>
      <c r="E1194">
        <v>2955009</v>
      </c>
      <c r="F1194" t="s">
        <v>37</v>
      </c>
      <c r="G1194" t="s">
        <v>33</v>
      </c>
      <c r="H1194" t="s">
        <v>35</v>
      </c>
      <c r="I1194">
        <v>-1.42</v>
      </c>
      <c r="J1194" t="s">
        <v>23</v>
      </c>
      <c r="K1194" s="1">
        <v>44279</v>
      </c>
      <c r="L1194" t="s">
        <v>38</v>
      </c>
      <c r="M1194">
        <v>16543169120202</v>
      </c>
      <c r="P1194" t="s">
        <v>39</v>
      </c>
      <c r="Q1194">
        <v>1</v>
      </c>
    </row>
    <row r="1195" spans="1:17" x14ac:dyDescent="0.2">
      <c r="A1195">
        <v>9990081485</v>
      </c>
      <c r="B1195">
        <v>13975690861</v>
      </c>
      <c r="C1195" t="s">
        <v>18</v>
      </c>
      <c r="D1195" t="s">
        <v>36</v>
      </c>
      <c r="E1195">
        <v>2955009</v>
      </c>
      <c r="F1195" t="s">
        <v>37</v>
      </c>
      <c r="G1195" t="s">
        <v>27</v>
      </c>
      <c r="H1195" t="s">
        <v>28</v>
      </c>
      <c r="I1195">
        <v>-2.52</v>
      </c>
      <c r="J1195" t="s">
        <v>23</v>
      </c>
      <c r="K1195" s="1">
        <v>44279</v>
      </c>
      <c r="L1195" t="s">
        <v>38</v>
      </c>
      <c r="M1195">
        <v>16543169120202</v>
      </c>
      <c r="P1195" t="s">
        <v>39</v>
      </c>
      <c r="Q1195">
        <v>1</v>
      </c>
    </row>
    <row r="1196" spans="1:17" x14ac:dyDescent="0.2">
      <c r="A1196">
        <v>9990081486</v>
      </c>
      <c r="B1196">
        <v>13975690861</v>
      </c>
      <c r="C1196" t="s">
        <v>18</v>
      </c>
      <c r="D1196" t="s">
        <v>1921</v>
      </c>
      <c r="E1196">
        <v>2955010</v>
      </c>
      <c r="F1196" t="s">
        <v>1922</v>
      </c>
      <c r="G1196" t="s">
        <v>21</v>
      </c>
      <c r="H1196" t="s">
        <v>22</v>
      </c>
      <c r="I1196">
        <v>16.760000000000002</v>
      </c>
      <c r="J1196" t="s">
        <v>23</v>
      </c>
      <c r="K1196" s="1">
        <v>44279</v>
      </c>
      <c r="L1196" t="s">
        <v>1923</v>
      </c>
      <c r="M1196">
        <v>48719001190298</v>
      </c>
      <c r="P1196" t="s">
        <v>958</v>
      </c>
      <c r="Q1196">
        <v>1</v>
      </c>
    </row>
    <row r="1197" spans="1:17" x14ac:dyDescent="0.2">
      <c r="A1197">
        <v>9990081486</v>
      </c>
      <c r="B1197">
        <v>13975690861</v>
      </c>
      <c r="C1197" t="s">
        <v>18</v>
      </c>
      <c r="D1197" t="s">
        <v>1921</v>
      </c>
      <c r="E1197">
        <v>2955010</v>
      </c>
      <c r="F1197" t="s">
        <v>1922</v>
      </c>
      <c r="G1197" t="s">
        <v>21</v>
      </c>
      <c r="H1197" t="s">
        <v>26</v>
      </c>
      <c r="I1197">
        <v>1.48</v>
      </c>
      <c r="J1197" t="s">
        <v>23</v>
      </c>
      <c r="K1197" s="1">
        <v>44279</v>
      </c>
      <c r="L1197" t="s">
        <v>1923</v>
      </c>
      <c r="M1197">
        <v>48719001190298</v>
      </c>
      <c r="P1197" t="s">
        <v>958</v>
      </c>
      <c r="Q1197">
        <v>1</v>
      </c>
    </row>
    <row r="1198" spans="1:17" x14ac:dyDescent="0.2">
      <c r="A1198">
        <v>9990081486</v>
      </c>
      <c r="B1198">
        <v>13975690861</v>
      </c>
      <c r="C1198" t="s">
        <v>18</v>
      </c>
      <c r="D1198" t="s">
        <v>1921</v>
      </c>
      <c r="E1198">
        <v>2955010</v>
      </c>
      <c r="F1198" t="s">
        <v>1922</v>
      </c>
      <c r="G1198" t="s">
        <v>33</v>
      </c>
      <c r="H1198" t="s">
        <v>34</v>
      </c>
      <c r="I1198">
        <v>0</v>
      </c>
      <c r="J1198" t="s">
        <v>23</v>
      </c>
      <c r="K1198" s="1">
        <v>44279</v>
      </c>
      <c r="L1198" t="s">
        <v>1923</v>
      </c>
      <c r="M1198">
        <v>48719001190298</v>
      </c>
      <c r="P1198" t="s">
        <v>958</v>
      </c>
      <c r="Q1198">
        <v>1</v>
      </c>
    </row>
    <row r="1199" spans="1:17" x14ac:dyDescent="0.2">
      <c r="A1199">
        <v>9990081486</v>
      </c>
      <c r="B1199">
        <v>13975690861</v>
      </c>
      <c r="C1199" t="s">
        <v>18</v>
      </c>
      <c r="D1199" t="s">
        <v>1921</v>
      </c>
      <c r="E1199">
        <v>2955010</v>
      </c>
      <c r="F1199" t="s">
        <v>1922</v>
      </c>
      <c r="G1199" t="s">
        <v>33</v>
      </c>
      <c r="H1199" t="s">
        <v>35</v>
      </c>
      <c r="I1199">
        <v>-1.48</v>
      </c>
      <c r="J1199" t="s">
        <v>23</v>
      </c>
      <c r="K1199" s="1">
        <v>44279</v>
      </c>
      <c r="L1199" t="s">
        <v>1923</v>
      </c>
      <c r="M1199">
        <v>48719001190298</v>
      </c>
      <c r="P1199" t="s">
        <v>958</v>
      </c>
      <c r="Q1199">
        <v>1</v>
      </c>
    </row>
    <row r="1200" spans="1:17" x14ac:dyDescent="0.2">
      <c r="A1200">
        <v>9990081486</v>
      </c>
      <c r="B1200">
        <v>13975690861</v>
      </c>
      <c r="C1200" t="s">
        <v>18</v>
      </c>
      <c r="D1200" t="s">
        <v>1921</v>
      </c>
      <c r="E1200">
        <v>2955010</v>
      </c>
      <c r="F1200" t="s">
        <v>1922</v>
      </c>
      <c r="G1200" t="s">
        <v>27</v>
      </c>
      <c r="H1200" t="s">
        <v>28</v>
      </c>
      <c r="I1200">
        <v>-2.0099999999999998</v>
      </c>
      <c r="J1200" t="s">
        <v>23</v>
      </c>
      <c r="K1200" s="1">
        <v>44279</v>
      </c>
      <c r="L1200" t="s">
        <v>1923</v>
      </c>
      <c r="M1200">
        <v>48719001190298</v>
      </c>
      <c r="P1200" t="s">
        <v>958</v>
      </c>
      <c r="Q1200">
        <v>1</v>
      </c>
    </row>
    <row r="1201" spans="1:17" x14ac:dyDescent="0.2">
      <c r="A1201">
        <v>9990081487</v>
      </c>
      <c r="B1201">
        <v>13975690861</v>
      </c>
      <c r="C1201" t="s">
        <v>18</v>
      </c>
      <c r="D1201" t="s">
        <v>1426</v>
      </c>
      <c r="E1201">
        <v>2955011</v>
      </c>
      <c r="F1201" t="s">
        <v>1427</v>
      </c>
      <c r="G1201" t="s">
        <v>21</v>
      </c>
      <c r="H1201" t="s">
        <v>22</v>
      </c>
      <c r="I1201">
        <v>19.989999999999998</v>
      </c>
      <c r="J1201" t="s">
        <v>23</v>
      </c>
      <c r="K1201" s="1">
        <v>44279</v>
      </c>
      <c r="L1201" t="s">
        <v>1428</v>
      </c>
      <c r="M1201">
        <v>24964705388594</v>
      </c>
      <c r="P1201" t="s">
        <v>25</v>
      </c>
      <c r="Q1201">
        <v>1</v>
      </c>
    </row>
    <row r="1202" spans="1:17" x14ac:dyDescent="0.2">
      <c r="A1202">
        <v>9990081487</v>
      </c>
      <c r="B1202">
        <v>13975690861</v>
      </c>
      <c r="C1202" t="s">
        <v>18</v>
      </c>
      <c r="D1202" t="s">
        <v>1426</v>
      </c>
      <c r="E1202">
        <v>2955011</v>
      </c>
      <c r="F1202" t="s">
        <v>1427</v>
      </c>
      <c r="G1202" t="s">
        <v>21</v>
      </c>
      <c r="H1202" t="s">
        <v>26</v>
      </c>
      <c r="I1202">
        <v>2.04</v>
      </c>
      <c r="J1202" t="s">
        <v>23</v>
      </c>
      <c r="K1202" s="1">
        <v>44279</v>
      </c>
      <c r="L1202" t="s">
        <v>1428</v>
      </c>
      <c r="M1202">
        <v>24964705388594</v>
      </c>
      <c r="P1202" t="s">
        <v>25</v>
      </c>
      <c r="Q1202">
        <v>1</v>
      </c>
    </row>
    <row r="1203" spans="1:17" x14ac:dyDescent="0.2">
      <c r="A1203">
        <v>9990081487</v>
      </c>
      <c r="B1203">
        <v>13975690861</v>
      </c>
      <c r="C1203" t="s">
        <v>18</v>
      </c>
      <c r="D1203" t="s">
        <v>1426</v>
      </c>
      <c r="E1203">
        <v>2955011</v>
      </c>
      <c r="F1203" t="s">
        <v>1427</v>
      </c>
      <c r="G1203" t="s">
        <v>33</v>
      </c>
      <c r="H1203" t="s">
        <v>34</v>
      </c>
      <c r="I1203">
        <v>0</v>
      </c>
      <c r="J1203" t="s">
        <v>23</v>
      </c>
      <c r="K1203" s="1">
        <v>44279</v>
      </c>
      <c r="L1203" t="s">
        <v>1428</v>
      </c>
      <c r="M1203">
        <v>24964705388594</v>
      </c>
      <c r="P1203" t="s">
        <v>25</v>
      </c>
      <c r="Q1203">
        <v>1</v>
      </c>
    </row>
    <row r="1204" spans="1:17" x14ac:dyDescent="0.2">
      <c r="A1204">
        <v>9990081487</v>
      </c>
      <c r="B1204">
        <v>13975690861</v>
      </c>
      <c r="C1204" t="s">
        <v>18</v>
      </c>
      <c r="D1204" t="s">
        <v>1426</v>
      </c>
      <c r="E1204">
        <v>2955011</v>
      </c>
      <c r="F1204" t="s">
        <v>1427</v>
      </c>
      <c r="G1204" t="s">
        <v>33</v>
      </c>
      <c r="H1204" t="s">
        <v>35</v>
      </c>
      <c r="I1204">
        <v>-2.04</v>
      </c>
      <c r="J1204" t="s">
        <v>23</v>
      </c>
      <c r="K1204" s="1">
        <v>44279</v>
      </c>
      <c r="L1204" t="s">
        <v>1428</v>
      </c>
      <c r="M1204">
        <v>24964705388594</v>
      </c>
      <c r="P1204" t="s">
        <v>25</v>
      </c>
      <c r="Q1204">
        <v>1</v>
      </c>
    </row>
    <row r="1205" spans="1:17" x14ac:dyDescent="0.2">
      <c r="A1205">
        <v>9990081487</v>
      </c>
      <c r="B1205">
        <v>13975690861</v>
      </c>
      <c r="C1205" t="s">
        <v>18</v>
      </c>
      <c r="D1205" t="s">
        <v>1426</v>
      </c>
      <c r="E1205">
        <v>2955011</v>
      </c>
      <c r="F1205" t="s">
        <v>1427</v>
      </c>
      <c r="G1205" t="s">
        <v>27</v>
      </c>
      <c r="H1205" t="s">
        <v>28</v>
      </c>
      <c r="I1205">
        <v>-3</v>
      </c>
      <c r="J1205" t="s">
        <v>23</v>
      </c>
      <c r="K1205" s="1">
        <v>44279</v>
      </c>
      <c r="L1205" t="s">
        <v>1428</v>
      </c>
      <c r="M1205">
        <v>24964705388594</v>
      </c>
      <c r="P1205" t="s">
        <v>25</v>
      </c>
      <c r="Q1205">
        <v>1</v>
      </c>
    </row>
    <row r="1206" spans="1:17" x14ac:dyDescent="0.2">
      <c r="A1206">
        <v>9990081488</v>
      </c>
      <c r="B1206">
        <v>13975690861</v>
      </c>
      <c r="C1206" t="s">
        <v>18</v>
      </c>
      <c r="D1206" t="s">
        <v>2649</v>
      </c>
      <c r="E1206">
        <v>2955012</v>
      </c>
      <c r="F1206" t="s">
        <v>2650</v>
      </c>
      <c r="G1206" t="s">
        <v>21</v>
      </c>
      <c r="H1206" t="s">
        <v>22</v>
      </c>
      <c r="I1206">
        <v>19.989999999999998</v>
      </c>
      <c r="J1206" t="s">
        <v>23</v>
      </c>
      <c r="K1206" s="1">
        <v>44279</v>
      </c>
      <c r="L1206" t="s">
        <v>2651</v>
      </c>
      <c r="M1206">
        <v>54333534311810</v>
      </c>
      <c r="P1206" t="s">
        <v>166</v>
      </c>
      <c r="Q1206">
        <v>1</v>
      </c>
    </row>
    <row r="1207" spans="1:17" x14ac:dyDescent="0.2">
      <c r="A1207">
        <v>9990081488</v>
      </c>
      <c r="B1207">
        <v>13975690861</v>
      </c>
      <c r="C1207" t="s">
        <v>18</v>
      </c>
      <c r="D1207" t="s">
        <v>2649</v>
      </c>
      <c r="E1207">
        <v>2955012</v>
      </c>
      <c r="F1207" t="s">
        <v>2650</v>
      </c>
      <c r="G1207" t="s">
        <v>21</v>
      </c>
      <c r="H1207" t="s">
        <v>26</v>
      </c>
      <c r="I1207">
        <v>1.2</v>
      </c>
      <c r="J1207" t="s">
        <v>23</v>
      </c>
      <c r="K1207" s="1">
        <v>44279</v>
      </c>
      <c r="L1207" t="s">
        <v>2651</v>
      </c>
      <c r="M1207">
        <v>54333534311810</v>
      </c>
      <c r="P1207" t="s">
        <v>166</v>
      </c>
      <c r="Q1207">
        <v>1</v>
      </c>
    </row>
    <row r="1208" spans="1:17" x14ac:dyDescent="0.2">
      <c r="A1208">
        <v>9990081488</v>
      </c>
      <c r="B1208">
        <v>13975690861</v>
      </c>
      <c r="C1208" t="s">
        <v>18</v>
      </c>
      <c r="D1208" t="s">
        <v>2649</v>
      </c>
      <c r="E1208">
        <v>2955012</v>
      </c>
      <c r="F1208" t="s">
        <v>2650</v>
      </c>
      <c r="G1208" t="s">
        <v>33</v>
      </c>
      <c r="H1208" t="s">
        <v>34</v>
      </c>
      <c r="I1208">
        <v>0</v>
      </c>
      <c r="J1208" t="s">
        <v>23</v>
      </c>
      <c r="K1208" s="1">
        <v>44279</v>
      </c>
      <c r="L1208" t="s">
        <v>2651</v>
      </c>
      <c r="M1208">
        <v>54333534311810</v>
      </c>
      <c r="P1208" t="s">
        <v>166</v>
      </c>
      <c r="Q1208">
        <v>1</v>
      </c>
    </row>
    <row r="1209" spans="1:17" x14ac:dyDescent="0.2">
      <c r="A1209">
        <v>9990081488</v>
      </c>
      <c r="B1209">
        <v>13975690861</v>
      </c>
      <c r="C1209" t="s">
        <v>18</v>
      </c>
      <c r="D1209" t="s">
        <v>2649</v>
      </c>
      <c r="E1209">
        <v>2955012</v>
      </c>
      <c r="F1209" t="s">
        <v>2650</v>
      </c>
      <c r="G1209" t="s">
        <v>33</v>
      </c>
      <c r="H1209" t="s">
        <v>35</v>
      </c>
      <c r="I1209">
        <v>-1.2</v>
      </c>
      <c r="J1209" t="s">
        <v>23</v>
      </c>
      <c r="K1209" s="1">
        <v>44279</v>
      </c>
      <c r="L1209" t="s">
        <v>2651</v>
      </c>
      <c r="M1209">
        <v>54333534311810</v>
      </c>
      <c r="P1209" t="s">
        <v>166</v>
      </c>
      <c r="Q1209">
        <v>1</v>
      </c>
    </row>
    <row r="1210" spans="1:17" x14ac:dyDescent="0.2">
      <c r="A1210">
        <v>9990081488</v>
      </c>
      <c r="B1210">
        <v>13975690861</v>
      </c>
      <c r="C1210" t="s">
        <v>18</v>
      </c>
      <c r="D1210" t="s">
        <v>2649</v>
      </c>
      <c r="E1210">
        <v>2955012</v>
      </c>
      <c r="F1210" t="s">
        <v>2650</v>
      </c>
      <c r="G1210" t="s">
        <v>27</v>
      </c>
      <c r="H1210" t="s">
        <v>28</v>
      </c>
      <c r="I1210">
        <v>-2.4</v>
      </c>
      <c r="J1210" t="s">
        <v>23</v>
      </c>
      <c r="K1210" s="1">
        <v>44279</v>
      </c>
      <c r="L1210" t="s">
        <v>2651</v>
      </c>
      <c r="M1210">
        <v>54333534311810</v>
      </c>
      <c r="P1210" t="s">
        <v>166</v>
      </c>
      <c r="Q1210">
        <v>1</v>
      </c>
    </row>
    <row r="1211" spans="1:17" x14ac:dyDescent="0.2">
      <c r="A1211">
        <v>9990081489</v>
      </c>
      <c r="B1211">
        <v>13975690861</v>
      </c>
      <c r="C1211" t="s">
        <v>18</v>
      </c>
      <c r="D1211" t="s">
        <v>1601</v>
      </c>
      <c r="E1211">
        <v>2955013</v>
      </c>
      <c r="F1211" t="s">
        <v>1602</v>
      </c>
      <c r="G1211" t="s">
        <v>21</v>
      </c>
      <c r="H1211" t="s">
        <v>22</v>
      </c>
      <c r="I1211">
        <v>19.989999999999998</v>
      </c>
      <c r="J1211" t="s">
        <v>23</v>
      </c>
      <c r="K1211" s="1">
        <v>44279</v>
      </c>
      <c r="L1211" t="s">
        <v>1603</v>
      </c>
      <c r="M1211">
        <v>55398130254298</v>
      </c>
      <c r="P1211" t="s">
        <v>25</v>
      </c>
      <c r="Q1211">
        <v>1</v>
      </c>
    </row>
    <row r="1212" spans="1:17" x14ac:dyDescent="0.2">
      <c r="A1212">
        <v>9990081489</v>
      </c>
      <c r="B1212">
        <v>13975690861</v>
      </c>
      <c r="C1212" t="s">
        <v>18</v>
      </c>
      <c r="D1212" t="s">
        <v>1601</v>
      </c>
      <c r="E1212">
        <v>2955013</v>
      </c>
      <c r="F1212" t="s">
        <v>1602</v>
      </c>
      <c r="G1212" t="s">
        <v>21</v>
      </c>
      <c r="H1212" t="s">
        <v>26</v>
      </c>
      <c r="I1212">
        <v>1.8</v>
      </c>
      <c r="J1212" t="s">
        <v>23</v>
      </c>
      <c r="K1212" s="1">
        <v>44279</v>
      </c>
      <c r="L1212" t="s">
        <v>1603</v>
      </c>
      <c r="M1212">
        <v>55398130254298</v>
      </c>
      <c r="P1212" t="s">
        <v>25</v>
      </c>
      <c r="Q1212">
        <v>1</v>
      </c>
    </row>
    <row r="1213" spans="1:17" x14ac:dyDescent="0.2">
      <c r="A1213">
        <v>9990081489</v>
      </c>
      <c r="B1213">
        <v>13975690861</v>
      </c>
      <c r="C1213" t="s">
        <v>18</v>
      </c>
      <c r="D1213" t="s">
        <v>1601</v>
      </c>
      <c r="E1213">
        <v>2955013</v>
      </c>
      <c r="F1213" t="s">
        <v>1602</v>
      </c>
      <c r="G1213" t="s">
        <v>33</v>
      </c>
      <c r="H1213" t="s">
        <v>34</v>
      </c>
      <c r="I1213">
        <v>0</v>
      </c>
      <c r="J1213" t="s">
        <v>23</v>
      </c>
      <c r="K1213" s="1">
        <v>44279</v>
      </c>
      <c r="L1213" t="s">
        <v>1603</v>
      </c>
      <c r="M1213">
        <v>55398130254298</v>
      </c>
      <c r="P1213" t="s">
        <v>25</v>
      </c>
      <c r="Q1213">
        <v>1</v>
      </c>
    </row>
    <row r="1214" spans="1:17" x14ac:dyDescent="0.2">
      <c r="A1214">
        <v>9990081489</v>
      </c>
      <c r="B1214">
        <v>13975690861</v>
      </c>
      <c r="C1214" t="s">
        <v>18</v>
      </c>
      <c r="D1214" t="s">
        <v>1601</v>
      </c>
      <c r="E1214">
        <v>2955013</v>
      </c>
      <c r="F1214" t="s">
        <v>1602</v>
      </c>
      <c r="G1214" t="s">
        <v>33</v>
      </c>
      <c r="H1214" t="s">
        <v>35</v>
      </c>
      <c r="I1214">
        <v>-1.8</v>
      </c>
      <c r="J1214" t="s">
        <v>23</v>
      </c>
      <c r="K1214" s="1">
        <v>44279</v>
      </c>
      <c r="L1214" t="s">
        <v>1603</v>
      </c>
      <c r="M1214">
        <v>55398130254298</v>
      </c>
      <c r="P1214" t="s">
        <v>25</v>
      </c>
      <c r="Q1214">
        <v>1</v>
      </c>
    </row>
    <row r="1215" spans="1:17" x14ac:dyDescent="0.2">
      <c r="A1215">
        <v>9990081489</v>
      </c>
      <c r="B1215">
        <v>13975690861</v>
      </c>
      <c r="C1215" t="s">
        <v>18</v>
      </c>
      <c r="D1215" t="s">
        <v>1601</v>
      </c>
      <c r="E1215">
        <v>2955013</v>
      </c>
      <c r="F1215" t="s">
        <v>1602</v>
      </c>
      <c r="G1215" t="s">
        <v>27</v>
      </c>
      <c r="H1215" t="s">
        <v>28</v>
      </c>
      <c r="I1215">
        <v>-3</v>
      </c>
      <c r="J1215" t="s">
        <v>23</v>
      </c>
      <c r="K1215" s="1">
        <v>44279</v>
      </c>
      <c r="L1215" t="s">
        <v>1603</v>
      </c>
      <c r="M1215">
        <v>55398130254298</v>
      </c>
      <c r="P1215" t="s">
        <v>25</v>
      </c>
      <c r="Q1215">
        <v>1</v>
      </c>
    </row>
    <row r="1216" spans="1:17" x14ac:dyDescent="0.2">
      <c r="A1216">
        <v>9990081491</v>
      </c>
      <c r="B1216">
        <v>13975690861</v>
      </c>
      <c r="C1216" t="s">
        <v>18</v>
      </c>
      <c r="D1216" t="s">
        <v>72</v>
      </c>
      <c r="E1216">
        <v>2955046</v>
      </c>
      <c r="F1216" t="s">
        <v>73</v>
      </c>
      <c r="G1216" t="s">
        <v>21</v>
      </c>
      <c r="H1216" t="s">
        <v>22</v>
      </c>
      <c r="I1216">
        <v>51</v>
      </c>
      <c r="J1216" t="s">
        <v>23</v>
      </c>
      <c r="K1216" s="1">
        <v>44279</v>
      </c>
      <c r="L1216" t="s">
        <v>74</v>
      </c>
      <c r="M1216">
        <v>51408115054850</v>
      </c>
      <c r="P1216" t="s">
        <v>75</v>
      </c>
      <c r="Q1216">
        <v>1</v>
      </c>
    </row>
    <row r="1217" spans="1:17" x14ac:dyDescent="0.2">
      <c r="A1217">
        <v>9990081491</v>
      </c>
      <c r="B1217">
        <v>13975690861</v>
      </c>
      <c r="C1217" t="s">
        <v>18</v>
      </c>
      <c r="D1217" t="s">
        <v>72</v>
      </c>
      <c r="E1217">
        <v>2955046</v>
      </c>
      <c r="F1217" t="s">
        <v>73</v>
      </c>
      <c r="G1217" t="s">
        <v>27</v>
      </c>
      <c r="H1217" t="s">
        <v>28</v>
      </c>
      <c r="I1217">
        <v>-6.12</v>
      </c>
      <c r="J1217" t="s">
        <v>23</v>
      </c>
      <c r="K1217" s="1">
        <v>44279</v>
      </c>
      <c r="L1217" t="s">
        <v>74</v>
      </c>
      <c r="M1217">
        <v>51408115054850</v>
      </c>
      <c r="P1217" t="s">
        <v>75</v>
      </c>
      <c r="Q1217">
        <v>1</v>
      </c>
    </row>
    <row r="1218" spans="1:17" x14ac:dyDescent="0.2">
      <c r="A1218">
        <v>9990081492</v>
      </c>
      <c r="B1218">
        <v>13975690861</v>
      </c>
      <c r="C1218" t="s">
        <v>18</v>
      </c>
      <c r="D1218" t="s">
        <v>1141</v>
      </c>
      <c r="E1218">
        <v>2955047</v>
      </c>
      <c r="F1218" t="s">
        <v>1142</v>
      </c>
      <c r="G1218" t="s">
        <v>21</v>
      </c>
      <c r="H1218" t="s">
        <v>22</v>
      </c>
      <c r="I1218">
        <v>19.989999999999998</v>
      </c>
      <c r="J1218" t="s">
        <v>23</v>
      </c>
      <c r="K1218" s="1">
        <v>44279</v>
      </c>
      <c r="L1218" t="s">
        <v>1143</v>
      </c>
      <c r="M1218">
        <v>55650104629994</v>
      </c>
      <c r="P1218" t="s">
        <v>166</v>
      </c>
      <c r="Q1218">
        <v>1</v>
      </c>
    </row>
    <row r="1219" spans="1:17" x14ac:dyDescent="0.2">
      <c r="A1219">
        <v>9990081492</v>
      </c>
      <c r="B1219">
        <v>13975690861</v>
      </c>
      <c r="C1219" t="s">
        <v>18</v>
      </c>
      <c r="D1219" t="s">
        <v>1141</v>
      </c>
      <c r="E1219">
        <v>2955047</v>
      </c>
      <c r="F1219" t="s">
        <v>1142</v>
      </c>
      <c r="G1219" t="s">
        <v>21</v>
      </c>
      <c r="H1219" t="s">
        <v>26</v>
      </c>
      <c r="I1219">
        <v>1.06</v>
      </c>
      <c r="J1219" t="s">
        <v>23</v>
      </c>
      <c r="K1219" s="1">
        <v>44279</v>
      </c>
      <c r="L1219" t="s">
        <v>1143</v>
      </c>
      <c r="M1219">
        <v>55650104629994</v>
      </c>
      <c r="P1219" t="s">
        <v>166</v>
      </c>
      <c r="Q1219">
        <v>1</v>
      </c>
    </row>
    <row r="1220" spans="1:17" x14ac:dyDescent="0.2">
      <c r="A1220">
        <v>9990081492</v>
      </c>
      <c r="B1220">
        <v>13975690861</v>
      </c>
      <c r="C1220" t="s">
        <v>18</v>
      </c>
      <c r="D1220" t="s">
        <v>1141</v>
      </c>
      <c r="E1220">
        <v>2955047</v>
      </c>
      <c r="F1220" t="s">
        <v>1142</v>
      </c>
      <c r="G1220" t="s">
        <v>33</v>
      </c>
      <c r="H1220" t="s">
        <v>34</v>
      </c>
      <c r="I1220">
        <v>0</v>
      </c>
      <c r="J1220" t="s">
        <v>23</v>
      </c>
      <c r="K1220" s="1">
        <v>44279</v>
      </c>
      <c r="L1220" t="s">
        <v>1143</v>
      </c>
      <c r="M1220">
        <v>55650104629994</v>
      </c>
      <c r="P1220" t="s">
        <v>166</v>
      </c>
      <c r="Q1220">
        <v>1</v>
      </c>
    </row>
    <row r="1221" spans="1:17" x14ac:dyDescent="0.2">
      <c r="A1221">
        <v>9990081492</v>
      </c>
      <c r="B1221">
        <v>13975690861</v>
      </c>
      <c r="C1221" t="s">
        <v>18</v>
      </c>
      <c r="D1221" t="s">
        <v>1141</v>
      </c>
      <c r="E1221">
        <v>2955047</v>
      </c>
      <c r="F1221" t="s">
        <v>1142</v>
      </c>
      <c r="G1221" t="s">
        <v>33</v>
      </c>
      <c r="H1221" t="s">
        <v>35</v>
      </c>
      <c r="I1221">
        <v>-1.06</v>
      </c>
      <c r="J1221" t="s">
        <v>23</v>
      </c>
      <c r="K1221" s="1">
        <v>44279</v>
      </c>
      <c r="L1221" t="s">
        <v>1143</v>
      </c>
      <c r="M1221">
        <v>55650104629994</v>
      </c>
      <c r="P1221" t="s">
        <v>166</v>
      </c>
      <c r="Q1221">
        <v>1</v>
      </c>
    </row>
    <row r="1222" spans="1:17" x14ac:dyDescent="0.2">
      <c r="A1222">
        <v>9990081492</v>
      </c>
      <c r="B1222">
        <v>13975690861</v>
      </c>
      <c r="C1222" t="s">
        <v>18</v>
      </c>
      <c r="D1222" t="s">
        <v>1141</v>
      </c>
      <c r="E1222">
        <v>2955047</v>
      </c>
      <c r="F1222" t="s">
        <v>1142</v>
      </c>
      <c r="G1222" t="s">
        <v>27</v>
      </c>
      <c r="H1222" t="s">
        <v>28</v>
      </c>
      <c r="I1222">
        <v>-2.4</v>
      </c>
      <c r="J1222" t="s">
        <v>23</v>
      </c>
      <c r="K1222" s="1">
        <v>44279</v>
      </c>
      <c r="L1222" t="s">
        <v>1143</v>
      </c>
      <c r="M1222">
        <v>55650104629994</v>
      </c>
      <c r="P1222" t="s">
        <v>166</v>
      </c>
      <c r="Q1222">
        <v>1</v>
      </c>
    </row>
    <row r="1223" spans="1:17" x14ac:dyDescent="0.2">
      <c r="A1223">
        <v>9990081493</v>
      </c>
      <c r="B1223">
        <v>13975690861</v>
      </c>
      <c r="C1223" t="s">
        <v>18</v>
      </c>
      <c r="D1223" t="s">
        <v>2623</v>
      </c>
      <c r="E1223">
        <v>2955048</v>
      </c>
      <c r="F1223" t="s">
        <v>2624</v>
      </c>
      <c r="G1223" t="s">
        <v>21</v>
      </c>
      <c r="H1223" t="s">
        <v>22</v>
      </c>
      <c r="I1223">
        <v>161.97</v>
      </c>
      <c r="J1223" t="s">
        <v>23</v>
      </c>
      <c r="K1223" s="1">
        <v>44279</v>
      </c>
      <c r="L1223" t="s">
        <v>2625</v>
      </c>
      <c r="M1223">
        <v>51378381803914</v>
      </c>
      <c r="P1223" t="s">
        <v>52</v>
      </c>
      <c r="Q1223">
        <v>1</v>
      </c>
    </row>
    <row r="1224" spans="1:17" x14ac:dyDescent="0.2">
      <c r="A1224">
        <v>9990081493</v>
      </c>
      <c r="B1224">
        <v>13975690861</v>
      </c>
      <c r="C1224" t="s">
        <v>18</v>
      </c>
      <c r="D1224" t="s">
        <v>2623</v>
      </c>
      <c r="E1224">
        <v>2955048</v>
      </c>
      <c r="F1224" t="s">
        <v>2624</v>
      </c>
      <c r="G1224" t="s">
        <v>21</v>
      </c>
      <c r="H1224" t="s">
        <v>26</v>
      </c>
      <c r="I1224">
        <v>7.69</v>
      </c>
      <c r="J1224" t="s">
        <v>23</v>
      </c>
      <c r="K1224" s="1">
        <v>44279</v>
      </c>
      <c r="L1224" t="s">
        <v>2625</v>
      </c>
      <c r="M1224">
        <v>51378381803914</v>
      </c>
      <c r="P1224" t="s">
        <v>52</v>
      </c>
      <c r="Q1224">
        <v>1</v>
      </c>
    </row>
    <row r="1225" spans="1:17" x14ac:dyDescent="0.2">
      <c r="A1225">
        <v>9990081493</v>
      </c>
      <c r="B1225">
        <v>13975690861</v>
      </c>
      <c r="C1225" t="s">
        <v>18</v>
      </c>
      <c r="D1225" t="s">
        <v>2623</v>
      </c>
      <c r="E1225">
        <v>2955048</v>
      </c>
      <c r="F1225" t="s">
        <v>2624</v>
      </c>
      <c r="G1225" t="s">
        <v>33</v>
      </c>
      <c r="H1225" t="s">
        <v>34</v>
      </c>
      <c r="I1225">
        <v>0</v>
      </c>
      <c r="J1225" t="s">
        <v>23</v>
      </c>
      <c r="K1225" s="1">
        <v>44279</v>
      </c>
      <c r="L1225" t="s">
        <v>2625</v>
      </c>
      <c r="M1225">
        <v>51378381803914</v>
      </c>
      <c r="P1225" t="s">
        <v>52</v>
      </c>
      <c r="Q1225">
        <v>1</v>
      </c>
    </row>
    <row r="1226" spans="1:17" x14ac:dyDescent="0.2">
      <c r="A1226">
        <v>9990081493</v>
      </c>
      <c r="B1226">
        <v>13975690861</v>
      </c>
      <c r="C1226" t="s">
        <v>18</v>
      </c>
      <c r="D1226" t="s">
        <v>2623</v>
      </c>
      <c r="E1226">
        <v>2955048</v>
      </c>
      <c r="F1226" t="s">
        <v>2624</v>
      </c>
      <c r="G1226" t="s">
        <v>33</v>
      </c>
      <c r="H1226" t="s">
        <v>35</v>
      </c>
      <c r="I1226">
        <v>-7.69</v>
      </c>
      <c r="J1226" t="s">
        <v>23</v>
      </c>
      <c r="K1226" s="1">
        <v>44279</v>
      </c>
      <c r="L1226" t="s">
        <v>2625</v>
      </c>
      <c r="M1226">
        <v>51378381803914</v>
      </c>
      <c r="P1226" t="s">
        <v>52</v>
      </c>
      <c r="Q1226">
        <v>1</v>
      </c>
    </row>
    <row r="1227" spans="1:17" x14ac:dyDescent="0.2">
      <c r="A1227">
        <v>9990081493</v>
      </c>
      <c r="B1227">
        <v>13975690861</v>
      </c>
      <c r="C1227" t="s">
        <v>18</v>
      </c>
      <c r="D1227" t="s">
        <v>2623</v>
      </c>
      <c r="E1227">
        <v>2955048</v>
      </c>
      <c r="F1227" t="s">
        <v>2624</v>
      </c>
      <c r="G1227" t="s">
        <v>27</v>
      </c>
      <c r="H1227" t="s">
        <v>28</v>
      </c>
      <c r="I1227">
        <v>-19.440000000000001</v>
      </c>
      <c r="J1227" t="s">
        <v>23</v>
      </c>
      <c r="K1227" s="1">
        <v>44279</v>
      </c>
      <c r="L1227" t="s">
        <v>2625</v>
      </c>
      <c r="M1227">
        <v>51378381803914</v>
      </c>
      <c r="P1227" t="s">
        <v>52</v>
      </c>
      <c r="Q1227">
        <v>1</v>
      </c>
    </row>
    <row r="1228" spans="1:17" x14ac:dyDescent="0.2">
      <c r="A1228">
        <v>9990081494</v>
      </c>
      <c r="B1228">
        <v>13975690861</v>
      </c>
      <c r="C1228" t="s">
        <v>18</v>
      </c>
      <c r="D1228" t="s">
        <v>951</v>
      </c>
      <c r="E1228">
        <v>2955049</v>
      </c>
      <c r="F1228" t="s">
        <v>952</v>
      </c>
      <c r="G1228" t="s">
        <v>21</v>
      </c>
      <c r="H1228" t="s">
        <v>22</v>
      </c>
      <c r="I1228">
        <v>83.5</v>
      </c>
      <c r="J1228" t="s">
        <v>23</v>
      </c>
      <c r="K1228" s="1">
        <v>44279</v>
      </c>
      <c r="L1228" t="s">
        <v>953</v>
      </c>
      <c r="M1228">
        <v>44880750145418</v>
      </c>
      <c r="P1228" t="s">
        <v>954</v>
      </c>
      <c r="Q1228">
        <v>1</v>
      </c>
    </row>
    <row r="1229" spans="1:17" x14ac:dyDescent="0.2">
      <c r="A1229">
        <v>9990081494</v>
      </c>
      <c r="B1229">
        <v>13975690861</v>
      </c>
      <c r="C1229" t="s">
        <v>18</v>
      </c>
      <c r="D1229" t="s">
        <v>951</v>
      </c>
      <c r="E1229">
        <v>2955049</v>
      </c>
      <c r="F1229" t="s">
        <v>952</v>
      </c>
      <c r="G1229" t="s">
        <v>33</v>
      </c>
      <c r="H1229" t="s">
        <v>34</v>
      </c>
      <c r="I1229">
        <v>0</v>
      </c>
      <c r="J1229" t="s">
        <v>23</v>
      </c>
      <c r="K1229" s="1">
        <v>44279</v>
      </c>
      <c r="L1229" t="s">
        <v>953</v>
      </c>
      <c r="M1229">
        <v>44880750145418</v>
      </c>
      <c r="P1229" t="s">
        <v>954</v>
      </c>
      <c r="Q1229">
        <v>1</v>
      </c>
    </row>
    <row r="1230" spans="1:17" x14ac:dyDescent="0.2">
      <c r="A1230">
        <v>9990081494</v>
      </c>
      <c r="B1230">
        <v>13975690861</v>
      </c>
      <c r="C1230" t="s">
        <v>18</v>
      </c>
      <c r="D1230" t="s">
        <v>951</v>
      </c>
      <c r="E1230">
        <v>2955049</v>
      </c>
      <c r="F1230" t="s">
        <v>952</v>
      </c>
      <c r="G1230" t="s">
        <v>33</v>
      </c>
      <c r="H1230" t="s">
        <v>35</v>
      </c>
      <c r="I1230">
        <v>0</v>
      </c>
      <c r="J1230" t="s">
        <v>23</v>
      </c>
      <c r="K1230" s="1">
        <v>44279</v>
      </c>
      <c r="L1230" t="s">
        <v>953</v>
      </c>
      <c r="M1230">
        <v>44880750145418</v>
      </c>
      <c r="P1230" t="s">
        <v>954</v>
      </c>
      <c r="Q1230">
        <v>1</v>
      </c>
    </row>
    <row r="1231" spans="1:17" x14ac:dyDescent="0.2">
      <c r="A1231">
        <v>9990081494</v>
      </c>
      <c r="B1231">
        <v>13975690861</v>
      </c>
      <c r="C1231" t="s">
        <v>18</v>
      </c>
      <c r="D1231" t="s">
        <v>951</v>
      </c>
      <c r="E1231">
        <v>2955049</v>
      </c>
      <c r="F1231" t="s">
        <v>952</v>
      </c>
      <c r="G1231" t="s">
        <v>27</v>
      </c>
      <c r="H1231" t="s">
        <v>28</v>
      </c>
      <c r="I1231">
        <v>-12.53</v>
      </c>
      <c r="J1231" t="s">
        <v>23</v>
      </c>
      <c r="K1231" s="1">
        <v>44279</v>
      </c>
      <c r="L1231" t="s">
        <v>953</v>
      </c>
      <c r="M1231">
        <v>44880750145418</v>
      </c>
      <c r="P1231" t="s">
        <v>954</v>
      </c>
      <c r="Q1231">
        <v>1</v>
      </c>
    </row>
    <row r="1232" spans="1:17" x14ac:dyDescent="0.2">
      <c r="A1232">
        <v>9990081495</v>
      </c>
      <c r="B1232">
        <v>13975690861</v>
      </c>
      <c r="C1232" t="s">
        <v>18</v>
      </c>
      <c r="D1232" t="s">
        <v>2023</v>
      </c>
      <c r="E1232">
        <v>2955050</v>
      </c>
      <c r="F1232" t="s">
        <v>2024</v>
      </c>
      <c r="G1232" t="s">
        <v>21</v>
      </c>
      <c r="H1232" t="s">
        <v>22</v>
      </c>
      <c r="I1232">
        <v>539.4</v>
      </c>
      <c r="J1232" t="s">
        <v>23</v>
      </c>
      <c r="K1232" s="1">
        <v>44279</v>
      </c>
      <c r="L1232" t="s">
        <v>2025</v>
      </c>
      <c r="M1232">
        <v>2292679894018</v>
      </c>
      <c r="P1232" t="s">
        <v>127</v>
      </c>
      <c r="Q1232">
        <v>1</v>
      </c>
    </row>
    <row r="1233" spans="1:17" x14ac:dyDescent="0.2">
      <c r="A1233">
        <v>9990081495</v>
      </c>
      <c r="B1233">
        <v>13975690861</v>
      </c>
      <c r="C1233" t="s">
        <v>18</v>
      </c>
      <c r="D1233" t="s">
        <v>2023</v>
      </c>
      <c r="E1233">
        <v>2955050</v>
      </c>
      <c r="F1233" t="s">
        <v>2024</v>
      </c>
      <c r="G1233" t="s">
        <v>21</v>
      </c>
      <c r="H1233" t="s">
        <v>26</v>
      </c>
      <c r="I1233">
        <v>32.36</v>
      </c>
      <c r="J1233" t="s">
        <v>23</v>
      </c>
      <c r="K1233" s="1">
        <v>44279</v>
      </c>
      <c r="L1233" t="s">
        <v>2025</v>
      </c>
      <c r="M1233">
        <v>2292679894018</v>
      </c>
      <c r="P1233" t="s">
        <v>127</v>
      </c>
      <c r="Q1233">
        <v>1</v>
      </c>
    </row>
    <row r="1234" spans="1:17" x14ac:dyDescent="0.2">
      <c r="A1234">
        <v>9990081495</v>
      </c>
      <c r="B1234">
        <v>13975690861</v>
      </c>
      <c r="C1234" t="s">
        <v>18</v>
      </c>
      <c r="D1234" t="s">
        <v>2023</v>
      </c>
      <c r="E1234">
        <v>2955050</v>
      </c>
      <c r="F1234" t="s">
        <v>2024</v>
      </c>
      <c r="G1234" t="s">
        <v>33</v>
      </c>
      <c r="H1234" t="s">
        <v>34</v>
      </c>
      <c r="I1234">
        <v>0</v>
      </c>
      <c r="J1234" t="s">
        <v>23</v>
      </c>
      <c r="K1234" s="1">
        <v>44279</v>
      </c>
      <c r="L1234" t="s">
        <v>2025</v>
      </c>
      <c r="M1234">
        <v>2292679894018</v>
      </c>
      <c r="P1234" t="s">
        <v>127</v>
      </c>
      <c r="Q1234">
        <v>1</v>
      </c>
    </row>
    <row r="1235" spans="1:17" x14ac:dyDescent="0.2">
      <c r="A1235">
        <v>9990081495</v>
      </c>
      <c r="B1235">
        <v>13975690861</v>
      </c>
      <c r="C1235" t="s">
        <v>18</v>
      </c>
      <c r="D1235" t="s">
        <v>2023</v>
      </c>
      <c r="E1235">
        <v>2955050</v>
      </c>
      <c r="F1235" t="s">
        <v>2024</v>
      </c>
      <c r="G1235" t="s">
        <v>33</v>
      </c>
      <c r="H1235" t="s">
        <v>35</v>
      </c>
      <c r="I1235">
        <v>-32.36</v>
      </c>
      <c r="J1235" t="s">
        <v>23</v>
      </c>
      <c r="K1235" s="1">
        <v>44279</v>
      </c>
      <c r="L1235" t="s">
        <v>2025</v>
      </c>
      <c r="M1235">
        <v>2292679894018</v>
      </c>
      <c r="P1235" t="s">
        <v>127</v>
      </c>
      <c r="Q1235">
        <v>1</v>
      </c>
    </row>
    <row r="1236" spans="1:17" x14ac:dyDescent="0.2">
      <c r="A1236">
        <v>9990081495</v>
      </c>
      <c r="B1236">
        <v>13975690861</v>
      </c>
      <c r="C1236" t="s">
        <v>18</v>
      </c>
      <c r="D1236" t="s">
        <v>2023</v>
      </c>
      <c r="E1236">
        <v>2955050</v>
      </c>
      <c r="F1236" t="s">
        <v>2024</v>
      </c>
      <c r="G1236" t="s">
        <v>27</v>
      </c>
      <c r="H1236" t="s">
        <v>28</v>
      </c>
      <c r="I1236">
        <v>-80.91</v>
      </c>
      <c r="J1236" t="s">
        <v>23</v>
      </c>
      <c r="K1236" s="1">
        <v>44279</v>
      </c>
      <c r="L1236" t="s">
        <v>2025</v>
      </c>
      <c r="M1236">
        <v>2292679894018</v>
      </c>
      <c r="P1236" t="s">
        <v>127</v>
      </c>
      <c r="Q1236">
        <v>1</v>
      </c>
    </row>
    <row r="1237" spans="1:17" x14ac:dyDescent="0.2">
      <c r="A1237">
        <v>9990081496</v>
      </c>
      <c r="B1237">
        <v>13975690861</v>
      </c>
      <c r="C1237" t="s">
        <v>18</v>
      </c>
      <c r="D1237" t="s">
        <v>1114</v>
      </c>
      <c r="E1237">
        <v>2955051</v>
      </c>
      <c r="F1237" t="s">
        <v>1115</v>
      </c>
      <c r="G1237" t="s">
        <v>21</v>
      </c>
      <c r="H1237" t="s">
        <v>22</v>
      </c>
      <c r="I1237">
        <v>539.4</v>
      </c>
      <c r="J1237" t="s">
        <v>23</v>
      </c>
      <c r="K1237" s="1">
        <v>44279</v>
      </c>
      <c r="L1237" t="s">
        <v>1116</v>
      </c>
      <c r="M1237">
        <v>47768128567546</v>
      </c>
      <c r="P1237" t="s">
        <v>127</v>
      </c>
      <c r="Q1237">
        <v>1</v>
      </c>
    </row>
    <row r="1238" spans="1:17" x14ac:dyDescent="0.2">
      <c r="A1238">
        <v>9990081496</v>
      </c>
      <c r="B1238">
        <v>13975690861</v>
      </c>
      <c r="C1238" t="s">
        <v>18</v>
      </c>
      <c r="D1238" t="s">
        <v>1114</v>
      </c>
      <c r="E1238">
        <v>2955051</v>
      </c>
      <c r="F1238" t="s">
        <v>1115</v>
      </c>
      <c r="G1238" t="s">
        <v>21</v>
      </c>
      <c r="H1238" t="s">
        <v>26</v>
      </c>
      <c r="I1238">
        <v>56.64</v>
      </c>
      <c r="J1238" t="s">
        <v>23</v>
      </c>
      <c r="K1238" s="1">
        <v>44279</v>
      </c>
      <c r="L1238" t="s">
        <v>1116</v>
      </c>
      <c r="M1238">
        <v>47768128567546</v>
      </c>
      <c r="P1238" t="s">
        <v>127</v>
      </c>
      <c r="Q1238">
        <v>1</v>
      </c>
    </row>
    <row r="1239" spans="1:17" x14ac:dyDescent="0.2">
      <c r="A1239">
        <v>9990081496</v>
      </c>
      <c r="B1239">
        <v>13975690861</v>
      </c>
      <c r="C1239" t="s">
        <v>18</v>
      </c>
      <c r="D1239" t="s">
        <v>1114</v>
      </c>
      <c r="E1239">
        <v>2955051</v>
      </c>
      <c r="F1239" t="s">
        <v>1115</v>
      </c>
      <c r="G1239" t="s">
        <v>33</v>
      </c>
      <c r="H1239" t="s">
        <v>34</v>
      </c>
      <c r="I1239">
        <v>0</v>
      </c>
      <c r="J1239" t="s">
        <v>23</v>
      </c>
      <c r="K1239" s="1">
        <v>44279</v>
      </c>
      <c r="L1239" t="s">
        <v>1116</v>
      </c>
      <c r="M1239">
        <v>47768128567546</v>
      </c>
      <c r="P1239" t="s">
        <v>127</v>
      </c>
      <c r="Q1239">
        <v>1</v>
      </c>
    </row>
    <row r="1240" spans="1:17" x14ac:dyDescent="0.2">
      <c r="A1240">
        <v>9990081496</v>
      </c>
      <c r="B1240">
        <v>13975690861</v>
      </c>
      <c r="C1240" t="s">
        <v>18</v>
      </c>
      <c r="D1240" t="s">
        <v>1114</v>
      </c>
      <c r="E1240">
        <v>2955051</v>
      </c>
      <c r="F1240" t="s">
        <v>1115</v>
      </c>
      <c r="G1240" t="s">
        <v>33</v>
      </c>
      <c r="H1240" t="s">
        <v>35</v>
      </c>
      <c r="I1240">
        <v>-56.64</v>
      </c>
      <c r="J1240" t="s">
        <v>23</v>
      </c>
      <c r="K1240" s="1">
        <v>44279</v>
      </c>
      <c r="L1240" t="s">
        <v>1116</v>
      </c>
      <c r="M1240">
        <v>47768128567546</v>
      </c>
      <c r="P1240" t="s">
        <v>127</v>
      </c>
      <c r="Q1240">
        <v>1</v>
      </c>
    </row>
    <row r="1241" spans="1:17" x14ac:dyDescent="0.2">
      <c r="A1241">
        <v>9990081496</v>
      </c>
      <c r="B1241">
        <v>13975690861</v>
      </c>
      <c r="C1241" t="s">
        <v>18</v>
      </c>
      <c r="D1241" t="s">
        <v>1114</v>
      </c>
      <c r="E1241">
        <v>2955051</v>
      </c>
      <c r="F1241" t="s">
        <v>1115</v>
      </c>
      <c r="G1241" t="s">
        <v>27</v>
      </c>
      <c r="H1241" t="s">
        <v>28</v>
      </c>
      <c r="I1241">
        <v>-80.91</v>
      </c>
      <c r="J1241" t="s">
        <v>23</v>
      </c>
      <c r="K1241" s="1">
        <v>44279</v>
      </c>
      <c r="L1241" t="s">
        <v>1116</v>
      </c>
      <c r="M1241">
        <v>47768128567546</v>
      </c>
      <c r="P1241" t="s">
        <v>127</v>
      </c>
      <c r="Q1241">
        <v>1</v>
      </c>
    </row>
    <row r="1242" spans="1:17" x14ac:dyDescent="0.2">
      <c r="A1242">
        <v>9990081497</v>
      </c>
      <c r="B1242">
        <v>13975690861</v>
      </c>
      <c r="C1242" t="s">
        <v>18</v>
      </c>
      <c r="D1242" t="s">
        <v>2784</v>
      </c>
      <c r="E1242">
        <v>2955052</v>
      </c>
      <c r="F1242" t="s">
        <v>2785</v>
      </c>
      <c r="G1242" t="s">
        <v>21</v>
      </c>
      <c r="H1242" t="s">
        <v>22</v>
      </c>
      <c r="I1242">
        <v>539.4</v>
      </c>
      <c r="J1242" t="s">
        <v>23</v>
      </c>
      <c r="K1242" s="1">
        <v>44279</v>
      </c>
      <c r="L1242" t="s">
        <v>2786</v>
      </c>
      <c r="M1242">
        <v>57320875164994</v>
      </c>
      <c r="P1242" t="s">
        <v>127</v>
      </c>
      <c r="Q1242">
        <v>1</v>
      </c>
    </row>
    <row r="1243" spans="1:17" x14ac:dyDescent="0.2">
      <c r="A1243">
        <v>9990081497</v>
      </c>
      <c r="B1243">
        <v>13975690861</v>
      </c>
      <c r="C1243" t="s">
        <v>18</v>
      </c>
      <c r="D1243" t="s">
        <v>2784</v>
      </c>
      <c r="E1243">
        <v>2955052</v>
      </c>
      <c r="F1243" t="s">
        <v>2785</v>
      </c>
      <c r="G1243" t="s">
        <v>21</v>
      </c>
      <c r="H1243" t="s">
        <v>26</v>
      </c>
      <c r="I1243">
        <v>37.76</v>
      </c>
      <c r="J1243" t="s">
        <v>23</v>
      </c>
      <c r="K1243" s="1">
        <v>44279</v>
      </c>
      <c r="L1243" t="s">
        <v>2786</v>
      </c>
      <c r="M1243">
        <v>57320875164994</v>
      </c>
      <c r="P1243" t="s">
        <v>127</v>
      </c>
      <c r="Q1243">
        <v>1</v>
      </c>
    </row>
    <row r="1244" spans="1:17" x14ac:dyDescent="0.2">
      <c r="A1244">
        <v>9990081497</v>
      </c>
      <c r="B1244">
        <v>13975690861</v>
      </c>
      <c r="C1244" t="s">
        <v>18</v>
      </c>
      <c r="D1244" t="s">
        <v>2784</v>
      </c>
      <c r="E1244">
        <v>2955052</v>
      </c>
      <c r="F1244" t="s">
        <v>2785</v>
      </c>
      <c r="G1244" t="s">
        <v>33</v>
      </c>
      <c r="H1244" t="s">
        <v>34</v>
      </c>
      <c r="I1244">
        <v>0</v>
      </c>
      <c r="J1244" t="s">
        <v>23</v>
      </c>
      <c r="K1244" s="1">
        <v>44279</v>
      </c>
      <c r="L1244" t="s">
        <v>2786</v>
      </c>
      <c r="M1244">
        <v>57320875164994</v>
      </c>
      <c r="P1244" t="s">
        <v>127</v>
      </c>
      <c r="Q1244">
        <v>1</v>
      </c>
    </row>
    <row r="1245" spans="1:17" x14ac:dyDescent="0.2">
      <c r="A1245">
        <v>9990081497</v>
      </c>
      <c r="B1245">
        <v>13975690861</v>
      </c>
      <c r="C1245" t="s">
        <v>18</v>
      </c>
      <c r="D1245" t="s">
        <v>2784</v>
      </c>
      <c r="E1245">
        <v>2955052</v>
      </c>
      <c r="F1245" t="s">
        <v>2785</v>
      </c>
      <c r="G1245" t="s">
        <v>33</v>
      </c>
      <c r="H1245" t="s">
        <v>35</v>
      </c>
      <c r="I1245">
        <v>-37.76</v>
      </c>
      <c r="J1245" t="s">
        <v>23</v>
      </c>
      <c r="K1245" s="1">
        <v>44279</v>
      </c>
      <c r="L1245" t="s">
        <v>2786</v>
      </c>
      <c r="M1245">
        <v>57320875164994</v>
      </c>
      <c r="P1245" t="s">
        <v>127</v>
      </c>
      <c r="Q1245">
        <v>1</v>
      </c>
    </row>
    <row r="1246" spans="1:17" x14ac:dyDescent="0.2">
      <c r="A1246">
        <v>9990081497</v>
      </c>
      <c r="B1246">
        <v>13975690861</v>
      </c>
      <c r="C1246" t="s">
        <v>18</v>
      </c>
      <c r="D1246" t="s">
        <v>2784</v>
      </c>
      <c r="E1246">
        <v>2955052</v>
      </c>
      <c r="F1246" t="s">
        <v>2785</v>
      </c>
      <c r="G1246" t="s">
        <v>27</v>
      </c>
      <c r="H1246" t="s">
        <v>28</v>
      </c>
      <c r="I1246">
        <v>-80.91</v>
      </c>
      <c r="J1246" t="s">
        <v>23</v>
      </c>
      <c r="K1246" s="1">
        <v>44279</v>
      </c>
      <c r="L1246" t="s">
        <v>2786</v>
      </c>
      <c r="M1246">
        <v>57320875164994</v>
      </c>
      <c r="P1246" t="s">
        <v>127</v>
      </c>
      <c r="Q1246">
        <v>1</v>
      </c>
    </row>
    <row r="1247" spans="1:17" x14ac:dyDescent="0.2">
      <c r="A1247">
        <v>9990081498</v>
      </c>
      <c r="B1247">
        <v>13975690861</v>
      </c>
      <c r="C1247" t="s">
        <v>18</v>
      </c>
      <c r="D1247" t="s">
        <v>781</v>
      </c>
      <c r="E1247">
        <v>2955056</v>
      </c>
      <c r="F1247" t="s">
        <v>782</v>
      </c>
      <c r="G1247" t="s">
        <v>21</v>
      </c>
      <c r="H1247" t="s">
        <v>22</v>
      </c>
      <c r="I1247">
        <v>20.99</v>
      </c>
      <c r="J1247" t="s">
        <v>23</v>
      </c>
      <c r="K1247" s="1">
        <v>44279</v>
      </c>
      <c r="L1247" t="s">
        <v>783</v>
      </c>
      <c r="M1247">
        <v>6087565264090</v>
      </c>
      <c r="P1247" t="s">
        <v>39</v>
      </c>
      <c r="Q1247">
        <v>1</v>
      </c>
    </row>
    <row r="1248" spans="1:17" x14ac:dyDescent="0.2">
      <c r="A1248">
        <v>9990081498</v>
      </c>
      <c r="B1248">
        <v>13975690861</v>
      </c>
      <c r="C1248" t="s">
        <v>18</v>
      </c>
      <c r="D1248" t="s">
        <v>781</v>
      </c>
      <c r="E1248">
        <v>2955056</v>
      </c>
      <c r="F1248" t="s">
        <v>782</v>
      </c>
      <c r="G1248" t="s">
        <v>21</v>
      </c>
      <c r="H1248" t="s">
        <v>26</v>
      </c>
      <c r="I1248">
        <v>1.26</v>
      </c>
      <c r="J1248" t="s">
        <v>23</v>
      </c>
      <c r="K1248" s="1">
        <v>44279</v>
      </c>
      <c r="L1248" t="s">
        <v>783</v>
      </c>
      <c r="M1248">
        <v>6087565264090</v>
      </c>
      <c r="P1248" t="s">
        <v>39</v>
      </c>
      <c r="Q1248">
        <v>1</v>
      </c>
    </row>
    <row r="1249" spans="1:17" x14ac:dyDescent="0.2">
      <c r="A1249">
        <v>9990081498</v>
      </c>
      <c r="B1249">
        <v>13975690861</v>
      </c>
      <c r="C1249" t="s">
        <v>18</v>
      </c>
      <c r="D1249" t="s">
        <v>781</v>
      </c>
      <c r="E1249">
        <v>2955056</v>
      </c>
      <c r="F1249" t="s">
        <v>782</v>
      </c>
      <c r="G1249" t="s">
        <v>33</v>
      </c>
      <c r="H1249" t="s">
        <v>34</v>
      </c>
      <c r="I1249">
        <v>0</v>
      </c>
      <c r="J1249" t="s">
        <v>23</v>
      </c>
      <c r="K1249" s="1">
        <v>44279</v>
      </c>
      <c r="L1249" t="s">
        <v>783</v>
      </c>
      <c r="M1249">
        <v>6087565264090</v>
      </c>
      <c r="P1249" t="s">
        <v>39</v>
      </c>
      <c r="Q1249">
        <v>1</v>
      </c>
    </row>
    <row r="1250" spans="1:17" x14ac:dyDescent="0.2">
      <c r="A1250">
        <v>9990081498</v>
      </c>
      <c r="B1250">
        <v>13975690861</v>
      </c>
      <c r="C1250" t="s">
        <v>18</v>
      </c>
      <c r="D1250" t="s">
        <v>781</v>
      </c>
      <c r="E1250">
        <v>2955056</v>
      </c>
      <c r="F1250" t="s">
        <v>782</v>
      </c>
      <c r="G1250" t="s">
        <v>33</v>
      </c>
      <c r="H1250" t="s">
        <v>35</v>
      </c>
      <c r="I1250">
        <v>-1.26</v>
      </c>
      <c r="J1250" t="s">
        <v>23</v>
      </c>
      <c r="K1250" s="1">
        <v>44279</v>
      </c>
      <c r="L1250" t="s">
        <v>783</v>
      </c>
      <c r="M1250">
        <v>6087565264090</v>
      </c>
      <c r="P1250" t="s">
        <v>39</v>
      </c>
      <c r="Q1250">
        <v>1</v>
      </c>
    </row>
    <row r="1251" spans="1:17" x14ac:dyDescent="0.2">
      <c r="A1251">
        <v>9990081498</v>
      </c>
      <c r="B1251">
        <v>13975690861</v>
      </c>
      <c r="C1251" t="s">
        <v>18</v>
      </c>
      <c r="D1251" t="s">
        <v>781</v>
      </c>
      <c r="E1251">
        <v>2955056</v>
      </c>
      <c r="F1251" t="s">
        <v>782</v>
      </c>
      <c r="G1251" t="s">
        <v>27</v>
      </c>
      <c r="H1251" t="s">
        <v>28</v>
      </c>
      <c r="I1251">
        <v>-2.52</v>
      </c>
      <c r="J1251" t="s">
        <v>23</v>
      </c>
      <c r="K1251" s="1">
        <v>44279</v>
      </c>
      <c r="L1251" t="s">
        <v>783</v>
      </c>
      <c r="M1251">
        <v>6087565264090</v>
      </c>
      <c r="P1251" t="s">
        <v>39</v>
      </c>
      <c r="Q1251">
        <v>1</v>
      </c>
    </row>
    <row r="1252" spans="1:17" x14ac:dyDescent="0.2">
      <c r="A1252">
        <v>9990081499</v>
      </c>
      <c r="B1252">
        <v>13975690861</v>
      </c>
      <c r="C1252" t="s">
        <v>18</v>
      </c>
      <c r="D1252" t="s">
        <v>2744</v>
      </c>
      <c r="E1252">
        <v>2955057</v>
      </c>
      <c r="F1252" t="s">
        <v>2745</v>
      </c>
      <c r="G1252" t="s">
        <v>21</v>
      </c>
      <c r="H1252" t="s">
        <v>22</v>
      </c>
      <c r="I1252">
        <v>51</v>
      </c>
      <c r="J1252" t="s">
        <v>23</v>
      </c>
      <c r="K1252" s="1">
        <v>44279</v>
      </c>
      <c r="L1252" t="s">
        <v>2746</v>
      </c>
      <c r="M1252">
        <v>4860014513882</v>
      </c>
      <c r="P1252" t="s">
        <v>75</v>
      </c>
      <c r="Q1252">
        <v>1</v>
      </c>
    </row>
    <row r="1253" spans="1:17" x14ac:dyDescent="0.2">
      <c r="A1253">
        <v>9990081499</v>
      </c>
      <c r="B1253">
        <v>13975690861</v>
      </c>
      <c r="C1253" t="s">
        <v>18</v>
      </c>
      <c r="D1253" t="s">
        <v>2744</v>
      </c>
      <c r="E1253">
        <v>2955057</v>
      </c>
      <c r="F1253" t="s">
        <v>2745</v>
      </c>
      <c r="G1253" t="s">
        <v>21</v>
      </c>
      <c r="H1253" t="s">
        <v>26</v>
      </c>
      <c r="I1253">
        <v>3.7</v>
      </c>
      <c r="J1253" t="s">
        <v>23</v>
      </c>
      <c r="K1253" s="1">
        <v>44279</v>
      </c>
      <c r="L1253" t="s">
        <v>2746</v>
      </c>
      <c r="M1253">
        <v>4860014513882</v>
      </c>
      <c r="P1253" t="s">
        <v>75</v>
      </c>
      <c r="Q1253">
        <v>1</v>
      </c>
    </row>
    <row r="1254" spans="1:17" x14ac:dyDescent="0.2">
      <c r="A1254">
        <v>9990081499</v>
      </c>
      <c r="B1254">
        <v>13975690861</v>
      </c>
      <c r="C1254" t="s">
        <v>18</v>
      </c>
      <c r="D1254" t="s">
        <v>2744</v>
      </c>
      <c r="E1254">
        <v>2955057</v>
      </c>
      <c r="F1254" t="s">
        <v>2745</v>
      </c>
      <c r="G1254" t="s">
        <v>33</v>
      </c>
      <c r="H1254" t="s">
        <v>34</v>
      </c>
      <c r="I1254">
        <v>0</v>
      </c>
      <c r="J1254" t="s">
        <v>23</v>
      </c>
      <c r="K1254" s="1">
        <v>44279</v>
      </c>
      <c r="L1254" t="s">
        <v>2746</v>
      </c>
      <c r="M1254">
        <v>4860014513882</v>
      </c>
      <c r="P1254" t="s">
        <v>75</v>
      </c>
      <c r="Q1254">
        <v>1</v>
      </c>
    </row>
    <row r="1255" spans="1:17" x14ac:dyDescent="0.2">
      <c r="A1255">
        <v>9990081499</v>
      </c>
      <c r="B1255">
        <v>13975690861</v>
      </c>
      <c r="C1255" t="s">
        <v>18</v>
      </c>
      <c r="D1255" t="s">
        <v>2744</v>
      </c>
      <c r="E1255">
        <v>2955057</v>
      </c>
      <c r="F1255" t="s">
        <v>2745</v>
      </c>
      <c r="G1255" t="s">
        <v>33</v>
      </c>
      <c r="H1255" t="s">
        <v>35</v>
      </c>
      <c r="I1255">
        <v>-3.7</v>
      </c>
      <c r="J1255" t="s">
        <v>23</v>
      </c>
      <c r="K1255" s="1">
        <v>44279</v>
      </c>
      <c r="L1255" t="s">
        <v>2746</v>
      </c>
      <c r="M1255">
        <v>4860014513882</v>
      </c>
      <c r="P1255" t="s">
        <v>75</v>
      </c>
      <c r="Q1255">
        <v>1</v>
      </c>
    </row>
    <row r="1256" spans="1:17" x14ac:dyDescent="0.2">
      <c r="A1256">
        <v>9990081499</v>
      </c>
      <c r="B1256">
        <v>13975690861</v>
      </c>
      <c r="C1256" t="s">
        <v>18</v>
      </c>
      <c r="D1256" t="s">
        <v>2744</v>
      </c>
      <c r="E1256">
        <v>2955057</v>
      </c>
      <c r="F1256" t="s">
        <v>2745</v>
      </c>
      <c r="G1256" t="s">
        <v>27</v>
      </c>
      <c r="H1256" t="s">
        <v>28</v>
      </c>
      <c r="I1256">
        <v>-6.12</v>
      </c>
      <c r="J1256" t="s">
        <v>23</v>
      </c>
      <c r="K1256" s="1">
        <v>44279</v>
      </c>
      <c r="L1256" t="s">
        <v>2746</v>
      </c>
      <c r="M1256">
        <v>4860014513882</v>
      </c>
      <c r="P1256" t="s">
        <v>75</v>
      </c>
      <c r="Q1256">
        <v>1</v>
      </c>
    </row>
    <row r="1257" spans="1:17" x14ac:dyDescent="0.2">
      <c r="A1257">
        <v>9990081500</v>
      </c>
      <c r="B1257">
        <v>13975690861</v>
      </c>
      <c r="C1257" t="s">
        <v>18</v>
      </c>
      <c r="D1257" t="s">
        <v>1072</v>
      </c>
      <c r="E1257">
        <v>2955692</v>
      </c>
      <c r="F1257" t="s">
        <v>1073</v>
      </c>
      <c r="G1257" t="s">
        <v>21</v>
      </c>
      <c r="H1257" t="s">
        <v>22</v>
      </c>
      <c r="I1257">
        <v>19.989999999999998</v>
      </c>
      <c r="J1257" t="s">
        <v>23</v>
      </c>
      <c r="K1257" s="1">
        <v>44279</v>
      </c>
      <c r="L1257" t="s">
        <v>1074</v>
      </c>
      <c r="M1257">
        <v>11777184329834</v>
      </c>
      <c r="P1257" t="s">
        <v>166</v>
      </c>
      <c r="Q1257">
        <v>1</v>
      </c>
    </row>
    <row r="1258" spans="1:17" x14ac:dyDescent="0.2">
      <c r="A1258">
        <v>9990081500</v>
      </c>
      <c r="B1258">
        <v>13975690861</v>
      </c>
      <c r="C1258" t="s">
        <v>18</v>
      </c>
      <c r="D1258" t="s">
        <v>1072</v>
      </c>
      <c r="E1258">
        <v>2955692</v>
      </c>
      <c r="F1258" t="s">
        <v>1073</v>
      </c>
      <c r="G1258" t="s">
        <v>21</v>
      </c>
      <c r="H1258" t="s">
        <v>26</v>
      </c>
      <c r="I1258">
        <v>1.55</v>
      </c>
      <c r="J1258" t="s">
        <v>23</v>
      </c>
      <c r="K1258" s="1">
        <v>44279</v>
      </c>
      <c r="L1258" t="s">
        <v>1074</v>
      </c>
      <c r="M1258">
        <v>11777184329834</v>
      </c>
      <c r="P1258" t="s">
        <v>166</v>
      </c>
      <c r="Q1258">
        <v>1</v>
      </c>
    </row>
    <row r="1259" spans="1:17" x14ac:dyDescent="0.2">
      <c r="A1259">
        <v>9990081500</v>
      </c>
      <c r="B1259">
        <v>13975690861</v>
      </c>
      <c r="C1259" t="s">
        <v>18</v>
      </c>
      <c r="D1259" t="s">
        <v>1072</v>
      </c>
      <c r="E1259">
        <v>2955692</v>
      </c>
      <c r="F1259" t="s">
        <v>1073</v>
      </c>
      <c r="G1259" t="s">
        <v>33</v>
      </c>
      <c r="H1259" t="s">
        <v>34</v>
      </c>
      <c r="I1259">
        <v>0</v>
      </c>
      <c r="J1259" t="s">
        <v>23</v>
      </c>
      <c r="K1259" s="1">
        <v>44279</v>
      </c>
      <c r="L1259" t="s">
        <v>1074</v>
      </c>
      <c r="M1259">
        <v>11777184329834</v>
      </c>
      <c r="P1259" t="s">
        <v>166</v>
      </c>
      <c r="Q1259">
        <v>1</v>
      </c>
    </row>
    <row r="1260" spans="1:17" x14ac:dyDescent="0.2">
      <c r="A1260">
        <v>9990081500</v>
      </c>
      <c r="B1260">
        <v>13975690861</v>
      </c>
      <c r="C1260" t="s">
        <v>18</v>
      </c>
      <c r="D1260" t="s">
        <v>1072</v>
      </c>
      <c r="E1260">
        <v>2955692</v>
      </c>
      <c r="F1260" t="s">
        <v>1073</v>
      </c>
      <c r="G1260" t="s">
        <v>33</v>
      </c>
      <c r="H1260" t="s">
        <v>35</v>
      </c>
      <c r="I1260">
        <v>-1.55</v>
      </c>
      <c r="J1260" t="s">
        <v>23</v>
      </c>
      <c r="K1260" s="1">
        <v>44279</v>
      </c>
      <c r="L1260" t="s">
        <v>1074</v>
      </c>
      <c r="M1260">
        <v>11777184329834</v>
      </c>
      <c r="P1260" t="s">
        <v>166</v>
      </c>
      <c r="Q1260">
        <v>1</v>
      </c>
    </row>
    <row r="1261" spans="1:17" x14ac:dyDescent="0.2">
      <c r="A1261">
        <v>9990081500</v>
      </c>
      <c r="B1261">
        <v>13975690861</v>
      </c>
      <c r="C1261" t="s">
        <v>18</v>
      </c>
      <c r="D1261" t="s">
        <v>1072</v>
      </c>
      <c r="E1261">
        <v>2955692</v>
      </c>
      <c r="F1261" t="s">
        <v>1073</v>
      </c>
      <c r="G1261" t="s">
        <v>27</v>
      </c>
      <c r="H1261" t="s">
        <v>28</v>
      </c>
      <c r="I1261">
        <v>-2.4</v>
      </c>
      <c r="J1261" t="s">
        <v>23</v>
      </c>
      <c r="K1261" s="1">
        <v>44279</v>
      </c>
      <c r="L1261" t="s">
        <v>1074</v>
      </c>
      <c r="M1261">
        <v>11777184329834</v>
      </c>
      <c r="P1261" t="s">
        <v>166</v>
      </c>
      <c r="Q1261">
        <v>1</v>
      </c>
    </row>
    <row r="1262" spans="1:17" x14ac:dyDescent="0.2">
      <c r="A1262">
        <v>9990081501</v>
      </c>
      <c r="B1262">
        <v>13975690861</v>
      </c>
      <c r="C1262" t="s">
        <v>18</v>
      </c>
      <c r="D1262" t="s">
        <v>738</v>
      </c>
      <c r="E1262">
        <v>2955694</v>
      </c>
      <c r="F1262" t="s">
        <v>739</v>
      </c>
      <c r="G1262" t="s">
        <v>21</v>
      </c>
      <c r="H1262" t="s">
        <v>22</v>
      </c>
      <c r="I1262">
        <v>20.99</v>
      </c>
      <c r="J1262" t="s">
        <v>23</v>
      </c>
      <c r="K1262" s="1">
        <v>44279</v>
      </c>
      <c r="L1262" t="s">
        <v>740</v>
      </c>
      <c r="M1262">
        <v>51205484598522</v>
      </c>
      <c r="P1262" t="s">
        <v>39</v>
      </c>
      <c r="Q1262">
        <v>1</v>
      </c>
    </row>
    <row r="1263" spans="1:17" x14ac:dyDescent="0.2">
      <c r="A1263">
        <v>9990081501</v>
      </c>
      <c r="B1263">
        <v>13975690861</v>
      </c>
      <c r="C1263" t="s">
        <v>18</v>
      </c>
      <c r="D1263" t="s">
        <v>738</v>
      </c>
      <c r="E1263">
        <v>2955694</v>
      </c>
      <c r="F1263" t="s">
        <v>739</v>
      </c>
      <c r="G1263" t="s">
        <v>21</v>
      </c>
      <c r="H1263" t="s">
        <v>26</v>
      </c>
      <c r="I1263">
        <v>1.47</v>
      </c>
      <c r="J1263" t="s">
        <v>23</v>
      </c>
      <c r="K1263" s="1">
        <v>44279</v>
      </c>
      <c r="L1263" t="s">
        <v>740</v>
      </c>
      <c r="M1263">
        <v>51205484598522</v>
      </c>
      <c r="P1263" t="s">
        <v>39</v>
      </c>
      <c r="Q1263">
        <v>1</v>
      </c>
    </row>
    <row r="1264" spans="1:17" x14ac:dyDescent="0.2">
      <c r="A1264">
        <v>9990081501</v>
      </c>
      <c r="B1264">
        <v>13975690861</v>
      </c>
      <c r="C1264" t="s">
        <v>18</v>
      </c>
      <c r="D1264" t="s">
        <v>738</v>
      </c>
      <c r="E1264">
        <v>2955694</v>
      </c>
      <c r="F1264" t="s">
        <v>739</v>
      </c>
      <c r="G1264" t="s">
        <v>27</v>
      </c>
      <c r="H1264" t="s">
        <v>28</v>
      </c>
      <c r="I1264">
        <v>-2.52</v>
      </c>
      <c r="J1264" t="s">
        <v>23</v>
      </c>
      <c r="K1264" s="1">
        <v>44279</v>
      </c>
      <c r="L1264" t="s">
        <v>740</v>
      </c>
      <c r="M1264">
        <v>51205484598522</v>
      </c>
      <c r="P1264" t="s">
        <v>39</v>
      </c>
      <c r="Q1264">
        <v>1</v>
      </c>
    </row>
    <row r="1265" spans="1:17" x14ac:dyDescent="0.2">
      <c r="A1265">
        <v>9990081501</v>
      </c>
      <c r="B1265">
        <v>13975690861</v>
      </c>
      <c r="C1265" t="s">
        <v>18</v>
      </c>
      <c r="D1265" t="s">
        <v>738</v>
      </c>
      <c r="E1265">
        <v>2955694</v>
      </c>
      <c r="F1265" t="s">
        <v>739</v>
      </c>
      <c r="G1265" t="s">
        <v>27</v>
      </c>
      <c r="H1265" t="s">
        <v>29</v>
      </c>
      <c r="I1265">
        <v>-0.04</v>
      </c>
      <c r="J1265" t="s">
        <v>23</v>
      </c>
      <c r="K1265" s="1">
        <v>44279</v>
      </c>
      <c r="L1265" t="s">
        <v>740</v>
      </c>
      <c r="M1265">
        <v>51205484598522</v>
      </c>
      <c r="P1265" t="s">
        <v>39</v>
      </c>
      <c r="Q1265">
        <v>1</v>
      </c>
    </row>
    <row r="1266" spans="1:17" x14ac:dyDescent="0.2">
      <c r="A1266">
        <v>9990081502</v>
      </c>
      <c r="B1266">
        <v>13975690861</v>
      </c>
      <c r="C1266" t="s">
        <v>18</v>
      </c>
      <c r="D1266" t="s">
        <v>1041</v>
      </c>
      <c r="E1266">
        <v>2955696</v>
      </c>
      <c r="F1266" t="s">
        <v>1042</v>
      </c>
      <c r="G1266" t="s">
        <v>21</v>
      </c>
      <c r="H1266" t="s">
        <v>22</v>
      </c>
      <c r="I1266">
        <v>408.5</v>
      </c>
      <c r="J1266" t="s">
        <v>23</v>
      </c>
      <c r="K1266" s="1">
        <v>44279</v>
      </c>
      <c r="L1266" t="s">
        <v>1043</v>
      </c>
      <c r="M1266">
        <v>4494515359834</v>
      </c>
      <c r="P1266" t="s">
        <v>1044</v>
      </c>
      <c r="Q1266">
        <v>1</v>
      </c>
    </row>
    <row r="1267" spans="1:17" x14ac:dyDescent="0.2">
      <c r="A1267">
        <v>9990081502</v>
      </c>
      <c r="B1267">
        <v>13975690861</v>
      </c>
      <c r="C1267" t="s">
        <v>18</v>
      </c>
      <c r="D1267" t="s">
        <v>1041</v>
      </c>
      <c r="E1267">
        <v>2955696</v>
      </c>
      <c r="F1267" t="s">
        <v>1042</v>
      </c>
      <c r="G1267" t="s">
        <v>33</v>
      </c>
      <c r="H1267" t="s">
        <v>34</v>
      </c>
      <c r="I1267">
        <v>0</v>
      </c>
      <c r="J1267" t="s">
        <v>23</v>
      </c>
      <c r="K1267" s="1">
        <v>44279</v>
      </c>
      <c r="L1267" t="s">
        <v>1043</v>
      </c>
      <c r="M1267">
        <v>4494515359834</v>
      </c>
      <c r="P1267" t="s">
        <v>1044</v>
      </c>
      <c r="Q1267">
        <v>1</v>
      </c>
    </row>
    <row r="1268" spans="1:17" x14ac:dyDescent="0.2">
      <c r="A1268">
        <v>9990081502</v>
      </c>
      <c r="B1268">
        <v>13975690861</v>
      </c>
      <c r="C1268" t="s">
        <v>18</v>
      </c>
      <c r="D1268" t="s">
        <v>1041</v>
      </c>
      <c r="E1268">
        <v>2955696</v>
      </c>
      <c r="F1268" t="s">
        <v>1042</v>
      </c>
      <c r="G1268" t="s">
        <v>33</v>
      </c>
      <c r="H1268" t="s">
        <v>35</v>
      </c>
      <c r="I1268">
        <v>0</v>
      </c>
      <c r="J1268" t="s">
        <v>23</v>
      </c>
      <c r="K1268" s="1">
        <v>44279</v>
      </c>
      <c r="L1268" t="s">
        <v>1043</v>
      </c>
      <c r="M1268">
        <v>4494515359834</v>
      </c>
      <c r="P1268" t="s">
        <v>1044</v>
      </c>
      <c r="Q1268">
        <v>1</v>
      </c>
    </row>
    <row r="1269" spans="1:17" x14ac:dyDescent="0.2">
      <c r="A1269">
        <v>9990081502</v>
      </c>
      <c r="B1269">
        <v>13975690861</v>
      </c>
      <c r="C1269" t="s">
        <v>18</v>
      </c>
      <c r="D1269" t="s">
        <v>1041</v>
      </c>
      <c r="E1269">
        <v>2955696</v>
      </c>
      <c r="F1269" t="s">
        <v>1042</v>
      </c>
      <c r="G1269" t="s">
        <v>27</v>
      </c>
      <c r="H1269" t="s">
        <v>28</v>
      </c>
      <c r="I1269">
        <v>-49.02</v>
      </c>
      <c r="J1269" t="s">
        <v>23</v>
      </c>
      <c r="K1269" s="1">
        <v>44279</v>
      </c>
      <c r="L1269" t="s">
        <v>1043</v>
      </c>
      <c r="M1269">
        <v>4494515359834</v>
      </c>
      <c r="P1269" t="s">
        <v>1044</v>
      </c>
      <c r="Q1269">
        <v>1</v>
      </c>
    </row>
    <row r="1270" spans="1:17" x14ac:dyDescent="0.2">
      <c r="A1270">
        <v>9990081503</v>
      </c>
      <c r="B1270">
        <v>13975690861</v>
      </c>
      <c r="C1270" t="s">
        <v>18</v>
      </c>
      <c r="D1270" t="s">
        <v>2152</v>
      </c>
      <c r="E1270">
        <v>2955769</v>
      </c>
      <c r="F1270" t="s">
        <v>2153</v>
      </c>
      <c r="G1270" t="s">
        <v>21</v>
      </c>
      <c r="H1270" t="s">
        <v>22</v>
      </c>
      <c r="I1270">
        <v>19.989999999999998</v>
      </c>
      <c r="J1270" t="s">
        <v>23</v>
      </c>
      <c r="K1270" s="1">
        <v>44279</v>
      </c>
      <c r="L1270" t="s">
        <v>2154</v>
      </c>
      <c r="M1270">
        <v>28218432526234</v>
      </c>
      <c r="P1270" t="s">
        <v>25</v>
      </c>
      <c r="Q1270">
        <v>1</v>
      </c>
    </row>
    <row r="1271" spans="1:17" x14ac:dyDescent="0.2">
      <c r="A1271">
        <v>9990081503</v>
      </c>
      <c r="B1271">
        <v>13975690861</v>
      </c>
      <c r="C1271" t="s">
        <v>18</v>
      </c>
      <c r="D1271" t="s">
        <v>2152</v>
      </c>
      <c r="E1271">
        <v>2955769</v>
      </c>
      <c r="F1271" t="s">
        <v>2153</v>
      </c>
      <c r="G1271" t="s">
        <v>21</v>
      </c>
      <c r="H1271" t="s">
        <v>26</v>
      </c>
      <c r="I1271">
        <v>1.65</v>
      </c>
      <c r="J1271" t="s">
        <v>23</v>
      </c>
      <c r="K1271" s="1">
        <v>44279</v>
      </c>
      <c r="L1271" t="s">
        <v>2154</v>
      </c>
      <c r="M1271">
        <v>28218432526234</v>
      </c>
      <c r="P1271" t="s">
        <v>25</v>
      </c>
      <c r="Q1271">
        <v>1</v>
      </c>
    </row>
    <row r="1272" spans="1:17" x14ac:dyDescent="0.2">
      <c r="A1272">
        <v>9990081503</v>
      </c>
      <c r="B1272">
        <v>13975690861</v>
      </c>
      <c r="C1272" t="s">
        <v>18</v>
      </c>
      <c r="D1272" t="s">
        <v>2152</v>
      </c>
      <c r="E1272">
        <v>2955769</v>
      </c>
      <c r="F1272" t="s">
        <v>2153</v>
      </c>
      <c r="G1272" t="s">
        <v>33</v>
      </c>
      <c r="H1272" t="s">
        <v>34</v>
      </c>
      <c r="I1272">
        <v>0</v>
      </c>
      <c r="J1272" t="s">
        <v>23</v>
      </c>
      <c r="K1272" s="1">
        <v>44279</v>
      </c>
      <c r="L1272" t="s">
        <v>2154</v>
      </c>
      <c r="M1272">
        <v>28218432526234</v>
      </c>
      <c r="P1272" t="s">
        <v>25</v>
      </c>
      <c r="Q1272">
        <v>1</v>
      </c>
    </row>
    <row r="1273" spans="1:17" x14ac:dyDescent="0.2">
      <c r="A1273">
        <v>9990081503</v>
      </c>
      <c r="B1273">
        <v>13975690861</v>
      </c>
      <c r="C1273" t="s">
        <v>18</v>
      </c>
      <c r="D1273" t="s">
        <v>2152</v>
      </c>
      <c r="E1273">
        <v>2955769</v>
      </c>
      <c r="F1273" t="s">
        <v>2153</v>
      </c>
      <c r="G1273" t="s">
        <v>33</v>
      </c>
      <c r="H1273" t="s">
        <v>35</v>
      </c>
      <c r="I1273">
        <v>-1.65</v>
      </c>
      <c r="J1273" t="s">
        <v>23</v>
      </c>
      <c r="K1273" s="1">
        <v>44279</v>
      </c>
      <c r="L1273" t="s">
        <v>2154</v>
      </c>
      <c r="M1273">
        <v>28218432526234</v>
      </c>
      <c r="P1273" t="s">
        <v>25</v>
      </c>
      <c r="Q1273">
        <v>1</v>
      </c>
    </row>
    <row r="1274" spans="1:17" x14ac:dyDescent="0.2">
      <c r="A1274">
        <v>9990081503</v>
      </c>
      <c r="B1274">
        <v>13975690861</v>
      </c>
      <c r="C1274" t="s">
        <v>18</v>
      </c>
      <c r="D1274" t="s">
        <v>2152</v>
      </c>
      <c r="E1274">
        <v>2955769</v>
      </c>
      <c r="F1274" t="s">
        <v>2153</v>
      </c>
      <c r="G1274" t="s">
        <v>27</v>
      </c>
      <c r="H1274" t="s">
        <v>28</v>
      </c>
      <c r="I1274">
        <v>-3</v>
      </c>
      <c r="J1274" t="s">
        <v>23</v>
      </c>
      <c r="K1274" s="1">
        <v>44279</v>
      </c>
      <c r="L1274" t="s">
        <v>2154</v>
      </c>
      <c r="M1274">
        <v>28218432526234</v>
      </c>
      <c r="P1274" t="s">
        <v>25</v>
      </c>
      <c r="Q1274">
        <v>1</v>
      </c>
    </row>
    <row r="1275" spans="1:17" x14ac:dyDescent="0.2">
      <c r="A1275">
        <v>9990081504</v>
      </c>
      <c r="B1275">
        <v>13975690861</v>
      </c>
      <c r="C1275" t="s">
        <v>18</v>
      </c>
      <c r="D1275" t="s">
        <v>2282</v>
      </c>
      <c r="E1275">
        <v>2955776</v>
      </c>
      <c r="F1275" t="s">
        <v>2283</v>
      </c>
      <c r="G1275" t="s">
        <v>21</v>
      </c>
      <c r="H1275" t="s">
        <v>22</v>
      </c>
      <c r="I1275">
        <v>20.99</v>
      </c>
      <c r="J1275" t="s">
        <v>23</v>
      </c>
      <c r="K1275" s="1">
        <v>44279</v>
      </c>
      <c r="L1275" t="s">
        <v>2284</v>
      </c>
      <c r="M1275">
        <v>55830793637890</v>
      </c>
      <c r="P1275" t="s">
        <v>39</v>
      </c>
      <c r="Q1275">
        <v>1</v>
      </c>
    </row>
    <row r="1276" spans="1:17" x14ac:dyDescent="0.2">
      <c r="A1276">
        <v>9990081504</v>
      </c>
      <c r="B1276">
        <v>13975690861</v>
      </c>
      <c r="C1276" t="s">
        <v>18</v>
      </c>
      <c r="D1276" t="s">
        <v>2282</v>
      </c>
      <c r="E1276">
        <v>2955776</v>
      </c>
      <c r="F1276" t="s">
        <v>2283</v>
      </c>
      <c r="G1276" t="s">
        <v>21</v>
      </c>
      <c r="H1276" t="s">
        <v>26</v>
      </c>
      <c r="I1276">
        <v>1.1100000000000001</v>
      </c>
      <c r="J1276" t="s">
        <v>23</v>
      </c>
      <c r="K1276" s="1">
        <v>44279</v>
      </c>
      <c r="L1276" t="s">
        <v>2284</v>
      </c>
      <c r="M1276">
        <v>55830793637890</v>
      </c>
      <c r="P1276" t="s">
        <v>39</v>
      </c>
      <c r="Q1276">
        <v>1</v>
      </c>
    </row>
    <row r="1277" spans="1:17" x14ac:dyDescent="0.2">
      <c r="A1277">
        <v>9990081504</v>
      </c>
      <c r="B1277">
        <v>13975690861</v>
      </c>
      <c r="C1277" t="s">
        <v>18</v>
      </c>
      <c r="D1277" t="s">
        <v>2282</v>
      </c>
      <c r="E1277">
        <v>2955776</v>
      </c>
      <c r="F1277" t="s">
        <v>2283</v>
      </c>
      <c r="G1277" t="s">
        <v>33</v>
      </c>
      <c r="H1277" t="s">
        <v>34</v>
      </c>
      <c r="I1277">
        <v>0</v>
      </c>
      <c r="J1277" t="s">
        <v>23</v>
      </c>
      <c r="K1277" s="1">
        <v>44279</v>
      </c>
      <c r="L1277" t="s">
        <v>2284</v>
      </c>
      <c r="M1277">
        <v>55830793637890</v>
      </c>
      <c r="P1277" t="s">
        <v>39</v>
      </c>
      <c r="Q1277">
        <v>1</v>
      </c>
    </row>
    <row r="1278" spans="1:17" x14ac:dyDescent="0.2">
      <c r="A1278">
        <v>9990081504</v>
      </c>
      <c r="B1278">
        <v>13975690861</v>
      </c>
      <c r="C1278" t="s">
        <v>18</v>
      </c>
      <c r="D1278" t="s">
        <v>2282</v>
      </c>
      <c r="E1278">
        <v>2955776</v>
      </c>
      <c r="F1278" t="s">
        <v>2283</v>
      </c>
      <c r="G1278" t="s">
        <v>33</v>
      </c>
      <c r="H1278" t="s">
        <v>35</v>
      </c>
      <c r="I1278">
        <v>-1.1100000000000001</v>
      </c>
      <c r="J1278" t="s">
        <v>23</v>
      </c>
      <c r="K1278" s="1">
        <v>44279</v>
      </c>
      <c r="L1278" t="s">
        <v>2284</v>
      </c>
      <c r="M1278">
        <v>55830793637890</v>
      </c>
      <c r="P1278" t="s">
        <v>39</v>
      </c>
      <c r="Q1278">
        <v>1</v>
      </c>
    </row>
    <row r="1279" spans="1:17" x14ac:dyDescent="0.2">
      <c r="A1279">
        <v>9990081504</v>
      </c>
      <c r="B1279">
        <v>13975690861</v>
      </c>
      <c r="C1279" t="s">
        <v>18</v>
      </c>
      <c r="D1279" t="s">
        <v>2282</v>
      </c>
      <c r="E1279">
        <v>2955776</v>
      </c>
      <c r="F1279" t="s">
        <v>2283</v>
      </c>
      <c r="G1279" t="s">
        <v>27</v>
      </c>
      <c r="H1279" t="s">
        <v>28</v>
      </c>
      <c r="I1279">
        <v>-2.52</v>
      </c>
      <c r="J1279" t="s">
        <v>23</v>
      </c>
      <c r="K1279" s="1">
        <v>44279</v>
      </c>
      <c r="L1279" t="s">
        <v>2284</v>
      </c>
      <c r="M1279">
        <v>55830793637890</v>
      </c>
      <c r="P1279" t="s">
        <v>39</v>
      </c>
      <c r="Q1279">
        <v>1</v>
      </c>
    </row>
    <row r="1280" spans="1:17" x14ac:dyDescent="0.2">
      <c r="A1280">
        <v>9990081505</v>
      </c>
      <c r="B1280">
        <v>13975690861</v>
      </c>
      <c r="C1280" t="s">
        <v>18</v>
      </c>
      <c r="D1280" t="s">
        <v>1837</v>
      </c>
      <c r="E1280">
        <v>2955777</v>
      </c>
      <c r="F1280" t="s">
        <v>1838</v>
      </c>
      <c r="G1280" t="s">
        <v>21</v>
      </c>
      <c r="H1280" t="s">
        <v>22</v>
      </c>
      <c r="I1280">
        <v>20.99</v>
      </c>
      <c r="J1280" t="s">
        <v>23</v>
      </c>
      <c r="K1280" s="1">
        <v>44279</v>
      </c>
      <c r="L1280" t="s">
        <v>1839</v>
      </c>
      <c r="M1280">
        <v>10631486984402</v>
      </c>
      <c r="P1280" t="s">
        <v>39</v>
      </c>
      <c r="Q1280">
        <v>1</v>
      </c>
    </row>
    <row r="1281" spans="1:17" x14ac:dyDescent="0.2">
      <c r="A1281">
        <v>9990081505</v>
      </c>
      <c r="B1281">
        <v>13975690861</v>
      </c>
      <c r="C1281" t="s">
        <v>18</v>
      </c>
      <c r="D1281" t="s">
        <v>1837</v>
      </c>
      <c r="E1281">
        <v>2955777</v>
      </c>
      <c r="F1281" t="s">
        <v>1838</v>
      </c>
      <c r="G1281" t="s">
        <v>21</v>
      </c>
      <c r="H1281" t="s">
        <v>26</v>
      </c>
      <c r="I1281">
        <v>1.52</v>
      </c>
      <c r="J1281" t="s">
        <v>23</v>
      </c>
      <c r="K1281" s="1">
        <v>44279</v>
      </c>
      <c r="L1281" t="s">
        <v>1839</v>
      </c>
      <c r="M1281">
        <v>10631486984402</v>
      </c>
      <c r="P1281" t="s">
        <v>39</v>
      </c>
      <c r="Q1281">
        <v>1</v>
      </c>
    </row>
    <row r="1282" spans="1:17" x14ac:dyDescent="0.2">
      <c r="A1282">
        <v>9990081505</v>
      </c>
      <c r="B1282">
        <v>13975690861</v>
      </c>
      <c r="C1282" t="s">
        <v>18</v>
      </c>
      <c r="D1282" t="s">
        <v>1837</v>
      </c>
      <c r="E1282">
        <v>2955777</v>
      </c>
      <c r="F1282" t="s">
        <v>1838</v>
      </c>
      <c r="G1282" t="s">
        <v>33</v>
      </c>
      <c r="H1282" t="s">
        <v>34</v>
      </c>
      <c r="I1282">
        <v>0</v>
      </c>
      <c r="J1282" t="s">
        <v>23</v>
      </c>
      <c r="K1282" s="1">
        <v>44279</v>
      </c>
      <c r="L1282" t="s">
        <v>1839</v>
      </c>
      <c r="M1282">
        <v>10631486984402</v>
      </c>
      <c r="P1282" t="s">
        <v>39</v>
      </c>
      <c r="Q1282">
        <v>1</v>
      </c>
    </row>
    <row r="1283" spans="1:17" x14ac:dyDescent="0.2">
      <c r="A1283">
        <v>9990081505</v>
      </c>
      <c r="B1283">
        <v>13975690861</v>
      </c>
      <c r="C1283" t="s">
        <v>18</v>
      </c>
      <c r="D1283" t="s">
        <v>1837</v>
      </c>
      <c r="E1283">
        <v>2955777</v>
      </c>
      <c r="F1283" t="s">
        <v>1838</v>
      </c>
      <c r="G1283" t="s">
        <v>33</v>
      </c>
      <c r="H1283" t="s">
        <v>35</v>
      </c>
      <c r="I1283">
        <v>-1.52</v>
      </c>
      <c r="J1283" t="s">
        <v>23</v>
      </c>
      <c r="K1283" s="1">
        <v>44279</v>
      </c>
      <c r="L1283" t="s">
        <v>1839</v>
      </c>
      <c r="M1283">
        <v>10631486984402</v>
      </c>
      <c r="P1283" t="s">
        <v>39</v>
      </c>
      <c r="Q1283">
        <v>1</v>
      </c>
    </row>
    <row r="1284" spans="1:17" x14ac:dyDescent="0.2">
      <c r="A1284">
        <v>9990081505</v>
      </c>
      <c r="B1284">
        <v>13975690861</v>
      </c>
      <c r="C1284" t="s">
        <v>18</v>
      </c>
      <c r="D1284" t="s">
        <v>1837</v>
      </c>
      <c r="E1284">
        <v>2955777</v>
      </c>
      <c r="F1284" t="s">
        <v>1838</v>
      </c>
      <c r="G1284" t="s">
        <v>27</v>
      </c>
      <c r="H1284" t="s">
        <v>28</v>
      </c>
      <c r="I1284">
        <v>-2.52</v>
      </c>
      <c r="J1284" t="s">
        <v>23</v>
      </c>
      <c r="K1284" s="1">
        <v>44279</v>
      </c>
      <c r="L1284" t="s">
        <v>1839</v>
      </c>
      <c r="M1284">
        <v>10631486984402</v>
      </c>
      <c r="P1284" t="s">
        <v>39</v>
      </c>
      <c r="Q1284">
        <v>1</v>
      </c>
    </row>
    <row r="1285" spans="1:17" x14ac:dyDescent="0.2">
      <c r="A1285">
        <v>9990081506</v>
      </c>
      <c r="B1285">
        <v>13975690861</v>
      </c>
      <c r="C1285" t="s">
        <v>18</v>
      </c>
      <c r="D1285" t="s">
        <v>2718</v>
      </c>
      <c r="E1285">
        <v>2955778</v>
      </c>
      <c r="F1285" t="s">
        <v>2719</v>
      </c>
      <c r="G1285" t="s">
        <v>21</v>
      </c>
      <c r="H1285" t="s">
        <v>22</v>
      </c>
      <c r="I1285">
        <v>21</v>
      </c>
      <c r="J1285" t="s">
        <v>23</v>
      </c>
      <c r="K1285" s="1">
        <v>44279</v>
      </c>
      <c r="L1285" t="s">
        <v>2720</v>
      </c>
      <c r="M1285">
        <v>60801818790978</v>
      </c>
      <c r="P1285" t="s">
        <v>273</v>
      </c>
      <c r="Q1285">
        <v>1</v>
      </c>
    </row>
    <row r="1286" spans="1:17" x14ac:dyDescent="0.2">
      <c r="A1286">
        <v>9990081506</v>
      </c>
      <c r="B1286">
        <v>13975690861</v>
      </c>
      <c r="C1286" t="s">
        <v>18</v>
      </c>
      <c r="D1286" t="s">
        <v>2718</v>
      </c>
      <c r="E1286">
        <v>2955778</v>
      </c>
      <c r="F1286" t="s">
        <v>2719</v>
      </c>
      <c r="G1286" t="s">
        <v>21</v>
      </c>
      <c r="H1286" t="s">
        <v>26</v>
      </c>
      <c r="I1286">
        <v>1.05</v>
      </c>
      <c r="J1286" t="s">
        <v>23</v>
      </c>
      <c r="K1286" s="1">
        <v>44279</v>
      </c>
      <c r="L1286" t="s">
        <v>2720</v>
      </c>
      <c r="M1286">
        <v>60801818790978</v>
      </c>
      <c r="P1286" t="s">
        <v>273</v>
      </c>
      <c r="Q1286">
        <v>1</v>
      </c>
    </row>
    <row r="1287" spans="1:17" x14ac:dyDescent="0.2">
      <c r="A1287">
        <v>9990081506</v>
      </c>
      <c r="B1287">
        <v>13975690861</v>
      </c>
      <c r="C1287" t="s">
        <v>18</v>
      </c>
      <c r="D1287" t="s">
        <v>2718</v>
      </c>
      <c r="E1287">
        <v>2955778</v>
      </c>
      <c r="F1287" t="s">
        <v>2719</v>
      </c>
      <c r="G1287" t="s">
        <v>33</v>
      </c>
      <c r="H1287" t="s">
        <v>34</v>
      </c>
      <c r="I1287">
        <v>0</v>
      </c>
      <c r="J1287" t="s">
        <v>23</v>
      </c>
      <c r="K1287" s="1">
        <v>44279</v>
      </c>
      <c r="L1287" t="s">
        <v>2720</v>
      </c>
      <c r="M1287">
        <v>60801818790978</v>
      </c>
      <c r="P1287" t="s">
        <v>273</v>
      </c>
      <c r="Q1287">
        <v>1</v>
      </c>
    </row>
    <row r="1288" spans="1:17" x14ac:dyDescent="0.2">
      <c r="A1288">
        <v>9990081506</v>
      </c>
      <c r="B1288">
        <v>13975690861</v>
      </c>
      <c r="C1288" t="s">
        <v>18</v>
      </c>
      <c r="D1288" t="s">
        <v>2718</v>
      </c>
      <c r="E1288">
        <v>2955778</v>
      </c>
      <c r="F1288" t="s">
        <v>2719</v>
      </c>
      <c r="G1288" t="s">
        <v>33</v>
      </c>
      <c r="H1288" t="s">
        <v>35</v>
      </c>
      <c r="I1288">
        <v>-1.05</v>
      </c>
      <c r="J1288" t="s">
        <v>23</v>
      </c>
      <c r="K1288" s="1">
        <v>44279</v>
      </c>
      <c r="L1288" t="s">
        <v>2720</v>
      </c>
      <c r="M1288">
        <v>60801818790978</v>
      </c>
      <c r="P1288" t="s">
        <v>273</v>
      </c>
      <c r="Q1288">
        <v>1</v>
      </c>
    </row>
    <row r="1289" spans="1:17" x14ac:dyDescent="0.2">
      <c r="A1289">
        <v>9990081506</v>
      </c>
      <c r="B1289">
        <v>13975690861</v>
      </c>
      <c r="C1289" t="s">
        <v>18</v>
      </c>
      <c r="D1289" t="s">
        <v>2718</v>
      </c>
      <c r="E1289">
        <v>2955778</v>
      </c>
      <c r="F1289" t="s">
        <v>2719</v>
      </c>
      <c r="G1289" t="s">
        <v>27</v>
      </c>
      <c r="H1289" t="s">
        <v>28</v>
      </c>
      <c r="I1289">
        <v>-2.52</v>
      </c>
      <c r="J1289" t="s">
        <v>23</v>
      </c>
      <c r="K1289" s="1">
        <v>44279</v>
      </c>
      <c r="L1289" t="s">
        <v>2720</v>
      </c>
      <c r="M1289">
        <v>60801818790978</v>
      </c>
      <c r="P1289" t="s">
        <v>273</v>
      </c>
      <c r="Q1289">
        <v>1</v>
      </c>
    </row>
    <row r="1290" spans="1:17" x14ac:dyDescent="0.2">
      <c r="A1290">
        <v>9990081507</v>
      </c>
      <c r="B1290">
        <v>13975690861</v>
      </c>
      <c r="C1290" t="s">
        <v>18</v>
      </c>
      <c r="D1290" t="s">
        <v>49</v>
      </c>
      <c r="E1290">
        <v>2955781</v>
      </c>
      <c r="F1290" t="s">
        <v>50</v>
      </c>
      <c r="G1290" t="s">
        <v>21</v>
      </c>
      <c r="H1290" t="s">
        <v>22</v>
      </c>
      <c r="I1290">
        <v>161.97</v>
      </c>
      <c r="J1290" t="s">
        <v>23</v>
      </c>
      <c r="K1290" s="1">
        <v>44279</v>
      </c>
      <c r="L1290" t="s">
        <v>51</v>
      </c>
      <c r="M1290">
        <v>27476874336354</v>
      </c>
      <c r="P1290" t="s">
        <v>52</v>
      </c>
      <c r="Q1290">
        <v>1</v>
      </c>
    </row>
    <row r="1291" spans="1:17" x14ac:dyDescent="0.2">
      <c r="A1291">
        <v>9990081507</v>
      </c>
      <c r="B1291">
        <v>13975690861</v>
      </c>
      <c r="C1291" t="s">
        <v>18</v>
      </c>
      <c r="D1291" t="s">
        <v>49</v>
      </c>
      <c r="E1291">
        <v>2955781</v>
      </c>
      <c r="F1291" t="s">
        <v>50</v>
      </c>
      <c r="G1291" t="s">
        <v>21</v>
      </c>
      <c r="H1291" t="s">
        <v>26</v>
      </c>
      <c r="I1291">
        <v>16.600000000000001</v>
      </c>
      <c r="J1291" t="s">
        <v>23</v>
      </c>
      <c r="K1291" s="1">
        <v>44279</v>
      </c>
      <c r="L1291" t="s">
        <v>51</v>
      </c>
      <c r="M1291">
        <v>27476874336354</v>
      </c>
      <c r="P1291" t="s">
        <v>52</v>
      </c>
      <c r="Q1291">
        <v>1</v>
      </c>
    </row>
    <row r="1292" spans="1:17" x14ac:dyDescent="0.2">
      <c r="A1292">
        <v>9990081507</v>
      </c>
      <c r="B1292">
        <v>13975690861</v>
      </c>
      <c r="C1292" t="s">
        <v>18</v>
      </c>
      <c r="D1292" t="s">
        <v>49</v>
      </c>
      <c r="E1292">
        <v>2955781</v>
      </c>
      <c r="F1292" t="s">
        <v>50</v>
      </c>
      <c r="G1292" t="s">
        <v>33</v>
      </c>
      <c r="H1292" t="s">
        <v>34</v>
      </c>
      <c r="I1292">
        <v>0</v>
      </c>
      <c r="J1292" t="s">
        <v>23</v>
      </c>
      <c r="K1292" s="1">
        <v>44279</v>
      </c>
      <c r="L1292" t="s">
        <v>51</v>
      </c>
      <c r="M1292">
        <v>27476874336354</v>
      </c>
      <c r="P1292" t="s">
        <v>52</v>
      </c>
      <c r="Q1292">
        <v>1</v>
      </c>
    </row>
    <row r="1293" spans="1:17" x14ac:dyDescent="0.2">
      <c r="A1293">
        <v>9990081507</v>
      </c>
      <c r="B1293">
        <v>13975690861</v>
      </c>
      <c r="C1293" t="s">
        <v>18</v>
      </c>
      <c r="D1293" t="s">
        <v>49</v>
      </c>
      <c r="E1293">
        <v>2955781</v>
      </c>
      <c r="F1293" t="s">
        <v>50</v>
      </c>
      <c r="G1293" t="s">
        <v>33</v>
      </c>
      <c r="H1293" t="s">
        <v>35</v>
      </c>
      <c r="I1293">
        <v>-16.600000000000001</v>
      </c>
      <c r="J1293" t="s">
        <v>23</v>
      </c>
      <c r="K1293" s="1">
        <v>44279</v>
      </c>
      <c r="L1293" t="s">
        <v>51</v>
      </c>
      <c r="M1293">
        <v>27476874336354</v>
      </c>
      <c r="P1293" t="s">
        <v>52</v>
      </c>
      <c r="Q1293">
        <v>1</v>
      </c>
    </row>
    <row r="1294" spans="1:17" x14ac:dyDescent="0.2">
      <c r="A1294">
        <v>9990081507</v>
      </c>
      <c r="B1294">
        <v>13975690861</v>
      </c>
      <c r="C1294" t="s">
        <v>18</v>
      </c>
      <c r="D1294" t="s">
        <v>49</v>
      </c>
      <c r="E1294">
        <v>2955781</v>
      </c>
      <c r="F1294" t="s">
        <v>50</v>
      </c>
      <c r="G1294" t="s">
        <v>27</v>
      </c>
      <c r="H1294" t="s">
        <v>28</v>
      </c>
      <c r="I1294">
        <v>-19.440000000000001</v>
      </c>
      <c r="J1294" t="s">
        <v>23</v>
      </c>
      <c r="K1294" s="1">
        <v>44279</v>
      </c>
      <c r="L1294" t="s">
        <v>51</v>
      </c>
      <c r="M1294">
        <v>27476874336354</v>
      </c>
      <c r="P1294" t="s">
        <v>52</v>
      </c>
      <c r="Q1294">
        <v>1</v>
      </c>
    </row>
    <row r="1295" spans="1:17" x14ac:dyDescent="0.2">
      <c r="A1295">
        <v>9990081508</v>
      </c>
      <c r="B1295">
        <v>13975690861</v>
      </c>
      <c r="C1295" t="s">
        <v>18</v>
      </c>
      <c r="D1295" t="s">
        <v>2435</v>
      </c>
      <c r="E1295">
        <v>2955783</v>
      </c>
      <c r="F1295" t="s">
        <v>2436</v>
      </c>
      <c r="G1295" t="s">
        <v>21</v>
      </c>
      <c r="H1295" t="s">
        <v>22</v>
      </c>
      <c r="I1295">
        <v>110.97</v>
      </c>
      <c r="J1295" t="s">
        <v>23</v>
      </c>
      <c r="K1295" s="1">
        <v>44279</v>
      </c>
      <c r="L1295" t="s">
        <v>2437</v>
      </c>
      <c r="M1295">
        <v>40970480790978</v>
      </c>
      <c r="P1295" t="s">
        <v>68</v>
      </c>
      <c r="Q1295">
        <v>1</v>
      </c>
    </row>
    <row r="1296" spans="1:17" x14ac:dyDescent="0.2">
      <c r="A1296">
        <v>9990081508</v>
      </c>
      <c r="B1296">
        <v>13975690861</v>
      </c>
      <c r="C1296" t="s">
        <v>18</v>
      </c>
      <c r="D1296" t="s">
        <v>2435</v>
      </c>
      <c r="E1296">
        <v>2955783</v>
      </c>
      <c r="F1296" t="s">
        <v>2436</v>
      </c>
      <c r="G1296" t="s">
        <v>21</v>
      </c>
      <c r="H1296" t="s">
        <v>26</v>
      </c>
      <c r="I1296">
        <v>10.54</v>
      </c>
      <c r="J1296" t="s">
        <v>23</v>
      </c>
      <c r="K1296" s="1">
        <v>44279</v>
      </c>
      <c r="L1296" t="s">
        <v>2437</v>
      </c>
      <c r="M1296">
        <v>40970480790978</v>
      </c>
      <c r="P1296" t="s">
        <v>68</v>
      </c>
      <c r="Q1296">
        <v>1</v>
      </c>
    </row>
    <row r="1297" spans="1:17" x14ac:dyDescent="0.2">
      <c r="A1297">
        <v>9990081508</v>
      </c>
      <c r="B1297">
        <v>13975690861</v>
      </c>
      <c r="C1297" t="s">
        <v>18</v>
      </c>
      <c r="D1297" t="s">
        <v>2435</v>
      </c>
      <c r="E1297">
        <v>2955783</v>
      </c>
      <c r="F1297" t="s">
        <v>2436</v>
      </c>
      <c r="G1297" t="s">
        <v>33</v>
      </c>
      <c r="H1297" t="s">
        <v>34</v>
      </c>
      <c r="I1297">
        <v>0</v>
      </c>
      <c r="J1297" t="s">
        <v>23</v>
      </c>
      <c r="K1297" s="1">
        <v>44279</v>
      </c>
      <c r="L1297" t="s">
        <v>2437</v>
      </c>
      <c r="M1297">
        <v>40970480790978</v>
      </c>
      <c r="P1297" t="s">
        <v>68</v>
      </c>
      <c r="Q1297">
        <v>1</v>
      </c>
    </row>
    <row r="1298" spans="1:17" x14ac:dyDescent="0.2">
      <c r="A1298">
        <v>9990081508</v>
      </c>
      <c r="B1298">
        <v>13975690861</v>
      </c>
      <c r="C1298" t="s">
        <v>18</v>
      </c>
      <c r="D1298" t="s">
        <v>2435</v>
      </c>
      <c r="E1298">
        <v>2955783</v>
      </c>
      <c r="F1298" t="s">
        <v>2436</v>
      </c>
      <c r="G1298" t="s">
        <v>33</v>
      </c>
      <c r="H1298" t="s">
        <v>35</v>
      </c>
      <c r="I1298">
        <v>-10.54</v>
      </c>
      <c r="J1298" t="s">
        <v>23</v>
      </c>
      <c r="K1298" s="1">
        <v>44279</v>
      </c>
      <c r="L1298" t="s">
        <v>2437</v>
      </c>
      <c r="M1298">
        <v>40970480790978</v>
      </c>
      <c r="P1298" t="s">
        <v>68</v>
      </c>
      <c r="Q1298">
        <v>1</v>
      </c>
    </row>
    <row r="1299" spans="1:17" x14ac:dyDescent="0.2">
      <c r="A1299">
        <v>9990081508</v>
      </c>
      <c r="B1299">
        <v>13975690861</v>
      </c>
      <c r="C1299" t="s">
        <v>18</v>
      </c>
      <c r="D1299" t="s">
        <v>2435</v>
      </c>
      <c r="E1299">
        <v>2955783</v>
      </c>
      <c r="F1299" t="s">
        <v>2436</v>
      </c>
      <c r="G1299" t="s">
        <v>27</v>
      </c>
      <c r="H1299" t="s">
        <v>28</v>
      </c>
      <c r="I1299">
        <v>-13.32</v>
      </c>
      <c r="J1299" t="s">
        <v>23</v>
      </c>
      <c r="K1299" s="1">
        <v>44279</v>
      </c>
      <c r="L1299" t="s">
        <v>2437</v>
      </c>
      <c r="M1299">
        <v>40970480790978</v>
      </c>
      <c r="P1299" t="s">
        <v>68</v>
      </c>
      <c r="Q1299">
        <v>1</v>
      </c>
    </row>
    <row r="1300" spans="1:17" x14ac:dyDescent="0.2">
      <c r="A1300">
        <v>9990081509</v>
      </c>
      <c r="B1300">
        <v>13975690861</v>
      </c>
      <c r="C1300" t="s">
        <v>18</v>
      </c>
      <c r="D1300" t="s">
        <v>537</v>
      </c>
      <c r="E1300">
        <v>2955787</v>
      </c>
      <c r="F1300" t="s">
        <v>538</v>
      </c>
      <c r="G1300" t="s">
        <v>21</v>
      </c>
      <c r="H1300" t="s">
        <v>22</v>
      </c>
      <c r="I1300">
        <v>62.97</v>
      </c>
      <c r="J1300" t="s">
        <v>23</v>
      </c>
      <c r="K1300" s="1">
        <v>44279</v>
      </c>
      <c r="L1300" t="s">
        <v>539</v>
      </c>
      <c r="M1300">
        <v>14088364371730</v>
      </c>
      <c r="P1300" t="s">
        <v>39</v>
      </c>
      <c r="Q1300">
        <v>3</v>
      </c>
    </row>
    <row r="1301" spans="1:17" x14ac:dyDescent="0.2">
      <c r="A1301">
        <v>9990081509</v>
      </c>
      <c r="B1301">
        <v>13975690861</v>
      </c>
      <c r="C1301" t="s">
        <v>18</v>
      </c>
      <c r="D1301" t="s">
        <v>537</v>
      </c>
      <c r="E1301">
        <v>2955787</v>
      </c>
      <c r="F1301" t="s">
        <v>538</v>
      </c>
      <c r="G1301" t="s">
        <v>21</v>
      </c>
      <c r="H1301" t="s">
        <v>26</v>
      </c>
      <c r="I1301">
        <v>4.41</v>
      </c>
      <c r="J1301" t="s">
        <v>23</v>
      </c>
      <c r="K1301" s="1">
        <v>44279</v>
      </c>
      <c r="L1301" t="s">
        <v>539</v>
      </c>
      <c r="M1301">
        <v>14088364371730</v>
      </c>
      <c r="P1301" t="s">
        <v>39</v>
      </c>
      <c r="Q1301">
        <v>3</v>
      </c>
    </row>
    <row r="1302" spans="1:17" x14ac:dyDescent="0.2">
      <c r="A1302">
        <v>9990081509</v>
      </c>
      <c r="B1302">
        <v>13975690861</v>
      </c>
      <c r="C1302" t="s">
        <v>18</v>
      </c>
      <c r="D1302" t="s">
        <v>537</v>
      </c>
      <c r="E1302">
        <v>2955787</v>
      </c>
      <c r="F1302" t="s">
        <v>538</v>
      </c>
      <c r="G1302" t="s">
        <v>27</v>
      </c>
      <c r="H1302" t="s">
        <v>28</v>
      </c>
      <c r="I1302">
        <v>-7.56</v>
      </c>
      <c r="J1302" t="s">
        <v>23</v>
      </c>
      <c r="K1302" s="1">
        <v>44279</v>
      </c>
      <c r="L1302" t="s">
        <v>539</v>
      </c>
      <c r="M1302">
        <v>14088364371730</v>
      </c>
      <c r="P1302" t="s">
        <v>39</v>
      </c>
      <c r="Q1302">
        <v>3</v>
      </c>
    </row>
    <row r="1303" spans="1:17" x14ac:dyDescent="0.2">
      <c r="A1303">
        <v>9990081509</v>
      </c>
      <c r="B1303">
        <v>13975690861</v>
      </c>
      <c r="C1303" t="s">
        <v>18</v>
      </c>
      <c r="D1303" t="s">
        <v>537</v>
      </c>
      <c r="E1303">
        <v>2955787</v>
      </c>
      <c r="F1303" t="s">
        <v>538</v>
      </c>
      <c r="G1303" t="s">
        <v>27</v>
      </c>
      <c r="H1303" t="s">
        <v>29</v>
      </c>
      <c r="I1303">
        <v>-0.13</v>
      </c>
      <c r="J1303" t="s">
        <v>23</v>
      </c>
      <c r="K1303" s="1">
        <v>44279</v>
      </c>
      <c r="L1303" t="s">
        <v>539</v>
      </c>
      <c r="M1303">
        <v>14088364371730</v>
      </c>
      <c r="P1303" t="s">
        <v>39</v>
      </c>
      <c r="Q1303">
        <v>3</v>
      </c>
    </row>
    <row r="1304" spans="1:17" x14ac:dyDescent="0.2">
      <c r="A1304">
        <v>9990081510</v>
      </c>
      <c r="B1304">
        <v>13975690861</v>
      </c>
      <c r="C1304" t="s">
        <v>18</v>
      </c>
      <c r="D1304" t="s">
        <v>1586</v>
      </c>
      <c r="E1304">
        <v>2955788</v>
      </c>
      <c r="F1304" t="s">
        <v>1587</v>
      </c>
      <c r="G1304" t="s">
        <v>21</v>
      </c>
      <c r="H1304" t="s">
        <v>22</v>
      </c>
      <c r="I1304">
        <v>20.99</v>
      </c>
      <c r="J1304" t="s">
        <v>23</v>
      </c>
      <c r="K1304" s="1">
        <v>44279</v>
      </c>
      <c r="L1304" t="s">
        <v>1588</v>
      </c>
      <c r="M1304">
        <v>14711253960858</v>
      </c>
      <c r="P1304" t="s">
        <v>39</v>
      </c>
      <c r="Q1304">
        <v>1</v>
      </c>
    </row>
    <row r="1305" spans="1:17" x14ac:dyDescent="0.2">
      <c r="A1305">
        <v>9990081510</v>
      </c>
      <c r="B1305">
        <v>13975690861</v>
      </c>
      <c r="C1305" t="s">
        <v>18</v>
      </c>
      <c r="D1305" t="s">
        <v>1586</v>
      </c>
      <c r="E1305">
        <v>2955788</v>
      </c>
      <c r="F1305" t="s">
        <v>1587</v>
      </c>
      <c r="G1305" t="s">
        <v>21</v>
      </c>
      <c r="H1305" t="s">
        <v>26</v>
      </c>
      <c r="I1305">
        <v>1.76</v>
      </c>
      <c r="J1305" t="s">
        <v>23</v>
      </c>
      <c r="K1305" s="1">
        <v>44279</v>
      </c>
      <c r="L1305" t="s">
        <v>1588</v>
      </c>
      <c r="M1305">
        <v>14711253960858</v>
      </c>
      <c r="P1305" t="s">
        <v>39</v>
      </c>
      <c r="Q1305">
        <v>1</v>
      </c>
    </row>
    <row r="1306" spans="1:17" x14ac:dyDescent="0.2">
      <c r="A1306">
        <v>9990081510</v>
      </c>
      <c r="B1306">
        <v>13975690861</v>
      </c>
      <c r="C1306" t="s">
        <v>18</v>
      </c>
      <c r="D1306" t="s">
        <v>1586</v>
      </c>
      <c r="E1306">
        <v>2955788</v>
      </c>
      <c r="F1306" t="s">
        <v>1587</v>
      </c>
      <c r="G1306" t="s">
        <v>33</v>
      </c>
      <c r="H1306" t="s">
        <v>34</v>
      </c>
      <c r="I1306">
        <v>0</v>
      </c>
      <c r="J1306" t="s">
        <v>23</v>
      </c>
      <c r="K1306" s="1">
        <v>44279</v>
      </c>
      <c r="L1306" t="s">
        <v>1588</v>
      </c>
      <c r="M1306">
        <v>14711253960858</v>
      </c>
      <c r="P1306" t="s">
        <v>39</v>
      </c>
      <c r="Q1306">
        <v>1</v>
      </c>
    </row>
    <row r="1307" spans="1:17" x14ac:dyDescent="0.2">
      <c r="A1307">
        <v>9990081510</v>
      </c>
      <c r="B1307">
        <v>13975690861</v>
      </c>
      <c r="C1307" t="s">
        <v>18</v>
      </c>
      <c r="D1307" t="s">
        <v>1586</v>
      </c>
      <c r="E1307">
        <v>2955788</v>
      </c>
      <c r="F1307" t="s">
        <v>1587</v>
      </c>
      <c r="G1307" t="s">
        <v>33</v>
      </c>
      <c r="H1307" t="s">
        <v>35</v>
      </c>
      <c r="I1307">
        <v>-1.76</v>
      </c>
      <c r="J1307" t="s">
        <v>23</v>
      </c>
      <c r="K1307" s="1">
        <v>44279</v>
      </c>
      <c r="L1307" t="s">
        <v>1588</v>
      </c>
      <c r="M1307">
        <v>14711253960858</v>
      </c>
      <c r="P1307" t="s">
        <v>39</v>
      </c>
      <c r="Q1307">
        <v>1</v>
      </c>
    </row>
    <row r="1308" spans="1:17" x14ac:dyDescent="0.2">
      <c r="A1308">
        <v>9990081510</v>
      </c>
      <c r="B1308">
        <v>13975690861</v>
      </c>
      <c r="C1308" t="s">
        <v>18</v>
      </c>
      <c r="D1308" t="s">
        <v>1586</v>
      </c>
      <c r="E1308">
        <v>2955788</v>
      </c>
      <c r="F1308" t="s">
        <v>1587</v>
      </c>
      <c r="G1308" t="s">
        <v>27</v>
      </c>
      <c r="H1308" t="s">
        <v>28</v>
      </c>
      <c r="I1308">
        <v>-2.52</v>
      </c>
      <c r="J1308" t="s">
        <v>23</v>
      </c>
      <c r="K1308" s="1">
        <v>44279</v>
      </c>
      <c r="L1308" t="s">
        <v>1588</v>
      </c>
      <c r="M1308">
        <v>14711253960858</v>
      </c>
      <c r="P1308" t="s">
        <v>39</v>
      </c>
      <c r="Q1308">
        <v>1</v>
      </c>
    </row>
    <row r="1309" spans="1:17" x14ac:dyDescent="0.2">
      <c r="A1309">
        <v>9990081511</v>
      </c>
      <c r="B1309">
        <v>13975690861</v>
      </c>
      <c r="C1309" t="s">
        <v>18</v>
      </c>
      <c r="D1309" t="s">
        <v>404</v>
      </c>
      <c r="E1309">
        <v>2955789</v>
      </c>
      <c r="F1309" t="s">
        <v>405</v>
      </c>
      <c r="G1309" t="s">
        <v>21</v>
      </c>
      <c r="H1309" t="s">
        <v>22</v>
      </c>
      <c r="I1309">
        <v>187.99</v>
      </c>
      <c r="J1309" t="s">
        <v>23</v>
      </c>
      <c r="K1309" s="1">
        <v>44279</v>
      </c>
      <c r="L1309" t="s">
        <v>406</v>
      </c>
      <c r="M1309">
        <v>37600481449210</v>
      </c>
      <c r="P1309" t="s">
        <v>263</v>
      </c>
      <c r="Q1309">
        <v>1</v>
      </c>
    </row>
    <row r="1310" spans="1:17" x14ac:dyDescent="0.2">
      <c r="A1310">
        <v>9990081511</v>
      </c>
      <c r="B1310">
        <v>13975690861</v>
      </c>
      <c r="C1310" t="s">
        <v>18</v>
      </c>
      <c r="D1310" t="s">
        <v>404</v>
      </c>
      <c r="E1310">
        <v>2955789</v>
      </c>
      <c r="F1310" t="s">
        <v>405</v>
      </c>
      <c r="G1310" t="s">
        <v>21</v>
      </c>
      <c r="H1310" t="s">
        <v>26</v>
      </c>
      <c r="I1310">
        <v>11.28</v>
      </c>
      <c r="J1310" t="s">
        <v>23</v>
      </c>
      <c r="K1310" s="1">
        <v>44279</v>
      </c>
      <c r="L1310" t="s">
        <v>406</v>
      </c>
      <c r="M1310">
        <v>37600481449210</v>
      </c>
      <c r="P1310" t="s">
        <v>263</v>
      </c>
      <c r="Q1310">
        <v>1</v>
      </c>
    </row>
    <row r="1311" spans="1:17" x14ac:dyDescent="0.2">
      <c r="A1311">
        <v>9990081511</v>
      </c>
      <c r="B1311">
        <v>13975690861</v>
      </c>
      <c r="C1311" t="s">
        <v>18</v>
      </c>
      <c r="D1311" t="s">
        <v>404</v>
      </c>
      <c r="E1311">
        <v>2955789</v>
      </c>
      <c r="F1311" t="s">
        <v>405</v>
      </c>
      <c r="G1311" t="s">
        <v>33</v>
      </c>
      <c r="H1311" t="s">
        <v>34</v>
      </c>
      <c r="I1311">
        <v>0</v>
      </c>
      <c r="J1311" t="s">
        <v>23</v>
      </c>
      <c r="K1311" s="1">
        <v>44279</v>
      </c>
      <c r="L1311" t="s">
        <v>406</v>
      </c>
      <c r="M1311">
        <v>37600481449210</v>
      </c>
      <c r="P1311" t="s">
        <v>263</v>
      </c>
      <c r="Q1311">
        <v>1</v>
      </c>
    </row>
    <row r="1312" spans="1:17" x14ac:dyDescent="0.2">
      <c r="A1312">
        <v>9990081511</v>
      </c>
      <c r="B1312">
        <v>13975690861</v>
      </c>
      <c r="C1312" t="s">
        <v>18</v>
      </c>
      <c r="D1312" t="s">
        <v>404</v>
      </c>
      <c r="E1312">
        <v>2955789</v>
      </c>
      <c r="F1312" t="s">
        <v>405</v>
      </c>
      <c r="G1312" t="s">
        <v>33</v>
      </c>
      <c r="H1312" t="s">
        <v>35</v>
      </c>
      <c r="I1312">
        <v>-11.28</v>
      </c>
      <c r="J1312" t="s">
        <v>23</v>
      </c>
      <c r="K1312" s="1">
        <v>44279</v>
      </c>
      <c r="L1312" t="s">
        <v>406</v>
      </c>
      <c r="M1312">
        <v>37600481449210</v>
      </c>
      <c r="P1312" t="s">
        <v>263</v>
      </c>
      <c r="Q1312">
        <v>1</v>
      </c>
    </row>
    <row r="1313" spans="1:17" x14ac:dyDescent="0.2">
      <c r="A1313">
        <v>9990081511</v>
      </c>
      <c r="B1313">
        <v>13975690861</v>
      </c>
      <c r="C1313" t="s">
        <v>18</v>
      </c>
      <c r="D1313" t="s">
        <v>404</v>
      </c>
      <c r="E1313">
        <v>2955789</v>
      </c>
      <c r="F1313" t="s">
        <v>405</v>
      </c>
      <c r="G1313" t="s">
        <v>27</v>
      </c>
      <c r="H1313" t="s">
        <v>28</v>
      </c>
      <c r="I1313">
        <v>-22.56</v>
      </c>
      <c r="J1313" t="s">
        <v>23</v>
      </c>
      <c r="K1313" s="1">
        <v>44279</v>
      </c>
      <c r="L1313" t="s">
        <v>406</v>
      </c>
      <c r="M1313">
        <v>37600481449210</v>
      </c>
      <c r="P1313" t="s">
        <v>263</v>
      </c>
      <c r="Q1313">
        <v>1</v>
      </c>
    </row>
    <row r="1314" spans="1:17" x14ac:dyDescent="0.2">
      <c r="A1314">
        <v>9990081512</v>
      </c>
      <c r="B1314">
        <v>13975690861</v>
      </c>
      <c r="C1314" t="s">
        <v>18</v>
      </c>
      <c r="D1314" t="s">
        <v>476</v>
      </c>
      <c r="E1314">
        <v>2955791</v>
      </c>
      <c r="F1314" t="s">
        <v>477</v>
      </c>
      <c r="G1314" t="s">
        <v>21</v>
      </c>
      <c r="H1314" t="s">
        <v>22</v>
      </c>
      <c r="I1314">
        <v>155.94999999999999</v>
      </c>
      <c r="J1314" t="s">
        <v>23</v>
      </c>
      <c r="K1314" s="1">
        <v>44279</v>
      </c>
      <c r="L1314" t="s">
        <v>478</v>
      </c>
      <c r="M1314">
        <v>42309710907586</v>
      </c>
      <c r="P1314" t="s">
        <v>185</v>
      </c>
      <c r="Q1314">
        <v>1</v>
      </c>
    </row>
    <row r="1315" spans="1:17" x14ac:dyDescent="0.2">
      <c r="A1315">
        <v>9990081512</v>
      </c>
      <c r="B1315">
        <v>13975690861</v>
      </c>
      <c r="C1315" t="s">
        <v>18</v>
      </c>
      <c r="D1315" t="s">
        <v>476</v>
      </c>
      <c r="E1315">
        <v>2955791</v>
      </c>
      <c r="F1315" t="s">
        <v>477</v>
      </c>
      <c r="G1315" t="s">
        <v>21</v>
      </c>
      <c r="H1315" t="s">
        <v>26</v>
      </c>
      <c r="I1315">
        <v>12.67</v>
      </c>
      <c r="J1315" t="s">
        <v>23</v>
      </c>
      <c r="K1315" s="1">
        <v>44279</v>
      </c>
      <c r="L1315" t="s">
        <v>478</v>
      </c>
      <c r="M1315">
        <v>42309710907586</v>
      </c>
      <c r="P1315" t="s">
        <v>185</v>
      </c>
      <c r="Q1315">
        <v>1</v>
      </c>
    </row>
    <row r="1316" spans="1:17" x14ac:dyDescent="0.2">
      <c r="A1316">
        <v>9990081512</v>
      </c>
      <c r="B1316">
        <v>13975690861</v>
      </c>
      <c r="C1316" t="s">
        <v>18</v>
      </c>
      <c r="D1316" t="s">
        <v>476</v>
      </c>
      <c r="E1316">
        <v>2955791</v>
      </c>
      <c r="F1316" t="s">
        <v>477</v>
      </c>
      <c r="G1316" t="s">
        <v>33</v>
      </c>
      <c r="H1316" t="s">
        <v>34</v>
      </c>
      <c r="I1316">
        <v>0</v>
      </c>
      <c r="J1316" t="s">
        <v>23</v>
      </c>
      <c r="K1316" s="1">
        <v>44279</v>
      </c>
      <c r="L1316" t="s">
        <v>478</v>
      </c>
      <c r="M1316">
        <v>42309710907586</v>
      </c>
      <c r="P1316" t="s">
        <v>185</v>
      </c>
      <c r="Q1316">
        <v>1</v>
      </c>
    </row>
    <row r="1317" spans="1:17" x14ac:dyDescent="0.2">
      <c r="A1317">
        <v>9990081512</v>
      </c>
      <c r="B1317">
        <v>13975690861</v>
      </c>
      <c r="C1317" t="s">
        <v>18</v>
      </c>
      <c r="D1317" t="s">
        <v>476</v>
      </c>
      <c r="E1317">
        <v>2955791</v>
      </c>
      <c r="F1317" t="s">
        <v>477</v>
      </c>
      <c r="G1317" t="s">
        <v>33</v>
      </c>
      <c r="H1317" t="s">
        <v>35</v>
      </c>
      <c r="I1317">
        <v>-12.67</v>
      </c>
      <c r="J1317" t="s">
        <v>23</v>
      </c>
      <c r="K1317" s="1">
        <v>44279</v>
      </c>
      <c r="L1317" t="s">
        <v>478</v>
      </c>
      <c r="M1317">
        <v>42309710907586</v>
      </c>
      <c r="P1317" t="s">
        <v>185</v>
      </c>
      <c r="Q1317">
        <v>1</v>
      </c>
    </row>
    <row r="1318" spans="1:17" x14ac:dyDescent="0.2">
      <c r="A1318">
        <v>9990081512</v>
      </c>
      <c r="B1318">
        <v>13975690861</v>
      </c>
      <c r="C1318" t="s">
        <v>18</v>
      </c>
      <c r="D1318" t="s">
        <v>476</v>
      </c>
      <c r="E1318">
        <v>2955791</v>
      </c>
      <c r="F1318" t="s">
        <v>477</v>
      </c>
      <c r="G1318" t="s">
        <v>27</v>
      </c>
      <c r="H1318" t="s">
        <v>28</v>
      </c>
      <c r="I1318">
        <v>-23.39</v>
      </c>
      <c r="J1318" t="s">
        <v>23</v>
      </c>
      <c r="K1318" s="1">
        <v>44279</v>
      </c>
      <c r="L1318" t="s">
        <v>478</v>
      </c>
      <c r="M1318">
        <v>42309710907586</v>
      </c>
      <c r="P1318" t="s">
        <v>185</v>
      </c>
      <c r="Q1318">
        <v>1</v>
      </c>
    </row>
    <row r="1319" spans="1:17" x14ac:dyDescent="0.2">
      <c r="A1319">
        <v>9990081513</v>
      </c>
      <c r="B1319">
        <v>13975690861</v>
      </c>
      <c r="C1319" t="s">
        <v>18</v>
      </c>
      <c r="D1319" t="s">
        <v>2841</v>
      </c>
      <c r="E1319">
        <v>2955933</v>
      </c>
      <c r="F1319" t="s">
        <v>2842</v>
      </c>
      <c r="G1319" t="s">
        <v>21</v>
      </c>
      <c r="H1319" t="s">
        <v>22</v>
      </c>
      <c r="I1319">
        <v>20.99</v>
      </c>
      <c r="J1319" t="s">
        <v>23</v>
      </c>
      <c r="K1319" s="1">
        <v>44279</v>
      </c>
      <c r="L1319" t="s">
        <v>2843</v>
      </c>
      <c r="M1319">
        <v>61272047985458</v>
      </c>
      <c r="P1319" t="s">
        <v>39</v>
      </c>
      <c r="Q1319">
        <v>1</v>
      </c>
    </row>
    <row r="1320" spans="1:17" x14ac:dyDescent="0.2">
      <c r="A1320">
        <v>9990081513</v>
      </c>
      <c r="B1320">
        <v>13975690861</v>
      </c>
      <c r="C1320" t="s">
        <v>18</v>
      </c>
      <c r="D1320" t="s">
        <v>2841</v>
      </c>
      <c r="E1320">
        <v>2955933</v>
      </c>
      <c r="F1320" t="s">
        <v>2842</v>
      </c>
      <c r="G1320" t="s">
        <v>21</v>
      </c>
      <c r="H1320" t="s">
        <v>26</v>
      </c>
      <c r="I1320">
        <v>1.42</v>
      </c>
      <c r="J1320" t="s">
        <v>23</v>
      </c>
      <c r="K1320" s="1">
        <v>44279</v>
      </c>
      <c r="L1320" t="s">
        <v>2843</v>
      </c>
      <c r="M1320">
        <v>61272047985458</v>
      </c>
      <c r="P1320" t="s">
        <v>39</v>
      </c>
      <c r="Q1320">
        <v>1</v>
      </c>
    </row>
    <row r="1321" spans="1:17" x14ac:dyDescent="0.2">
      <c r="A1321">
        <v>9990081513</v>
      </c>
      <c r="B1321">
        <v>13975690861</v>
      </c>
      <c r="C1321" t="s">
        <v>18</v>
      </c>
      <c r="D1321" t="s">
        <v>2841</v>
      </c>
      <c r="E1321">
        <v>2955933</v>
      </c>
      <c r="F1321" t="s">
        <v>2842</v>
      </c>
      <c r="G1321" t="s">
        <v>33</v>
      </c>
      <c r="H1321" t="s">
        <v>34</v>
      </c>
      <c r="I1321">
        <v>0</v>
      </c>
      <c r="J1321" t="s">
        <v>23</v>
      </c>
      <c r="K1321" s="1">
        <v>44279</v>
      </c>
      <c r="L1321" t="s">
        <v>2843</v>
      </c>
      <c r="M1321">
        <v>61272047985458</v>
      </c>
      <c r="P1321" t="s">
        <v>39</v>
      </c>
      <c r="Q1321">
        <v>1</v>
      </c>
    </row>
    <row r="1322" spans="1:17" x14ac:dyDescent="0.2">
      <c r="A1322">
        <v>9990081513</v>
      </c>
      <c r="B1322">
        <v>13975690861</v>
      </c>
      <c r="C1322" t="s">
        <v>18</v>
      </c>
      <c r="D1322" t="s">
        <v>2841</v>
      </c>
      <c r="E1322">
        <v>2955933</v>
      </c>
      <c r="F1322" t="s">
        <v>2842</v>
      </c>
      <c r="G1322" t="s">
        <v>33</v>
      </c>
      <c r="H1322" t="s">
        <v>35</v>
      </c>
      <c r="I1322">
        <v>-1.42</v>
      </c>
      <c r="J1322" t="s">
        <v>23</v>
      </c>
      <c r="K1322" s="1">
        <v>44279</v>
      </c>
      <c r="L1322" t="s">
        <v>2843</v>
      </c>
      <c r="M1322">
        <v>61272047985458</v>
      </c>
      <c r="P1322" t="s">
        <v>39</v>
      </c>
      <c r="Q1322">
        <v>1</v>
      </c>
    </row>
    <row r="1323" spans="1:17" x14ac:dyDescent="0.2">
      <c r="A1323">
        <v>9990081513</v>
      </c>
      <c r="B1323">
        <v>13975690861</v>
      </c>
      <c r="C1323" t="s">
        <v>18</v>
      </c>
      <c r="D1323" t="s">
        <v>2841</v>
      </c>
      <c r="E1323">
        <v>2955933</v>
      </c>
      <c r="F1323" t="s">
        <v>2842</v>
      </c>
      <c r="G1323" t="s">
        <v>27</v>
      </c>
      <c r="H1323" t="s">
        <v>28</v>
      </c>
      <c r="I1323">
        <v>-2.52</v>
      </c>
      <c r="J1323" t="s">
        <v>23</v>
      </c>
      <c r="K1323" s="1">
        <v>44279</v>
      </c>
      <c r="L1323" t="s">
        <v>2843</v>
      </c>
      <c r="M1323">
        <v>61272047985458</v>
      </c>
      <c r="P1323" t="s">
        <v>39</v>
      </c>
      <c r="Q1323">
        <v>1</v>
      </c>
    </row>
    <row r="1324" spans="1:17" x14ac:dyDescent="0.2">
      <c r="A1324">
        <v>9990081514</v>
      </c>
      <c r="B1324">
        <v>13975690861</v>
      </c>
      <c r="C1324" t="s">
        <v>18</v>
      </c>
      <c r="D1324" t="s">
        <v>1885</v>
      </c>
      <c r="E1324">
        <v>2955935</v>
      </c>
      <c r="F1324" t="s">
        <v>1886</v>
      </c>
      <c r="G1324" t="s">
        <v>21</v>
      </c>
      <c r="H1324" t="s">
        <v>22</v>
      </c>
      <c r="I1324">
        <v>161.97</v>
      </c>
      <c r="J1324" t="s">
        <v>23</v>
      </c>
      <c r="K1324" s="1">
        <v>44279</v>
      </c>
      <c r="L1324" t="s">
        <v>1887</v>
      </c>
      <c r="M1324">
        <v>18097151434162</v>
      </c>
      <c r="P1324" t="s">
        <v>52</v>
      </c>
      <c r="Q1324">
        <v>1</v>
      </c>
    </row>
    <row r="1325" spans="1:17" x14ac:dyDescent="0.2">
      <c r="A1325">
        <v>9990081514</v>
      </c>
      <c r="B1325">
        <v>13975690861</v>
      </c>
      <c r="C1325" t="s">
        <v>18</v>
      </c>
      <c r="D1325" t="s">
        <v>1885</v>
      </c>
      <c r="E1325">
        <v>2955935</v>
      </c>
      <c r="F1325" t="s">
        <v>1886</v>
      </c>
      <c r="G1325" t="s">
        <v>21</v>
      </c>
      <c r="H1325" t="s">
        <v>26</v>
      </c>
      <c r="I1325">
        <v>11.74</v>
      </c>
      <c r="J1325" t="s">
        <v>23</v>
      </c>
      <c r="K1325" s="1">
        <v>44279</v>
      </c>
      <c r="L1325" t="s">
        <v>1887</v>
      </c>
      <c r="M1325">
        <v>18097151434162</v>
      </c>
      <c r="P1325" t="s">
        <v>52</v>
      </c>
      <c r="Q1325">
        <v>1</v>
      </c>
    </row>
    <row r="1326" spans="1:17" x14ac:dyDescent="0.2">
      <c r="A1326">
        <v>9990081514</v>
      </c>
      <c r="B1326">
        <v>13975690861</v>
      </c>
      <c r="C1326" t="s">
        <v>18</v>
      </c>
      <c r="D1326" t="s">
        <v>1885</v>
      </c>
      <c r="E1326">
        <v>2955935</v>
      </c>
      <c r="F1326" t="s">
        <v>1886</v>
      </c>
      <c r="G1326" t="s">
        <v>33</v>
      </c>
      <c r="H1326" t="s">
        <v>34</v>
      </c>
      <c r="I1326">
        <v>0</v>
      </c>
      <c r="J1326" t="s">
        <v>23</v>
      </c>
      <c r="K1326" s="1">
        <v>44279</v>
      </c>
      <c r="L1326" t="s">
        <v>1887</v>
      </c>
      <c r="M1326">
        <v>18097151434162</v>
      </c>
      <c r="P1326" t="s">
        <v>52</v>
      </c>
      <c r="Q1326">
        <v>1</v>
      </c>
    </row>
    <row r="1327" spans="1:17" x14ac:dyDescent="0.2">
      <c r="A1327">
        <v>9990081514</v>
      </c>
      <c r="B1327">
        <v>13975690861</v>
      </c>
      <c r="C1327" t="s">
        <v>18</v>
      </c>
      <c r="D1327" t="s">
        <v>1885</v>
      </c>
      <c r="E1327">
        <v>2955935</v>
      </c>
      <c r="F1327" t="s">
        <v>1886</v>
      </c>
      <c r="G1327" t="s">
        <v>33</v>
      </c>
      <c r="H1327" t="s">
        <v>35</v>
      </c>
      <c r="I1327">
        <v>-11.74</v>
      </c>
      <c r="J1327" t="s">
        <v>23</v>
      </c>
      <c r="K1327" s="1">
        <v>44279</v>
      </c>
      <c r="L1327" t="s">
        <v>1887</v>
      </c>
      <c r="M1327">
        <v>18097151434162</v>
      </c>
      <c r="P1327" t="s">
        <v>52</v>
      </c>
      <c r="Q1327">
        <v>1</v>
      </c>
    </row>
    <row r="1328" spans="1:17" x14ac:dyDescent="0.2">
      <c r="A1328">
        <v>9990081514</v>
      </c>
      <c r="B1328">
        <v>13975690861</v>
      </c>
      <c r="C1328" t="s">
        <v>18</v>
      </c>
      <c r="D1328" t="s">
        <v>1885</v>
      </c>
      <c r="E1328">
        <v>2955935</v>
      </c>
      <c r="F1328" t="s">
        <v>1886</v>
      </c>
      <c r="G1328" t="s">
        <v>27</v>
      </c>
      <c r="H1328" t="s">
        <v>28</v>
      </c>
      <c r="I1328">
        <v>-19.440000000000001</v>
      </c>
      <c r="J1328" t="s">
        <v>23</v>
      </c>
      <c r="K1328" s="1">
        <v>44279</v>
      </c>
      <c r="L1328" t="s">
        <v>1887</v>
      </c>
      <c r="M1328">
        <v>18097151434162</v>
      </c>
      <c r="P1328" t="s">
        <v>52</v>
      </c>
      <c r="Q1328">
        <v>1</v>
      </c>
    </row>
    <row r="1329" spans="1:17" x14ac:dyDescent="0.2">
      <c r="A1329">
        <v>9990081515</v>
      </c>
      <c r="B1329">
        <v>13975690861</v>
      </c>
      <c r="C1329" t="s">
        <v>18</v>
      </c>
      <c r="D1329" t="s">
        <v>2954</v>
      </c>
      <c r="E1329">
        <v>2955936</v>
      </c>
      <c r="F1329" t="s">
        <v>2955</v>
      </c>
      <c r="G1329" t="s">
        <v>21</v>
      </c>
      <c r="H1329" t="s">
        <v>22</v>
      </c>
      <c r="I1329">
        <v>20.99</v>
      </c>
      <c r="J1329" t="s">
        <v>23</v>
      </c>
      <c r="K1329" s="1">
        <v>44279</v>
      </c>
      <c r="L1329" t="s">
        <v>2956</v>
      </c>
      <c r="M1329">
        <v>57820291579538</v>
      </c>
      <c r="P1329" t="s">
        <v>39</v>
      </c>
      <c r="Q1329">
        <v>1</v>
      </c>
    </row>
    <row r="1330" spans="1:17" x14ac:dyDescent="0.2">
      <c r="A1330">
        <v>9990081515</v>
      </c>
      <c r="B1330">
        <v>13975690861</v>
      </c>
      <c r="C1330" t="s">
        <v>18</v>
      </c>
      <c r="D1330" t="s">
        <v>2954</v>
      </c>
      <c r="E1330">
        <v>2955936</v>
      </c>
      <c r="F1330" t="s">
        <v>2955</v>
      </c>
      <c r="G1330" t="s">
        <v>21</v>
      </c>
      <c r="H1330" t="s">
        <v>26</v>
      </c>
      <c r="I1330">
        <v>1.47</v>
      </c>
      <c r="J1330" t="s">
        <v>23</v>
      </c>
      <c r="K1330" s="1">
        <v>44279</v>
      </c>
      <c r="L1330" t="s">
        <v>2956</v>
      </c>
      <c r="M1330">
        <v>57820291579538</v>
      </c>
      <c r="P1330" t="s">
        <v>39</v>
      </c>
      <c r="Q1330">
        <v>1</v>
      </c>
    </row>
    <row r="1331" spans="1:17" x14ac:dyDescent="0.2">
      <c r="A1331">
        <v>9990081515</v>
      </c>
      <c r="B1331">
        <v>13975690861</v>
      </c>
      <c r="C1331" t="s">
        <v>18</v>
      </c>
      <c r="D1331" t="s">
        <v>2954</v>
      </c>
      <c r="E1331">
        <v>2955936</v>
      </c>
      <c r="F1331" t="s">
        <v>2955</v>
      </c>
      <c r="G1331" t="s">
        <v>33</v>
      </c>
      <c r="H1331" t="s">
        <v>34</v>
      </c>
      <c r="I1331">
        <v>0</v>
      </c>
      <c r="J1331" t="s">
        <v>23</v>
      </c>
      <c r="K1331" s="1">
        <v>44279</v>
      </c>
      <c r="L1331" t="s">
        <v>2956</v>
      </c>
      <c r="M1331">
        <v>57820291579538</v>
      </c>
      <c r="P1331" t="s">
        <v>39</v>
      </c>
      <c r="Q1331">
        <v>1</v>
      </c>
    </row>
    <row r="1332" spans="1:17" x14ac:dyDescent="0.2">
      <c r="A1332">
        <v>9990081515</v>
      </c>
      <c r="B1332">
        <v>13975690861</v>
      </c>
      <c r="C1332" t="s">
        <v>18</v>
      </c>
      <c r="D1332" t="s">
        <v>2954</v>
      </c>
      <c r="E1332">
        <v>2955936</v>
      </c>
      <c r="F1332" t="s">
        <v>2955</v>
      </c>
      <c r="G1332" t="s">
        <v>33</v>
      </c>
      <c r="H1332" t="s">
        <v>35</v>
      </c>
      <c r="I1332">
        <v>-1.47</v>
      </c>
      <c r="J1332" t="s">
        <v>23</v>
      </c>
      <c r="K1332" s="1">
        <v>44279</v>
      </c>
      <c r="L1332" t="s">
        <v>2956</v>
      </c>
      <c r="M1332">
        <v>57820291579538</v>
      </c>
      <c r="P1332" t="s">
        <v>39</v>
      </c>
      <c r="Q1332">
        <v>1</v>
      </c>
    </row>
    <row r="1333" spans="1:17" x14ac:dyDescent="0.2">
      <c r="A1333">
        <v>9990081515</v>
      </c>
      <c r="B1333">
        <v>13975690861</v>
      </c>
      <c r="C1333" t="s">
        <v>18</v>
      </c>
      <c r="D1333" t="s">
        <v>2954</v>
      </c>
      <c r="E1333">
        <v>2955936</v>
      </c>
      <c r="F1333" t="s">
        <v>2955</v>
      </c>
      <c r="G1333" t="s">
        <v>27</v>
      </c>
      <c r="H1333" t="s">
        <v>28</v>
      </c>
      <c r="I1333">
        <v>-2.52</v>
      </c>
      <c r="J1333" t="s">
        <v>23</v>
      </c>
      <c r="K1333" s="1">
        <v>44279</v>
      </c>
      <c r="L1333" t="s">
        <v>2956</v>
      </c>
      <c r="M1333">
        <v>57820291579538</v>
      </c>
      <c r="P1333" t="s">
        <v>39</v>
      </c>
      <c r="Q1333">
        <v>1</v>
      </c>
    </row>
    <row r="1334" spans="1:17" x14ac:dyDescent="0.2">
      <c r="A1334">
        <v>9990081516</v>
      </c>
      <c r="B1334">
        <v>13975690861</v>
      </c>
      <c r="C1334" t="s">
        <v>3038</v>
      </c>
      <c r="D1334" t="s">
        <v>3089</v>
      </c>
      <c r="E1334">
        <v>2949310</v>
      </c>
      <c r="G1334" t="s">
        <v>21</v>
      </c>
      <c r="H1334" t="s">
        <v>26</v>
      </c>
      <c r="I1334">
        <v>-4.12</v>
      </c>
      <c r="J1334" t="s">
        <v>23</v>
      </c>
      <c r="K1334" s="1">
        <v>44279</v>
      </c>
      <c r="L1334" t="s">
        <v>3091</v>
      </c>
      <c r="M1334">
        <v>44067523029746</v>
      </c>
      <c r="O1334">
        <v>482505685430000</v>
      </c>
      <c r="P1334" t="s">
        <v>673</v>
      </c>
    </row>
    <row r="1335" spans="1:17" x14ac:dyDescent="0.2">
      <c r="A1335">
        <v>9990081516</v>
      </c>
      <c r="B1335">
        <v>13975690861</v>
      </c>
      <c r="C1335" t="s">
        <v>3038</v>
      </c>
      <c r="D1335" t="s">
        <v>3089</v>
      </c>
      <c r="E1335">
        <v>2949310</v>
      </c>
      <c r="G1335" t="s">
        <v>21</v>
      </c>
      <c r="H1335" t="s">
        <v>22</v>
      </c>
      <c r="I1335">
        <v>-51.5</v>
      </c>
      <c r="J1335" t="s">
        <v>23</v>
      </c>
      <c r="K1335" s="1">
        <v>44279</v>
      </c>
      <c r="L1335" t="s">
        <v>3091</v>
      </c>
      <c r="M1335">
        <v>44067523029746</v>
      </c>
      <c r="O1335">
        <v>482505685430000</v>
      </c>
      <c r="P1335" t="s">
        <v>673</v>
      </c>
    </row>
    <row r="1336" spans="1:17" x14ac:dyDescent="0.2">
      <c r="A1336">
        <v>9990081516</v>
      </c>
      <c r="B1336">
        <v>13975690861</v>
      </c>
      <c r="C1336" t="s">
        <v>3038</v>
      </c>
      <c r="D1336" t="s">
        <v>3089</v>
      </c>
      <c r="E1336">
        <v>2949310</v>
      </c>
      <c r="G1336" t="s">
        <v>33</v>
      </c>
      <c r="H1336" t="s">
        <v>35</v>
      </c>
      <c r="I1336">
        <v>4.12</v>
      </c>
      <c r="J1336" t="s">
        <v>23</v>
      </c>
      <c r="K1336" s="1">
        <v>44279</v>
      </c>
      <c r="L1336" t="s">
        <v>3091</v>
      </c>
      <c r="M1336">
        <v>44067523029746</v>
      </c>
      <c r="O1336">
        <v>482505685430000</v>
      </c>
      <c r="P1336" t="s">
        <v>673</v>
      </c>
    </row>
    <row r="1337" spans="1:17" x14ac:dyDescent="0.2">
      <c r="A1337">
        <v>9990081516</v>
      </c>
      <c r="B1337">
        <v>13975690861</v>
      </c>
      <c r="C1337" t="s">
        <v>3038</v>
      </c>
      <c r="D1337" t="s">
        <v>3089</v>
      </c>
      <c r="E1337">
        <v>2949310</v>
      </c>
      <c r="G1337" t="s">
        <v>27</v>
      </c>
      <c r="H1337" t="s">
        <v>28</v>
      </c>
      <c r="I1337">
        <v>7.73</v>
      </c>
      <c r="J1337" t="s">
        <v>23</v>
      </c>
      <c r="K1337" s="1">
        <v>44279</v>
      </c>
      <c r="L1337" t="s">
        <v>3091</v>
      </c>
      <c r="M1337">
        <v>44067523029746</v>
      </c>
      <c r="O1337">
        <v>482505685430000</v>
      </c>
      <c r="P1337" t="s">
        <v>673</v>
      </c>
    </row>
    <row r="1338" spans="1:17" x14ac:dyDescent="0.2">
      <c r="A1338">
        <v>9990081516</v>
      </c>
      <c r="B1338">
        <v>13975690861</v>
      </c>
      <c r="C1338" t="s">
        <v>3038</v>
      </c>
      <c r="D1338" t="s">
        <v>3089</v>
      </c>
      <c r="E1338">
        <v>2949310</v>
      </c>
      <c r="G1338" t="s">
        <v>27</v>
      </c>
      <c r="H1338" t="s">
        <v>3042</v>
      </c>
      <c r="I1338">
        <v>-1.55</v>
      </c>
      <c r="J1338" t="s">
        <v>23</v>
      </c>
      <c r="K1338" s="1">
        <v>44279</v>
      </c>
      <c r="L1338" t="s">
        <v>3091</v>
      </c>
      <c r="M1338">
        <v>44067523029746</v>
      </c>
      <c r="O1338">
        <v>482505685430000</v>
      </c>
      <c r="P1338" t="s">
        <v>673</v>
      </c>
    </row>
    <row r="1339" spans="1:17" x14ac:dyDescent="0.2">
      <c r="A1339">
        <v>9990081516</v>
      </c>
      <c r="B1339">
        <v>13975690861</v>
      </c>
      <c r="C1339" t="s">
        <v>3129</v>
      </c>
      <c r="D1339" t="s">
        <v>3089</v>
      </c>
      <c r="G1339" t="s">
        <v>3129</v>
      </c>
      <c r="H1339" t="s">
        <v>3147</v>
      </c>
      <c r="I1339">
        <v>-5.99</v>
      </c>
      <c r="K1339" s="1">
        <v>44273</v>
      </c>
      <c r="L1339" t="s">
        <v>3156</v>
      </c>
    </row>
    <row r="1340" spans="1:17" x14ac:dyDescent="0.2">
      <c r="A1340">
        <v>9990081517</v>
      </c>
      <c r="B1340">
        <v>13975690861</v>
      </c>
      <c r="C1340" t="s">
        <v>3038</v>
      </c>
      <c r="D1340" t="s">
        <v>3105</v>
      </c>
      <c r="E1340">
        <v>2942715</v>
      </c>
      <c r="G1340" t="s">
        <v>21</v>
      </c>
      <c r="H1340" t="s">
        <v>26</v>
      </c>
      <c r="I1340">
        <v>-4.76</v>
      </c>
      <c r="J1340" t="s">
        <v>23</v>
      </c>
      <c r="K1340" s="1">
        <v>44279</v>
      </c>
      <c r="L1340" t="s">
        <v>3107</v>
      </c>
      <c r="M1340">
        <v>21256153287690</v>
      </c>
      <c r="O1340">
        <v>478889387930000</v>
      </c>
      <c r="P1340" t="s">
        <v>673</v>
      </c>
    </row>
    <row r="1341" spans="1:17" x14ac:dyDescent="0.2">
      <c r="A1341">
        <v>9990081517</v>
      </c>
      <c r="B1341">
        <v>13975690861</v>
      </c>
      <c r="C1341" t="s">
        <v>3038</v>
      </c>
      <c r="D1341" t="s">
        <v>3105</v>
      </c>
      <c r="E1341">
        <v>2942715</v>
      </c>
      <c r="G1341" t="s">
        <v>21</v>
      </c>
      <c r="H1341" t="s">
        <v>22</v>
      </c>
      <c r="I1341">
        <v>-51.5</v>
      </c>
      <c r="J1341" t="s">
        <v>23</v>
      </c>
      <c r="K1341" s="1">
        <v>44279</v>
      </c>
      <c r="L1341" t="s">
        <v>3107</v>
      </c>
      <c r="M1341">
        <v>21256153287690</v>
      </c>
      <c r="O1341">
        <v>478889387930000</v>
      </c>
      <c r="P1341" t="s">
        <v>673</v>
      </c>
    </row>
    <row r="1342" spans="1:17" x14ac:dyDescent="0.2">
      <c r="A1342">
        <v>9990081517</v>
      </c>
      <c r="B1342">
        <v>13975690861</v>
      </c>
      <c r="C1342" t="s">
        <v>3038</v>
      </c>
      <c r="D1342" t="s">
        <v>3105</v>
      </c>
      <c r="E1342">
        <v>2942715</v>
      </c>
      <c r="G1342" t="s">
        <v>33</v>
      </c>
      <c r="H1342" t="s">
        <v>35</v>
      </c>
      <c r="I1342">
        <v>4.76</v>
      </c>
      <c r="J1342" t="s">
        <v>23</v>
      </c>
      <c r="K1342" s="1">
        <v>44279</v>
      </c>
      <c r="L1342" t="s">
        <v>3107</v>
      </c>
      <c r="M1342">
        <v>21256153287690</v>
      </c>
      <c r="O1342">
        <v>478889387930000</v>
      </c>
      <c r="P1342" t="s">
        <v>673</v>
      </c>
    </row>
    <row r="1343" spans="1:17" x14ac:dyDescent="0.2">
      <c r="A1343">
        <v>9990081517</v>
      </c>
      <c r="B1343">
        <v>13975690861</v>
      </c>
      <c r="C1343" t="s">
        <v>3038</v>
      </c>
      <c r="D1343" t="s">
        <v>3105</v>
      </c>
      <c r="E1343">
        <v>2942715</v>
      </c>
      <c r="G1343" t="s">
        <v>27</v>
      </c>
      <c r="H1343" t="s">
        <v>28</v>
      </c>
      <c r="I1343">
        <v>7.73</v>
      </c>
      <c r="J1343" t="s">
        <v>23</v>
      </c>
      <c r="K1343" s="1">
        <v>44279</v>
      </c>
      <c r="L1343" t="s">
        <v>3107</v>
      </c>
      <c r="M1343">
        <v>21256153287690</v>
      </c>
      <c r="O1343">
        <v>478889387930000</v>
      </c>
      <c r="P1343" t="s">
        <v>673</v>
      </c>
    </row>
    <row r="1344" spans="1:17" x14ac:dyDescent="0.2">
      <c r="A1344">
        <v>9990081517</v>
      </c>
      <c r="B1344">
        <v>13975690861</v>
      </c>
      <c r="C1344" t="s">
        <v>3038</v>
      </c>
      <c r="D1344" t="s">
        <v>3105</v>
      </c>
      <c r="E1344">
        <v>2942715</v>
      </c>
      <c r="G1344" t="s">
        <v>27</v>
      </c>
      <c r="H1344" t="s">
        <v>3042</v>
      </c>
      <c r="I1344">
        <v>-1.55</v>
      </c>
      <c r="J1344" t="s">
        <v>23</v>
      </c>
      <c r="K1344" s="1">
        <v>44279</v>
      </c>
      <c r="L1344" t="s">
        <v>3107</v>
      </c>
      <c r="M1344">
        <v>21256153287690</v>
      </c>
      <c r="O1344">
        <v>478889387930000</v>
      </c>
      <c r="P1344" t="s">
        <v>673</v>
      </c>
    </row>
    <row r="1345" spans="1:16" x14ac:dyDescent="0.2">
      <c r="A1345">
        <v>9990081517</v>
      </c>
      <c r="B1345">
        <v>13975690861</v>
      </c>
      <c r="C1345" t="s">
        <v>3129</v>
      </c>
      <c r="D1345" t="s">
        <v>3105</v>
      </c>
      <c r="G1345" t="s">
        <v>3129</v>
      </c>
      <c r="H1345" t="s">
        <v>3147</v>
      </c>
      <c r="I1345">
        <v>-5.99</v>
      </c>
      <c r="K1345" s="1">
        <v>44273</v>
      </c>
      <c r="L1345" t="s">
        <v>3172</v>
      </c>
    </row>
    <row r="1346" spans="1:16" x14ac:dyDescent="0.2">
      <c r="A1346">
        <v>9990081518</v>
      </c>
      <c r="B1346">
        <v>13975690861</v>
      </c>
      <c r="C1346" t="s">
        <v>3038</v>
      </c>
      <c r="D1346" t="s">
        <v>3126</v>
      </c>
      <c r="E1346">
        <v>2931719</v>
      </c>
      <c r="G1346" t="s">
        <v>21</v>
      </c>
      <c r="H1346" t="s">
        <v>26</v>
      </c>
      <c r="I1346">
        <v>-4.78</v>
      </c>
      <c r="J1346" t="s">
        <v>23</v>
      </c>
      <c r="K1346" s="1">
        <v>44279</v>
      </c>
      <c r="L1346" t="s">
        <v>3128</v>
      </c>
      <c r="M1346">
        <v>20680837078786</v>
      </c>
      <c r="O1346">
        <v>473757932393000</v>
      </c>
      <c r="P1346" t="s">
        <v>673</v>
      </c>
    </row>
    <row r="1347" spans="1:16" x14ac:dyDescent="0.2">
      <c r="A1347">
        <v>9990081518</v>
      </c>
      <c r="B1347">
        <v>13975690861</v>
      </c>
      <c r="C1347" t="s">
        <v>3038</v>
      </c>
      <c r="D1347" t="s">
        <v>3126</v>
      </c>
      <c r="E1347">
        <v>2931719</v>
      </c>
      <c r="G1347" t="s">
        <v>21</v>
      </c>
      <c r="H1347" t="s">
        <v>22</v>
      </c>
      <c r="I1347">
        <v>-51.35</v>
      </c>
      <c r="J1347" t="s">
        <v>23</v>
      </c>
      <c r="K1347" s="1">
        <v>44279</v>
      </c>
      <c r="L1347" t="s">
        <v>3128</v>
      </c>
      <c r="M1347">
        <v>20680837078786</v>
      </c>
      <c r="O1347">
        <v>473757932393000</v>
      </c>
      <c r="P1347" t="s">
        <v>673</v>
      </c>
    </row>
    <row r="1348" spans="1:16" x14ac:dyDescent="0.2">
      <c r="A1348">
        <v>9990081518</v>
      </c>
      <c r="B1348">
        <v>13975690861</v>
      </c>
      <c r="C1348" t="s">
        <v>3038</v>
      </c>
      <c r="D1348" t="s">
        <v>3126</v>
      </c>
      <c r="E1348">
        <v>2931719</v>
      </c>
      <c r="G1348" t="s">
        <v>33</v>
      </c>
      <c r="H1348" t="s">
        <v>35</v>
      </c>
      <c r="I1348">
        <v>4.78</v>
      </c>
      <c r="J1348" t="s">
        <v>23</v>
      </c>
      <c r="K1348" s="1">
        <v>44279</v>
      </c>
      <c r="L1348" t="s">
        <v>3128</v>
      </c>
      <c r="M1348">
        <v>20680837078786</v>
      </c>
      <c r="O1348">
        <v>473757932393000</v>
      </c>
      <c r="P1348" t="s">
        <v>673</v>
      </c>
    </row>
    <row r="1349" spans="1:16" x14ac:dyDescent="0.2">
      <c r="A1349">
        <v>9990081518</v>
      </c>
      <c r="B1349">
        <v>13975690861</v>
      </c>
      <c r="C1349" t="s">
        <v>3038</v>
      </c>
      <c r="D1349" t="s">
        <v>3126</v>
      </c>
      <c r="E1349">
        <v>2931719</v>
      </c>
      <c r="G1349" t="s">
        <v>27</v>
      </c>
      <c r="H1349" t="s">
        <v>28</v>
      </c>
      <c r="I1349">
        <v>7.7</v>
      </c>
      <c r="J1349" t="s">
        <v>23</v>
      </c>
      <c r="K1349" s="1">
        <v>44279</v>
      </c>
      <c r="L1349" t="s">
        <v>3128</v>
      </c>
      <c r="M1349">
        <v>20680837078786</v>
      </c>
      <c r="O1349">
        <v>473757932393000</v>
      </c>
      <c r="P1349" t="s">
        <v>673</v>
      </c>
    </row>
    <row r="1350" spans="1:16" x14ac:dyDescent="0.2">
      <c r="A1350">
        <v>9990081518</v>
      </c>
      <c r="B1350">
        <v>13975690861</v>
      </c>
      <c r="C1350" t="s">
        <v>3038</v>
      </c>
      <c r="D1350" t="s">
        <v>3126</v>
      </c>
      <c r="E1350">
        <v>2931719</v>
      </c>
      <c r="G1350" t="s">
        <v>27</v>
      </c>
      <c r="H1350" t="s">
        <v>3042</v>
      </c>
      <c r="I1350">
        <v>-1.54</v>
      </c>
      <c r="J1350" t="s">
        <v>23</v>
      </c>
      <c r="K1350" s="1">
        <v>44279</v>
      </c>
      <c r="L1350" t="s">
        <v>3128</v>
      </c>
      <c r="M1350">
        <v>20680837078786</v>
      </c>
      <c r="O1350">
        <v>473757932393000</v>
      </c>
      <c r="P1350" t="s">
        <v>673</v>
      </c>
    </row>
    <row r="1351" spans="1:16" x14ac:dyDescent="0.2">
      <c r="A1351">
        <v>9990081518</v>
      </c>
      <c r="B1351">
        <v>13975690861</v>
      </c>
      <c r="C1351" t="s">
        <v>3129</v>
      </c>
      <c r="D1351" t="s">
        <v>3126</v>
      </c>
      <c r="G1351" t="s">
        <v>3129</v>
      </c>
      <c r="H1351" t="s">
        <v>3147</v>
      </c>
      <c r="I1351">
        <v>-5.99</v>
      </c>
      <c r="K1351" s="1">
        <v>44272</v>
      </c>
      <c r="L1351" t="s">
        <v>3173</v>
      </c>
    </row>
    <row r="1352" spans="1:16" x14ac:dyDescent="0.2">
      <c r="A1352">
        <v>9990081519</v>
      </c>
      <c r="B1352">
        <v>13975690861</v>
      </c>
      <c r="C1352" t="s">
        <v>3038</v>
      </c>
      <c r="D1352" t="s">
        <v>3099</v>
      </c>
      <c r="E1352">
        <v>2933345</v>
      </c>
      <c r="G1352" t="s">
        <v>21</v>
      </c>
      <c r="H1352" t="s">
        <v>26</v>
      </c>
      <c r="I1352">
        <v>-4.3600000000000003</v>
      </c>
      <c r="J1352" t="s">
        <v>23</v>
      </c>
      <c r="K1352" s="1">
        <v>44281</v>
      </c>
      <c r="L1352" t="s">
        <v>3101</v>
      </c>
      <c r="M1352">
        <v>57124778735146</v>
      </c>
      <c r="O1352">
        <v>474779035462000</v>
      </c>
      <c r="P1352" t="s">
        <v>673</v>
      </c>
    </row>
    <row r="1353" spans="1:16" x14ac:dyDescent="0.2">
      <c r="A1353">
        <v>9990081519</v>
      </c>
      <c r="B1353">
        <v>13975690861</v>
      </c>
      <c r="C1353" t="s">
        <v>3038</v>
      </c>
      <c r="D1353" t="s">
        <v>3099</v>
      </c>
      <c r="E1353">
        <v>2933345</v>
      </c>
      <c r="G1353" t="s">
        <v>21</v>
      </c>
      <c r="H1353" t="s">
        <v>22</v>
      </c>
      <c r="I1353">
        <v>-51.35</v>
      </c>
      <c r="J1353" t="s">
        <v>23</v>
      </c>
      <c r="K1353" s="1">
        <v>44281</v>
      </c>
      <c r="L1353" t="s">
        <v>3101</v>
      </c>
      <c r="M1353">
        <v>57124778735146</v>
      </c>
      <c r="O1353">
        <v>474779035462000</v>
      </c>
      <c r="P1353" t="s">
        <v>673</v>
      </c>
    </row>
    <row r="1354" spans="1:16" x14ac:dyDescent="0.2">
      <c r="A1354">
        <v>9990081519</v>
      </c>
      <c r="B1354">
        <v>13975690861</v>
      </c>
      <c r="C1354" t="s">
        <v>3038</v>
      </c>
      <c r="D1354" t="s">
        <v>3099</v>
      </c>
      <c r="E1354">
        <v>2933345</v>
      </c>
      <c r="G1354" t="s">
        <v>33</v>
      </c>
      <c r="H1354" t="s">
        <v>35</v>
      </c>
      <c r="I1354">
        <v>4.3600000000000003</v>
      </c>
      <c r="J1354" t="s">
        <v>23</v>
      </c>
      <c r="K1354" s="1">
        <v>44281</v>
      </c>
      <c r="L1354" t="s">
        <v>3101</v>
      </c>
      <c r="M1354">
        <v>57124778735146</v>
      </c>
      <c r="O1354">
        <v>474779035462000</v>
      </c>
      <c r="P1354" t="s">
        <v>673</v>
      </c>
    </row>
    <row r="1355" spans="1:16" x14ac:dyDescent="0.2">
      <c r="A1355">
        <v>9990081519</v>
      </c>
      <c r="B1355">
        <v>13975690861</v>
      </c>
      <c r="C1355" t="s">
        <v>3038</v>
      </c>
      <c r="D1355" t="s">
        <v>3099</v>
      </c>
      <c r="E1355">
        <v>2933345</v>
      </c>
      <c r="G1355" t="s">
        <v>27</v>
      </c>
      <c r="H1355" t="s">
        <v>28</v>
      </c>
      <c r="I1355">
        <v>7.7</v>
      </c>
      <c r="J1355" t="s">
        <v>23</v>
      </c>
      <c r="K1355" s="1">
        <v>44281</v>
      </c>
      <c r="L1355" t="s">
        <v>3101</v>
      </c>
      <c r="M1355">
        <v>57124778735146</v>
      </c>
      <c r="O1355">
        <v>474779035462000</v>
      </c>
      <c r="P1355" t="s">
        <v>673</v>
      </c>
    </row>
    <row r="1356" spans="1:16" x14ac:dyDescent="0.2">
      <c r="A1356">
        <v>9990081519</v>
      </c>
      <c r="B1356">
        <v>13975690861</v>
      </c>
      <c r="C1356" t="s">
        <v>3038</v>
      </c>
      <c r="D1356" t="s">
        <v>3099</v>
      </c>
      <c r="E1356">
        <v>2933345</v>
      </c>
      <c r="G1356" t="s">
        <v>27</v>
      </c>
      <c r="H1356" t="s">
        <v>3042</v>
      </c>
      <c r="I1356">
        <v>-1.54</v>
      </c>
      <c r="J1356" t="s">
        <v>23</v>
      </c>
      <c r="K1356" s="1">
        <v>44281</v>
      </c>
      <c r="L1356" t="s">
        <v>3101</v>
      </c>
      <c r="M1356">
        <v>57124778735146</v>
      </c>
      <c r="O1356">
        <v>474779035462000</v>
      </c>
      <c r="P1356" t="s">
        <v>673</v>
      </c>
    </row>
    <row r="1357" spans="1:16" x14ac:dyDescent="0.2">
      <c r="A1357">
        <v>9990081519</v>
      </c>
      <c r="B1357">
        <v>13975690861</v>
      </c>
      <c r="C1357" t="s">
        <v>3129</v>
      </c>
      <c r="D1357" t="s">
        <v>3099</v>
      </c>
      <c r="G1357" t="s">
        <v>3129</v>
      </c>
      <c r="H1357" t="s">
        <v>3147</v>
      </c>
      <c r="I1357">
        <v>-5.99</v>
      </c>
      <c r="K1357" s="1">
        <v>44273</v>
      </c>
      <c r="L1357" t="s">
        <v>3171</v>
      </c>
    </row>
    <row r="1358" spans="1:16" x14ac:dyDescent="0.2">
      <c r="A1358">
        <v>9990081520</v>
      </c>
      <c r="B1358">
        <v>13975690861</v>
      </c>
      <c r="C1358" t="s">
        <v>3038</v>
      </c>
      <c r="D1358" t="s">
        <v>3059</v>
      </c>
      <c r="E1358">
        <v>2940876</v>
      </c>
      <c r="G1358" t="s">
        <v>21</v>
      </c>
      <c r="H1358" t="s">
        <v>26</v>
      </c>
      <c r="I1358">
        <v>-4.0599999999999996</v>
      </c>
      <c r="J1358" t="s">
        <v>23</v>
      </c>
      <c r="K1358" s="1">
        <v>44279</v>
      </c>
      <c r="L1358" t="s">
        <v>3061</v>
      </c>
      <c r="M1358">
        <v>21886168846554</v>
      </c>
      <c r="O1358">
        <v>478430483340000</v>
      </c>
      <c r="P1358" t="s">
        <v>673</v>
      </c>
    </row>
    <row r="1359" spans="1:16" x14ac:dyDescent="0.2">
      <c r="A1359">
        <v>9990081520</v>
      </c>
      <c r="B1359">
        <v>13975690861</v>
      </c>
      <c r="C1359" t="s">
        <v>3038</v>
      </c>
      <c r="D1359" t="s">
        <v>3059</v>
      </c>
      <c r="E1359">
        <v>2940876</v>
      </c>
      <c r="G1359" t="s">
        <v>21</v>
      </c>
      <c r="H1359" t="s">
        <v>22</v>
      </c>
      <c r="I1359">
        <v>-51.5</v>
      </c>
      <c r="J1359" t="s">
        <v>23</v>
      </c>
      <c r="K1359" s="1">
        <v>44279</v>
      </c>
      <c r="L1359" t="s">
        <v>3061</v>
      </c>
      <c r="M1359">
        <v>21886168846554</v>
      </c>
      <c r="O1359">
        <v>478430483340000</v>
      </c>
      <c r="P1359" t="s">
        <v>673</v>
      </c>
    </row>
    <row r="1360" spans="1:16" x14ac:dyDescent="0.2">
      <c r="A1360">
        <v>9990081520</v>
      </c>
      <c r="B1360">
        <v>13975690861</v>
      </c>
      <c r="C1360" t="s">
        <v>3038</v>
      </c>
      <c r="D1360" t="s">
        <v>3059</v>
      </c>
      <c r="E1360">
        <v>2940876</v>
      </c>
      <c r="G1360" t="s">
        <v>33</v>
      </c>
      <c r="H1360" t="s">
        <v>35</v>
      </c>
      <c r="I1360">
        <v>4.0599999999999996</v>
      </c>
      <c r="J1360" t="s">
        <v>23</v>
      </c>
      <c r="K1360" s="1">
        <v>44279</v>
      </c>
      <c r="L1360" t="s">
        <v>3061</v>
      </c>
      <c r="M1360">
        <v>21886168846554</v>
      </c>
      <c r="O1360">
        <v>478430483340000</v>
      </c>
      <c r="P1360" t="s">
        <v>673</v>
      </c>
    </row>
    <row r="1361" spans="1:17" x14ac:dyDescent="0.2">
      <c r="A1361">
        <v>9990081520</v>
      </c>
      <c r="B1361">
        <v>13975690861</v>
      </c>
      <c r="C1361" t="s">
        <v>3038</v>
      </c>
      <c r="D1361" t="s">
        <v>3059</v>
      </c>
      <c r="E1361">
        <v>2940876</v>
      </c>
      <c r="G1361" t="s">
        <v>27</v>
      </c>
      <c r="H1361" t="s">
        <v>28</v>
      </c>
      <c r="I1361">
        <v>7.73</v>
      </c>
      <c r="J1361" t="s">
        <v>23</v>
      </c>
      <c r="K1361" s="1">
        <v>44279</v>
      </c>
      <c r="L1361" t="s">
        <v>3061</v>
      </c>
      <c r="M1361">
        <v>21886168846554</v>
      </c>
      <c r="O1361">
        <v>478430483340000</v>
      </c>
      <c r="P1361" t="s">
        <v>673</v>
      </c>
    </row>
    <row r="1362" spans="1:17" x14ac:dyDescent="0.2">
      <c r="A1362">
        <v>9990081520</v>
      </c>
      <c r="B1362">
        <v>13975690861</v>
      </c>
      <c r="C1362" t="s">
        <v>3038</v>
      </c>
      <c r="D1362" t="s">
        <v>3059</v>
      </c>
      <c r="E1362">
        <v>2940876</v>
      </c>
      <c r="G1362" t="s">
        <v>27</v>
      </c>
      <c r="H1362" t="s">
        <v>3042</v>
      </c>
      <c r="I1362">
        <v>-1.55</v>
      </c>
      <c r="J1362" t="s">
        <v>23</v>
      </c>
      <c r="K1362" s="1">
        <v>44279</v>
      </c>
      <c r="L1362" t="s">
        <v>3061</v>
      </c>
      <c r="M1362">
        <v>21886168846554</v>
      </c>
      <c r="O1362">
        <v>478430483340000</v>
      </c>
      <c r="P1362" t="s">
        <v>673</v>
      </c>
    </row>
    <row r="1363" spans="1:17" x14ac:dyDescent="0.2">
      <c r="A1363">
        <v>9990081520</v>
      </c>
      <c r="B1363">
        <v>13975690861</v>
      </c>
      <c r="C1363" t="s">
        <v>3129</v>
      </c>
      <c r="D1363" t="s">
        <v>3059</v>
      </c>
      <c r="G1363" t="s">
        <v>3129</v>
      </c>
      <c r="H1363" t="s">
        <v>3147</v>
      </c>
      <c r="I1363">
        <v>-5.99</v>
      </c>
      <c r="K1363" s="1">
        <v>44272</v>
      </c>
      <c r="L1363" t="s">
        <v>3162</v>
      </c>
    </row>
    <row r="1364" spans="1:17" x14ac:dyDescent="0.2">
      <c r="A1364">
        <v>9990081543</v>
      </c>
      <c r="B1364">
        <v>13975690861</v>
      </c>
      <c r="C1364" t="s">
        <v>18</v>
      </c>
      <c r="D1364" t="s">
        <v>69</v>
      </c>
      <c r="E1364">
        <v>2956008</v>
      </c>
      <c r="F1364" t="s">
        <v>70</v>
      </c>
      <c r="G1364" t="s">
        <v>21</v>
      </c>
      <c r="H1364" t="s">
        <v>22</v>
      </c>
      <c r="I1364">
        <v>250</v>
      </c>
      <c r="J1364" t="s">
        <v>23</v>
      </c>
      <c r="K1364" s="1">
        <v>44280</v>
      </c>
      <c r="L1364" t="s">
        <v>71</v>
      </c>
      <c r="M1364">
        <v>61844020023082</v>
      </c>
      <c r="P1364" t="s">
        <v>63</v>
      </c>
      <c r="Q1364">
        <v>1</v>
      </c>
    </row>
    <row r="1365" spans="1:17" x14ac:dyDescent="0.2">
      <c r="A1365">
        <v>9990081543</v>
      </c>
      <c r="B1365">
        <v>13975690861</v>
      </c>
      <c r="C1365" t="s">
        <v>18</v>
      </c>
      <c r="D1365" t="s">
        <v>69</v>
      </c>
      <c r="E1365">
        <v>2956008</v>
      </c>
      <c r="F1365" t="s">
        <v>70</v>
      </c>
      <c r="G1365" t="s">
        <v>21</v>
      </c>
      <c r="H1365" t="s">
        <v>45</v>
      </c>
      <c r="I1365">
        <v>39.74</v>
      </c>
      <c r="J1365" t="s">
        <v>23</v>
      </c>
      <c r="K1365" s="1">
        <v>44280</v>
      </c>
      <c r="L1365" t="s">
        <v>71</v>
      </c>
      <c r="M1365">
        <v>61844020023082</v>
      </c>
      <c r="P1365" t="s">
        <v>63</v>
      </c>
      <c r="Q1365">
        <v>1</v>
      </c>
    </row>
    <row r="1366" spans="1:17" x14ac:dyDescent="0.2">
      <c r="A1366">
        <v>9990081543</v>
      </c>
      <c r="B1366">
        <v>13975690861</v>
      </c>
      <c r="C1366" t="s">
        <v>18</v>
      </c>
      <c r="D1366" t="s">
        <v>69</v>
      </c>
      <c r="E1366">
        <v>2956008</v>
      </c>
      <c r="F1366" t="s">
        <v>70</v>
      </c>
      <c r="G1366" t="s">
        <v>33</v>
      </c>
      <c r="H1366" t="s">
        <v>34</v>
      </c>
      <c r="I1366">
        <v>0</v>
      </c>
      <c r="J1366" t="s">
        <v>23</v>
      </c>
      <c r="K1366" s="1">
        <v>44280</v>
      </c>
      <c r="L1366" t="s">
        <v>71</v>
      </c>
      <c r="M1366">
        <v>61844020023082</v>
      </c>
      <c r="P1366" t="s">
        <v>63</v>
      </c>
      <c r="Q1366">
        <v>1</v>
      </c>
    </row>
    <row r="1367" spans="1:17" x14ac:dyDescent="0.2">
      <c r="A1367">
        <v>9990081543</v>
      </c>
      <c r="B1367">
        <v>13975690861</v>
      </c>
      <c r="C1367" t="s">
        <v>18</v>
      </c>
      <c r="D1367" t="s">
        <v>69</v>
      </c>
      <c r="E1367">
        <v>2956008</v>
      </c>
      <c r="F1367" t="s">
        <v>70</v>
      </c>
      <c r="G1367" t="s">
        <v>33</v>
      </c>
      <c r="H1367" t="s">
        <v>35</v>
      </c>
      <c r="I1367">
        <v>0</v>
      </c>
      <c r="J1367" t="s">
        <v>23</v>
      </c>
      <c r="K1367" s="1">
        <v>44280</v>
      </c>
      <c r="L1367" t="s">
        <v>71</v>
      </c>
      <c r="M1367">
        <v>61844020023082</v>
      </c>
      <c r="P1367" t="s">
        <v>63</v>
      </c>
      <c r="Q1367">
        <v>1</v>
      </c>
    </row>
    <row r="1368" spans="1:17" x14ac:dyDescent="0.2">
      <c r="A1368">
        <v>9990081543</v>
      </c>
      <c r="B1368">
        <v>13975690861</v>
      </c>
      <c r="C1368" t="s">
        <v>18</v>
      </c>
      <c r="D1368" t="s">
        <v>69</v>
      </c>
      <c r="E1368">
        <v>2956008</v>
      </c>
      <c r="F1368" t="s">
        <v>70</v>
      </c>
      <c r="G1368" t="s">
        <v>27</v>
      </c>
      <c r="H1368" t="s">
        <v>28</v>
      </c>
      <c r="I1368">
        <v>-37.5</v>
      </c>
      <c r="J1368" t="s">
        <v>23</v>
      </c>
      <c r="K1368" s="1">
        <v>44280</v>
      </c>
      <c r="L1368" t="s">
        <v>71</v>
      </c>
      <c r="M1368">
        <v>61844020023082</v>
      </c>
      <c r="P1368" t="s">
        <v>63</v>
      </c>
      <c r="Q1368">
        <v>1</v>
      </c>
    </row>
    <row r="1369" spans="1:17" x14ac:dyDescent="0.2">
      <c r="A1369">
        <v>9990081543</v>
      </c>
      <c r="B1369">
        <v>13975690861</v>
      </c>
      <c r="C1369" t="s">
        <v>18</v>
      </c>
      <c r="D1369" t="s">
        <v>69</v>
      </c>
      <c r="E1369">
        <v>2956008</v>
      </c>
      <c r="F1369" t="s">
        <v>70</v>
      </c>
      <c r="G1369" t="s">
        <v>27</v>
      </c>
      <c r="H1369" t="s">
        <v>64</v>
      </c>
      <c r="I1369">
        <v>-5.96</v>
      </c>
      <c r="J1369" t="s">
        <v>23</v>
      </c>
      <c r="K1369" s="1">
        <v>44280</v>
      </c>
      <c r="L1369" t="s">
        <v>71</v>
      </c>
      <c r="M1369">
        <v>61844020023082</v>
      </c>
      <c r="P1369" t="s">
        <v>63</v>
      </c>
      <c r="Q1369">
        <v>1</v>
      </c>
    </row>
    <row r="1370" spans="1:17" x14ac:dyDescent="0.2">
      <c r="A1370">
        <v>9990081544</v>
      </c>
      <c r="B1370">
        <v>13975690861</v>
      </c>
      <c r="C1370" t="s">
        <v>18</v>
      </c>
      <c r="D1370" t="s">
        <v>2912</v>
      </c>
      <c r="E1370">
        <v>2956009</v>
      </c>
      <c r="F1370" t="s">
        <v>2913</v>
      </c>
      <c r="G1370" t="s">
        <v>21</v>
      </c>
      <c r="H1370" t="s">
        <v>22</v>
      </c>
      <c r="I1370">
        <v>539.4</v>
      </c>
      <c r="J1370" t="s">
        <v>23</v>
      </c>
      <c r="K1370" s="1">
        <v>44280</v>
      </c>
      <c r="L1370" t="s">
        <v>2914</v>
      </c>
      <c r="M1370">
        <v>26875150800962</v>
      </c>
      <c r="P1370" t="s">
        <v>127</v>
      </c>
      <c r="Q1370">
        <v>1</v>
      </c>
    </row>
    <row r="1371" spans="1:17" x14ac:dyDescent="0.2">
      <c r="A1371">
        <v>9990081544</v>
      </c>
      <c r="B1371">
        <v>13975690861</v>
      </c>
      <c r="C1371" t="s">
        <v>18</v>
      </c>
      <c r="D1371" t="s">
        <v>2912</v>
      </c>
      <c r="E1371">
        <v>2956009</v>
      </c>
      <c r="F1371" t="s">
        <v>2913</v>
      </c>
      <c r="G1371" t="s">
        <v>21</v>
      </c>
      <c r="H1371" t="s">
        <v>26</v>
      </c>
      <c r="I1371">
        <v>35.74</v>
      </c>
      <c r="J1371" t="s">
        <v>23</v>
      </c>
      <c r="K1371" s="1">
        <v>44280</v>
      </c>
      <c r="L1371" t="s">
        <v>2914</v>
      </c>
      <c r="M1371">
        <v>26875150800962</v>
      </c>
      <c r="P1371" t="s">
        <v>127</v>
      </c>
      <c r="Q1371">
        <v>1</v>
      </c>
    </row>
    <row r="1372" spans="1:17" x14ac:dyDescent="0.2">
      <c r="A1372">
        <v>9990081544</v>
      </c>
      <c r="B1372">
        <v>13975690861</v>
      </c>
      <c r="C1372" t="s">
        <v>18</v>
      </c>
      <c r="D1372" t="s">
        <v>2912</v>
      </c>
      <c r="E1372">
        <v>2956009</v>
      </c>
      <c r="F1372" t="s">
        <v>2913</v>
      </c>
      <c r="G1372" t="s">
        <v>33</v>
      </c>
      <c r="H1372" t="s">
        <v>34</v>
      </c>
      <c r="I1372">
        <v>0</v>
      </c>
      <c r="J1372" t="s">
        <v>23</v>
      </c>
      <c r="K1372" s="1">
        <v>44280</v>
      </c>
      <c r="L1372" t="s">
        <v>2914</v>
      </c>
      <c r="M1372">
        <v>26875150800962</v>
      </c>
      <c r="P1372" t="s">
        <v>127</v>
      </c>
      <c r="Q1372">
        <v>1</v>
      </c>
    </row>
    <row r="1373" spans="1:17" x14ac:dyDescent="0.2">
      <c r="A1373">
        <v>9990081544</v>
      </c>
      <c r="B1373">
        <v>13975690861</v>
      </c>
      <c r="C1373" t="s">
        <v>18</v>
      </c>
      <c r="D1373" t="s">
        <v>2912</v>
      </c>
      <c r="E1373">
        <v>2956009</v>
      </c>
      <c r="F1373" t="s">
        <v>2913</v>
      </c>
      <c r="G1373" t="s">
        <v>33</v>
      </c>
      <c r="H1373" t="s">
        <v>35</v>
      </c>
      <c r="I1373">
        <v>-35.74</v>
      </c>
      <c r="J1373" t="s">
        <v>23</v>
      </c>
      <c r="K1373" s="1">
        <v>44280</v>
      </c>
      <c r="L1373" t="s">
        <v>2914</v>
      </c>
      <c r="M1373">
        <v>26875150800962</v>
      </c>
      <c r="P1373" t="s">
        <v>127</v>
      </c>
      <c r="Q1373">
        <v>1</v>
      </c>
    </row>
    <row r="1374" spans="1:17" x14ac:dyDescent="0.2">
      <c r="A1374">
        <v>9990081544</v>
      </c>
      <c r="B1374">
        <v>13975690861</v>
      </c>
      <c r="C1374" t="s">
        <v>18</v>
      </c>
      <c r="D1374" t="s">
        <v>2912</v>
      </c>
      <c r="E1374">
        <v>2956009</v>
      </c>
      <c r="F1374" t="s">
        <v>2913</v>
      </c>
      <c r="G1374" t="s">
        <v>27</v>
      </c>
      <c r="H1374" t="s">
        <v>28</v>
      </c>
      <c r="I1374">
        <v>-80.91</v>
      </c>
      <c r="J1374" t="s">
        <v>23</v>
      </c>
      <c r="K1374" s="1">
        <v>44280</v>
      </c>
      <c r="L1374" t="s">
        <v>2914</v>
      </c>
      <c r="M1374">
        <v>26875150800962</v>
      </c>
      <c r="P1374" t="s">
        <v>127</v>
      </c>
      <c r="Q1374">
        <v>1</v>
      </c>
    </row>
    <row r="1375" spans="1:17" x14ac:dyDescent="0.2">
      <c r="A1375">
        <v>9990081545</v>
      </c>
      <c r="B1375">
        <v>13975690861</v>
      </c>
      <c r="C1375" t="s">
        <v>18</v>
      </c>
      <c r="D1375" t="s">
        <v>1574</v>
      </c>
      <c r="E1375">
        <v>2956015</v>
      </c>
      <c r="F1375" t="s">
        <v>1575</v>
      </c>
      <c r="G1375" t="s">
        <v>21</v>
      </c>
      <c r="H1375" t="s">
        <v>22</v>
      </c>
      <c r="I1375">
        <v>67.5</v>
      </c>
      <c r="J1375" t="s">
        <v>23</v>
      </c>
      <c r="K1375" s="1">
        <v>44280</v>
      </c>
      <c r="L1375" t="s">
        <v>1576</v>
      </c>
      <c r="M1375">
        <v>1655196370946</v>
      </c>
      <c r="P1375" t="s">
        <v>86</v>
      </c>
      <c r="Q1375">
        <v>1</v>
      </c>
    </row>
    <row r="1376" spans="1:17" x14ac:dyDescent="0.2">
      <c r="A1376">
        <v>9990081545</v>
      </c>
      <c r="B1376">
        <v>13975690861</v>
      </c>
      <c r="C1376" t="s">
        <v>18</v>
      </c>
      <c r="D1376" t="s">
        <v>1574</v>
      </c>
      <c r="E1376">
        <v>2956015</v>
      </c>
      <c r="F1376" t="s">
        <v>1575</v>
      </c>
      <c r="G1376" t="s">
        <v>21</v>
      </c>
      <c r="H1376" t="s">
        <v>26</v>
      </c>
      <c r="I1376">
        <v>5.57</v>
      </c>
      <c r="J1376" t="s">
        <v>23</v>
      </c>
      <c r="K1376" s="1">
        <v>44280</v>
      </c>
      <c r="L1376" t="s">
        <v>1576</v>
      </c>
      <c r="M1376">
        <v>1655196370946</v>
      </c>
      <c r="P1376" t="s">
        <v>86</v>
      </c>
      <c r="Q1376">
        <v>1</v>
      </c>
    </row>
    <row r="1377" spans="1:17" x14ac:dyDescent="0.2">
      <c r="A1377">
        <v>9990081545</v>
      </c>
      <c r="B1377">
        <v>13975690861</v>
      </c>
      <c r="C1377" t="s">
        <v>18</v>
      </c>
      <c r="D1377" t="s">
        <v>1574</v>
      </c>
      <c r="E1377">
        <v>2956015</v>
      </c>
      <c r="F1377" t="s">
        <v>1575</v>
      </c>
      <c r="G1377" t="s">
        <v>33</v>
      </c>
      <c r="H1377" t="s">
        <v>34</v>
      </c>
      <c r="I1377">
        <v>0</v>
      </c>
      <c r="J1377" t="s">
        <v>23</v>
      </c>
      <c r="K1377" s="1">
        <v>44280</v>
      </c>
      <c r="L1377" t="s">
        <v>1576</v>
      </c>
      <c r="M1377">
        <v>1655196370946</v>
      </c>
      <c r="P1377" t="s">
        <v>86</v>
      </c>
      <c r="Q1377">
        <v>1</v>
      </c>
    </row>
    <row r="1378" spans="1:17" x14ac:dyDescent="0.2">
      <c r="A1378">
        <v>9990081545</v>
      </c>
      <c r="B1378">
        <v>13975690861</v>
      </c>
      <c r="C1378" t="s">
        <v>18</v>
      </c>
      <c r="D1378" t="s">
        <v>1574</v>
      </c>
      <c r="E1378">
        <v>2956015</v>
      </c>
      <c r="F1378" t="s">
        <v>1575</v>
      </c>
      <c r="G1378" t="s">
        <v>33</v>
      </c>
      <c r="H1378" t="s">
        <v>35</v>
      </c>
      <c r="I1378">
        <v>-5.57</v>
      </c>
      <c r="J1378" t="s">
        <v>23</v>
      </c>
      <c r="K1378" s="1">
        <v>44280</v>
      </c>
      <c r="L1378" t="s">
        <v>1576</v>
      </c>
      <c r="M1378">
        <v>1655196370946</v>
      </c>
      <c r="P1378" t="s">
        <v>86</v>
      </c>
      <c r="Q1378">
        <v>1</v>
      </c>
    </row>
    <row r="1379" spans="1:17" x14ac:dyDescent="0.2">
      <c r="A1379">
        <v>9990081545</v>
      </c>
      <c r="B1379">
        <v>13975690861</v>
      </c>
      <c r="C1379" t="s">
        <v>18</v>
      </c>
      <c r="D1379" t="s">
        <v>1574</v>
      </c>
      <c r="E1379">
        <v>2956015</v>
      </c>
      <c r="F1379" t="s">
        <v>1575</v>
      </c>
      <c r="G1379" t="s">
        <v>27</v>
      </c>
      <c r="H1379" t="s">
        <v>28</v>
      </c>
      <c r="I1379">
        <v>-8.1</v>
      </c>
      <c r="J1379" t="s">
        <v>23</v>
      </c>
      <c r="K1379" s="1">
        <v>44280</v>
      </c>
      <c r="L1379" t="s">
        <v>1576</v>
      </c>
      <c r="M1379">
        <v>1655196370946</v>
      </c>
      <c r="P1379" t="s">
        <v>86</v>
      </c>
      <c r="Q1379">
        <v>1</v>
      </c>
    </row>
    <row r="1380" spans="1:17" x14ac:dyDescent="0.2">
      <c r="A1380">
        <v>9990081546</v>
      </c>
      <c r="B1380">
        <v>13975690861</v>
      </c>
      <c r="C1380" t="s">
        <v>18</v>
      </c>
      <c r="D1380" t="s">
        <v>607</v>
      </c>
      <c r="E1380">
        <v>2956563</v>
      </c>
      <c r="F1380" t="s">
        <v>608</v>
      </c>
      <c r="G1380" t="s">
        <v>21</v>
      </c>
      <c r="H1380" t="s">
        <v>22</v>
      </c>
      <c r="I1380">
        <v>19.989999999999998</v>
      </c>
      <c r="J1380" t="s">
        <v>23</v>
      </c>
      <c r="K1380" s="1">
        <v>44280</v>
      </c>
      <c r="L1380" t="s">
        <v>609</v>
      </c>
      <c r="M1380">
        <v>68121228455378</v>
      </c>
      <c r="P1380" t="s">
        <v>25</v>
      </c>
      <c r="Q1380">
        <v>1</v>
      </c>
    </row>
    <row r="1381" spans="1:17" x14ac:dyDescent="0.2">
      <c r="A1381">
        <v>9990081546</v>
      </c>
      <c r="B1381">
        <v>13975690861</v>
      </c>
      <c r="C1381" t="s">
        <v>18</v>
      </c>
      <c r="D1381" t="s">
        <v>607</v>
      </c>
      <c r="E1381">
        <v>2956563</v>
      </c>
      <c r="F1381" t="s">
        <v>608</v>
      </c>
      <c r="G1381" t="s">
        <v>21</v>
      </c>
      <c r="H1381" t="s">
        <v>26</v>
      </c>
      <c r="I1381">
        <v>1.65</v>
      </c>
      <c r="J1381" t="s">
        <v>23</v>
      </c>
      <c r="K1381" s="1">
        <v>44280</v>
      </c>
      <c r="L1381" t="s">
        <v>609</v>
      </c>
      <c r="M1381">
        <v>68121228455378</v>
      </c>
      <c r="P1381" t="s">
        <v>25</v>
      </c>
      <c r="Q1381">
        <v>1</v>
      </c>
    </row>
    <row r="1382" spans="1:17" x14ac:dyDescent="0.2">
      <c r="A1382">
        <v>9990081546</v>
      </c>
      <c r="B1382">
        <v>13975690861</v>
      </c>
      <c r="C1382" t="s">
        <v>18</v>
      </c>
      <c r="D1382" t="s">
        <v>607</v>
      </c>
      <c r="E1382">
        <v>2956563</v>
      </c>
      <c r="F1382" t="s">
        <v>608</v>
      </c>
      <c r="G1382" t="s">
        <v>33</v>
      </c>
      <c r="H1382" t="s">
        <v>34</v>
      </c>
      <c r="I1382">
        <v>0</v>
      </c>
      <c r="J1382" t="s">
        <v>23</v>
      </c>
      <c r="K1382" s="1">
        <v>44280</v>
      </c>
      <c r="L1382" t="s">
        <v>609</v>
      </c>
      <c r="M1382">
        <v>68121228455378</v>
      </c>
      <c r="P1382" t="s">
        <v>25</v>
      </c>
      <c r="Q1382">
        <v>1</v>
      </c>
    </row>
    <row r="1383" spans="1:17" x14ac:dyDescent="0.2">
      <c r="A1383">
        <v>9990081546</v>
      </c>
      <c r="B1383">
        <v>13975690861</v>
      </c>
      <c r="C1383" t="s">
        <v>18</v>
      </c>
      <c r="D1383" t="s">
        <v>607</v>
      </c>
      <c r="E1383">
        <v>2956563</v>
      </c>
      <c r="F1383" t="s">
        <v>608</v>
      </c>
      <c r="G1383" t="s">
        <v>33</v>
      </c>
      <c r="H1383" t="s">
        <v>35</v>
      </c>
      <c r="I1383">
        <v>-1.65</v>
      </c>
      <c r="J1383" t="s">
        <v>23</v>
      </c>
      <c r="K1383" s="1">
        <v>44280</v>
      </c>
      <c r="L1383" t="s">
        <v>609</v>
      </c>
      <c r="M1383">
        <v>68121228455378</v>
      </c>
      <c r="P1383" t="s">
        <v>25</v>
      </c>
      <c r="Q1383">
        <v>1</v>
      </c>
    </row>
    <row r="1384" spans="1:17" x14ac:dyDescent="0.2">
      <c r="A1384">
        <v>9990081546</v>
      </c>
      <c r="B1384">
        <v>13975690861</v>
      </c>
      <c r="C1384" t="s">
        <v>18</v>
      </c>
      <c r="D1384" t="s">
        <v>607</v>
      </c>
      <c r="E1384">
        <v>2956563</v>
      </c>
      <c r="F1384" t="s">
        <v>608</v>
      </c>
      <c r="G1384" t="s">
        <v>27</v>
      </c>
      <c r="H1384" t="s">
        <v>28</v>
      </c>
      <c r="I1384">
        <v>-3</v>
      </c>
      <c r="J1384" t="s">
        <v>23</v>
      </c>
      <c r="K1384" s="1">
        <v>44280</v>
      </c>
      <c r="L1384" t="s">
        <v>609</v>
      </c>
      <c r="M1384">
        <v>68121228455378</v>
      </c>
      <c r="P1384" t="s">
        <v>25</v>
      </c>
      <c r="Q1384">
        <v>1</v>
      </c>
    </row>
    <row r="1385" spans="1:17" x14ac:dyDescent="0.2">
      <c r="A1385">
        <v>9990081547</v>
      </c>
      <c r="B1385">
        <v>13975690861</v>
      </c>
      <c r="C1385" t="s">
        <v>18</v>
      </c>
      <c r="D1385" t="s">
        <v>2793</v>
      </c>
      <c r="E1385">
        <v>2956574</v>
      </c>
      <c r="F1385" t="s">
        <v>2794</v>
      </c>
      <c r="G1385" t="s">
        <v>21</v>
      </c>
      <c r="H1385" t="s">
        <v>22</v>
      </c>
      <c r="I1385">
        <v>19.989999999999998</v>
      </c>
      <c r="J1385" t="s">
        <v>23</v>
      </c>
      <c r="K1385" s="1">
        <v>44280</v>
      </c>
      <c r="L1385" t="s">
        <v>2795</v>
      </c>
      <c r="M1385">
        <v>28883255413474</v>
      </c>
      <c r="P1385" t="s">
        <v>25</v>
      </c>
      <c r="Q1385">
        <v>1</v>
      </c>
    </row>
    <row r="1386" spans="1:17" x14ac:dyDescent="0.2">
      <c r="A1386">
        <v>9990081547</v>
      </c>
      <c r="B1386">
        <v>13975690861</v>
      </c>
      <c r="C1386" t="s">
        <v>18</v>
      </c>
      <c r="D1386" t="s">
        <v>2793</v>
      </c>
      <c r="E1386">
        <v>2956574</v>
      </c>
      <c r="F1386" t="s">
        <v>2794</v>
      </c>
      <c r="G1386" t="s">
        <v>21</v>
      </c>
      <c r="H1386" t="s">
        <v>26</v>
      </c>
      <c r="I1386">
        <v>1.47</v>
      </c>
      <c r="J1386" t="s">
        <v>23</v>
      </c>
      <c r="K1386" s="1">
        <v>44280</v>
      </c>
      <c r="L1386" t="s">
        <v>2795</v>
      </c>
      <c r="M1386">
        <v>28883255413474</v>
      </c>
      <c r="P1386" t="s">
        <v>25</v>
      </c>
      <c r="Q1386">
        <v>1</v>
      </c>
    </row>
    <row r="1387" spans="1:17" x14ac:dyDescent="0.2">
      <c r="A1387">
        <v>9990081547</v>
      </c>
      <c r="B1387">
        <v>13975690861</v>
      </c>
      <c r="C1387" t="s">
        <v>18</v>
      </c>
      <c r="D1387" t="s">
        <v>2793</v>
      </c>
      <c r="E1387">
        <v>2956574</v>
      </c>
      <c r="F1387" t="s">
        <v>2794</v>
      </c>
      <c r="G1387" t="s">
        <v>33</v>
      </c>
      <c r="H1387" t="s">
        <v>34</v>
      </c>
      <c r="I1387">
        <v>0</v>
      </c>
      <c r="J1387" t="s">
        <v>23</v>
      </c>
      <c r="K1387" s="1">
        <v>44280</v>
      </c>
      <c r="L1387" t="s">
        <v>2795</v>
      </c>
      <c r="M1387">
        <v>28883255413474</v>
      </c>
      <c r="P1387" t="s">
        <v>25</v>
      </c>
      <c r="Q1387">
        <v>1</v>
      </c>
    </row>
    <row r="1388" spans="1:17" x14ac:dyDescent="0.2">
      <c r="A1388">
        <v>9990081547</v>
      </c>
      <c r="B1388">
        <v>13975690861</v>
      </c>
      <c r="C1388" t="s">
        <v>18</v>
      </c>
      <c r="D1388" t="s">
        <v>2793</v>
      </c>
      <c r="E1388">
        <v>2956574</v>
      </c>
      <c r="F1388" t="s">
        <v>2794</v>
      </c>
      <c r="G1388" t="s">
        <v>33</v>
      </c>
      <c r="H1388" t="s">
        <v>35</v>
      </c>
      <c r="I1388">
        <v>-1.47</v>
      </c>
      <c r="J1388" t="s">
        <v>23</v>
      </c>
      <c r="K1388" s="1">
        <v>44280</v>
      </c>
      <c r="L1388" t="s">
        <v>2795</v>
      </c>
      <c r="M1388">
        <v>28883255413474</v>
      </c>
      <c r="P1388" t="s">
        <v>25</v>
      </c>
      <c r="Q1388">
        <v>1</v>
      </c>
    </row>
    <row r="1389" spans="1:17" x14ac:dyDescent="0.2">
      <c r="A1389">
        <v>9990081547</v>
      </c>
      <c r="B1389">
        <v>13975690861</v>
      </c>
      <c r="C1389" t="s">
        <v>18</v>
      </c>
      <c r="D1389" t="s">
        <v>2793</v>
      </c>
      <c r="E1389">
        <v>2956574</v>
      </c>
      <c r="F1389" t="s">
        <v>2794</v>
      </c>
      <c r="G1389" t="s">
        <v>27</v>
      </c>
      <c r="H1389" t="s">
        <v>28</v>
      </c>
      <c r="I1389">
        <v>-3</v>
      </c>
      <c r="J1389" t="s">
        <v>23</v>
      </c>
      <c r="K1389" s="1">
        <v>44280</v>
      </c>
      <c r="L1389" t="s">
        <v>2795</v>
      </c>
      <c r="M1389">
        <v>28883255413474</v>
      </c>
      <c r="P1389" t="s">
        <v>25</v>
      </c>
      <c r="Q1389">
        <v>1</v>
      </c>
    </row>
    <row r="1390" spans="1:17" x14ac:dyDescent="0.2">
      <c r="A1390">
        <v>9990081548</v>
      </c>
      <c r="B1390">
        <v>13975690861</v>
      </c>
      <c r="C1390" t="s">
        <v>18</v>
      </c>
      <c r="D1390" t="s">
        <v>1738</v>
      </c>
      <c r="E1390">
        <v>2956580</v>
      </c>
      <c r="F1390" t="s">
        <v>1739</v>
      </c>
      <c r="G1390" t="s">
        <v>21</v>
      </c>
      <c r="H1390" t="s">
        <v>22</v>
      </c>
      <c r="I1390">
        <v>19.989999999999998</v>
      </c>
      <c r="J1390" t="s">
        <v>23</v>
      </c>
      <c r="K1390" s="1">
        <v>44280</v>
      </c>
      <c r="L1390" t="s">
        <v>418</v>
      </c>
      <c r="M1390">
        <v>25176403731914</v>
      </c>
      <c r="P1390" t="s">
        <v>25</v>
      </c>
      <c r="Q1390">
        <v>1</v>
      </c>
    </row>
    <row r="1391" spans="1:17" x14ac:dyDescent="0.2">
      <c r="A1391">
        <v>9990081548</v>
      </c>
      <c r="B1391">
        <v>13975690861</v>
      </c>
      <c r="C1391" t="s">
        <v>18</v>
      </c>
      <c r="D1391" t="s">
        <v>1738</v>
      </c>
      <c r="E1391">
        <v>2956580</v>
      </c>
      <c r="F1391" t="s">
        <v>1739</v>
      </c>
      <c r="G1391" t="s">
        <v>21</v>
      </c>
      <c r="H1391" t="s">
        <v>26</v>
      </c>
      <c r="I1391">
        <v>1.6</v>
      </c>
      <c r="J1391" t="s">
        <v>23</v>
      </c>
      <c r="K1391" s="1">
        <v>44280</v>
      </c>
      <c r="L1391" t="s">
        <v>418</v>
      </c>
      <c r="M1391">
        <v>25176403731914</v>
      </c>
      <c r="P1391" t="s">
        <v>25</v>
      </c>
      <c r="Q1391">
        <v>1</v>
      </c>
    </row>
    <row r="1392" spans="1:17" x14ac:dyDescent="0.2">
      <c r="A1392">
        <v>9990081548</v>
      </c>
      <c r="B1392">
        <v>13975690861</v>
      </c>
      <c r="C1392" t="s">
        <v>18</v>
      </c>
      <c r="D1392" t="s">
        <v>1738</v>
      </c>
      <c r="E1392">
        <v>2956580</v>
      </c>
      <c r="F1392" t="s">
        <v>1739</v>
      </c>
      <c r="G1392" t="s">
        <v>33</v>
      </c>
      <c r="H1392" t="s">
        <v>34</v>
      </c>
      <c r="I1392">
        <v>0</v>
      </c>
      <c r="J1392" t="s">
        <v>23</v>
      </c>
      <c r="K1392" s="1">
        <v>44280</v>
      </c>
      <c r="L1392" t="s">
        <v>418</v>
      </c>
      <c r="M1392">
        <v>25176403731914</v>
      </c>
      <c r="P1392" t="s">
        <v>25</v>
      </c>
      <c r="Q1392">
        <v>1</v>
      </c>
    </row>
    <row r="1393" spans="1:17" x14ac:dyDescent="0.2">
      <c r="A1393">
        <v>9990081548</v>
      </c>
      <c r="B1393">
        <v>13975690861</v>
      </c>
      <c r="C1393" t="s">
        <v>18</v>
      </c>
      <c r="D1393" t="s">
        <v>1738</v>
      </c>
      <c r="E1393">
        <v>2956580</v>
      </c>
      <c r="F1393" t="s">
        <v>1739</v>
      </c>
      <c r="G1393" t="s">
        <v>33</v>
      </c>
      <c r="H1393" t="s">
        <v>35</v>
      </c>
      <c r="I1393">
        <v>-1.6</v>
      </c>
      <c r="J1393" t="s">
        <v>23</v>
      </c>
      <c r="K1393" s="1">
        <v>44280</v>
      </c>
      <c r="L1393" t="s">
        <v>418</v>
      </c>
      <c r="M1393">
        <v>25176403731914</v>
      </c>
      <c r="P1393" t="s">
        <v>25</v>
      </c>
      <c r="Q1393">
        <v>1</v>
      </c>
    </row>
    <row r="1394" spans="1:17" x14ac:dyDescent="0.2">
      <c r="A1394">
        <v>9990081548</v>
      </c>
      <c r="B1394">
        <v>13975690861</v>
      </c>
      <c r="C1394" t="s">
        <v>18</v>
      </c>
      <c r="D1394" t="s">
        <v>1738</v>
      </c>
      <c r="E1394">
        <v>2956580</v>
      </c>
      <c r="F1394" t="s">
        <v>1739</v>
      </c>
      <c r="G1394" t="s">
        <v>27</v>
      </c>
      <c r="H1394" t="s">
        <v>28</v>
      </c>
      <c r="I1394">
        <v>-3</v>
      </c>
      <c r="J1394" t="s">
        <v>23</v>
      </c>
      <c r="K1394" s="1">
        <v>44280</v>
      </c>
      <c r="L1394" t="s">
        <v>418</v>
      </c>
      <c r="M1394">
        <v>25176403731914</v>
      </c>
      <c r="P1394" t="s">
        <v>25</v>
      </c>
      <c r="Q1394">
        <v>1</v>
      </c>
    </row>
    <row r="1395" spans="1:17" x14ac:dyDescent="0.2">
      <c r="A1395">
        <v>9990081549</v>
      </c>
      <c r="B1395">
        <v>13975690861</v>
      </c>
      <c r="C1395" t="s">
        <v>18</v>
      </c>
      <c r="D1395" t="s">
        <v>416</v>
      </c>
      <c r="E1395">
        <v>2956583</v>
      </c>
      <c r="F1395" t="s">
        <v>417</v>
      </c>
      <c r="G1395" t="s">
        <v>21</v>
      </c>
      <c r="H1395" t="s">
        <v>22</v>
      </c>
      <c r="I1395">
        <v>31.5</v>
      </c>
      <c r="J1395" t="s">
        <v>23</v>
      </c>
      <c r="K1395" s="1">
        <v>44280</v>
      </c>
      <c r="L1395" t="s">
        <v>418</v>
      </c>
      <c r="M1395">
        <v>37654416758610</v>
      </c>
      <c r="P1395" t="s">
        <v>195</v>
      </c>
      <c r="Q1395">
        <v>1</v>
      </c>
    </row>
    <row r="1396" spans="1:17" x14ac:dyDescent="0.2">
      <c r="A1396">
        <v>9990081549</v>
      </c>
      <c r="B1396">
        <v>13975690861</v>
      </c>
      <c r="C1396" t="s">
        <v>18</v>
      </c>
      <c r="D1396" t="s">
        <v>416</v>
      </c>
      <c r="E1396">
        <v>2956583</v>
      </c>
      <c r="F1396" t="s">
        <v>417</v>
      </c>
      <c r="G1396" t="s">
        <v>21</v>
      </c>
      <c r="H1396" t="s">
        <v>26</v>
      </c>
      <c r="I1396">
        <v>1.89</v>
      </c>
      <c r="J1396" t="s">
        <v>23</v>
      </c>
      <c r="K1396" s="1">
        <v>44280</v>
      </c>
      <c r="L1396" t="s">
        <v>418</v>
      </c>
      <c r="M1396">
        <v>37654416758610</v>
      </c>
      <c r="P1396" t="s">
        <v>195</v>
      </c>
      <c r="Q1396">
        <v>1</v>
      </c>
    </row>
    <row r="1397" spans="1:17" x14ac:dyDescent="0.2">
      <c r="A1397">
        <v>9990081549</v>
      </c>
      <c r="B1397">
        <v>13975690861</v>
      </c>
      <c r="C1397" t="s">
        <v>18</v>
      </c>
      <c r="D1397" t="s">
        <v>416</v>
      </c>
      <c r="E1397">
        <v>2956583</v>
      </c>
      <c r="F1397" t="s">
        <v>417</v>
      </c>
      <c r="G1397" t="s">
        <v>33</v>
      </c>
      <c r="H1397" t="s">
        <v>34</v>
      </c>
      <c r="I1397">
        <v>0</v>
      </c>
      <c r="J1397" t="s">
        <v>23</v>
      </c>
      <c r="K1397" s="1">
        <v>44280</v>
      </c>
      <c r="L1397" t="s">
        <v>418</v>
      </c>
      <c r="M1397">
        <v>37654416758610</v>
      </c>
      <c r="P1397" t="s">
        <v>195</v>
      </c>
      <c r="Q1397">
        <v>1</v>
      </c>
    </row>
    <row r="1398" spans="1:17" x14ac:dyDescent="0.2">
      <c r="A1398">
        <v>9990081549</v>
      </c>
      <c r="B1398">
        <v>13975690861</v>
      </c>
      <c r="C1398" t="s">
        <v>18</v>
      </c>
      <c r="D1398" t="s">
        <v>416</v>
      </c>
      <c r="E1398">
        <v>2956583</v>
      </c>
      <c r="F1398" t="s">
        <v>417</v>
      </c>
      <c r="G1398" t="s">
        <v>33</v>
      </c>
      <c r="H1398" t="s">
        <v>35</v>
      </c>
      <c r="I1398">
        <v>-1.89</v>
      </c>
      <c r="J1398" t="s">
        <v>23</v>
      </c>
      <c r="K1398" s="1">
        <v>44280</v>
      </c>
      <c r="L1398" t="s">
        <v>418</v>
      </c>
      <c r="M1398">
        <v>37654416758610</v>
      </c>
      <c r="P1398" t="s">
        <v>195</v>
      </c>
      <c r="Q1398">
        <v>1</v>
      </c>
    </row>
    <row r="1399" spans="1:17" x14ac:dyDescent="0.2">
      <c r="A1399">
        <v>9990081549</v>
      </c>
      <c r="B1399">
        <v>13975690861</v>
      </c>
      <c r="C1399" t="s">
        <v>18</v>
      </c>
      <c r="D1399" t="s">
        <v>416</v>
      </c>
      <c r="E1399">
        <v>2956583</v>
      </c>
      <c r="F1399" t="s">
        <v>417</v>
      </c>
      <c r="G1399" t="s">
        <v>27</v>
      </c>
      <c r="H1399" t="s">
        <v>28</v>
      </c>
      <c r="I1399">
        <v>-3.78</v>
      </c>
      <c r="J1399" t="s">
        <v>23</v>
      </c>
      <c r="K1399" s="1">
        <v>44280</v>
      </c>
      <c r="L1399" t="s">
        <v>418</v>
      </c>
      <c r="M1399">
        <v>37654416758610</v>
      </c>
      <c r="P1399" t="s">
        <v>195</v>
      </c>
      <c r="Q1399">
        <v>1</v>
      </c>
    </row>
    <row r="1400" spans="1:17" x14ac:dyDescent="0.2">
      <c r="A1400">
        <v>9990081550</v>
      </c>
      <c r="B1400">
        <v>13975690861</v>
      </c>
      <c r="C1400" t="s">
        <v>18</v>
      </c>
      <c r="D1400" t="s">
        <v>2081</v>
      </c>
      <c r="E1400">
        <v>2956585</v>
      </c>
      <c r="F1400" t="s">
        <v>2082</v>
      </c>
      <c r="G1400" t="s">
        <v>21</v>
      </c>
      <c r="H1400" t="s">
        <v>22</v>
      </c>
      <c r="I1400">
        <v>51</v>
      </c>
      <c r="J1400" t="s">
        <v>23</v>
      </c>
      <c r="K1400" s="1">
        <v>44280</v>
      </c>
      <c r="L1400" t="s">
        <v>2083</v>
      </c>
      <c r="M1400">
        <v>60521076594946</v>
      </c>
      <c r="P1400" t="s">
        <v>75</v>
      </c>
      <c r="Q1400">
        <v>1</v>
      </c>
    </row>
    <row r="1401" spans="1:17" x14ac:dyDescent="0.2">
      <c r="A1401">
        <v>9990081550</v>
      </c>
      <c r="B1401">
        <v>13975690861</v>
      </c>
      <c r="C1401" t="s">
        <v>18</v>
      </c>
      <c r="D1401" t="s">
        <v>2081</v>
      </c>
      <c r="E1401">
        <v>2956585</v>
      </c>
      <c r="F1401" t="s">
        <v>2082</v>
      </c>
      <c r="G1401" t="s">
        <v>21</v>
      </c>
      <c r="H1401" t="s">
        <v>26</v>
      </c>
      <c r="I1401">
        <v>5.0999999999999996</v>
      </c>
      <c r="J1401" t="s">
        <v>23</v>
      </c>
      <c r="K1401" s="1">
        <v>44280</v>
      </c>
      <c r="L1401" t="s">
        <v>2083</v>
      </c>
      <c r="M1401">
        <v>60521076594946</v>
      </c>
      <c r="P1401" t="s">
        <v>75</v>
      </c>
      <c r="Q1401">
        <v>1</v>
      </c>
    </row>
    <row r="1402" spans="1:17" x14ac:dyDescent="0.2">
      <c r="A1402">
        <v>9990081550</v>
      </c>
      <c r="B1402">
        <v>13975690861</v>
      </c>
      <c r="C1402" t="s">
        <v>18</v>
      </c>
      <c r="D1402" t="s">
        <v>2081</v>
      </c>
      <c r="E1402">
        <v>2956585</v>
      </c>
      <c r="F1402" t="s">
        <v>2082</v>
      </c>
      <c r="G1402" t="s">
        <v>33</v>
      </c>
      <c r="H1402" t="s">
        <v>34</v>
      </c>
      <c r="I1402">
        <v>0</v>
      </c>
      <c r="J1402" t="s">
        <v>23</v>
      </c>
      <c r="K1402" s="1">
        <v>44280</v>
      </c>
      <c r="L1402" t="s">
        <v>2083</v>
      </c>
      <c r="M1402">
        <v>60521076594946</v>
      </c>
      <c r="P1402" t="s">
        <v>75</v>
      </c>
      <c r="Q1402">
        <v>1</v>
      </c>
    </row>
    <row r="1403" spans="1:17" x14ac:dyDescent="0.2">
      <c r="A1403">
        <v>9990081550</v>
      </c>
      <c r="B1403">
        <v>13975690861</v>
      </c>
      <c r="C1403" t="s">
        <v>18</v>
      </c>
      <c r="D1403" t="s">
        <v>2081</v>
      </c>
      <c r="E1403">
        <v>2956585</v>
      </c>
      <c r="F1403" t="s">
        <v>2082</v>
      </c>
      <c r="G1403" t="s">
        <v>33</v>
      </c>
      <c r="H1403" t="s">
        <v>35</v>
      </c>
      <c r="I1403">
        <v>-5.0999999999999996</v>
      </c>
      <c r="J1403" t="s">
        <v>23</v>
      </c>
      <c r="K1403" s="1">
        <v>44280</v>
      </c>
      <c r="L1403" t="s">
        <v>2083</v>
      </c>
      <c r="M1403">
        <v>60521076594946</v>
      </c>
      <c r="P1403" t="s">
        <v>75</v>
      </c>
      <c r="Q1403">
        <v>1</v>
      </c>
    </row>
    <row r="1404" spans="1:17" x14ac:dyDescent="0.2">
      <c r="A1404">
        <v>9990081550</v>
      </c>
      <c r="B1404">
        <v>13975690861</v>
      </c>
      <c r="C1404" t="s">
        <v>18</v>
      </c>
      <c r="D1404" t="s">
        <v>2081</v>
      </c>
      <c r="E1404">
        <v>2956585</v>
      </c>
      <c r="F1404" t="s">
        <v>2082</v>
      </c>
      <c r="G1404" t="s">
        <v>27</v>
      </c>
      <c r="H1404" t="s">
        <v>28</v>
      </c>
      <c r="I1404">
        <v>-6.12</v>
      </c>
      <c r="J1404" t="s">
        <v>23</v>
      </c>
      <c r="K1404" s="1">
        <v>44280</v>
      </c>
      <c r="L1404" t="s">
        <v>2083</v>
      </c>
      <c r="M1404">
        <v>60521076594946</v>
      </c>
      <c r="P1404" t="s">
        <v>75</v>
      </c>
      <c r="Q1404">
        <v>1</v>
      </c>
    </row>
    <row r="1405" spans="1:17" x14ac:dyDescent="0.2">
      <c r="A1405">
        <v>9990081552</v>
      </c>
      <c r="B1405">
        <v>13975690861</v>
      </c>
      <c r="C1405" t="s">
        <v>18</v>
      </c>
      <c r="D1405" t="s">
        <v>1221</v>
      </c>
      <c r="E1405">
        <v>2956609</v>
      </c>
      <c r="F1405" t="s">
        <v>1222</v>
      </c>
      <c r="G1405" t="s">
        <v>21</v>
      </c>
      <c r="H1405" t="s">
        <v>22</v>
      </c>
      <c r="I1405">
        <v>53.5</v>
      </c>
      <c r="J1405" t="s">
        <v>23</v>
      </c>
      <c r="K1405" s="1">
        <v>44280</v>
      </c>
      <c r="L1405" t="s">
        <v>1223</v>
      </c>
      <c r="M1405">
        <v>8462552718466</v>
      </c>
      <c r="P1405" t="s">
        <v>1224</v>
      </c>
      <c r="Q1405">
        <v>1</v>
      </c>
    </row>
    <row r="1406" spans="1:17" x14ac:dyDescent="0.2">
      <c r="A1406">
        <v>9990081552</v>
      </c>
      <c r="B1406">
        <v>13975690861</v>
      </c>
      <c r="C1406" t="s">
        <v>18</v>
      </c>
      <c r="D1406" t="s">
        <v>1221</v>
      </c>
      <c r="E1406">
        <v>2956609</v>
      </c>
      <c r="F1406" t="s">
        <v>1222</v>
      </c>
      <c r="G1406" t="s">
        <v>21</v>
      </c>
      <c r="H1406" t="s">
        <v>26</v>
      </c>
      <c r="I1406">
        <v>3.75</v>
      </c>
      <c r="J1406" t="s">
        <v>23</v>
      </c>
      <c r="K1406" s="1">
        <v>44280</v>
      </c>
      <c r="L1406" t="s">
        <v>1223</v>
      </c>
      <c r="M1406">
        <v>8462552718466</v>
      </c>
      <c r="P1406" t="s">
        <v>1224</v>
      </c>
      <c r="Q1406">
        <v>1</v>
      </c>
    </row>
    <row r="1407" spans="1:17" x14ac:dyDescent="0.2">
      <c r="A1407">
        <v>9990081552</v>
      </c>
      <c r="B1407">
        <v>13975690861</v>
      </c>
      <c r="C1407" t="s">
        <v>18</v>
      </c>
      <c r="D1407" t="s">
        <v>1221</v>
      </c>
      <c r="E1407">
        <v>2956609</v>
      </c>
      <c r="F1407" t="s">
        <v>1222</v>
      </c>
      <c r="G1407" t="s">
        <v>27</v>
      </c>
      <c r="H1407" t="s">
        <v>28</v>
      </c>
      <c r="I1407">
        <v>-6.42</v>
      </c>
      <c r="J1407" t="s">
        <v>23</v>
      </c>
      <c r="K1407" s="1">
        <v>44280</v>
      </c>
      <c r="L1407" t="s">
        <v>1223</v>
      </c>
      <c r="M1407">
        <v>8462552718466</v>
      </c>
      <c r="P1407" t="s">
        <v>1224</v>
      </c>
      <c r="Q1407">
        <v>1</v>
      </c>
    </row>
    <row r="1408" spans="1:17" x14ac:dyDescent="0.2">
      <c r="A1408">
        <v>9990081552</v>
      </c>
      <c r="B1408">
        <v>13975690861</v>
      </c>
      <c r="C1408" t="s">
        <v>18</v>
      </c>
      <c r="D1408" t="s">
        <v>1221</v>
      </c>
      <c r="E1408">
        <v>2956609</v>
      </c>
      <c r="F1408" t="s">
        <v>1222</v>
      </c>
      <c r="G1408" t="s">
        <v>27</v>
      </c>
      <c r="H1408" t="s">
        <v>29</v>
      </c>
      <c r="I1408">
        <v>-0.11</v>
      </c>
      <c r="J1408" t="s">
        <v>23</v>
      </c>
      <c r="K1408" s="1">
        <v>44280</v>
      </c>
      <c r="L1408" t="s">
        <v>1223</v>
      </c>
      <c r="M1408">
        <v>8462552718466</v>
      </c>
      <c r="P1408" t="s">
        <v>1224</v>
      </c>
      <c r="Q1408">
        <v>1</v>
      </c>
    </row>
    <row r="1409" spans="1:17" x14ac:dyDescent="0.2">
      <c r="A1409">
        <v>9990081553</v>
      </c>
      <c r="B1409">
        <v>13975690861</v>
      </c>
      <c r="C1409" t="s">
        <v>18</v>
      </c>
      <c r="D1409" t="s">
        <v>192</v>
      </c>
      <c r="E1409">
        <v>2956612</v>
      </c>
      <c r="F1409" t="s">
        <v>193</v>
      </c>
      <c r="G1409" t="s">
        <v>21</v>
      </c>
      <c r="H1409" t="s">
        <v>22</v>
      </c>
      <c r="I1409">
        <v>31.5</v>
      </c>
      <c r="J1409" t="s">
        <v>23</v>
      </c>
      <c r="K1409" s="1">
        <v>44280</v>
      </c>
      <c r="L1409" t="s">
        <v>194</v>
      </c>
      <c r="M1409">
        <v>35775189772538</v>
      </c>
      <c r="P1409" t="s">
        <v>195</v>
      </c>
      <c r="Q1409">
        <v>1</v>
      </c>
    </row>
    <row r="1410" spans="1:17" x14ac:dyDescent="0.2">
      <c r="A1410">
        <v>9990081553</v>
      </c>
      <c r="B1410">
        <v>13975690861</v>
      </c>
      <c r="C1410" t="s">
        <v>18</v>
      </c>
      <c r="D1410" t="s">
        <v>192</v>
      </c>
      <c r="E1410">
        <v>2956612</v>
      </c>
      <c r="F1410" t="s">
        <v>193</v>
      </c>
      <c r="G1410" t="s">
        <v>21</v>
      </c>
      <c r="H1410" t="s">
        <v>26</v>
      </c>
      <c r="I1410">
        <v>2.39</v>
      </c>
      <c r="J1410" t="s">
        <v>23</v>
      </c>
      <c r="K1410" s="1">
        <v>44280</v>
      </c>
      <c r="L1410" t="s">
        <v>194</v>
      </c>
      <c r="M1410">
        <v>35775189772538</v>
      </c>
      <c r="P1410" t="s">
        <v>195</v>
      </c>
      <c r="Q1410">
        <v>1</v>
      </c>
    </row>
    <row r="1411" spans="1:17" x14ac:dyDescent="0.2">
      <c r="A1411">
        <v>9990081553</v>
      </c>
      <c r="B1411">
        <v>13975690861</v>
      </c>
      <c r="C1411" t="s">
        <v>18</v>
      </c>
      <c r="D1411" t="s">
        <v>192</v>
      </c>
      <c r="E1411">
        <v>2956612</v>
      </c>
      <c r="F1411" t="s">
        <v>193</v>
      </c>
      <c r="G1411" t="s">
        <v>33</v>
      </c>
      <c r="H1411" t="s">
        <v>34</v>
      </c>
      <c r="I1411">
        <v>0</v>
      </c>
      <c r="J1411" t="s">
        <v>23</v>
      </c>
      <c r="K1411" s="1">
        <v>44280</v>
      </c>
      <c r="L1411" t="s">
        <v>194</v>
      </c>
      <c r="M1411">
        <v>35775189772538</v>
      </c>
      <c r="P1411" t="s">
        <v>195</v>
      </c>
      <c r="Q1411">
        <v>1</v>
      </c>
    </row>
    <row r="1412" spans="1:17" x14ac:dyDescent="0.2">
      <c r="A1412">
        <v>9990081553</v>
      </c>
      <c r="B1412">
        <v>13975690861</v>
      </c>
      <c r="C1412" t="s">
        <v>18</v>
      </c>
      <c r="D1412" t="s">
        <v>192</v>
      </c>
      <c r="E1412">
        <v>2956612</v>
      </c>
      <c r="F1412" t="s">
        <v>193</v>
      </c>
      <c r="G1412" t="s">
        <v>33</v>
      </c>
      <c r="H1412" t="s">
        <v>35</v>
      </c>
      <c r="I1412">
        <v>-2.39</v>
      </c>
      <c r="J1412" t="s">
        <v>23</v>
      </c>
      <c r="K1412" s="1">
        <v>44280</v>
      </c>
      <c r="L1412" t="s">
        <v>194</v>
      </c>
      <c r="M1412">
        <v>35775189772538</v>
      </c>
      <c r="P1412" t="s">
        <v>195</v>
      </c>
      <c r="Q1412">
        <v>1</v>
      </c>
    </row>
    <row r="1413" spans="1:17" x14ac:dyDescent="0.2">
      <c r="A1413">
        <v>9990081553</v>
      </c>
      <c r="B1413">
        <v>13975690861</v>
      </c>
      <c r="C1413" t="s">
        <v>18</v>
      </c>
      <c r="D1413" t="s">
        <v>192</v>
      </c>
      <c r="E1413">
        <v>2956612</v>
      </c>
      <c r="F1413" t="s">
        <v>193</v>
      </c>
      <c r="G1413" t="s">
        <v>27</v>
      </c>
      <c r="H1413" t="s">
        <v>28</v>
      </c>
      <c r="I1413">
        <v>-3.78</v>
      </c>
      <c r="J1413" t="s">
        <v>23</v>
      </c>
      <c r="K1413" s="1">
        <v>44280</v>
      </c>
      <c r="L1413" t="s">
        <v>194</v>
      </c>
      <c r="M1413">
        <v>35775189772538</v>
      </c>
      <c r="P1413" t="s">
        <v>195</v>
      </c>
      <c r="Q1413">
        <v>1</v>
      </c>
    </row>
    <row r="1414" spans="1:17" x14ac:dyDescent="0.2">
      <c r="A1414">
        <v>9990081554</v>
      </c>
      <c r="B1414">
        <v>13975690861</v>
      </c>
      <c r="C1414" t="s">
        <v>18</v>
      </c>
      <c r="D1414" t="s">
        <v>2351</v>
      </c>
      <c r="E1414">
        <v>2956619</v>
      </c>
      <c r="F1414" t="s">
        <v>2352</v>
      </c>
      <c r="G1414" t="s">
        <v>21</v>
      </c>
      <c r="H1414" t="s">
        <v>22</v>
      </c>
      <c r="I1414">
        <v>19.989999999999998</v>
      </c>
      <c r="J1414" t="s">
        <v>23</v>
      </c>
      <c r="K1414" s="1">
        <v>44280</v>
      </c>
      <c r="L1414" t="s">
        <v>2353</v>
      </c>
      <c r="M1414">
        <v>36229973027634</v>
      </c>
      <c r="P1414" t="s">
        <v>25</v>
      </c>
      <c r="Q1414">
        <v>1</v>
      </c>
    </row>
    <row r="1415" spans="1:17" x14ac:dyDescent="0.2">
      <c r="A1415">
        <v>9990081554</v>
      </c>
      <c r="B1415">
        <v>13975690861</v>
      </c>
      <c r="C1415" t="s">
        <v>18</v>
      </c>
      <c r="D1415" t="s">
        <v>2351</v>
      </c>
      <c r="E1415">
        <v>2956619</v>
      </c>
      <c r="F1415" t="s">
        <v>2352</v>
      </c>
      <c r="G1415" t="s">
        <v>21</v>
      </c>
      <c r="H1415" t="s">
        <v>26</v>
      </c>
      <c r="I1415">
        <v>1.9</v>
      </c>
      <c r="J1415" t="s">
        <v>23</v>
      </c>
      <c r="K1415" s="1">
        <v>44280</v>
      </c>
      <c r="L1415" t="s">
        <v>2353</v>
      </c>
      <c r="M1415">
        <v>36229973027634</v>
      </c>
      <c r="P1415" t="s">
        <v>25</v>
      </c>
      <c r="Q1415">
        <v>1</v>
      </c>
    </row>
    <row r="1416" spans="1:17" x14ac:dyDescent="0.2">
      <c r="A1416">
        <v>9990081554</v>
      </c>
      <c r="B1416">
        <v>13975690861</v>
      </c>
      <c r="C1416" t="s">
        <v>18</v>
      </c>
      <c r="D1416" t="s">
        <v>2351</v>
      </c>
      <c r="E1416">
        <v>2956619</v>
      </c>
      <c r="F1416" t="s">
        <v>2352</v>
      </c>
      <c r="G1416" t="s">
        <v>33</v>
      </c>
      <c r="H1416" t="s">
        <v>34</v>
      </c>
      <c r="I1416">
        <v>0</v>
      </c>
      <c r="J1416" t="s">
        <v>23</v>
      </c>
      <c r="K1416" s="1">
        <v>44280</v>
      </c>
      <c r="L1416" t="s">
        <v>2353</v>
      </c>
      <c r="M1416">
        <v>36229973027634</v>
      </c>
      <c r="P1416" t="s">
        <v>25</v>
      </c>
      <c r="Q1416">
        <v>1</v>
      </c>
    </row>
    <row r="1417" spans="1:17" x14ac:dyDescent="0.2">
      <c r="A1417">
        <v>9990081554</v>
      </c>
      <c r="B1417">
        <v>13975690861</v>
      </c>
      <c r="C1417" t="s">
        <v>18</v>
      </c>
      <c r="D1417" t="s">
        <v>2351</v>
      </c>
      <c r="E1417">
        <v>2956619</v>
      </c>
      <c r="F1417" t="s">
        <v>2352</v>
      </c>
      <c r="G1417" t="s">
        <v>33</v>
      </c>
      <c r="H1417" t="s">
        <v>35</v>
      </c>
      <c r="I1417">
        <v>-1.9</v>
      </c>
      <c r="J1417" t="s">
        <v>23</v>
      </c>
      <c r="K1417" s="1">
        <v>44280</v>
      </c>
      <c r="L1417" t="s">
        <v>2353</v>
      </c>
      <c r="M1417">
        <v>36229973027634</v>
      </c>
      <c r="P1417" t="s">
        <v>25</v>
      </c>
      <c r="Q1417">
        <v>1</v>
      </c>
    </row>
    <row r="1418" spans="1:17" x14ac:dyDescent="0.2">
      <c r="A1418">
        <v>9990081554</v>
      </c>
      <c r="B1418">
        <v>13975690861</v>
      </c>
      <c r="C1418" t="s">
        <v>18</v>
      </c>
      <c r="D1418" t="s">
        <v>2351</v>
      </c>
      <c r="E1418">
        <v>2956619</v>
      </c>
      <c r="F1418" t="s">
        <v>2352</v>
      </c>
      <c r="G1418" t="s">
        <v>27</v>
      </c>
      <c r="H1418" t="s">
        <v>28</v>
      </c>
      <c r="I1418">
        <v>-3</v>
      </c>
      <c r="J1418" t="s">
        <v>23</v>
      </c>
      <c r="K1418" s="1">
        <v>44280</v>
      </c>
      <c r="L1418" t="s">
        <v>2353</v>
      </c>
      <c r="M1418">
        <v>36229973027634</v>
      </c>
      <c r="P1418" t="s">
        <v>25</v>
      </c>
      <c r="Q1418">
        <v>1</v>
      </c>
    </row>
    <row r="1419" spans="1:17" x14ac:dyDescent="0.2">
      <c r="A1419">
        <v>9990081555</v>
      </c>
      <c r="B1419">
        <v>13975690861</v>
      </c>
      <c r="C1419" t="s">
        <v>18</v>
      </c>
      <c r="D1419" t="s">
        <v>2120</v>
      </c>
      <c r="E1419">
        <v>2956620</v>
      </c>
      <c r="F1419" t="s">
        <v>2121</v>
      </c>
      <c r="G1419" t="s">
        <v>21</v>
      </c>
      <c r="H1419" t="s">
        <v>22</v>
      </c>
      <c r="I1419">
        <v>20.99</v>
      </c>
      <c r="J1419" t="s">
        <v>23</v>
      </c>
      <c r="K1419" s="1">
        <v>44280</v>
      </c>
      <c r="L1419" t="s">
        <v>1392</v>
      </c>
      <c r="M1419">
        <v>3452440647738</v>
      </c>
      <c r="P1419" t="s">
        <v>39</v>
      </c>
      <c r="Q1419">
        <v>1</v>
      </c>
    </row>
    <row r="1420" spans="1:17" x14ac:dyDescent="0.2">
      <c r="A1420">
        <v>9990081555</v>
      </c>
      <c r="B1420">
        <v>13975690861</v>
      </c>
      <c r="C1420" t="s">
        <v>18</v>
      </c>
      <c r="D1420" t="s">
        <v>2120</v>
      </c>
      <c r="E1420">
        <v>2956620</v>
      </c>
      <c r="F1420" t="s">
        <v>2121</v>
      </c>
      <c r="G1420" t="s">
        <v>21</v>
      </c>
      <c r="H1420" t="s">
        <v>26</v>
      </c>
      <c r="I1420">
        <v>1.58</v>
      </c>
      <c r="J1420" t="s">
        <v>23</v>
      </c>
      <c r="K1420" s="1">
        <v>44280</v>
      </c>
      <c r="L1420" t="s">
        <v>1392</v>
      </c>
      <c r="M1420">
        <v>3452440647738</v>
      </c>
      <c r="P1420" t="s">
        <v>39</v>
      </c>
      <c r="Q1420">
        <v>1</v>
      </c>
    </row>
    <row r="1421" spans="1:17" x14ac:dyDescent="0.2">
      <c r="A1421">
        <v>9990081555</v>
      </c>
      <c r="B1421">
        <v>13975690861</v>
      </c>
      <c r="C1421" t="s">
        <v>18</v>
      </c>
      <c r="D1421" t="s">
        <v>2120</v>
      </c>
      <c r="E1421">
        <v>2956620</v>
      </c>
      <c r="F1421" t="s">
        <v>2121</v>
      </c>
      <c r="G1421" t="s">
        <v>33</v>
      </c>
      <c r="H1421" t="s">
        <v>34</v>
      </c>
      <c r="I1421">
        <v>0</v>
      </c>
      <c r="J1421" t="s">
        <v>23</v>
      </c>
      <c r="K1421" s="1">
        <v>44280</v>
      </c>
      <c r="L1421" t="s">
        <v>1392</v>
      </c>
      <c r="M1421">
        <v>3452440647738</v>
      </c>
      <c r="P1421" t="s">
        <v>39</v>
      </c>
      <c r="Q1421">
        <v>1</v>
      </c>
    </row>
    <row r="1422" spans="1:17" x14ac:dyDescent="0.2">
      <c r="A1422">
        <v>9990081555</v>
      </c>
      <c r="B1422">
        <v>13975690861</v>
      </c>
      <c r="C1422" t="s">
        <v>18</v>
      </c>
      <c r="D1422" t="s">
        <v>2120</v>
      </c>
      <c r="E1422">
        <v>2956620</v>
      </c>
      <c r="F1422" t="s">
        <v>2121</v>
      </c>
      <c r="G1422" t="s">
        <v>33</v>
      </c>
      <c r="H1422" t="s">
        <v>35</v>
      </c>
      <c r="I1422">
        <v>-1.58</v>
      </c>
      <c r="J1422" t="s">
        <v>23</v>
      </c>
      <c r="K1422" s="1">
        <v>44280</v>
      </c>
      <c r="L1422" t="s">
        <v>1392</v>
      </c>
      <c r="M1422">
        <v>3452440647738</v>
      </c>
      <c r="P1422" t="s">
        <v>39</v>
      </c>
      <c r="Q1422">
        <v>1</v>
      </c>
    </row>
    <row r="1423" spans="1:17" x14ac:dyDescent="0.2">
      <c r="A1423">
        <v>9990081555</v>
      </c>
      <c r="B1423">
        <v>13975690861</v>
      </c>
      <c r="C1423" t="s">
        <v>18</v>
      </c>
      <c r="D1423" t="s">
        <v>2120</v>
      </c>
      <c r="E1423">
        <v>2956620</v>
      </c>
      <c r="F1423" t="s">
        <v>2121</v>
      </c>
      <c r="G1423" t="s">
        <v>27</v>
      </c>
      <c r="H1423" t="s">
        <v>28</v>
      </c>
      <c r="I1423">
        <v>-2.52</v>
      </c>
      <c r="J1423" t="s">
        <v>23</v>
      </c>
      <c r="K1423" s="1">
        <v>44280</v>
      </c>
      <c r="L1423" t="s">
        <v>1392</v>
      </c>
      <c r="M1423">
        <v>3452440647738</v>
      </c>
      <c r="P1423" t="s">
        <v>39</v>
      </c>
      <c r="Q1423">
        <v>1</v>
      </c>
    </row>
    <row r="1424" spans="1:17" x14ac:dyDescent="0.2">
      <c r="A1424">
        <v>9990081556</v>
      </c>
      <c r="B1424">
        <v>13975690861</v>
      </c>
      <c r="C1424" t="s">
        <v>18</v>
      </c>
      <c r="D1424" t="s">
        <v>1390</v>
      </c>
      <c r="E1424">
        <v>2956625</v>
      </c>
      <c r="F1424" t="s">
        <v>1391</v>
      </c>
      <c r="G1424" t="s">
        <v>21</v>
      </c>
      <c r="H1424" t="s">
        <v>22</v>
      </c>
      <c r="I1424">
        <v>19.989999999999998</v>
      </c>
      <c r="J1424" t="s">
        <v>23</v>
      </c>
      <c r="K1424" s="1">
        <v>44280</v>
      </c>
      <c r="L1424" t="s">
        <v>1392</v>
      </c>
      <c r="M1424">
        <v>26072951864946</v>
      </c>
      <c r="P1424" t="s">
        <v>25</v>
      </c>
      <c r="Q1424">
        <v>1</v>
      </c>
    </row>
    <row r="1425" spans="1:17" x14ac:dyDescent="0.2">
      <c r="A1425">
        <v>9990081556</v>
      </c>
      <c r="B1425">
        <v>13975690861</v>
      </c>
      <c r="C1425" t="s">
        <v>18</v>
      </c>
      <c r="D1425" t="s">
        <v>1390</v>
      </c>
      <c r="E1425">
        <v>2956625</v>
      </c>
      <c r="F1425" t="s">
        <v>1391</v>
      </c>
      <c r="G1425" t="s">
        <v>21</v>
      </c>
      <c r="H1425" t="s">
        <v>26</v>
      </c>
      <c r="I1425">
        <v>1.65</v>
      </c>
      <c r="J1425" t="s">
        <v>23</v>
      </c>
      <c r="K1425" s="1">
        <v>44280</v>
      </c>
      <c r="L1425" t="s">
        <v>1392</v>
      </c>
      <c r="M1425">
        <v>26072951864946</v>
      </c>
      <c r="P1425" t="s">
        <v>25</v>
      </c>
      <c r="Q1425">
        <v>1</v>
      </c>
    </row>
    <row r="1426" spans="1:17" x14ac:dyDescent="0.2">
      <c r="A1426">
        <v>9990081556</v>
      </c>
      <c r="B1426">
        <v>13975690861</v>
      </c>
      <c r="C1426" t="s">
        <v>18</v>
      </c>
      <c r="D1426" t="s">
        <v>1390</v>
      </c>
      <c r="E1426">
        <v>2956625</v>
      </c>
      <c r="F1426" t="s">
        <v>1391</v>
      </c>
      <c r="G1426" t="s">
        <v>33</v>
      </c>
      <c r="H1426" t="s">
        <v>34</v>
      </c>
      <c r="I1426">
        <v>0</v>
      </c>
      <c r="J1426" t="s">
        <v>23</v>
      </c>
      <c r="K1426" s="1">
        <v>44280</v>
      </c>
      <c r="L1426" t="s">
        <v>1392</v>
      </c>
      <c r="M1426">
        <v>26072951864946</v>
      </c>
      <c r="P1426" t="s">
        <v>25</v>
      </c>
      <c r="Q1426">
        <v>1</v>
      </c>
    </row>
    <row r="1427" spans="1:17" x14ac:dyDescent="0.2">
      <c r="A1427">
        <v>9990081556</v>
      </c>
      <c r="B1427">
        <v>13975690861</v>
      </c>
      <c r="C1427" t="s">
        <v>18</v>
      </c>
      <c r="D1427" t="s">
        <v>1390</v>
      </c>
      <c r="E1427">
        <v>2956625</v>
      </c>
      <c r="F1427" t="s">
        <v>1391</v>
      </c>
      <c r="G1427" t="s">
        <v>33</v>
      </c>
      <c r="H1427" t="s">
        <v>35</v>
      </c>
      <c r="I1427">
        <v>-1.65</v>
      </c>
      <c r="J1427" t="s">
        <v>23</v>
      </c>
      <c r="K1427" s="1">
        <v>44280</v>
      </c>
      <c r="L1427" t="s">
        <v>1392</v>
      </c>
      <c r="M1427">
        <v>26072951864946</v>
      </c>
      <c r="P1427" t="s">
        <v>25</v>
      </c>
      <c r="Q1427">
        <v>1</v>
      </c>
    </row>
    <row r="1428" spans="1:17" x14ac:dyDescent="0.2">
      <c r="A1428">
        <v>9990081556</v>
      </c>
      <c r="B1428">
        <v>13975690861</v>
      </c>
      <c r="C1428" t="s">
        <v>18</v>
      </c>
      <c r="D1428" t="s">
        <v>1390</v>
      </c>
      <c r="E1428">
        <v>2956625</v>
      </c>
      <c r="F1428" t="s">
        <v>1391</v>
      </c>
      <c r="G1428" t="s">
        <v>27</v>
      </c>
      <c r="H1428" t="s">
        <v>28</v>
      </c>
      <c r="I1428">
        <v>-3</v>
      </c>
      <c r="J1428" t="s">
        <v>23</v>
      </c>
      <c r="K1428" s="1">
        <v>44280</v>
      </c>
      <c r="L1428" t="s">
        <v>1392</v>
      </c>
      <c r="M1428">
        <v>26072951864946</v>
      </c>
      <c r="P1428" t="s">
        <v>25</v>
      </c>
      <c r="Q1428">
        <v>1</v>
      </c>
    </row>
    <row r="1429" spans="1:17" x14ac:dyDescent="0.2">
      <c r="A1429">
        <v>9990081557</v>
      </c>
      <c r="B1429">
        <v>13975690861</v>
      </c>
      <c r="C1429" t="s">
        <v>18</v>
      </c>
      <c r="D1429" t="s">
        <v>1499</v>
      </c>
      <c r="E1429">
        <v>2956627</v>
      </c>
      <c r="F1429" t="s">
        <v>1500</v>
      </c>
      <c r="G1429" t="s">
        <v>21</v>
      </c>
      <c r="H1429" t="s">
        <v>22</v>
      </c>
      <c r="I1429">
        <v>20.99</v>
      </c>
      <c r="J1429" t="s">
        <v>23</v>
      </c>
      <c r="K1429" s="1">
        <v>44280</v>
      </c>
      <c r="L1429" t="s">
        <v>1501</v>
      </c>
      <c r="M1429">
        <v>38274439275738</v>
      </c>
      <c r="P1429" t="s">
        <v>39</v>
      </c>
      <c r="Q1429">
        <v>1</v>
      </c>
    </row>
    <row r="1430" spans="1:17" x14ac:dyDescent="0.2">
      <c r="A1430">
        <v>9990081557</v>
      </c>
      <c r="B1430">
        <v>13975690861</v>
      </c>
      <c r="C1430" t="s">
        <v>18</v>
      </c>
      <c r="D1430" t="s">
        <v>1499</v>
      </c>
      <c r="E1430">
        <v>2956627</v>
      </c>
      <c r="F1430" t="s">
        <v>1500</v>
      </c>
      <c r="G1430" t="s">
        <v>21</v>
      </c>
      <c r="H1430" t="s">
        <v>26</v>
      </c>
      <c r="I1430">
        <v>1.52</v>
      </c>
      <c r="J1430" t="s">
        <v>23</v>
      </c>
      <c r="K1430" s="1">
        <v>44280</v>
      </c>
      <c r="L1430" t="s">
        <v>1501</v>
      </c>
      <c r="M1430">
        <v>38274439275738</v>
      </c>
      <c r="P1430" t="s">
        <v>39</v>
      </c>
      <c r="Q1430">
        <v>1</v>
      </c>
    </row>
    <row r="1431" spans="1:17" x14ac:dyDescent="0.2">
      <c r="A1431">
        <v>9990081557</v>
      </c>
      <c r="B1431">
        <v>13975690861</v>
      </c>
      <c r="C1431" t="s">
        <v>18</v>
      </c>
      <c r="D1431" t="s">
        <v>1499</v>
      </c>
      <c r="E1431">
        <v>2956627</v>
      </c>
      <c r="F1431" t="s">
        <v>1500</v>
      </c>
      <c r="G1431" t="s">
        <v>33</v>
      </c>
      <c r="H1431" t="s">
        <v>34</v>
      </c>
      <c r="I1431">
        <v>0</v>
      </c>
      <c r="J1431" t="s">
        <v>23</v>
      </c>
      <c r="K1431" s="1">
        <v>44280</v>
      </c>
      <c r="L1431" t="s">
        <v>1501</v>
      </c>
      <c r="M1431">
        <v>38274439275738</v>
      </c>
      <c r="P1431" t="s">
        <v>39</v>
      </c>
      <c r="Q1431">
        <v>1</v>
      </c>
    </row>
    <row r="1432" spans="1:17" x14ac:dyDescent="0.2">
      <c r="A1432">
        <v>9990081557</v>
      </c>
      <c r="B1432">
        <v>13975690861</v>
      </c>
      <c r="C1432" t="s">
        <v>18</v>
      </c>
      <c r="D1432" t="s">
        <v>1499</v>
      </c>
      <c r="E1432">
        <v>2956627</v>
      </c>
      <c r="F1432" t="s">
        <v>1500</v>
      </c>
      <c r="G1432" t="s">
        <v>33</v>
      </c>
      <c r="H1432" t="s">
        <v>35</v>
      </c>
      <c r="I1432">
        <v>-1.52</v>
      </c>
      <c r="J1432" t="s">
        <v>23</v>
      </c>
      <c r="K1432" s="1">
        <v>44280</v>
      </c>
      <c r="L1432" t="s">
        <v>1501</v>
      </c>
      <c r="M1432">
        <v>38274439275738</v>
      </c>
      <c r="P1432" t="s">
        <v>39</v>
      </c>
      <c r="Q1432">
        <v>1</v>
      </c>
    </row>
    <row r="1433" spans="1:17" x14ac:dyDescent="0.2">
      <c r="A1433">
        <v>9990081557</v>
      </c>
      <c r="B1433">
        <v>13975690861</v>
      </c>
      <c r="C1433" t="s">
        <v>18</v>
      </c>
      <c r="D1433" t="s">
        <v>1499</v>
      </c>
      <c r="E1433">
        <v>2956627</v>
      </c>
      <c r="F1433" t="s">
        <v>1500</v>
      </c>
      <c r="G1433" t="s">
        <v>27</v>
      </c>
      <c r="H1433" t="s">
        <v>28</v>
      </c>
      <c r="I1433">
        <v>-2.52</v>
      </c>
      <c r="J1433" t="s">
        <v>23</v>
      </c>
      <c r="K1433" s="1">
        <v>44280</v>
      </c>
      <c r="L1433" t="s">
        <v>1501</v>
      </c>
      <c r="M1433">
        <v>38274439275738</v>
      </c>
      <c r="P1433" t="s">
        <v>39</v>
      </c>
      <c r="Q1433">
        <v>1</v>
      </c>
    </row>
    <row r="1434" spans="1:17" x14ac:dyDescent="0.2">
      <c r="A1434">
        <v>9990081563</v>
      </c>
      <c r="B1434">
        <v>13975690861</v>
      </c>
      <c r="C1434" t="s">
        <v>18</v>
      </c>
      <c r="D1434" t="s">
        <v>1642</v>
      </c>
      <c r="F1434" t="s">
        <v>1643</v>
      </c>
      <c r="G1434" t="s">
        <v>21</v>
      </c>
      <c r="H1434" t="s">
        <v>22</v>
      </c>
      <c r="I1434">
        <v>19.989999999999998</v>
      </c>
      <c r="J1434" t="s">
        <v>23</v>
      </c>
      <c r="K1434" s="1">
        <v>44280</v>
      </c>
      <c r="L1434" t="s">
        <v>1644</v>
      </c>
      <c r="M1434">
        <v>4027276594954</v>
      </c>
      <c r="P1434" t="s">
        <v>25</v>
      </c>
      <c r="Q1434">
        <v>1</v>
      </c>
    </row>
    <row r="1435" spans="1:17" x14ac:dyDescent="0.2">
      <c r="A1435">
        <v>9990081563</v>
      </c>
      <c r="B1435">
        <v>13975690861</v>
      </c>
      <c r="C1435" t="s">
        <v>18</v>
      </c>
      <c r="D1435" t="s">
        <v>1642</v>
      </c>
      <c r="F1435" t="s">
        <v>1643</v>
      </c>
      <c r="G1435" t="s">
        <v>21</v>
      </c>
      <c r="H1435" t="s">
        <v>26</v>
      </c>
      <c r="I1435">
        <v>1</v>
      </c>
      <c r="J1435" t="s">
        <v>23</v>
      </c>
      <c r="K1435" s="1">
        <v>44280</v>
      </c>
      <c r="L1435" t="s">
        <v>1644</v>
      </c>
      <c r="M1435">
        <v>4027276594954</v>
      </c>
      <c r="P1435" t="s">
        <v>25</v>
      </c>
      <c r="Q1435">
        <v>1</v>
      </c>
    </row>
    <row r="1436" spans="1:17" x14ac:dyDescent="0.2">
      <c r="A1436">
        <v>9990081563</v>
      </c>
      <c r="B1436">
        <v>13975690861</v>
      </c>
      <c r="C1436" t="s">
        <v>18</v>
      </c>
      <c r="D1436" t="s">
        <v>1642</v>
      </c>
      <c r="F1436" t="s">
        <v>1643</v>
      </c>
      <c r="G1436" t="s">
        <v>33</v>
      </c>
      <c r="H1436" t="s">
        <v>34</v>
      </c>
      <c r="I1436">
        <v>0</v>
      </c>
      <c r="J1436" t="s">
        <v>23</v>
      </c>
      <c r="K1436" s="1">
        <v>44280</v>
      </c>
      <c r="L1436" t="s">
        <v>1644</v>
      </c>
      <c r="M1436">
        <v>4027276594954</v>
      </c>
      <c r="P1436" t="s">
        <v>25</v>
      </c>
      <c r="Q1436">
        <v>1</v>
      </c>
    </row>
    <row r="1437" spans="1:17" x14ac:dyDescent="0.2">
      <c r="A1437">
        <v>9990081563</v>
      </c>
      <c r="B1437">
        <v>13975690861</v>
      </c>
      <c r="C1437" t="s">
        <v>18</v>
      </c>
      <c r="D1437" t="s">
        <v>1642</v>
      </c>
      <c r="F1437" t="s">
        <v>1643</v>
      </c>
      <c r="G1437" t="s">
        <v>33</v>
      </c>
      <c r="H1437" t="s">
        <v>35</v>
      </c>
      <c r="I1437">
        <v>-1</v>
      </c>
      <c r="J1437" t="s">
        <v>23</v>
      </c>
      <c r="K1437" s="1">
        <v>44280</v>
      </c>
      <c r="L1437" t="s">
        <v>1644</v>
      </c>
      <c r="M1437">
        <v>4027276594954</v>
      </c>
      <c r="P1437" t="s">
        <v>25</v>
      </c>
      <c r="Q1437">
        <v>1</v>
      </c>
    </row>
    <row r="1438" spans="1:17" x14ac:dyDescent="0.2">
      <c r="A1438">
        <v>9990081563</v>
      </c>
      <c r="B1438">
        <v>13975690861</v>
      </c>
      <c r="C1438" t="s">
        <v>18</v>
      </c>
      <c r="D1438" t="s">
        <v>1642</v>
      </c>
      <c r="F1438" t="s">
        <v>1643</v>
      </c>
      <c r="G1438" t="s">
        <v>27</v>
      </c>
      <c r="H1438" t="s">
        <v>28</v>
      </c>
      <c r="I1438">
        <v>-3</v>
      </c>
      <c r="J1438" t="s">
        <v>23</v>
      </c>
      <c r="K1438" s="1">
        <v>44280</v>
      </c>
      <c r="L1438" t="s">
        <v>1644</v>
      </c>
      <c r="M1438">
        <v>4027276594954</v>
      </c>
      <c r="P1438" t="s">
        <v>25</v>
      </c>
      <c r="Q1438">
        <v>1</v>
      </c>
    </row>
    <row r="1439" spans="1:17" x14ac:dyDescent="0.2">
      <c r="A1439">
        <v>9990081564</v>
      </c>
      <c r="B1439">
        <v>13975690861</v>
      </c>
      <c r="C1439" t="s">
        <v>18</v>
      </c>
      <c r="D1439" t="s">
        <v>2236</v>
      </c>
      <c r="E1439">
        <v>2956833</v>
      </c>
      <c r="F1439" t="s">
        <v>2237</v>
      </c>
      <c r="G1439" t="s">
        <v>21</v>
      </c>
      <c r="H1439" t="s">
        <v>22</v>
      </c>
      <c r="I1439">
        <v>745</v>
      </c>
      <c r="J1439" t="s">
        <v>23</v>
      </c>
      <c r="K1439" s="1">
        <v>44280</v>
      </c>
      <c r="L1439" t="s">
        <v>2238</v>
      </c>
      <c r="M1439">
        <v>63059997844362</v>
      </c>
      <c r="P1439" t="s">
        <v>2239</v>
      </c>
      <c r="Q1439">
        <v>1</v>
      </c>
    </row>
    <row r="1440" spans="1:17" x14ac:dyDescent="0.2">
      <c r="A1440">
        <v>9990081564</v>
      </c>
      <c r="B1440">
        <v>13975690861</v>
      </c>
      <c r="C1440" t="s">
        <v>18</v>
      </c>
      <c r="D1440" t="s">
        <v>2236</v>
      </c>
      <c r="E1440">
        <v>2956833</v>
      </c>
      <c r="F1440" t="s">
        <v>2237</v>
      </c>
      <c r="G1440" t="s">
        <v>27</v>
      </c>
      <c r="H1440" t="s">
        <v>28</v>
      </c>
      <c r="I1440">
        <v>-89.4</v>
      </c>
      <c r="J1440" t="s">
        <v>23</v>
      </c>
      <c r="K1440" s="1">
        <v>44280</v>
      </c>
      <c r="L1440" t="s">
        <v>2238</v>
      </c>
      <c r="M1440">
        <v>63059997844362</v>
      </c>
      <c r="P1440" t="s">
        <v>2239</v>
      </c>
      <c r="Q1440">
        <v>1</v>
      </c>
    </row>
    <row r="1441" spans="1:17" x14ac:dyDescent="0.2">
      <c r="A1441">
        <v>9990081565</v>
      </c>
      <c r="B1441">
        <v>13975690861</v>
      </c>
      <c r="C1441" t="s">
        <v>18</v>
      </c>
      <c r="D1441" t="s">
        <v>683</v>
      </c>
      <c r="E1441">
        <v>2956890</v>
      </c>
      <c r="F1441" t="s">
        <v>684</v>
      </c>
      <c r="G1441" t="s">
        <v>21</v>
      </c>
      <c r="H1441" t="s">
        <v>22</v>
      </c>
      <c r="I1441">
        <v>20.99</v>
      </c>
      <c r="J1441" t="s">
        <v>23</v>
      </c>
      <c r="K1441" s="1">
        <v>44280</v>
      </c>
      <c r="L1441" t="s">
        <v>685</v>
      </c>
      <c r="M1441">
        <v>53718005456538</v>
      </c>
      <c r="P1441" t="s">
        <v>39</v>
      </c>
      <c r="Q1441">
        <v>1</v>
      </c>
    </row>
    <row r="1442" spans="1:17" x14ac:dyDescent="0.2">
      <c r="A1442">
        <v>9990081565</v>
      </c>
      <c r="B1442">
        <v>13975690861</v>
      </c>
      <c r="C1442" t="s">
        <v>18</v>
      </c>
      <c r="D1442" t="s">
        <v>683</v>
      </c>
      <c r="E1442">
        <v>2956890</v>
      </c>
      <c r="F1442" t="s">
        <v>684</v>
      </c>
      <c r="G1442" t="s">
        <v>21</v>
      </c>
      <c r="H1442" t="s">
        <v>26</v>
      </c>
      <c r="I1442">
        <v>1.39</v>
      </c>
      <c r="J1442" t="s">
        <v>23</v>
      </c>
      <c r="K1442" s="1">
        <v>44280</v>
      </c>
      <c r="L1442" t="s">
        <v>685</v>
      </c>
      <c r="M1442">
        <v>53718005456538</v>
      </c>
      <c r="P1442" t="s">
        <v>39</v>
      </c>
      <c r="Q1442">
        <v>1</v>
      </c>
    </row>
    <row r="1443" spans="1:17" x14ac:dyDescent="0.2">
      <c r="A1443">
        <v>9990081565</v>
      </c>
      <c r="B1443">
        <v>13975690861</v>
      </c>
      <c r="C1443" t="s">
        <v>18</v>
      </c>
      <c r="D1443" t="s">
        <v>683</v>
      </c>
      <c r="E1443">
        <v>2956890</v>
      </c>
      <c r="F1443" t="s">
        <v>684</v>
      </c>
      <c r="G1443" t="s">
        <v>33</v>
      </c>
      <c r="H1443" t="s">
        <v>34</v>
      </c>
      <c r="I1443">
        <v>0</v>
      </c>
      <c r="J1443" t="s">
        <v>23</v>
      </c>
      <c r="K1443" s="1">
        <v>44280</v>
      </c>
      <c r="L1443" t="s">
        <v>685</v>
      </c>
      <c r="M1443">
        <v>53718005456538</v>
      </c>
      <c r="P1443" t="s">
        <v>39</v>
      </c>
      <c r="Q1443">
        <v>1</v>
      </c>
    </row>
    <row r="1444" spans="1:17" x14ac:dyDescent="0.2">
      <c r="A1444">
        <v>9990081565</v>
      </c>
      <c r="B1444">
        <v>13975690861</v>
      </c>
      <c r="C1444" t="s">
        <v>18</v>
      </c>
      <c r="D1444" t="s">
        <v>683</v>
      </c>
      <c r="E1444">
        <v>2956890</v>
      </c>
      <c r="F1444" t="s">
        <v>684</v>
      </c>
      <c r="G1444" t="s">
        <v>33</v>
      </c>
      <c r="H1444" t="s">
        <v>35</v>
      </c>
      <c r="I1444">
        <v>-1.39</v>
      </c>
      <c r="J1444" t="s">
        <v>23</v>
      </c>
      <c r="K1444" s="1">
        <v>44280</v>
      </c>
      <c r="L1444" t="s">
        <v>685</v>
      </c>
      <c r="M1444">
        <v>53718005456538</v>
      </c>
      <c r="P1444" t="s">
        <v>39</v>
      </c>
      <c r="Q1444">
        <v>1</v>
      </c>
    </row>
    <row r="1445" spans="1:17" x14ac:dyDescent="0.2">
      <c r="A1445">
        <v>9990081565</v>
      </c>
      <c r="B1445">
        <v>13975690861</v>
      </c>
      <c r="C1445" t="s">
        <v>18</v>
      </c>
      <c r="D1445" t="s">
        <v>683</v>
      </c>
      <c r="E1445">
        <v>2956890</v>
      </c>
      <c r="F1445" t="s">
        <v>684</v>
      </c>
      <c r="G1445" t="s">
        <v>27</v>
      </c>
      <c r="H1445" t="s">
        <v>28</v>
      </c>
      <c r="I1445">
        <v>-2.52</v>
      </c>
      <c r="J1445" t="s">
        <v>23</v>
      </c>
      <c r="K1445" s="1">
        <v>44280</v>
      </c>
      <c r="L1445" t="s">
        <v>685</v>
      </c>
      <c r="M1445">
        <v>53718005456538</v>
      </c>
      <c r="P1445" t="s">
        <v>39</v>
      </c>
      <c r="Q1445">
        <v>1</v>
      </c>
    </row>
    <row r="1446" spans="1:17" x14ac:dyDescent="0.2">
      <c r="A1446">
        <v>9990081566</v>
      </c>
      <c r="B1446">
        <v>13975690861</v>
      </c>
      <c r="C1446" t="s">
        <v>18</v>
      </c>
      <c r="D1446" t="s">
        <v>686</v>
      </c>
      <c r="E1446">
        <v>2956896</v>
      </c>
      <c r="F1446" t="s">
        <v>687</v>
      </c>
      <c r="G1446" t="s">
        <v>21</v>
      </c>
      <c r="H1446" t="s">
        <v>22</v>
      </c>
      <c r="I1446">
        <v>20.99</v>
      </c>
      <c r="J1446" t="s">
        <v>23</v>
      </c>
      <c r="K1446" s="1">
        <v>44280</v>
      </c>
      <c r="L1446" t="s">
        <v>688</v>
      </c>
      <c r="M1446">
        <v>68709524319898</v>
      </c>
      <c r="P1446" t="s">
        <v>39</v>
      </c>
      <c r="Q1446">
        <v>1</v>
      </c>
    </row>
    <row r="1447" spans="1:17" x14ac:dyDescent="0.2">
      <c r="A1447">
        <v>9990081566</v>
      </c>
      <c r="B1447">
        <v>13975690861</v>
      </c>
      <c r="C1447" t="s">
        <v>18</v>
      </c>
      <c r="D1447" t="s">
        <v>686</v>
      </c>
      <c r="E1447">
        <v>2956896</v>
      </c>
      <c r="F1447" t="s">
        <v>687</v>
      </c>
      <c r="G1447" t="s">
        <v>21</v>
      </c>
      <c r="H1447" t="s">
        <v>26</v>
      </c>
      <c r="I1447">
        <v>1.57</v>
      </c>
      <c r="J1447" t="s">
        <v>23</v>
      </c>
      <c r="K1447" s="1">
        <v>44280</v>
      </c>
      <c r="L1447" t="s">
        <v>688</v>
      </c>
      <c r="M1447">
        <v>68709524319898</v>
      </c>
      <c r="P1447" t="s">
        <v>39</v>
      </c>
      <c r="Q1447">
        <v>1</v>
      </c>
    </row>
    <row r="1448" spans="1:17" x14ac:dyDescent="0.2">
      <c r="A1448">
        <v>9990081566</v>
      </c>
      <c r="B1448">
        <v>13975690861</v>
      </c>
      <c r="C1448" t="s">
        <v>18</v>
      </c>
      <c r="D1448" t="s">
        <v>686</v>
      </c>
      <c r="E1448">
        <v>2956896</v>
      </c>
      <c r="F1448" t="s">
        <v>687</v>
      </c>
      <c r="G1448" t="s">
        <v>27</v>
      </c>
      <c r="H1448" t="s">
        <v>28</v>
      </c>
      <c r="I1448">
        <v>-2.52</v>
      </c>
      <c r="J1448" t="s">
        <v>23</v>
      </c>
      <c r="K1448" s="1">
        <v>44280</v>
      </c>
      <c r="L1448" t="s">
        <v>688</v>
      </c>
      <c r="M1448">
        <v>68709524319898</v>
      </c>
      <c r="P1448" t="s">
        <v>39</v>
      </c>
      <c r="Q1448">
        <v>1</v>
      </c>
    </row>
    <row r="1449" spans="1:17" x14ac:dyDescent="0.2">
      <c r="A1449">
        <v>9990081566</v>
      </c>
      <c r="B1449">
        <v>13975690861</v>
      </c>
      <c r="C1449" t="s">
        <v>18</v>
      </c>
      <c r="D1449" t="s">
        <v>686</v>
      </c>
      <c r="E1449">
        <v>2956896</v>
      </c>
      <c r="F1449" t="s">
        <v>687</v>
      </c>
      <c r="G1449" t="s">
        <v>27</v>
      </c>
      <c r="H1449" t="s">
        <v>29</v>
      </c>
      <c r="I1449">
        <v>-0.05</v>
      </c>
      <c r="J1449" t="s">
        <v>23</v>
      </c>
      <c r="K1449" s="1">
        <v>44280</v>
      </c>
      <c r="L1449" t="s">
        <v>688</v>
      </c>
      <c r="M1449">
        <v>68709524319898</v>
      </c>
      <c r="P1449" t="s">
        <v>39</v>
      </c>
      <c r="Q1449">
        <v>1</v>
      </c>
    </row>
    <row r="1450" spans="1:17" x14ac:dyDescent="0.2">
      <c r="A1450">
        <v>9990081568</v>
      </c>
      <c r="B1450">
        <v>13975690861</v>
      </c>
      <c r="C1450" t="s">
        <v>3038</v>
      </c>
      <c r="D1450" t="s">
        <v>3071</v>
      </c>
      <c r="E1450">
        <v>2939948</v>
      </c>
      <c r="G1450" t="s">
        <v>21</v>
      </c>
      <c r="H1450" t="s">
        <v>26</v>
      </c>
      <c r="I1450">
        <v>-14.57</v>
      </c>
      <c r="J1450" t="s">
        <v>23</v>
      </c>
      <c r="K1450" s="1">
        <v>44280</v>
      </c>
      <c r="L1450" t="s">
        <v>3073</v>
      </c>
      <c r="M1450">
        <v>9897270880170</v>
      </c>
      <c r="O1450">
        <v>477545956312000</v>
      </c>
      <c r="P1450" t="s">
        <v>263</v>
      </c>
    </row>
    <row r="1451" spans="1:17" x14ac:dyDescent="0.2">
      <c r="A1451">
        <v>9990081568</v>
      </c>
      <c r="B1451">
        <v>13975690861</v>
      </c>
      <c r="C1451" t="s">
        <v>3038</v>
      </c>
      <c r="D1451" t="s">
        <v>3071</v>
      </c>
      <c r="E1451">
        <v>2939948</v>
      </c>
      <c r="G1451" t="s">
        <v>21</v>
      </c>
      <c r="H1451" t="s">
        <v>22</v>
      </c>
      <c r="I1451">
        <v>-187.99</v>
      </c>
      <c r="J1451" t="s">
        <v>23</v>
      </c>
      <c r="K1451" s="1">
        <v>44280</v>
      </c>
      <c r="L1451" t="s">
        <v>3073</v>
      </c>
      <c r="M1451">
        <v>9897270880170</v>
      </c>
      <c r="O1451">
        <v>477545956312000</v>
      </c>
      <c r="P1451" t="s">
        <v>263</v>
      </c>
    </row>
    <row r="1452" spans="1:17" x14ac:dyDescent="0.2">
      <c r="A1452">
        <v>9990081568</v>
      </c>
      <c r="B1452">
        <v>13975690861</v>
      </c>
      <c r="C1452" t="s">
        <v>3038</v>
      </c>
      <c r="D1452" t="s">
        <v>3071</v>
      </c>
      <c r="E1452">
        <v>2939948</v>
      </c>
      <c r="G1452" t="s">
        <v>33</v>
      </c>
      <c r="H1452" t="s">
        <v>35</v>
      </c>
      <c r="I1452">
        <v>14.57</v>
      </c>
      <c r="J1452" t="s">
        <v>23</v>
      </c>
      <c r="K1452" s="1">
        <v>44280</v>
      </c>
      <c r="L1452" t="s">
        <v>3073</v>
      </c>
      <c r="M1452">
        <v>9897270880170</v>
      </c>
      <c r="O1452">
        <v>477545956312000</v>
      </c>
      <c r="P1452" t="s">
        <v>263</v>
      </c>
    </row>
    <row r="1453" spans="1:17" x14ac:dyDescent="0.2">
      <c r="A1453">
        <v>9990081568</v>
      </c>
      <c r="B1453">
        <v>13975690861</v>
      </c>
      <c r="C1453" t="s">
        <v>3038</v>
      </c>
      <c r="D1453" t="s">
        <v>3071</v>
      </c>
      <c r="E1453">
        <v>2939948</v>
      </c>
      <c r="G1453" t="s">
        <v>27</v>
      </c>
      <c r="H1453" t="s">
        <v>28</v>
      </c>
      <c r="I1453">
        <v>22.56</v>
      </c>
      <c r="J1453" t="s">
        <v>23</v>
      </c>
      <c r="K1453" s="1">
        <v>44280</v>
      </c>
      <c r="L1453" t="s">
        <v>3073</v>
      </c>
      <c r="M1453">
        <v>9897270880170</v>
      </c>
      <c r="O1453">
        <v>477545956312000</v>
      </c>
      <c r="P1453" t="s">
        <v>263</v>
      </c>
    </row>
    <row r="1454" spans="1:17" x14ac:dyDescent="0.2">
      <c r="A1454">
        <v>9990081568</v>
      </c>
      <c r="B1454">
        <v>13975690861</v>
      </c>
      <c r="C1454" t="s">
        <v>3038</v>
      </c>
      <c r="D1454" t="s">
        <v>3071</v>
      </c>
      <c r="E1454">
        <v>2939948</v>
      </c>
      <c r="G1454" t="s">
        <v>27</v>
      </c>
      <c r="H1454" t="s">
        <v>3042</v>
      </c>
      <c r="I1454">
        <v>-4.51</v>
      </c>
      <c r="J1454" t="s">
        <v>23</v>
      </c>
      <c r="K1454" s="1">
        <v>44280</v>
      </c>
      <c r="L1454" t="s">
        <v>3073</v>
      </c>
      <c r="M1454">
        <v>9897270880170</v>
      </c>
      <c r="O1454">
        <v>477545956312000</v>
      </c>
      <c r="P1454" t="s">
        <v>263</v>
      </c>
    </row>
    <row r="1455" spans="1:17" x14ac:dyDescent="0.2">
      <c r="A1455">
        <v>9990081568</v>
      </c>
      <c r="B1455">
        <v>13975690861</v>
      </c>
      <c r="C1455" t="s">
        <v>3129</v>
      </c>
      <c r="D1455" t="s">
        <v>3071</v>
      </c>
      <c r="G1455" t="s">
        <v>3129</v>
      </c>
      <c r="H1455" t="s">
        <v>3147</v>
      </c>
      <c r="I1455">
        <v>-10.54</v>
      </c>
      <c r="K1455" s="1">
        <v>44272</v>
      </c>
      <c r="L1455" t="s">
        <v>3150</v>
      </c>
    </row>
    <row r="1456" spans="1:17" x14ac:dyDescent="0.2">
      <c r="A1456">
        <v>9990081569</v>
      </c>
      <c r="B1456">
        <v>13975690861</v>
      </c>
      <c r="C1456" t="s">
        <v>3038</v>
      </c>
      <c r="D1456" t="s">
        <v>3123</v>
      </c>
      <c r="E1456">
        <v>2948314</v>
      </c>
      <c r="G1456" t="s">
        <v>21</v>
      </c>
      <c r="H1456" t="s">
        <v>26</v>
      </c>
      <c r="I1456">
        <v>-14.66</v>
      </c>
      <c r="J1456" t="s">
        <v>23</v>
      </c>
      <c r="K1456" s="1">
        <v>44280</v>
      </c>
      <c r="L1456" t="s">
        <v>3125</v>
      </c>
      <c r="M1456">
        <v>31485300491482</v>
      </c>
      <c r="O1456">
        <v>481876195159000</v>
      </c>
      <c r="P1456" t="s">
        <v>527</v>
      </c>
    </row>
    <row r="1457" spans="1:17" x14ac:dyDescent="0.2">
      <c r="A1457">
        <v>9990081569</v>
      </c>
      <c r="B1457">
        <v>13975690861</v>
      </c>
      <c r="C1457" t="s">
        <v>3038</v>
      </c>
      <c r="D1457" t="s">
        <v>3123</v>
      </c>
      <c r="E1457">
        <v>2948314</v>
      </c>
      <c r="G1457" t="s">
        <v>21</v>
      </c>
      <c r="H1457" t="s">
        <v>22</v>
      </c>
      <c r="I1457">
        <v>-175</v>
      </c>
      <c r="J1457" t="s">
        <v>23</v>
      </c>
      <c r="K1457" s="1">
        <v>44280</v>
      </c>
      <c r="L1457" t="s">
        <v>3125</v>
      </c>
      <c r="M1457">
        <v>31485300491482</v>
      </c>
      <c r="O1457">
        <v>481876195159000</v>
      </c>
      <c r="P1457" t="s">
        <v>527</v>
      </c>
    </row>
    <row r="1458" spans="1:17" x14ac:dyDescent="0.2">
      <c r="A1458">
        <v>9990081569</v>
      </c>
      <c r="B1458">
        <v>13975690861</v>
      </c>
      <c r="C1458" t="s">
        <v>3038</v>
      </c>
      <c r="D1458" t="s">
        <v>3123</v>
      </c>
      <c r="E1458">
        <v>2948314</v>
      </c>
      <c r="G1458" t="s">
        <v>33</v>
      </c>
      <c r="H1458" t="s">
        <v>35</v>
      </c>
      <c r="I1458">
        <v>14.66</v>
      </c>
      <c r="J1458" t="s">
        <v>23</v>
      </c>
      <c r="K1458" s="1">
        <v>44280</v>
      </c>
      <c r="L1458" t="s">
        <v>3125</v>
      </c>
      <c r="M1458">
        <v>31485300491482</v>
      </c>
      <c r="O1458">
        <v>481876195159000</v>
      </c>
      <c r="P1458" t="s">
        <v>527</v>
      </c>
    </row>
    <row r="1459" spans="1:17" x14ac:dyDescent="0.2">
      <c r="A1459">
        <v>9990081569</v>
      </c>
      <c r="B1459">
        <v>13975690861</v>
      </c>
      <c r="C1459" t="s">
        <v>3038</v>
      </c>
      <c r="D1459" t="s">
        <v>3123</v>
      </c>
      <c r="E1459">
        <v>2948314</v>
      </c>
      <c r="G1459" t="s">
        <v>27</v>
      </c>
      <c r="H1459" t="s">
        <v>28</v>
      </c>
      <c r="I1459">
        <v>26.25</v>
      </c>
      <c r="J1459" t="s">
        <v>23</v>
      </c>
      <c r="K1459" s="1">
        <v>44280</v>
      </c>
      <c r="L1459" t="s">
        <v>3125</v>
      </c>
      <c r="M1459">
        <v>31485300491482</v>
      </c>
      <c r="O1459">
        <v>481876195159000</v>
      </c>
      <c r="P1459" t="s">
        <v>527</v>
      </c>
    </row>
    <row r="1460" spans="1:17" x14ac:dyDescent="0.2">
      <c r="A1460">
        <v>9990081569</v>
      </c>
      <c r="B1460">
        <v>13975690861</v>
      </c>
      <c r="C1460" t="s">
        <v>3038</v>
      </c>
      <c r="D1460" t="s">
        <v>3123</v>
      </c>
      <c r="E1460">
        <v>2948314</v>
      </c>
      <c r="G1460" t="s">
        <v>27</v>
      </c>
      <c r="H1460" t="s">
        <v>3042</v>
      </c>
      <c r="I1460">
        <v>-5</v>
      </c>
      <c r="J1460" t="s">
        <v>23</v>
      </c>
      <c r="K1460" s="1">
        <v>44280</v>
      </c>
      <c r="L1460" t="s">
        <v>3125</v>
      </c>
      <c r="M1460">
        <v>31485300491482</v>
      </c>
      <c r="O1460">
        <v>481876195159000</v>
      </c>
      <c r="P1460" t="s">
        <v>527</v>
      </c>
    </row>
    <row r="1461" spans="1:17" x14ac:dyDescent="0.2">
      <c r="A1461">
        <v>9990081569</v>
      </c>
      <c r="B1461">
        <v>13975690861</v>
      </c>
      <c r="C1461" t="s">
        <v>3129</v>
      </c>
      <c r="D1461" t="s">
        <v>3123</v>
      </c>
      <c r="G1461" t="s">
        <v>3129</v>
      </c>
      <c r="H1461" t="s">
        <v>3147</v>
      </c>
      <c r="I1461">
        <v>-7.49</v>
      </c>
      <c r="K1461" s="1">
        <v>44275</v>
      </c>
      <c r="L1461" t="s">
        <v>3152</v>
      </c>
    </row>
    <row r="1462" spans="1:17" x14ac:dyDescent="0.2">
      <c r="A1462">
        <v>9990081600</v>
      </c>
      <c r="B1462">
        <v>13975690861</v>
      </c>
      <c r="C1462" t="s">
        <v>18</v>
      </c>
      <c r="D1462" t="s">
        <v>76</v>
      </c>
      <c r="E1462">
        <v>2956903</v>
      </c>
      <c r="F1462" t="s">
        <v>77</v>
      </c>
      <c r="G1462" t="s">
        <v>21</v>
      </c>
      <c r="H1462" t="s">
        <v>22</v>
      </c>
      <c r="I1462">
        <v>19.989999999999998</v>
      </c>
      <c r="J1462" t="s">
        <v>23</v>
      </c>
      <c r="K1462" s="1">
        <v>44281</v>
      </c>
      <c r="L1462" t="s">
        <v>78</v>
      </c>
      <c r="M1462">
        <v>45910375827138</v>
      </c>
      <c r="P1462" t="s">
        <v>25</v>
      </c>
      <c r="Q1462">
        <v>1</v>
      </c>
    </row>
    <row r="1463" spans="1:17" x14ac:dyDescent="0.2">
      <c r="A1463">
        <v>9990081600</v>
      </c>
      <c r="B1463">
        <v>13975690861</v>
      </c>
      <c r="C1463" t="s">
        <v>18</v>
      </c>
      <c r="D1463" t="s">
        <v>76</v>
      </c>
      <c r="E1463">
        <v>2956903</v>
      </c>
      <c r="F1463" t="s">
        <v>77</v>
      </c>
      <c r="G1463" t="s">
        <v>21</v>
      </c>
      <c r="H1463" t="s">
        <v>26</v>
      </c>
      <c r="I1463">
        <v>1.2</v>
      </c>
      <c r="J1463" t="s">
        <v>23</v>
      </c>
      <c r="K1463" s="1">
        <v>44281</v>
      </c>
      <c r="L1463" t="s">
        <v>78</v>
      </c>
      <c r="M1463">
        <v>45910375827138</v>
      </c>
      <c r="P1463" t="s">
        <v>25</v>
      </c>
      <c r="Q1463">
        <v>1</v>
      </c>
    </row>
    <row r="1464" spans="1:17" x14ac:dyDescent="0.2">
      <c r="A1464">
        <v>9990081600</v>
      </c>
      <c r="B1464">
        <v>13975690861</v>
      </c>
      <c r="C1464" t="s">
        <v>18</v>
      </c>
      <c r="D1464" t="s">
        <v>76</v>
      </c>
      <c r="E1464">
        <v>2956903</v>
      </c>
      <c r="F1464" t="s">
        <v>77</v>
      </c>
      <c r="G1464" t="s">
        <v>33</v>
      </c>
      <c r="H1464" t="s">
        <v>34</v>
      </c>
      <c r="I1464">
        <v>0</v>
      </c>
      <c r="J1464" t="s">
        <v>23</v>
      </c>
      <c r="K1464" s="1">
        <v>44281</v>
      </c>
      <c r="L1464" t="s">
        <v>78</v>
      </c>
      <c r="M1464">
        <v>45910375827138</v>
      </c>
      <c r="P1464" t="s">
        <v>25</v>
      </c>
      <c r="Q1464">
        <v>1</v>
      </c>
    </row>
    <row r="1465" spans="1:17" x14ac:dyDescent="0.2">
      <c r="A1465">
        <v>9990081600</v>
      </c>
      <c r="B1465">
        <v>13975690861</v>
      </c>
      <c r="C1465" t="s">
        <v>18</v>
      </c>
      <c r="D1465" t="s">
        <v>76</v>
      </c>
      <c r="E1465">
        <v>2956903</v>
      </c>
      <c r="F1465" t="s">
        <v>77</v>
      </c>
      <c r="G1465" t="s">
        <v>33</v>
      </c>
      <c r="H1465" t="s">
        <v>35</v>
      </c>
      <c r="I1465">
        <v>-1.2</v>
      </c>
      <c r="J1465" t="s">
        <v>23</v>
      </c>
      <c r="K1465" s="1">
        <v>44281</v>
      </c>
      <c r="L1465" t="s">
        <v>78</v>
      </c>
      <c r="M1465">
        <v>45910375827138</v>
      </c>
      <c r="P1465" t="s">
        <v>25</v>
      </c>
      <c r="Q1465">
        <v>1</v>
      </c>
    </row>
    <row r="1466" spans="1:17" x14ac:dyDescent="0.2">
      <c r="A1466">
        <v>9990081600</v>
      </c>
      <c r="B1466">
        <v>13975690861</v>
      </c>
      <c r="C1466" t="s">
        <v>18</v>
      </c>
      <c r="D1466" t="s">
        <v>76</v>
      </c>
      <c r="E1466">
        <v>2956903</v>
      </c>
      <c r="F1466" t="s">
        <v>77</v>
      </c>
      <c r="G1466" t="s">
        <v>27</v>
      </c>
      <c r="H1466" t="s">
        <v>28</v>
      </c>
      <c r="I1466">
        <v>-3</v>
      </c>
      <c r="J1466" t="s">
        <v>23</v>
      </c>
      <c r="K1466" s="1">
        <v>44281</v>
      </c>
      <c r="L1466" t="s">
        <v>78</v>
      </c>
      <c r="M1466">
        <v>45910375827138</v>
      </c>
      <c r="P1466" t="s">
        <v>25</v>
      </c>
      <c r="Q1466">
        <v>1</v>
      </c>
    </row>
    <row r="1467" spans="1:17" x14ac:dyDescent="0.2">
      <c r="A1467">
        <v>9990081601</v>
      </c>
      <c r="B1467">
        <v>13975690861</v>
      </c>
      <c r="C1467" t="s">
        <v>18</v>
      </c>
      <c r="D1467" t="s">
        <v>509</v>
      </c>
      <c r="E1467">
        <v>2956904</v>
      </c>
      <c r="F1467" t="s">
        <v>510</v>
      </c>
      <c r="G1467" t="s">
        <v>21</v>
      </c>
      <c r="H1467" t="s">
        <v>22</v>
      </c>
      <c r="I1467">
        <v>539.4</v>
      </c>
      <c r="J1467" t="s">
        <v>23</v>
      </c>
      <c r="K1467" s="1">
        <v>44281</v>
      </c>
      <c r="L1467" t="s">
        <v>511</v>
      </c>
      <c r="M1467">
        <v>58508265941930</v>
      </c>
      <c r="P1467" t="s">
        <v>127</v>
      </c>
      <c r="Q1467">
        <v>1</v>
      </c>
    </row>
    <row r="1468" spans="1:17" x14ac:dyDescent="0.2">
      <c r="A1468">
        <v>9990081601</v>
      </c>
      <c r="B1468">
        <v>13975690861</v>
      </c>
      <c r="C1468" t="s">
        <v>18</v>
      </c>
      <c r="D1468" t="s">
        <v>509</v>
      </c>
      <c r="E1468">
        <v>2956904</v>
      </c>
      <c r="F1468" t="s">
        <v>510</v>
      </c>
      <c r="G1468" t="s">
        <v>21</v>
      </c>
      <c r="H1468" t="s">
        <v>26</v>
      </c>
      <c r="I1468">
        <v>45.47</v>
      </c>
      <c r="J1468" t="s">
        <v>23</v>
      </c>
      <c r="K1468" s="1">
        <v>44281</v>
      </c>
      <c r="L1468" t="s">
        <v>511</v>
      </c>
      <c r="M1468">
        <v>58508265941930</v>
      </c>
      <c r="P1468" t="s">
        <v>127</v>
      </c>
      <c r="Q1468">
        <v>1</v>
      </c>
    </row>
    <row r="1469" spans="1:17" x14ac:dyDescent="0.2">
      <c r="A1469">
        <v>9990081601</v>
      </c>
      <c r="B1469">
        <v>13975690861</v>
      </c>
      <c r="C1469" t="s">
        <v>18</v>
      </c>
      <c r="D1469" t="s">
        <v>509</v>
      </c>
      <c r="E1469">
        <v>2956904</v>
      </c>
      <c r="F1469" t="s">
        <v>510</v>
      </c>
      <c r="G1469" t="s">
        <v>33</v>
      </c>
      <c r="H1469" t="s">
        <v>34</v>
      </c>
      <c r="I1469">
        <v>0</v>
      </c>
      <c r="J1469" t="s">
        <v>23</v>
      </c>
      <c r="K1469" s="1">
        <v>44281</v>
      </c>
      <c r="L1469" t="s">
        <v>511</v>
      </c>
      <c r="M1469">
        <v>58508265941930</v>
      </c>
      <c r="P1469" t="s">
        <v>127</v>
      </c>
      <c r="Q1469">
        <v>1</v>
      </c>
    </row>
    <row r="1470" spans="1:17" x14ac:dyDescent="0.2">
      <c r="A1470">
        <v>9990081601</v>
      </c>
      <c r="B1470">
        <v>13975690861</v>
      </c>
      <c r="C1470" t="s">
        <v>18</v>
      </c>
      <c r="D1470" t="s">
        <v>509</v>
      </c>
      <c r="E1470">
        <v>2956904</v>
      </c>
      <c r="F1470" t="s">
        <v>510</v>
      </c>
      <c r="G1470" t="s">
        <v>33</v>
      </c>
      <c r="H1470" t="s">
        <v>35</v>
      </c>
      <c r="I1470">
        <v>-45.47</v>
      </c>
      <c r="J1470" t="s">
        <v>23</v>
      </c>
      <c r="K1470" s="1">
        <v>44281</v>
      </c>
      <c r="L1470" t="s">
        <v>511</v>
      </c>
      <c r="M1470">
        <v>58508265941930</v>
      </c>
      <c r="P1470" t="s">
        <v>127</v>
      </c>
      <c r="Q1470">
        <v>1</v>
      </c>
    </row>
    <row r="1471" spans="1:17" x14ac:dyDescent="0.2">
      <c r="A1471">
        <v>9990081601</v>
      </c>
      <c r="B1471">
        <v>13975690861</v>
      </c>
      <c r="C1471" t="s">
        <v>18</v>
      </c>
      <c r="D1471" t="s">
        <v>509</v>
      </c>
      <c r="E1471">
        <v>2956904</v>
      </c>
      <c r="F1471" t="s">
        <v>510</v>
      </c>
      <c r="G1471" t="s">
        <v>27</v>
      </c>
      <c r="H1471" t="s">
        <v>28</v>
      </c>
      <c r="I1471">
        <v>-80.91</v>
      </c>
      <c r="J1471" t="s">
        <v>23</v>
      </c>
      <c r="K1471" s="1">
        <v>44281</v>
      </c>
      <c r="L1471" t="s">
        <v>511</v>
      </c>
      <c r="M1471">
        <v>58508265941930</v>
      </c>
      <c r="P1471" t="s">
        <v>127</v>
      </c>
      <c r="Q1471">
        <v>1</v>
      </c>
    </row>
    <row r="1472" spans="1:17" x14ac:dyDescent="0.2">
      <c r="A1472">
        <v>9990081602</v>
      </c>
      <c r="B1472">
        <v>13975690861</v>
      </c>
      <c r="C1472" t="s">
        <v>18</v>
      </c>
      <c r="D1472" t="s">
        <v>1630</v>
      </c>
      <c r="E1472">
        <v>2956905</v>
      </c>
      <c r="F1472" t="s">
        <v>1631</v>
      </c>
      <c r="G1472" t="s">
        <v>21</v>
      </c>
      <c r="H1472" t="s">
        <v>22</v>
      </c>
      <c r="I1472">
        <v>19.989999999999998</v>
      </c>
      <c r="J1472" t="s">
        <v>23</v>
      </c>
      <c r="K1472" s="1">
        <v>44281</v>
      </c>
      <c r="L1472" t="s">
        <v>1632</v>
      </c>
      <c r="M1472">
        <v>65284115980330</v>
      </c>
      <c r="P1472" t="s">
        <v>25</v>
      </c>
      <c r="Q1472">
        <v>1</v>
      </c>
    </row>
    <row r="1473" spans="1:17" x14ac:dyDescent="0.2">
      <c r="A1473">
        <v>9990081602</v>
      </c>
      <c r="B1473">
        <v>13975690861</v>
      </c>
      <c r="C1473" t="s">
        <v>18</v>
      </c>
      <c r="D1473" t="s">
        <v>1630</v>
      </c>
      <c r="E1473">
        <v>2956905</v>
      </c>
      <c r="F1473" t="s">
        <v>1631</v>
      </c>
      <c r="G1473" t="s">
        <v>27</v>
      </c>
      <c r="H1473" t="s">
        <v>28</v>
      </c>
      <c r="I1473">
        <v>-3</v>
      </c>
      <c r="J1473" t="s">
        <v>23</v>
      </c>
      <c r="K1473" s="1">
        <v>44281</v>
      </c>
      <c r="L1473" t="s">
        <v>1632</v>
      </c>
      <c r="M1473">
        <v>65284115980330</v>
      </c>
      <c r="P1473" t="s">
        <v>25</v>
      </c>
      <c r="Q1473">
        <v>1</v>
      </c>
    </row>
    <row r="1474" spans="1:17" x14ac:dyDescent="0.2">
      <c r="A1474">
        <v>9990081603</v>
      </c>
      <c r="B1474">
        <v>13975690861</v>
      </c>
      <c r="C1474" t="s">
        <v>18</v>
      </c>
      <c r="D1474" t="s">
        <v>470</v>
      </c>
      <c r="E1474">
        <v>2956912</v>
      </c>
      <c r="F1474" t="s">
        <v>471</v>
      </c>
      <c r="G1474" t="s">
        <v>21</v>
      </c>
      <c r="H1474" t="s">
        <v>22</v>
      </c>
      <c r="I1474">
        <v>19.989999999999998</v>
      </c>
      <c r="J1474" t="s">
        <v>23</v>
      </c>
      <c r="K1474" s="1">
        <v>44281</v>
      </c>
      <c r="L1474" t="s">
        <v>472</v>
      </c>
      <c r="M1474">
        <v>20033785399730</v>
      </c>
      <c r="P1474" t="s">
        <v>25</v>
      </c>
      <c r="Q1474">
        <v>1</v>
      </c>
    </row>
    <row r="1475" spans="1:17" x14ac:dyDescent="0.2">
      <c r="A1475">
        <v>9990081603</v>
      </c>
      <c r="B1475">
        <v>13975690861</v>
      </c>
      <c r="C1475" t="s">
        <v>18</v>
      </c>
      <c r="D1475" t="s">
        <v>470</v>
      </c>
      <c r="E1475">
        <v>2956912</v>
      </c>
      <c r="F1475" t="s">
        <v>471</v>
      </c>
      <c r="G1475" t="s">
        <v>21</v>
      </c>
      <c r="H1475" t="s">
        <v>26</v>
      </c>
      <c r="I1475">
        <v>1.6</v>
      </c>
      <c r="J1475" t="s">
        <v>23</v>
      </c>
      <c r="K1475" s="1">
        <v>44281</v>
      </c>
      <c r="L1475" t="s">
        <v>472</v>
      </c>
      <c r="M1475">
        <v>20033785399730</v>
      </c>
      <c r="P1475" t="s">
        <v>25</v>
      </c>
      <c r="Q1475">
        <v>1</v>
      </c>
    </row>
    <row r="1476" spans="1:17" x14ac:dyDescent="0.2">
      <c r="A1476">
        <v>9990081603</v>
      </c>
      <c r="B1476">
        <v>13975690861</v>
      </c>
      <c r="C1476" t="s">
        <v>18</v>
      </c>
      <c r="D1476" t="s">
        <v>470</v>
      </c>
      <c r="E1476">
        <v>2956912</v>
      </c>
      <c r="F1476" t="s">
        <v>471</v>
      </c>
      <c r="G1476" t="s">
        <v>21</v>
      </c>
      <c r="H1476" t="s">
        <v>45</v>
      </c>
      <c r="I1476">
        <v>14.97</v>
      </c>
      <c r="J1476" t="s">
        <v>23</v>
      </c>
      <c r="K1476" s="1">
        <v>44281</v>
      </c>
      <c r="L1476" t="s">
        <v>472</v>
      </c>
      <c r="M1476">
        <v>20033785399730</v>
      </c>
      <c r="P1476" t="s">
        <v>25</v>
      </c>
      <c r="Q1476">
        <v>1</v>
      </c>
    </row>
    <row r="1477" spans="1:17" x14ac:dyDescent="0.2">
      <c r="A1477">
        <v>9990081603</v>
      </c>
      <c r="B1477">
        <v>13975690861</v>
      </c>
      <c r="C1477" t="s">
        <v>18</v>
      </c>
      <c r="D1477" t="s">
        <v>470</v>
      </c>
      <c r="E1477">
        <v>2956912</v>
      </c>
      <c r="F1477" t="s">
        <v>471</v>
      </c>
      <c r="G1477" t="s">
        <v>21</v>
      </c>
      <c r="H1477" t="s">
        <v>357</v>
      </c>
      <c r="I1477">
        <v>1.2</v>
      </c>
      <c r="J1477" t="s">
        <v>23</v>
      </c>
      <c r="K1477" s="1">
        <v>44281</v>
      </c>
      <c r="L1477" t="s">
        <v>472</v>
      </c>
      <c r="M1477">
        <v>20033785399730</v>
      </c>
      <c r="P1477" t="s">
        <v>25</v>
      </c>
      <c r="Q1477">
        <v>1</v>
      </c>
    </row>
    <row r="1478" spans="1:17" x14ac:dyDescent="0.2">
      <c r="A1478">
        <v>9990081603</v>
      </c>
      <c r="B1478">
        <v>13975690861</v>
      </c>
      <c r="C1478" t="s">
        <v>18</v>
      </c>
      <c r="D1478" t="s">
        <v>470</v>
      </c>
      <c r="E1478">
        <v>2956912</v>
      </c>
      <c r="F1478" t="s">
        <v>471</v>
      </c>
      <c r="G1478" t="s">
        <v>33</v>
      </c>
      <c r="H1478" t="s">
        <v>34</v>
      </c>
      <c r="I1478">
        <v>-1.2</v>
      </c>
      <c r="J1478" t="s">
        <v>23</v>
      </c>
      <c r="K1478" s="1">
        <v>44281</v>
      </c>
      <c r="L1478" t="s">
        <v>472</v>
      </c>
      <c r="M1478">
        <v>20033785399730</v>
      </c>
      <c r="P1478" t="s">
        <v>25</v>
      </c>
      <c r="Q1478">
        <v>1</v>
      </c>
    </row>
    <row r="1479" spans="1:17" x14ac:dyDescent="0.2">
      <c r="A1479">
        <v>9990081603</v>
      </c>
      <c r="B1479">
        <v>13975690861</v>
      </c>
      <c r="C1479" t="s">
        <v>18</v>
      </c>
      <c r="D1479" t="s">
        <v>470</v>
      </c>
      <c r="E1479">
        <v>2956912</v>
      </c>
      <c r="F1479" t="s">
        <v>471</v>
      </c>
      <c r="G1479" t="s">
        <v>33</v>
      </c>
      <c r="H1479" t="s">
        <v>35</v>
      </c>
      <c r="I1479">
        <v>-1.6</v>
      </c>
      <c r="J1479" t="s">
        <v>23</v>
      </c>
      <c r="K1479" s="1">
        <v>44281</v>
      </c>
      <c r="L1479" t="s">
        <v>472</v>
      </c>
      <c r="M1479">
        <v>20033785399730</v>
      </c>
      <c r="P1479" t="s">
        <v>25</v>
      </c>
      <c r="Q1479">
        <v>1</v>
      </c>
    </row>
    <row r="1480" spans="1:17" x14ac:dyDescent="0.2">
      <c r="A1480">
        <v>9990081603</v>
      </c>
      <c r="B1480">
        <v>13975690861</v>
      </c>
      <c r="C1480" t="s">
        <v>18</v>
      </c>
      <c r="D1480" t="s">
        <v>470</v>
      </c>
      <c r="E1480">
        <v>2956912</v>
      </c>
      <c r="F1480" t="s">
        <v>471</v>
      </c>
      <c r="G1480" t="s">
        <v>27</v>
      </c>
      <c r="H1480" t="s">
        <v>28</v>
      </c>
      <c r="I1480">
        <v>-3</v>
      </c>
      <c r="J1480" t="s">
        <v>23</v>
      </c>
      <c r="K1480" s="1">
        <v>44281</v>
      </c>
      <c r="L1480" t="s">
        <v>472</v>
      </c>
      <c r="M1480">
        <v>20033785399730</v>
      </c>
      <c r="P1480" t="s">
        <v>25</v>
      </c>
      <c r="Q1480">
        <v>1</v>
      </c>
    </row>
    <row r="1481" spans="1:17" x14ac:dyDescent="0.2">
      <c r="A1481">
        <v>9990081603</v>
      </c>
      <c r="B1481">
        <v>13975690861</v>
      </c>
      <c r="C1481" t="s">
        <v>18</v>
      </c>
      <c r="D1481" t="s">
        <v>470</v>
      </c>
      <c r="E1481">
        <v>2956912</v>
      </c>
      <c r="F1481" t="s">
        <v>471</v>
      </c>
      <c r="G1481" t="s">
        <v>27</v>
      </c>
      <c r="H1481" t="s">
        <v>64</v>
      </c>
      <c r="I1481">
        <v>-2.2400000000000002</v>
      </c>
      <c r="J1481" t="s">
        <v>23</v>
      </c>
      <c r="K1481" s="1">
        <v>44281</v>
      </c>
      <c r="L1481" t="s">
        <v>472</v>
      </c>
      <c r="M1481">
        <v>20033785399730</v>
      </c>
      <c r="P1481" t="s">
        <v>25</v>
      </c>
      <c r="Q1481">
        <v>1</v>
      </c>
    </row>
    <row r="1482" spans="1:17" x14ac:dyDescent="0.2">
      <c r="A1482">
        <v>9990081604</v>
      </c>
      <c r="B1482">
        <v>13975690861</v>
      </c>
      <c r="C1482" t="s">
        <v>18</v>
      </c>
      <c r="D1482" t="s">
        <v>631</v>
      </c>
      <c r="E1482">
        <v>2956914</v>
      </c>
      <c r="F1482" t="s">
        <v>632</v>
      </c>
      <c r="G1482" t="s">
        <v>21</v>
      </c>
      <c r="H1482" t="s">
        <v>22</v>
      </c>
      <c r="I1482">
        <v>250</v>
      </c>
      <c r="J1482" t="s">
        <v>23</v>
      </c>
      <c r="K1482" s="1">
        <v>44281</v>
      </c>
      <c r="L1482" t="s">
        <v>633</v>
      </c>
      <c r="M1482">
        <v>67230534538530</v>
      </c>
      <c r="P1482" t="s">
        <v>63</v>
      </c>
      <c r="Q1482">
        <v>1</v>
      </c>
    </row>
    <row r="1483" spans="1:17" x14ac:dyDescent="0.2">
      <c r="A1483">
        <v>9990081604</v>
      </c>
      <c r="B1483">
        <v>13975690861</v>
      </c>
      <c r="C1483" t="s">
        <v>18</v>
      </c>
      <c r="D1483" t="s">
        <v>631</v>
      </c>
      <c r="E1483">
        <v>2956914</v>
      </c>
      <c r="F1483" t="s">
        <v>632</v>
      </c>
      <c r="G1483" t="s">
        <v>21</v>
      </c>
      <c r="H1483" t="s">
        <v>26</v>
      </c>
      <c r="I1483">
        <v>15</v>
      </c>
      <c r="J1483" t="s">
        <v>23</v>
      </c>
      <c r="K1483" s="1">
        <v>44281</v>
      </c>
      <c r="L1483" t="s">
        <v>633</v>
      </c>
      <c r="M1483">
        <v>67230534538530</v>
      </c>
      <c r="P1483" t="s">
        <v>63</v>
      </c>
      <c r="Q1483">
        <v>1</v>
      </c>
    </row>
    <row r="1484" spans="1:17" x14ac:dyDescent="0.2">
      <c r="A1484">
        <v>9990081604</v>
      </c>
      <c r="B1484">
        <v>13975690861</v>
      </c>
      <c r="C1484" t="s">
        <v>18</v>
      </c>
      <c r="D1484" t="s">
        <v>631</v>
      </c>
      <c r="E1484">
        <v>2956914</v>
      </c>
      <c r="F1484" t="s">
        <v>632</v>
      </c>
      <c r="G1484" t="s">
        <v>33</v>
      </c>
      <c r="H1484" t="s">
        <v>34</v>
      </c>
      <c r="I1484">
        <v>0</v>
      </c>
      <c r="J1484" t="s">
        <v>23</v>
      </c>
      <c r="K1484" s="1">
        <v>44281</v>
      </c>
      <c r="L1484" t="s">
        <v>633</v>
      </c>
      <c r="M1484">
        <v>67230534538530</v>
      </c>
      <c r="P1484" t="s">
        <v>63</v>
      </c>
      <c r="Q1484">
        <v>1</v>
      </c>
    </row>
    <row r="1485" spans="1:17" x14ac:dyDescent="0.2">
      <c r="A1485">
        <v>9990081604</v>
      </c>
      <c r="B1485">
        <v>13975690861</v>
      </c>
      <c r="C1485" t="s">
        <v>18</v>
      </c>
      <c r="D1485" t="s">
        <v>631</v>
      </c>
      <c r="E1485">
        <v>2956914</v>
      </c>
      <c r="F1485" t="s">
        <v>632</v>
      </c>
      <c r="G1485" t="s">
        <v>33</v>
      </c>
      <c r="H1485" t="s">
        <v>35</v>
      </c>
      <c r="I1485">
        <v>-15</v>
      </c>
      <c r="J1485" t="s">
        <v>23</v>
      </c>
      <c r="K1485" s="1">
        <v>44281</v>
      </c>
      <c r="L1485" t="s">
        <v>633</v>
      </c>
      <c r="M1485">
        <v>67230534538530</v>
      </c>
      <c r="P1485" t="s">
        <v>63</v>
      </c>
      <c r="Q1485">
        <v>1</v>
      </c>
    </row>
    <row r="1486" spans="1:17" x14ac:dyDescent="0.2">
      <c r="A1486">
        <v>9990081604</v>
      </c>
      <c r="B1486">
        <v>13975690861</v>
      </c>
      <c r="C1486" t="s">
        <v>18</v>
      </c>
      <c r="D1486" t="s">
        <v>631</v>
      </c>
      <c r="E1486">
        <v>2956914</v>
      </c>
      <c r="F1486" t="s">
        <v>632</v>
      </c>
      <c r="G1486" t="s">
        <v>27</v>
      </c>
      <c r="H1486" t="s">
        <v>28</v>
      </c>
      <c r="I1486">
        <v>-37.5</v>
      </c>
      <c r="J1486" t="s">
        <v>23</v>
      </c>
      <c r="K1486" s="1">
        <v>44281</v>
      </c>
      <c r="L1486" t="s">
        <v>633</v>
      </c>
      <c r="M1486">
        <v>67230534538530</v>
      </c>
      <c r="P1486" t="s">
        <v>63</v>
      </c>
      <c r="Q1486">
        <v>1</v>
      </c>
    </row>
    <row r="1487" spans="1:17" x14ac:dyDescent="0.2">
      <c r="A1487">
        <v>9990081605</v>
      </c>
      <c r="B1487">
        <v>13975690861</v>
      </c>
      <c r="C1487" t="s">
        <v>18</v>
      </c>
      <c r="D1487" t="s">
        <v>118</v>
      </c>
      <c r="E1487">
        <v>2956915</v>
      </c>
      <c r="F1487" t="s">
        <v>119</v>
      </c>
      <c r="G1487" t="s">
        <v>21</v>
      </c>
      <c r="H1487" t="s">
        <v>22</v>
      </c>
      <c r="I1487">
        <v>250</v>
      </c>
      <c r="J1487" t="s">
        <v>23</v>
      </c>
      <c r="K1487" s="1">
        <v>44281</v>
      </c>
      <c r="L1487" t="s">
        <v>120</v>
      </c>
      <c r="M1487">
        <v>7749257249074</v>
      </c>
      <c r="P1487" t="s">
        <v>63</v>
      </c>
      <c r="Q1487">
        <v>1</v>
      </c>
    </row>
    <row r="1488" spans="1:17" x14ac:dyDescent="0.2">
      <c r="A1488">
        <v>9990081605</v>
      </c>
      <c r="B1488">
        <v>13975690861</v>
      </c>
      <c r="C1488" t="s">
        <v>18</v>
      </c>
      <c r="D1488" t="s">
        <v>118</v>
      </c>
      <c r="E1488">
        <v>2956915</v>
      </c>
      <c r="F1488" t="s">
        <v>119</v>
      </c>
      <c r="G1488" t="s">
        <v>21</v>
      </c>
      <c r="H1488" t="s">
        <v>26</v>
      </c>
      <c r="I1488">
        <v>20.94</v>
      </c>
      <c r="J1488" t="s">
        <v>23</v>
      </c>
      <c r="K1488" s="1">
        <v>44281</v>
      </c>
      <c r="L1488" t="s">
        <v>120</v>
      </c>
      <c r="M1488">
        <v>7749257249074</v>
      </c>
      <c r="P1488" t="s">
        <v>63</v>
      </c>
      <c r="Q1488">
        <v>1</v>
      </c>
    </row>
    <row r="1489" spans="1:17" x14ac:dyDescent="0.2">
      <c r="A1489">
        <v>9990081605</v>
      </c>
      <c r="B1489">
        <v>13975690861</v>
      </c>
      <c r="C1489" t="s">
        <v>18</v>
      </c>
      <c r="D1489" t="s">
        <v>118</v>
      </c>
      <c r="E1489">
        <v>2956915</v>
      </c>
      <c r="F1489" t="s">
        <v>119</v>
      </c>
      <c r="G1489" t="s">
        <v>33</v>
      </c>
      <c r="H1489" t="s">
        <v>34</v>
      </c>
      <c r="I1489">
        <v>0</v>
      </c>
      <c r="J1489" t="s">
        <v>23</v>
      </c>
      <c r="K1489" s="1">
        <v>44281</v>
      </c>
      <c r="L1489" t="s">
        <v>120</v>
      </c>
      <c r="M1489">
        <v>7749257249074</v>
      </c>
      <c r="P1489" t="s">
        <v>63</v>
      </c>
      <c r="Q1489">
        <v>1</v>
      </c>
    </row>
    <row r="1490" spans="1:17" x14ac:dyDescent="0.2">
      <c r="A1490">
        <v>9990081605</v>
      </c>
      <c r="B1490">
        <v>13975690861</v>
      </c>
      <c r="C1490" t="s">
        <v>18</v>
      </c>
      <c r="D1490" t="s">
        <v>118</v>
      </c>
      <c r="E1490">
        <v>2956915</v>
      </c>
      <c r="F1490" t="s">
        <v>119</v>
      </c>
      <c r="G1490" t="s">
        <v>33</v>
      </c>
      <c r="H1490" t="s">
        <v>35</v>
      </c>
      <c r="I1490">
        <v>-20.94</v>
      </c>
      <c r="J1490" t="s">
        <v>23</v>
      </c>
      <c r="K1490" s="1">
        <v>44281</v>
      </c>
      <c r="L1490" t="s">
        <v>120</v>
      </c>
      <c r="M1490">
        <v>7749257249074</v>
      </c>
      <c r="P1490" t="s">
        <v>63</v>
      </c>
      <c r="Q1490">
        <v>1</v>
      </c>
    </row>
    <row r="1491" spans="1:17" x14ac:dyDescent="0.2">
      <c r="A1491">
        <v>9990081605</v>
      </c>
      <c r="B1491">
        <v>13975690861</v>
      </c>
      <c r="C1491" t="s">
        <v>18</v>
      </c>
      <c r="D1491" t="s">
        <v>118</v>
      </c>
      <c r="E1491">
        <v>2956915</v>
      </c>
      <c r="F1491" t="s">
        <v>119</v>
      </c>
      <c r="G1491" t="s">
        <v>27</v>
      </c>
      <c r="H1491" t="s">
        <v>28</v>
      </c>
      <c r="I1491">
        <v>-37.5</v>
      </c>
      <c r="J1491" t="s">
        <v>23</v>
      </c>
      <c r="K1491" s="1">
        <v>44281</v>
      </c>
      <c r="L1491" t="s">
        <v>120</v>
      </c>
      <c r="M1491">
        <v>7749257249074</v>
      </c>
      <c r="P1491" t="s">
        <v>63</v>
      </c>
      <c r="Q1491">
        <v>1</v>
      </c>
    </row>
    <row r="1492" spans="1:17" x14ac:dyDescent="0.2">
      <c r="A1492">
        <v>9990081606</v>
      </c>
      <c r="B1492">
        <v>13975690861</v>
      </c>
      <c r="C1492" t="s">
        <v>18</v>
      </c>
      <c r="D1492" t="s">
        <v>2915</v>
      </c>
      <c r="E1492">
        <v>2956916</v>
      </c>
      <c r="F1492" t="s">
        <v>2916</v>
      </c>
      <c r="G1492" t="s">
        <v>21</v>
      </c>
      <c r="H1492" t="s">
        <v>22</v>
      </c>
      <c r="I1492">
        <v>243.99</v>
      </c>
      <c r="J1492" t="s">
        <v>23</v>
      </c>
      <c r="K1492" s="1">
        <v>44281</v>
      </c>
      <c r="L1492" t="s">
        <v>2917</v>
      </c>
      <c r="M1492">
        <v>11206787726010</v>
      </c>
      <c r="P1492" t="s">
        <v>1486</v>
      </c>
      <c r="Q1492">
        <v>1</v>
      </c>
    </row>
    <row r="1493" spans="1:17" x14ac:dyDescent="0.2">
      <c r="A1493">
        <v>9990081606</v>
      </c>
      <c r="B1493">
        <v>13975690861</v>
      </c>
      <c r="C1493" t="s">
        <v>18</v>
      </c>
      <c r="D1493" t="s">
        <v>2915</v>
      </c>
      <c r="E1493">
        <v>2956916</v>
      </c>
      <c r="F1493" t="s">
        <v>2916</v>
      </c>
      <c r="G1493" t="s">
        <v>21</v>
      </c>
      <c r="H1493" t="s">
        <v>26</v>
      </c>
      <c r="I1493">
        <v>19.21</v>
      </c>
      <c r="J1493" t="s">
        <v>23</v>
      </c>
      <c r="K1493" s="1">
        <v>44281</v>
      </c>
      <c r="L1493" t="s">
        <v>2917</v>
      </c>
      <c r="M1493">
        <v>11206787726010</v>
      </c>
      <c r="P1493" t="s">
        <v>1486</v>
      </c>
      <c r="Q1493">
        <v>1</v>
      </c>
    </row>
    <row r="1494" spans="1:17" x14ac:dyDescent="0.2">
      <c r="A1494">
        <v>9990081606</v>
      </c>
      <c r="B1494">
        <v>13975690861</v>
      </c>
      <c r="C1494" t="s">
        <v>18</v>
      </c>
      <c r="D1494" t="s">
        <v>2915</v>
      </c>
      <c r="E1494">
        <v>2956916</v>
      </c>
      <c r="F1494" t="s">
        <v>2916</v>
      </c>
      <c r="G1494" t="s">
        <v>33</v>
      </c>
      <c r="H1494" t="s">
        <v>34</v>
      </c>
      <c r="I1494">
        <v>0</v>
      </c>
      <c r="J1494" t="s">
        <v>23</v>
      </c>
      <c r="K1494" s="1">
        <v>44281</v>
      </c>
      <c r="L1494" t="s">
        <v>2917</v>
      </c>
      <c r="M1494">
        <v>11206787726010</v>
      </c>
      <c r="P1494" t="s">
        <v>1486</v>
      </c>
      <c r="Q1494">
        <v>1</v>
      </c>
    </row>
    <row r="1495" spans="1:17" x14ac:dyDescent="0.2">
      <c r="A1495">
        <v>9990081606</v>
      </c>
      <c r="B1495">
        <v>13975690861</v>
      </c>
      <c r="C1495" t="s">
        <v>18</v>
      </c>
      <c r="D1495" t="s">
        <v>2915</v>
      </c>
      <c r="E1495">
        <v>2956916</v>
      </c>
      <c r="F1495" t="s">
        <v>2916</v>
      </c>
      <c r="G1495" t="s">
        <v>33</v>
      </c>
      <c r="H1495" t="s">
        <v>35</v>
      </c>
      <c r="I1495">
        <v>-19.21</v>
      </c>
      <c r="J1495" t="s">
        <v>23</v>
      </c>
      <c r="K1495" s="1">
        <v>44281</v>
      </c>
      <c r="L1495" t="s">
        <v>2917</v>
      </c>
      <c r="M1495">
        <v>11206787726010</v>
      </c>
      <c r="P1495" t="s">
        <v>1486</v>
      </c>
      <c r="Q1495">
        <v>1</v>
      </c>
    </row>
    <row r="1496" spans="1:17" x14ac:dyDescent="0.2">
      <c r="A1496">
        <v>9990081606</v>
      </c>
      <c r="B1496">
        <v>13975690861</v>
      </c>
      <c r="C1496" t="s">
        <v>18</v>
      </c>
      <c r="D1496" t="s">
        <v>2915</v>
      </c>
      <c r="E1496">
        <v>2956916</v>
      </c>
      <c r="F1496" t="s">
        <v>2916</v>
      </c>
      <c r="G1496" t="s">
        <v>27</v>
      </c>
      <c r="H1496" t="s">
        <v>28</v>
      </c>
      <c r="I1496">
        <v>-29.28</v>
      </c>
      <c r="J1496" t="s">
        <v>23</v>
      </c>
      <c r="K1496" s="1">
        <v>44281</v>
      </c>
      <c r="L1496" t="s">
        <v>2917</v>
      </c>
      <c r="M1496">
        <v>11206787726010</v>
      </c>
      <c r="P1496" t="s">
        <v>1486</v>
      </c>
      <c r="Q1496">
        <v>1</v>
      </c>
    </row>
    <row r="1497" spans="1:17" x14ac:dyDescent="0.2">
      <c r="A1497">
        <v>9990081607</v>
      </c>
      <c r="B1497">
        <v>13975690861</v>
      </c>
      <c r="C1497" t="s">
        <v>18</v>
      </c>
      <c r="D1497" t="s">
        <v>2054</v>
      </c>
      <c r="E1497">
        <v>2957553</v>
      </c>
      <c r="F1497" t="s">
        <v>2055</v>
      </c>
      <c r="G1497" t="s">
        <v>21</v>
      </c>
      <c r="H1497" t="s">
        <v>22</v>
      </c>
      <c r="I1497">
        <v>1378</v>
      </c>
      <c r="J1497" t="s">
        <v>23</v>
      </c>
      <c r="K1497" s="1">
        <v>44281</v>
      </c>
      <c r="L1497" t="s">
        <v>2056</v>
      </c>
      <c r="M1497">
        <v>16239667297938</v>
      </c>
      <c r="P1497" t="s">
        <v>147</v>
      </c>
      <c r="Q1497">
        <v>1</v>
      </c>
    </row>
    <row r="1498" spans="1:17" x14ac:dyDescent="0.2">
      <c r="A1498">
        <v>9990081607</v>
      </c>
      <c r="B1498">
        <v>13975690861</v>
      </c>
      <c r="C1498" t="s">
        <v>18</v>
      </c>
      <c r="D1498" t="s">
        <v>2054</v>
      </c>
      <c r="E1498">
        <v>2957553</v>
      </c>
      <c r="F1498" t="s">
        <v>2055</v>
      </c>
      <c r="G1498" t="s">
        <v>21</v>
      </c>
      <c r="H1498" t="s">
        <v>26</v>
      </c>
      <c r="I1498">
        <v>110.24</v>
      </c>
      <c r="J1498" t="s">
        <v>23</v>
      </c>
      <c r="K1498" s="1">
        <v>44281</v>
      </c>
      <c r="L1498" t="s">
        <v>2056</v>
      </c>
      <c r="M1498">
        <v>16239667297938</v>
      </c>
      <c r="P1498" t="s">
        <v>147</v>
      </c>
      <c r="Q1498">
        <v>1</v>
      </c>
    </row>
    <row r="1499" spans="1:17" x14ac:dyDescent="0.2">
      <c r="A1499">
        <v>9990081607</v>
      </c>
      <c r="B1499">
        <v>13975690861</v>
      </c>
      <c r="C1499" t="s">
        <v>18</v>
      </c>
      <c r="D1499" t="s">
        <v>2054</v>
      </c>
      <c r="E1499">
        <v>2957553</v>
      </c>
      <c r="F1499" t="s">
        <v>2055</v>
      </c>
      <c r="G1499" t="s">
        <v>33</v>
      </c>
      <c r="H1499" t="s">
        <v>34</v>
      </c>
      <c r="I1499">
        <v>0</v>
      </c>
      <c r="J1499" t="s">
        <v>23</v>
      </c>
      <c r="K1499" s="1">
        <v>44281</v>
      </c>
      <c r="L1499" t="s">
        <v>2056</v>
      </c>
      <c r="M1499">
        <v>16239667297938</v>
      </c>
      <c r="P1499" t="s">
        <v>147</v>
      </c>
      <c r="Q1499">
        <v>1</v>
      </c>
    </row>
    <row r="1500" spans="1:17" x14ac:dyDescent="0.2">
      <c r="A1500">
        <v>9990081607</v>
      </c>
      <c r="B1500">
        <v>13975690861</v>
      </c>
      <c r="C1500" t="s">
        <v>18</v>
      </c>
      <c r="D1500" t="s">
        <v>2054</v>
      </c>
      <c r="E1500">
        <v>2957553</v>
      </c>
      <c r="F1500" t="s">
        <v>2055</v>
      </c>
      <c r="G1500" t="s">
        <v>33</v>
      </c>
      <c r="H1500" t="s">
        <v>35</v>
      </c>
      <c r="I1500">
        <v>-110.24</v>
      </c>
      <c r="J1500" t="s">
        <v>23</v>
      </c>
      <c r="K1500" s="1">
        <v>44281</v>
      </c>
      <c r="L1500" t="s">
        <v>2056</v>
      </c>
      <c r="M1500">
        <v>16239667297938</v>
      </c>
      <c r="P1500" t="s">
        <v>147</v>
      </c>
      <c r="Q1500">
        <v>1</v>
      </c>
    </row>
    <row r="1501" spans="1:17" x14ac:dyDescent="0.2">
      <c r="A1501">
        <v>9990081607</v>
      </c>
      <c r="B1501">
        <v>13975690861</v>
      </c>
      <c r="C1501" t="s">
        <v>18</v>
      </c>
      <c r="D1501" t="s">
        <v>2054</v>
      </c>
      <c r="E1501">
        <v>2957553</v>
      </c>
      <c r="F1501" t="s">
        <v>2055</v>
      </c>
      <c r="G1501" t="s">
        <v>27</v>
      </c>
      <c r="H1501" t="s">
        <v>28</v>
      </c>
      <c r="I1501">
        <v>-206.7</v>
      </c>
      <c r="J1501" t="s">
        <v>23</v>
      </c>
      <c r="K1501" s="1">
        <v>44281</v>
      </c>
      <c r="L1501" t="s">
        <v>2056</v>
      </c>
      <c r="M1501">
        <v>16239667297938</v>
      </c>
      <c r="P1501" t="s">
        <v>147</v>
      </c>
      <c r="Q1501">
        <v>1</v>
      </c>
    </row>
    <row r="1502" spans="1:17" x14ac:dyDescent="0.2">
      <c r="A1502">
        <v>9990081608</v>
      </c>
      <c r="B1502">
        <v>13975690861</v>
      </c>
      <c r="C1502" t="s">
        <v>18</v>
      </c>
      <c r="D1502" t="s">
        <v>562</v>
      </c>
      <c r="E1502">
        <v>2957556</v>
      </c>
      <c r="F1502" t="s">
        <v>563</v>
      </c>
      <c r="G1502" t="s">
        <v>21</v>
      </c>
      <c r="H1502" t="s">
        <v>22</v>
      </c>
      <c r="I1502">
        <v>20.99</v>
      </c>
      <c r="J1502" t="s">
        <v>23</v>
      </c>
      <c r="K1502" s="1">
        <v>44281</v>
      </c>
      <c r="L1502" t="s">
        <v>564</v>
      </c>
      <c r="M1502">
        <v>16941958313010</v>
      </c>
      <c r="P1502" t="s">
        <v>39</v>
      </c>
      <c r="Q1502">
        <v>1</v>
      </c>
    </row>
    <row r="1503" spans="1:17" x14ac:dyDescent="0.2">
      <c r="A1503">
        <v>9990081608</v>
      </c>
      <c r="B1503">
        <v>13975690861</v>
      </c>
      <c r="C1503" t="s">
        <v>18</v>
      </c>
      <c r="D1503" t="s">
        <v>562</v>
      </c>
      <c r="E1503">
        <v>2957556</v>
      </c>
      <c r="F1503" t="s">
        <v>563</v>
      </c>
      <c r="G1503" t="s">
        <v>27</v>
      </c>
      <c r="H1503" t="s">
        <v>28</v>
      </c>
      <c r="I1503">
        <v>-2.52</v>
      </c>
      <c r="J1503" t="s">
        <v>23</v>
      </c>
      <c r="K1503" s="1">
        <v>44281</v>
      </c>
      <c r="L1503" t="s">
        <v>564</v>
      </c>
      <c r="M1503">
        <v>16941958313010</v>
      </c>
      <c r="P1503" t="s">
        <v>39</v>
      </c>
      <c r="Q1503">
        <v>1</v>
      </c>
    </row>
    <row r="1504" spans="1:17" x14ac:dyDescent="0.2">
      <c r="A1504">
        <v>9990081609</v>
      </c>
      <c r="B1504">
        <v>13975690861</v>
      </c>
      <c r="C1504" t="s">
        <v>18</v>
      </c>
      <c r="D1504" t="s">
        <v>2753</v>
      </c>
      <c r="E1504">
        <v>2957562</v>
      </c>
      <c r="F1504" t="s">
        <v>2754</v>
      </c>
      <c r="G1504" t="s">
        <v>21</v>
      </c>
      <c r="H1504" t="s">
        <v>22</v>
      </c>
      <c r="I1504">
        <v>539.4</v>
      </c>
      <c r="J1504" t="s">
        <v>23</v>
      </c>
      <c r="K1504" s="1">
        <v>44281</v>
      </c>
      <c r="L1504" t="s">
        <v>2755</v>
      </c>
      <c r="M1504">
        <v>49687508064730</v>
      </c>
      <c r="P1504" t="s">
        <v>127</v>
      </c>
      <c r="Q1504">
        <v>1</v>
      </c>
    </row>
    <row r="1505" spans="1:17" x14ac:dyDescent="0.2">
      <c r="A1505">
        <v>9990081609</v>
      </c>
      <c r="B1505">
        <v>13975690861</v>
      </c>
      <c r="C1505" t="s">
        <v>18</v>
      </c>
      <c r="D1505" t="s">
        <v>2753</v>
      </c>
      <c r="E1505">
        <v>2957562</v>
      </c>
      <c r="F1505" t="s">
        <v>2754</v>
      </c>
      <c r="G1505" t="s">
        <v>21</v>
      </c>
      <c r="H1505" t="s">
        <v>26</v>
      </c>
      <c r="I1505">
        <v>44.5</v>
      </c>
      <c r="J1505" t="s">
        <v>23</v>
      </c>
      <c r="K1505" s="1">
        <v>44281</v>
      </c>
      <c r="L1505" t="s">
        <v>2755</v>
      </c>
      <c r="M1505">
        <v>49687508064730</v>
      </c>
      <c r="P1505" t="s">
        <v>127</v>
      </c>
      <c r="Q1505">
        <v>1</v>
      </c>
    </row>
    <row r="1506" spans="1:17" x14ac:dyDescent="0.2">
      <c r="A1506">
        <v>9990081609</v>
      </c>
      <c r="B1506">
        <v>13975690861</v>
      </c>
      <c r="C1506" t="s">
        <v>18</v>
      </c>
      <c r="D1506" t="s">
        <v>2753</v>
      </c>
      <c r="E1506">
        <v>2957562</v>
      </c>
      <c r="F1506" t="s">
        <v>2754</v>
      </c>
      <c r="G1506" t="s">
        <v>33</v>
      </c>
      <c r="H1506" t="s">
        <v>34</v>
      </c>
      <c r="I1506">
        <v>0</v>
      </c>
      <c r="J1506" t="s">
        <v>23</v>
      </c>
      <c r="K1506" s="1">
        <v>44281</v>
      </c>
      <c r="L1506" t="s">
        <v>2755</v>
      </c>
      <c r="M1506">
        <v>49687508064730</v>
      </c>
      <c r="P1506" t="s">
        <v>127</v>
      </c>
      <c r="Q1506">
        <v>1</v>
      </c>
    </row>
    <row r="1507" spans="1:17" x14ac:dyDescent="0.2">
      <c r="A1507">
        <v>9990081609</v>
      </c>
      <c r="B1507">
        <v>13975690861</v>
      </c>
      <c r="C1507" t="s">
        <v>18</v>
      </c>
      <c r="D1507" t="s">
        <v>2753</v>
      </c>
      <c r="E1507">
        <v>2957562</v>
      </c>
      <c r="F1507" t="s">
        <v>2754</v>
      </c>
      <c r="G1507" t="s">
        <v>33</v>
      </c>
      <c r="H1507" t="s">
        <v>35</v>
      </c>
      <c r="I1507">
        <v>-44.5</v>
      </c>
      <c r="J1507" t="s">
        <v>23</v>
      </c>
      <c r="K1507" s="1">
        <v>44281</v>
      </c>
      <c r="L1507" t="s">
        <v>2755</v>
      </c>
      <c r="M1507">
        <v>49687508064730</v>
      </c>
      <c r="P1507" t="s">
        <v>127</v>
      </c>
      <c r="Q1507">
        <v>1</v>
      </c>
    </row>
    <row r="1508" spans="1:17" x14ac:dyDescent="0.2">
      <c r="A1508">
        <v>9990081609</v>
      </c>
      <c r="B1508">
        <v>13975690861</v>
      </c>
      <c r="C1508" t="s">
        <v>18</v>
      </c>
      <c r="D1508" t="s">
        <v>2753</v>
      </c>
      <c r="E1508">
        <v>2957562</v>
      </c>
      <c r="F1508" t="s">
        <v>2754</v>
      </c>
      <c r="G1508" t="s">
        <v>27</v>
      </c>
      <c r="H1508" t="s">
        <v>28</v>
      </c>
      <c r="I1508">
        <v>-80.91</v>
      </c>
      <c r="J1508" t="s">
        <v>23</v>
      </c>
      <c r="K1508" s="1">
        <v>44281</v>
      </c>
      <c r="L1508" t="s">
        <v>2755</v>
      </c>
      <c r="M1508">
        <v>49687508064730</v>
      </c>
      <c r="P1508" t="s">
        <v>127</v>
      </c>
      <c r="Q1508">
        <v>1</v>
      </c>
    </row>
    <row r="1509" spans="1:17" x14ac:dyDescent="0.2">
      <c r="A1509">
        <v>9990081610</v>
      </c>
      <c r="B1509">
        <v>13975690861</v>
      </c>
      <c r="C1509" t="s">
        <v>18</v>
      </c>
      <c r="D1509" t="s">
        <v>2877</v>
      </c>
      <c r="E1509">
        <v>2957565</v>
      </c>
      <c r="F1509" t="s">
        <v>2878</v>
      </c>
      <c r="G1509" t="s">
        <v>21</v>
      </c>
      <c r="H1509" t="s">
        <v>22</v>
      </c>
      <c r="I1509">
        <v>41.98</v>
      </c>
      <c r="J1509" t="s">
        <v>23</v>
      </c>
      <c r="K1509" s="1">
        <v>44281</v>
      </c>
      <c r="L1509" t="s">
        <v>564</v>
      </c>
      <c r="M1509">
        <v>38788131186050</v>
      </c>
      <c r="P1509" t="s">
        <v>39</v>
      </c>
      <c r="Q1509">
        <v>2</v>
      </c>
    </row>
    <row r="1510" spans="1:17" x14ac:dyDescent="0.2">
      <c r="A1510">
        <v>9990081610</v>
      </c>
      <c r="B1510">
        <v>13975690861</v>
      </c>
      <c r="C1510" t="s">
        <v>18</v>
      </c>
      <c r="D1510" t="s">
        <v>2877</v>
      </c>
      <c r="E1510">
        <v>2957565</v>
      </c>
      <c r="F1510" t="s">
        <v>2878</v>
      </c>
      <c r="G1510" t="s">
        <v>33</v>
      </c>
      <c r="H1510" t="s">
        <v>34</v>
      </c>
      <c r="I1510">
        <v>0</v>
      </c>
      <c r="J1510" t="s">
        <v>23</v>
      </c>
      <c r="K1510" s="1">
        <v>44281</v>
      </c>
      <c r="L1510" t="s">
        <v>564</v>
      </c>
      <c r="M1510">
        <v>38788131186050</v>
      </c>
      <c r="P1510" t="s">
        <v>39</v>
      </c>
      <c r="Q1510">
        <v>2</v>
      </c>
    </row>
    <row r="1511" spans="1:17" x14ac:dyDescent="0.2">
      <c r="A1511">
        <v>9990081610</v>
      </c>
      <c r="B1511">
        <v>13975690861</v>
      </c>
      <c r="C1511" t="s">
        <v>18</v>
      </c>
      <c r="D1511" t="s">
        <v>2877</v>
      </c>
      <c r="E1511">
        <v>2957565</v>
      </c>
      <c r="F1511" t="s">
        <v>2878</v>
      </c>
      <c r="G1511" t="s">
        <v>33</v>
      </c>
      <c r="H1511" t="s">
        <v>35</v>
      </c>
      <c r="I1511">
        <v>0</v>
      </c>
      <c r="J1511" t="s">
        <v>23</v>
      </c>
      <c r="K1511" s="1">
        <v>44281</v>
      </c>
      <c r="L1511" t="s">
        <v>564</v>
      </c>
      <c r="M1511">
        <v>38788131186050</v>
      </c>
      <c r="P1511" t="s">
        <v>39</v>
      </c>
      <c r="Q1511">
        <v>2</v>
      </c>
    </row>
    <row r="1512" spans="1:17" x14ac:dyDescent="0.2">
      <c r="A1512">
        <v>9990081610</v>
      </c>
      <c r="B1512">
        <v>13975690861</v>
      </c>
      <c r="C1512" t="s">
        <v>18</v>
      </c>
      <c r="D1512" t="s">
        <v>2877</v>
      </c>
      <c r="E1512">
        <v>2957565</v>
      </c>
      <c r="F1512" t="s">
        <v>2878</v>
      </c>
      <c r="G1512" t="s">
        <v>27</v>
      </c>
      <c r="H1512" t="s">
        <v>28</v>
      </c>
      <c r="I1512">
        <v>-5.04</v>
      </c>
      <c r="J1512" t="s">
        <v>23</v>
      </c>
      <c r="K1512" s="1">
        <v>44281</v>
      </c>
      <c r="L1512" t="s">
        <v>564</v>
      </c>
      <c r="M1512">
        <v>38788131186050</v>
      </c>
      <c r="P1512" t="s">
        <v>39</v>
      </c>
      <c r="Q1512">
        <v>2</v>
      </c>
    </row>
    <row r="1513" spans="1:17" x14ac:dyDescent="0.2">
      <c r="A1513">
        <v>9990081611</v>
      </c>
      <c r="B1513">
        <v>13975690861</v>
      </c>
      <c r="C1513" t="s">
        <v>18</v>
      </c>
      <c r="D1513" t="s">
        <v>945</v>
      </c>
      <c r="E1513">
        <v>2957567</v>
      </c>
      <c r="F1513" t="s">
        <v>946</v>
      </c>
      <c r="G1513" t="s">
        <v>21</v>
      </c>
      <c r="H1513" t="s">
        <v>22</v>
      </c>
      <c r="I1513">
        <v>20.99</v>
      </c>
      <c r="J1513" t="s">
        <v>23</v>
      </c>
      <c r="K1513" s="1">
        <v>44281</v>
      </c>
      <c r="L1513" t="s">
        <v>947</v>
      </c>
      <c r="M1513">
        <v>9587005185514</v>
      </c>
      <c r="P1513" t="s">
        <v>39</v>
      </c>
      <c r="Q1513">
        <v>1</v>
      </c>
    </row>
    <row r="1514" spans="1:17" x14ac:dyDescent="0.2">
      <c r="A1514">
        <v>9990081611</v>
      </c>
      <c r="B1514">
        <v>13975690861</v>
      </c>
      <c r="C1514" t="s">
        <v>18</v>
      </c>
      <c r="D1514" t="s">
        <v>945</v>
      </c>
      <c r="E1514">
        <v>2957567</v>
      </c>
      <c r="F1514" t="s">
        <v>946</v>
      </c>
      <c r="G1514" t="s">
        <v>21</v>
      </c>
      <c r="H1514" t="s">
        <v>26</v>
      </c>
      <c r="I1514">
        <v>1.81</v>
      </c>
      <c r="J1514" t="s">
        <v>23</v>
      </c>
      <c r="K1514" s="1">
        <v>44281</v>
      </c>
      <c r="L1514" t="s">
        <v>947</v>
      </c>
      <c r="M1514">
        <v>9587005185514</v>
      </c>
      <c r="P1514" t="s">
        <v>39</v>
      </c>
      <c r="Q1514">
        <v>1</v>
      </c>
    </row>
    <row r="1515" spans="1:17" x14ac:dyDescent="0.2">
      <c r="A1515">
        <v>9990081611</v>
      </c>
      <c r="B1515">
        <v>13975690861</v>
      </c>
      <c r="C1515" t="s">
        <v>18</v>
      </c>
      <c r="D1515" t="s">
        <v>945</v>
      </c>
      <c r="E1515">
        <v>2957567</v>
      </c>
      <c r="F1515" t="s">
        <v>946</v>
      </c>
      <c r="G1515" t="s">
        <v>33</v>
      </c>
      <c r="H1515" t="s">
        <v>34</v>
      </c>
      <c r="I1515">
        <v>0</v>
      </c>
      <c r="J1515" t="s">
        <v>23</v>
      </c>
      <c r="K1515" s="1">
        <v>44281</v>
      </c>
      <c r="L1515" t="s">
        <v>947</v>
      </c>
      <c r="M1515">
        <v>9587005185514</v>
      </c>
      <c r="P1515" t="s">
        <v>39</v>
      </c>
      <c r="Q1515">
        <v>1</v>
      </c>
    </row>
    <row r="1516" spans="1:17" x14ac:dyDescent="0.2">
      <c r="A1516">
        <v>9990081611</v>
      </c>
      <c r="B1516">
        <v>13975690861</v>
      </c>
      <c r="C1516" t="s">
        <v>18</v>
      </c>
      <c r="D1516" t="s">
        <v>945</v>
      </c>
      <c r="E1516">
        <v>2957567</v>
      </c>
      <c r="F1516" t="s">
        <v>946</v>
      </c>
      <c r="G1516" t="s">
        <v>33</v>
      </c>
      <c r="H1516" t="s">
        <v>35</v>
      </c>
      <c r="I1516">
        <v>-1.81</v>
      </c>
      <c r="J1516" t="s">
        <v>23</v>
      </c>
      <c r="K1516" s="1">
        <v>44281</v>
      </c>
      <c r="L1516" t="s">
        <v>947</v>
      </c>
      <c r="M1516">
        <v>9587005185514</v>
      </c>
      <c r="P1516" t="s">
        <v>39</v>
      </c>
      <c r="Q1516">
        <v>1</v>
      </c>
    </row>
    <row r="1517" spans="1:17" x14ac:dyDescent="0.2">
      <c r="A1517">
        <v>9990081611</v>
      </c>
      <c r="B1517">
        <v>13975690861</v>
      </c>
      <c r="C1517" t="s">
        <v>18</v>
      </c>
      <c r="D1517" t="s">
        <v>945</v>
      </c>
      <c r="E1517">
        <v>2957567</v>
      </c>
      <c r="F1517" t="s">
        <v>946</v>
      </c>
      <c r="G1517" t="s">
        <v>27</v>
      </c>
      <c r="H1517" t="s">
        <v>28</v>
      </c>
      <c r="I1517">
        <v>-2.52</v>
      </c>
      <c r="J1517" t="s">
        <v>23</v>
      </c>
      <c r="K1517" s="1">
        <v>44281</v>
      </c>
      <c r="L1517" t="s">
        <v>947</v>
      </c>
      <c r="M1517">
        <v>9587005185514</v>
      </c>
      <c r="P1517" t="s">
        <v>39</v>
      </c>
      <c r="Q1517">
        <v>1</v>
      </c>
    </row>
    <row r="1518" spans="1:17" x14ac:dyDescent="0.2">
      <c r="A1518">
        <v>9990081612</v>
      </c>
      <c r="B1518">
        <v>13975690861</v>
      </c>
      <c r="C1518" t="s">
        <v>18</v>
      </c>
      <c r="D1518" t="s">
        <v>2017</v>
      </c>
      <c r="E1518">
        <v>2957573</v>
      </c>
      <c r="F1518" t="s">
        <v>2018</v>
      </c>
      <c r="G1518" t="s">
        <v>21</v>
      </c>
      <c r="H1518" t="s">
        <v>22</v>
      </c>
      <c r="I1518">
        <v>20.99</v>
      </c>
      <c r="J1518" t="s">
        <v>23</v>
      </c>
      <c r="K1518" s="1">
        <v>44281</v>
      </c>
      <c r="L1518" t="s">
        <v>2019</v>
      </c>
      <c r="M1518">
        <v>55292168226090</v>
      </c>
      <c r="P1518" t="s">
        <v>39</v>
      </c>
      <c r="Q1518">
        <v>1</v>
      </c>
    </row>
    <row r="1519" spans="1:17" x14ac:dyDescent="0.2">
      <c r="A1519">
        <v>9990081612</v>
      </c>
      <c r="B1519">
        <v>13975690861</v>
      </c>
      <c r="C1519" t="s">
        <v>18</v>
      </c>
      <c r="D1519" t="s">
        <v>2017</v>
      </c>
      <c r="E1519">
        <v>2957573</v>
      </c>
      <c r="F1519" t="s">
        <v>2018</v>
      </c>
      <c r="G1519" t="s">
        <v>21</v>
      </c>
      <c r="H1519" t="s">
        <v>26</v>
      </c>
      <c r="I1519">
        <v>1.31</v>
      </c>
      <c r="J1519" t="s">
        <v>23</v>
      </c>
      <c r="K1519" s="1">
        <v>44281</v>
      </c>
      <c r="L1519" t="s">
        <v>2019</v>
      </c>
      <c r="M1519">
        <v>55292168226090</v>
      </c>
      <c r="P1519" t="s">
        <v>39</v>
      </c>
      <c r="Q1519">
        <v>1</v>
      </c>
    </row>
    <row r="1520" spans="1:17" x14ac:dyDescent="0.2">
      <c r="A1520">
        <v>9990081612</v>
      </c>
      <c r="B1520">
        <v>13975690861</v>
      </c>
      <c r="C1520" t="s">
        <v>18</v>
      </c>
      <c r="D1520" t="s">
        <v>2017</v>
      </c>
      <c r="E1520">
        <v>2957573</v>
      </c>
      <c r="F1520" t="s">
        <v>2018</v>
      </c>
      <c r="G1520" t="s">
        <v>33</v>
      </c>
      <c r="H1520" t="s">
        <v>34</v>
      </c>
      <c r="I1520">
        <v>0</v>
      </c>
      <c r="J1520" t="s">
        <v>23</v>
      </c>
      <c r="K1520" s="1">
        <v>44281</v>
      </c>
      <c r="L1520" t="s">
        <v>2019</v>
      </c>
      <c r="M1520">
        <v>55292168226090</v>
      </c>
      <c r="P1520" t="s">
        <v>39</v>
      </c>
      <c r="Q1520">
        <v>1</v>
      </c>
    </row>
    <row r="1521" spans="1:17" x14ac:dyDescent="0.2">
      <c r="A1521">
        <v>9990081612</v>
      </c>
      <c r="B1521">
        <v>13975690861</v>
      </c>
      <c r="C1521" t="s">
        <v>18</v>
      </c>
      <c r="D1521" t="s">
        <v>2017</v>
      </c>
      <c r="E1521">
        <v>2957573</v>
      </c>
      <c r="F1521" t="s">
        <v>2018</v>
      </c>
      <c r="G1521" t="s">
        <v>33</v>
      </c>
      <c r="H1521" t="s">
        <v>35</v>
      </c>
      <c r="I1521">
        <v>-1.31</v>
      </c>
      <c r="J1521" t="s">
        <v>23</v>
      </c>
      <c r="K1521" s="1">
        <v>44281</v>
      </c>
      <c r="L1521" t="s">
        <v>2019</v>
      </c>
      <c r="M1521">
        <v>55292168226090</v>
      </c>
      <c r="P1521" t="s">
        <v>39</v>
      </c>
      <c r="Q1521">
        <v>1</v>
      </c>
    </row>
    <row r="1522" spans="1:17" x14ac:dyDescent="0.2">
      <c r="A1522">
        <v>9990081612</v>
      </c>
      <c r="B1522">
        <v>13975690861</v>
      </c>
      <c r="C1522" t="s">
        <v>18</v>
      </c>
      <c r="D1522" t="s">
        <v>2017</v>
      </c>
      <c r="E1522">
        <v>2957573</v>
      </c>
      <c r="F1522" t="s">
        <v>2018</v>
      </c>
      <c r="G1522" t="s">
        <v>27</v>
      </c>
      <c r="H1522" t="s">
        <v>28</v>
      </c>
      <c r="I1522">
        <v>-2.52</v>
      </c>
      <c r="J1522" t="s">
        <v>23</v>
      </c>
      <c r="K1522" s="1">
        <v>44281</v>
      </c>
      <c r="L1522" t="s">
        <v>2019</v>
      </c>
      <c r="M1522">
        <v>55292168226090</v>
      </c>
      <c r="P1522" t="s">
        <v>39</v>
      </c>
      <c r="Q1522">
        <v>1</v>
      </c>
    </row>
    <row r="1523" spans="1:17" x14ac:dyDescent="0.2">
      <c r="A1523">
        <v>9990081613</v>
      </c>
      <c r="B1523">
        <v>13975690861</v>
      </c>
      <c r="C1523" t="s">
        <v>18</v>
      </c>
      <c r="D1523" t="s">
        <v>2706</v>
      </c>
      <c r="E1523">
        <v>2957577</v>
      </c>
      <c r="F1523" t="s">
        <v>2707</v>
      </c>
      <c r="G1523" t="s">
        <v>21</v>
      </c>
      <c r="H1523" t="s">
        <v>22</v>
      </c>
      <c r="I1523">
        <v>19.989999999999998</v>
      </c>
      <c r="J1523" t="s">
        <v>23</v>
      </c>
      <c r="K1523" s="1">
        <v>44281</v>
      </c>
      <c r="L1523" t="s">
        <v>2708</v>
      </c>
      <c r="M1523">
        <v>3836072781522</v>
      </c>
      <c r="P1523" t="s">
        <v>166</v>
      </c>
      <c r="Q1523">
        <v>1</v>
      </c>
    </row>
    <row r="1524" spans="1:17" x14ac:dyDescent="0.2">
      <c r="A1524">
        <v>9990081613</v>
      </c>
      <c r="B1524">
        <v>13975690861</v>
      </c>
      <c r="C1524" t="s">
        <v>18</v>
      </c>
      <c r="D1524" t="s">
        <v>2706</v>
      </c>
      <c r="E1524">
        <v>2957577</v>
      </c>
      <c r="F1524" t="s">
        <v>2707</v>
      </c>
      <c r="G1524" t="s">
        <v>21</v>
      </c>
      <c r="H1524" t="s">
        <v>26</v>
      </c>
      <c r="I1524">
        <v>1.65</v>
      </c>
      <c r="J1524" t="s">
        <v>23</v>
      </c>
      <c r="K1524" s="1">
        <v>44281</v>
      </c>
      <c r="L1524" t="s">
        <v>2708</v>
      </c>
      <c r="M1524">
        <v>3836072781522</v>
      </c>
      <c r="P1524" t="s">
        <v>166</v>
      </c>
      <c r="Q1524">
        <v>1</v>
      </c>
    </row>
    <row r="1525" spans="1:17" x14ac:dyDescent="0.2">
      <c r="A1525">
        <v>9990081613</v>
      </c>
      <c r="B1525">
        <v>13975690861</v>
      </c>
      <c r="C1525" t="s">
        <v>18</v>
      </c>
      <c r="D1525" t="s">
        <v>2706</v>
      </c>
      <c r="E1525">
        <v>2957577</v>
      </c>
      <c r="F1525" t="s">
        <v>2707</v>
      </c>
      <c r="G1525" t="s">
        <v>33</v>
      </c>
      <c r="H1525" t="s">
        <v>34</v>
      </c>
      <c r="I1525">
        <v>0</v>
      </c>
      <c r="J1525" t="s">
        <v>23</v>
      </c>
      <c r="K1525" s="1">
        <v>44281</v>
      </c>
      <c r="L1525" t="s">
        <v>2708</v>
      </c>
      <c r="M1525">
        <v>3836072781522</v>
      </c>
      <c r="P1525" t="s">
        <v>166</v>
      </c>
      <c r="Q1525">
        <v>1</v>
      </c>
    </row>
    <row r="1526" spans="1:17" x14ac:dyDescent="0.2">
      <c r="A1526">
        <v>9990081613</v>
      </c>
      <c r="B1526">
        <v>13975690861</v>
      </c>
      <c r="C1526" t="s">
        <v>18</v>
      </c>
      <c r="D1526" t="s">
        <v>2706</v>
      </c>
      <c r="E1526">
        <v>2957577</v>
      </c>
      <c r="F1526" t="s">
        <v>2707</v>
      </c>
      <c r="G1526" t="s">
        <v>33</v>
      </c>
      <c r="H1526" t="s">
        <v>35</v>
      </c>
      <c r="I1526">
        <v>-1.65</v>
      </c>
      <c r="J1526" t="s">
        <v>23</v>
      </c>
      <c r="K1526" s="1">
        <v>44281</v>
      </c>
      <c r="L1526" t="s">
        <v>2708</v>
      </c>
      <c r="M1526">
        <v>3836072781522</v>
      </c>
      <c r="P1526" t="s">
        <v>166</v>
      </c>
      <c r="Q1526">
        <v>1</v>
      </c>
    </row>
    <row r="1527" spans="1:17" x14ac:dyDescent="0.2">
      <c r="A1527">
        <v>9990081613</v>
      </c>
      <c r="B1527">
        <v>13975690861</v>
      </c>
      <c r="C1527" t="s">
        <v>18</v>
      </c>
      <c r="D1527" t="s">
        <v>2706</v>
      </c>
      <c r="E1527">
        <v>2957577</v>
      </c>
      <c r="F1527" t="s">
        <v>2707</v>
      </c>
      <c r="G1527" t="s">
        <v>27</v>
      </c>
      <c r="H1527" t="s">
        <v>28</v>
      </c>
      <c r="I1527">
        <v>-2.4</v>
      </c>
      <c r="J1527" t="s">
        <v>23</v>
      </c>
      <c r="K1527" s="1">
        <v>44281</v>
      </c>
      <c r="L1527" t="s">
        <v>2708</v>
      </c>
      <c r="M1527">
        <v>3836072781522</v>
      </c>
      <c r="P1527" t="s">
        <v>166</v>
      </c>
      <c r="Q1527">
        <v>1</v>
      </c>
    </row>
    <row r="1528" spans="1:17" x14ac:dyDescent="0.2">
      <c r="A1528">
        <v>9990081614</v>
      </c>
      <c r="B1528">
        <v>13975690861</v>
      </c>
      <c r="C1528" t="s">
        <v>18</v>
      </c>
      <c r="D1528" t="s">
        <v>1843</v>
      </c>
      <c r="E1528">
        <v>2957578</v>
      </c>
      <c r="F1528" t="s">
        <v>1844</v>
      </c>
      <c r="G1528" t="s">
        <v>21</v>
      </c>
      <c r="H1528" t="s">
        <v>22</v>
      </c>
      <c r="I1528">
        <v>31.5</v>
      </c>
      <c r="J1528" t="s">
        <v>23</v>
      </c>
      <c r="K1528" s="1">
        <v>44281</v>
      </c>
      <c r="L1528" t="s">
        <v>1845</v>
      </c>
      <c r="M1528">
        <v>15816330653482</v>
      </c>
      <c r="P1528" t="s">
        <v>195</v>
      </c>
      <c r="Q1528">
        <v>1</v>
      </c>
    </row>
    <row r="1529" spans="1:17" x14ac:dyDescent="0.2">
      <c r="A1529">
        <v>9990081614</v>
      </c>
      <c r="B1529">
        <v>13975690861</v>
      </c>
      <c r="C1529" t="s">
        <v>18</v>
      </c>
      <c r="D1529" t="s">
        <v>1843</v>
      </c>
      <c r="E1529">
        <v>2957578</v>
      </c>
      <c r="F1529" t="s">
        <v>1844</v>
      </c>
      <c r="G1529" t="s">
        <v>21</v>
      </c>
      <c r="H1529" t="s">
        <v>26</v>
      </c>
      <c r="I1529">
        <v>2.68</v>
      </c>
      <c r="J1529" t="s">
        <v>23</v>
      </c>
      <c r="K1529" s="1">
        <v>44281</v>
      </c>
      <c r="L1529" t="s">
        <v>1845</v>
      </c>
      <c r="M1529">
        <v>15816330653482</v>
      </c>
      <c r="P1529" t="s">
        <v>195</v>
      </c>
      <c r="Q1529">
        <v>1</v>
      </c>
    </row>
    <row r="1530" spans="1:17" x14ac:dyDescent="0.2">
      <c r="A1530">
        <v>9990081614</v>
      </c>
      <c r="B1530">
        <v>13975690861</v>
      </c>
      <c r="C1530" t="s">
        <v>18</v>
      </c>
      <c r="D1530" t="s">
        <v>1843</v>
      </c>
      <c r="E1530">
        <v>2957578</v>
      </c>
      <c r="F1530" t="s">
        <v>1844</v>
      </c>
      <c r="G1530" t="s">
        <v>33</v>
      </c>
      <c r="H1530" t="s">
        <v>34</v>
      </c>
      <c r="I1530">
        <v>0</v>
      </c>
      <c r="J1530" t="s">
        <v>23</v>
      </c>
      <c r="K1530" s="1">
        <v>44281</v>
      </c>
      <c r="L1530" t="s">
        <v>1845</v>
      </c>
      <c r="M1530">
        <v>15816330653482</v>
      </c>
      <c r="P1530" t="s">
        <v>195</v>
      </c>
      <c r="Q1530">
        <v>1</v>
      </c>
    </row>
    <row r="1531" spans="1:17" x14ac:dyDescent="0.2">
      <c r="A1531">
        <v>9990081614</v>
      </c>
      <c r="B1531">
        <v>13975690861</v>
      </c>
      <c r="C1531" t="s">
        <v>18</v>
      </c>
      <c r="D1531" t="s">
        <v>1843</v>
      </c>
      <c r="E1531">
        <v>2957578</v>
      </c>
      <c r="F1531" t="s">
        <v>1844</v>
      </c>
      <c r="G1531" t="s">
        <v>33</v>
      </c>
      <c r="H1531" t="s">
        <v>35</v>
      </c>
      <c r="I1531">
        <v>-2.68</v>
      </c>
      <c r="J1531" t="s">
        <v>23</v>
      </c>
      <c r="K1531" s="1">
        <v>44281</v>
      </c>
      <c r="L1531" t="s">
        <v>1845</v>
      </c>
      <c r="M1531">
        <v>15816330653482</v>
      </c>
      <c r="P1531" t="s">
        <v>195</v>
      </c>
      <c r="Q1531">
        <v>1</v>
      </c>
    </row>
    <row r="1532" spans="1:17" x14ac:dyDescent="0.2">
      <c r="A1532">
        <v>9990081614</v>
      </c>
      <c r="B1532">
        <v>13975690861</v>
      </c>
      <c r="C1532" t="s">
        <v>18</v>
      </c>
      <c r="D1532" t="s">
        <v>1843</v>
      </c>
      <c r="E1532">
        <v>2957578</v>
      </c>
      <c r="F1532" t="s">
        <v>1844</v>
      </c>
      <c r="G1532" t="s">
        <v>27</v>
      </c>
      <c r="H1532" t="s">
        <v>28</v>
      </c>
      <c r="I1532">
        <v>-3.78</v>
      </c>
      <c r="J1532" t="s">
        <v>23</v>
      </c>
      <c r="K1532" s="1">
        <v>44281</v>
      </c>
      <c r="L1532" t="s">
        <v>1845</v>
      </c>
      <c r="M1532">
        <v>15816330653482</v>
      </c>
      <c r="P1532" t="s">
        <v>195</v>
      </c>
      <c r="Q1532">
        <v>1</v>
      </c>
    </row>
    <row r="1533" spans="1:17" x14ac:dyDescent="0.2">
      <c r="A1533">
        <v>9990081615</v>
      </c>
      <c r="B1533">
        <v>13975690861</v>
      </c>
      <c r="C1533" t="s">
        <v>18</v>
      </c>
      <c r="D1533" t="s">
        <v>274</v>
      </c>
      <c r="E1533">
        <v>2957581</v>
      </c>
      <c r="F1533" t="s">
        <v>275</v>
      </c>
      <c r="G1533" t="s">
        <v>21</v>
      </c>
      <c r="H1533" t="s">
        <v>22</v>
      </c>
      <c r="I1533">
        <v>19.989999999999998</v>
      </c>
      <c r="J1533" t="s">
        <v>23</v>
      </c>
      <c r="K1533" s="1">
        <v>44281</v>
      </c>
      <c r="L1533" t="s">
        <v>276</v>
      </c>
      <c r="M1533">
        <v>9525417077466</v>
      </c>
      <c r="P1533" t="s">
        <v>25</v>
      </c>
      <c r="Q1533">
        <v>1</v>
      </c>
    </row>
    <row r="1534" spans="1:17" x14ac:dyDescent="0.2">
      <c r="A1534">
        <v>9990081615</v>
      </c>
      <c r="B1534">
        <v>13975690861</v>
      </c>
      <c r="C1534" t="s">
        <v>18</v>
      </c>
      <c r="D1534" t="s">
        <v>274</v>
      </c>
      <c r="E1534">
        <v>2957581</v>
      </c>
      <c r="F1534" t="s">
        <v>275</v>
      </c>
      <c r="G1534" t="s">
        <v>21</v>
      </c>
      <c r="H1534" t="s">
        <v>26</v>
      </c>
      <c r="I1534">
        <v>1.02</v>
      </c>
      <c r="J1534" t="s">
        <v>23</v>
      </c>
      <c r="K1534" s="1">
        <v>44281</v>
      </c>
      <c r="L1534" t="s">
        <v>276</v>
      </c>
      <c r="M1534">
        <v>9525417077466</v>
      </c>
      <c r="P1534" t="s">
        <v>25</v>
      </c>
      <c r="Q1534">
        <v>1</v>
      </c>
    </row>
    <row r="1535" spans="1:17" x14ac:dyDescent="0.2">
      <c r="A1535">
        <v>9990081615</v>
      </c>
      <c r="B1535">
        <v>13975690861</v>
      </c>
      <c r="C1535" t="s">
        <v>18</v>
      </c>
      <c r="D1535" t="s">
        <v>274</v>
      </c>
      <c r="E1535">
        <v>2957581</v>
      </c>
      <c r="F1535" t="s">
        <v>275</v>
      </c>
      <c r="G1535" t="s">
        <v>33</v>
      </c>
      <c r="H1535" t="s">
        <v>34</v>
      </c>
      <c r="I1535">
        <v>0</v>
      </c>
      <c r="J1535" t="s">
        <v>23</v>
      </c>
      <c r="K1535" s="1">
        <v>44281</v>
      </c>
      <c r="L1535" t="s">
        <v>276</v>
      </c>
      <c r="M1535">
        <v>9525417077466</v>
      </c>
      <c r="P1535" t="s">
        <v>25</v>
      </c>
      <c r="Q1535">
        <v>1</v>
      </c>
    </row>
    <row r="1536" spans="1:17" x14ac:dyDescent="0.2">
      <c r="A1536">
        <v>9990081615</v>
      </c>
      <c r="B1536">
        <v>13975690861</v>
      </c>
      <c r="C1536" t="s">
        <v>18</v>
      </c>
      <c r="D1536" t="s">
        <v>274</v>
      </c>
      <c r="E1536">
        <v>2957581</v>
      </c>
      <c r="F1536" t="s">
        <v>275</v>
      </c>
      <c r="G1536" t="s">
        <v>33</v>
      </c>
      <c r="H1536" t="s">
        <v>35</v>
      </c>
      <c r="I1536">
        <v>-1.02</v>
      </c>
      <c r="J1536" t="s">
        <v>23</v>
      </c>
      <c r="K1536" s="1">
        <v>44281</v>
      </c>
      <c r="L1536" t="s">
        <v>276</v>
      </c>
      <c r="M1536">
        <v>9525417077466</v>
      </c>
      <c r="P1536" t="s">
        <v>25</v>
      </c>
      <c r="Q1536">
        <v>1</v>
      </c>
    </row>
    <row r="1537" spans="1:17" x14ac:dyDescent="0.2">
      <c r="A1537">
        <v>9990081615</v>
      </c>
      <c r="B1537">
        <v>13975690861</v>
      </c>
      <c r="C1537" t="s">
        <v>18</v>
      </c>
      <c r="D1537" t="s">
        <v>274</v>
      </c>
      <c r="E1537">
        <v>2957581</v>
      </c>
      <c r="F1537" t="s">
        <v>275</v>
      </c>
      <c r="G1537" t="s">
        <v>27</v>
      </c>
      <c r="H1537" t="s">
        <v>28</v>
      </c>
      <c r="I1537">
        <v>-3</v>
      </c>
      <c r="J1537" t="s">
        <v>23</v>
      </c>
      <c r="K1537" s="1">
        <v>44281</v>
      </c>
      <c r="L1537" t="s">
        <v>276</v>
      </c>
      <c r="M1537">
        <v>9525417077466</v>
      </c>
      <c r="P1537" t="s">
        <v>25</v>
      </c>
      <c r="Q1537">
        <v>1</v>
      </c>
    </row>
    <row r="1538" spans="1:17" x14ac:dyDescent="0.2">
      <c r="A1538">
        <v>9990081616</v>
      </c>
      <c r="B1538">
        <v>13975690861</v>
      </c>
      <c r="C1538" t="s">
        <v>18</v>
      </c>
      <c r="D1538" t="s">
        <v>79</v>
      </c>
      <c r="E1538">
        <v>2957582</v>
      </c>
      <c r="F1538" t="s">
        <v>80</v>
      </c>
      <c r="G1538" t="s">
        <v>21</v>
      </c>
      <c r="H1538" t="s">
        <v>22</v>
      </c>
      <c r="I1538">
        <v>38.5</v>
      </c>
      <c r="J1538" t="s">
        <v>23</v>
      </c>
      <c r="K1538" s="1">
        <v>44281</v>
      </c>
      <c r="L1538" t="s">
        <v>81</v>
      </c>
      <c r="M1538">
        <v>66035979417610</v>
      </c>
      <c r="P1538" t="s">
        <v>82</v>
      </c>
      <c r="Q1538">
        <v>1</v>
      </c>
    </row>
    <row r="1539" spans="1:17" x14ac:dyDescent="0.2">
      <c r="A1539">
        <v>9990081616</v>
      </c>
      <c r="B1539">
        <v>13975690861</v>
      </c>
      <c r="C1539" t="s">
        <v>18</v>
      </c>
      <c r="D1539" t="s">
        <v>79</v>
      </c>
      <c r="E1539">
        <v>2957582</v>
      </c>
      <c r="F1539" t="s">
        <v>80</v>
      </c>
      <c r="G1539" t="s">
        <v>27</v>
      </c>
      <c r="H1539" t="s">
        <v>28</v>
      </c>
      <c r="I1539">
        <v>-4.62</v>
      </c>
      <c r="J1539" t="s">
        <v>23</v>
      </c>
      <c r="K1539" s="1">
        <v>44281</v>
      </c>
      <c r="L1539" t="s">
        <v>81</v>
      </c>
      <c r="M1539">
        <v>66035979417610</v>
      </c>
      <c r="P1539" t="s">
        <v>82</v>
      </c>
      <c r="Q1539">
        <v>1</v>
      </c>
    </row>
    <row r="1540" spans="1:17" x14ac:dyDescent="0.2">
      <c r="A1540">
        <v>9990081617</v>
      </c>
      <c r="B1540">
        <v>13975690861</v>
      </c>
      <c r="C1540" t="s">
        <v>18</v>
      </c>
      <c r="D1540" t="s">
        <v>1530</v>
      </c>
      <c r="E1540">
        <v>2957584</v>
      </c>
      <c r="F1540" t="s">
        <v>1531</v>
      </c>
      <c r="G1540" t="s">
        <v>21</v>
      </c>
      <c r="H1540" t="s">
        <v>22</v>
      </c>
      <c r="I1540">
        <v>19.989999999999998</v>
      </c>
      <c r="J1540" t="s">
        <v>23</v>
      </c>
      <c r="K1540" s="1">
        <v>44281</v>
      </c>
      <c r="L1540" t="s">
        <v>1532</v>
      </c>
      <c r="M1540">
        <v>12708540451842</v>
      </c>
      <c r="P1540" t="s">
        <v>25</v>
      </c>
      <c r="Q1540">
        <v>1</v>
      </c>
    </row>
    <row r="1541" spans="1:17" x14ac:dyDescent="0.2">
      <c r="A1541">
        <v>9990081617</v>
      </c>
      <c r="B1541">
        <v>13975690861</v>
      </c>
      <c r="C1541" t="s">
        <v>18</v>
      </c>
      <c r="D1541" t="s">
        <v>1530</v>
      </c>
      <c r="E1541">
        <v>2957584</v>
      </c>
      <c r="F1541" t="s">
        <v>1531</v>
      </c>
      <c r="G1541" t="s">
        <v>21</v>
      </c>
      <c r="H1541" t="s">
        <v>26</v>
      </c>
      <c r="I1541">
        <v>1.45</v>
      </c>
      <c r="J1541" t="s">
        <v>23</v>
      </c>
      <c r="K1541" s="1">
        <v>44281</v>
      </c>
      <c r="L1541" t="s">
        <v>1532</v>
      </c>
      <c r="M1541">
        <v>12708540451842</v>
      </c>
      <c r="P1541" t="s">
        <v>25</v>
      </c>
      <c r="Q1541">
        <v>1</v>
      </c>
    </row>
    <row r="1542" spans="1:17" x14ac:dyDescent="0.2">
      <c r="A1542">
        <v>9990081617</v>
      </c>
      <c r="B1542">
        <v>13975690861</v>
      </c>
      <c r="C1542" t="s">
        <v>18</v>
      </c>
      <c r="D1542" t="s">
        <v>1530</v>
      </c>
      <c r="E1542">
        <v>2957584</v>
      </c>
      <c r="F1542" t="s">
        <v>1531</v>
      </c>
      <c r="G1542" t="s">
        <v>33</v>
      </c>
      <c r="H1542" t="s">
        <v>34</v>
      </c>
      <c r="I1542">
        <v>0</v>
      </c>
      <c r="J1542" t="s">
        <v>23</v>
      </c>
      <c r="K1542" s="1">
        <v>44281</v>
      </c>
      <c r="L1542" t="s">
        <v>1532</v>
      </c>
      <c r="M1542">
        <v>12708540451842</v>
      </c>
      <c r="P1542" t="s">
        <v>25</v>
      </c>
      <c r="Q1542">
        <v>1</v>
      </c>
    </row>
    <row r="1543" spans="1:17" x14ac:dyDescent="0.2">
      <c r="A1543">
        <v>9990081617</v>
      </c>
      <c r="B1543">
        <v>13975690861</v>
      </c>
      <c r="C1543" t="s">
        <v>18</v>
      </c>
      <c r="D1543" t="s">
        <v>1530</v>
      </c>
      <c r="E1543">
        <v>2957584</v>
      </c>
      <c r="F1543" t="s">
        <v>1531</v>
      </c>
      <c r="G1543" t="s">
        <v>33</v>
      </c>
      <c r="H1543" t="s">
        <v>35</v>
      </c>
      <c r="I1543">
        <v>-1.45</v>
      </c>
      <c r="J1543" t="s">
        <v>23</v>
      </c>
      <c r="K1543" s="1">
        <v>44281</v>
      </c>
      <c r="L1543" t="s">
        <v>1532</v>
      </c>
      <c r="M1543">
        <v>12708540451842</v>
      </c>
      <c r="P1543" t="s">
        <v>25</v>
      </c>
      <c r="Q1543">
        <v>1</v>
      </c>
    </row>
    <row r="1544" spans="1:17" x14ac:dyDescent="0.2">
      <c r="A1544">
        <v>9990081617</v>
      </c>
      <c r="B1544">
        <v>13975690861</v>
      </c>
      <c r="C1544" t="s">
        <v>18</v>
      </c>
      <c r="D1544" t="s">
        <v>1530</v>
      </c>
      <c r="E1544">
        <v>2957584</v>
      </c>
      <c r="F1544" t="s">
        <v>1531</v>
      </c>
      <c r="G1544" t="s">
        <v>27</v>
      </c>
      <c r="H1544" t="s">
        <v>28</v>
      </c>
      <c r="I1544">
        <v>-3</v>
      </c>
      <c r="J1544" t="s">
        <v>23</v>
      </c>
      <c r="K1544" s="1">
        <v>44281</v>
      </c>
      <c r="L1544" t="s">
        <v>1532</v>
      </c>
      <c r="M1544">
        <v>12708540451842</v>
      </c>
      <c r="P1544" t="s">
        <v>25</v>
      </c>
      <c r="Q1544">
        <v>1</v>
      </c>
    </row>
    <row r="1545" spans="1:17" x14ac:dyDescent="0.2">
      <c r="A1545">
        <v>9990081618</v>
      </c>
      <c r="B1545">
        <v>13975690861</v>
      </c>
      <c r="C1545" t="s">
        <v>18</v>
      </c>
      <c r="D1545" t="s">
        <v>2063</v>
      </c>
      <c r="E1545">
        <v>2957585</v>
      </c>
      <c r="F1545" t="s">
        <v>2064</v>
      </c>
      <c r="G1545" t="s">
        <v>21</v>
      </c>
      <c r="H1545" t="s">
        <v>22</v>
      </c>
      <c r="I1545">
        <v>20.99</v>
      </c>
      <c r="J1545" t="s">
        <v>23</v>
      </c>
      <c r="K1545" s="1">
        <v>44281</v>
      </c>
      <c r="L1545" t="s">
        <v>2065</v>
      </c>
      <c r="M1545">
        <v>2727914656474</v>
      </c>
      <c r="P1545" t="s">
        <v>39</v>
      </c>
      <c r="Q1545">
        <v>1</v>
      </c>
    </row>
    <row r="1546" spans="1:17" x14ac:dyDescent="0.2">
      <c r="A1546">
        <v>9990081618</v>
      </c>
      <c r="B1546">
        <v>13975690861</v>
      </c>
      <c r="C1546" t="s">
        <v>18</v>
      </c>
      <c r="D1546" t="s">
        <v>2063</v>
      </c>
      <c r="E1546">
        <v>2957585</v>
      </c>
      <c r="F1546" t="s">
        <v>2064</v>
      </c>
      <c r="G1546" t="s">
        <v>21</v>
      </c>
      <c r="H1546" t="s">
        <v>26</v>
      </c>
      <c r="I1546">
        <v>1.99</v>
      </c>
      <c r="J1546" t="s">
        <v>23</v>
      </c>
      <c r="K1546" s="1">
        <v>44281</v>
      </c>
      <c r="L1546" t="s">
        <v>2065</v>
      </c>
      <c r="M1546">
        <v>2727914656474</v>
      </c>
      <c r="P1546" t="s">
        <v>39</v>
      </c>
      <c r="Q1546">
        <v>1</v>
      </c>
    </row>
    <row r="1547" spans="1:17" x14ac:dyDescent="0.2">
      <c r="A1547">
        <v>9990081618</v>
      </c>
      <c r="B1547">
        <v>13975690861</v>
      </c>
      <c r="C1547" t="s">
        <v>18</v>
      </c>
      <c r="D1547" t="s">
        <v>2063</v>
      </c>
      <c r="E1547">
        <v>2957585</v>
      </c>
      <c r="F1547" t="s">
        <v>2064</v>
      </c>
      <c r="G1547" t="s">
        <v>33</v>
      </c>
      <c r="H1547" t="s">
        <v>34</v>
      </c>
      <c r="I1547">
        <v>0</v>
      </c>
      <c r="J1547" t="s">
        <v>23</v>
      </c>
      <c r="K1547" s="1">
        <v>44281</v>
      </c>
      <c r="L1547" t="s">
        <v>2065</v>
      </c>
      <c r="M1547">
        <v>2727914656474</v>
      </c>
      <c r="P1547" t="s">
        <v>39</v>
      </c>
      <c r="Q1547">
        <v>1</v>
      </c>
    </row>
    <row r="1548" spans="1:17" x14ac:dyDescent="0.2">
      <c r="A1548">
        <v>9990081618</v>
      </c>
      <c r="B1548">
        <v>13975690861</v>
      </c>
      <c r="C1548" t="s">
        <v>18</v>
      </c>
      <c r="D1548" t="s">
        <v>2063</v>
      </c>
      <c r="E1548">
        <v>2957585</v>
      </c>
      <c r="F1548" t="s">
        <v>2064</v>
      </c>
      <c r="G1548" t="s">
        <v>33</v>
      </c>
      <c r="H1548" t="s">
        <v>35</v>
      </c>
      <c r="I1548">
        <v>-1.99</v>
      </c>
      <c r="J1548" t="s">
        <v>23</v>
      </c>
      <c r="K1548" s="1">
        <v>44281</v>
      </c>
      <c r="L1548" t="s">
        <v>2065</v>
      </c>
      <c r="M1548">
        <v>2727914656474</v>
      </c>
      <c r="P1548" t="s">
        <v>39</v>
      </c>
      <c r="Q1548">
        <v>1</v>
      </c>
    </row>
    <row r="1549" spans="1:17" x14ac:dyDescent="0.2">
      <c r="A1549">
        <v>9990081618</v>
      </c>
      <c r="B1549">
        <v>13975690861</v>
      </c>
      <c r="C1549" t="s">
        <v>18</v>
      </c>
      <c r="D1549" t="s">
        <v>2063</v>
      </c>
      <c r="E1549">
        <v>2957585</v>
      </c>
      <c r="F1549" t="s">
        <v>2064</v>
      </c>
      <c r="G1549" t="s">
        <v>27</v>
      </c>
      <c r="H1549" t="s">
        <v>28</v>
      </c>
      <c r="I1549">
        <v>-2.52</v>
      </c>
      <c r="J1549" t="s">
        <v>23</v>
      </c>
      <c r="K1549" s="1">
        <v>44281</v>
      </c>
      <c r="L1549" t="s">
        <v>2065</v>
      </c>
      <c r="M1549">
        <v>2727914656474</v>
      </c>
      <c r="P1549" t="s">
        <v>39</v>
      </c>
      <c r="Q1549">
        <v>1</v>
      </c>
    </row>
    <row r="1550" spans="1:17" x14ac:dyDescent="0.2">
      <c r="A1550">
        <v>9990081619</v>
      </c>
      <c r="B1550">
        <v>13975690861</v>
      </c>
      <c r="C1550" t="s">
        <v>18</v>
      </c>
      <c r="D1550" t="s">
        <v>1589</v>
      </c>
      <c r="E1550">
        <v>2957586</v>
      </c>
      <c r="F1550" t="s">
        <v>1590</v>
      </c>
      <c r="G1550" t="s">
        <v>21</v>
      </c>
      <c r="H1550" t="s">
        <v>22</v>
      </c>
      <c r="I1550">
        <v>110.97</v>
      </c>
      <c r="J1550" t="s">
        <v>23</v>
      </c>
      <c r="K1550" s="1">
        <v>44281</v>
      </c>
      <c r="L1550" t="s">
        <v>1591</v>
      </c>
      <c r="M1550">
        <v>40514501974050</v>
      </c>
      <c r="P1550" t="s">
        <v>68</v>
      </c>
      <c r="Q1550">
        <v>1</v>
      </c>
    </row>
    <row r="1551" spans="1:17" x14ac:dyDescent="0.2">
      <c r="A1551">
        <v>9990081619</v>
      </c>
      <c r="B1551">
        <v>13975690861</v>
      </c>
      <c r="C1551" t="s">
        <v>18</v>
      </c>
      <c r="D1551" t="s">
        <v>1589</v>
      </c>
      <c r="E1551">
        <v>2957586</v>
      </c>
      <c r="F1551" t="s">
        <v>1590</v>
      </c>
      <c r="G1551" t="s">
        <v>27</v>
      </c>
      <c r="H1551" t="s">
        <v>28</v>
      </c>
      <c r="I1551">
        <v>-13.32</v>
      </c>
      <c r="J1551" t="s">
        <v>23</v>
      </c>
      <c r="K1551" s="1">
        <v>44281</v>
      </c>
      <c r="L1551" t="s">
        <v>1591</v>
      </c>
      <c r="M1551">
        <v>40514501974050</v>
      </c>
      <c r="P1551" t="s">
        <v>68</v>
      </c>
      <c r="Q1551">
        <v>1</v>
      </c>
    </row>
    <row r="1552" spans="1:17" x14ac:dyDescent="0.2">
      <c r="A1552">
        <v>9990081620</v>
      </c>
      <c r="B1552">
        <v>13975690861</v>
      </c>
      <c r="C1552" t="s">
        <v>18</v>
      </c>
      <c r="D1552" t="s">
        <v>1444</v>
      </c>
      <c r="E1552">
        <v>2957588</v>
      </c>
      <c r="F1552" t="s">
        <v>1445</v>
      </c>
      <c r="G1552" t="s">
        <v>21</v>
      </c>
      <c r="H1552" t="s">
        <v>22</v>
      </c>
      <c r="I1552">
        <v>539.4</v>
      </c>
      <c r="J1552" t="s">
        <v>23</v>
      </c>
      <c r="K1552" s="1">
        <v>44281</v>
      </c>
      <c r="L1552" t="s">
        <v>1446</v>
      </c>
      <c r="M1552">
        <v>6627950057066</v>
      </c>
      <c r="P1552" t="s">
        <v>127</v>
      </c>
      <c r="Q1552">
        <v>1</v>
      </c>
    </row>
    <row r="1553" spans="1:17" x14ac:dyDescent="0.2">
      <c r="A1553">
        <v>9990081620</v>
      </c>
      <c r="B1553">
        <v>13975690861</v>
      </c>
      <c r="C1553" t="s">
        <v>18</v>
      </c>
      <c r="D1553" t="s">
        <v>1444</v>
      </c>
      <c r="E1553">
        <v>2957588</v>
      </c>
      <c r="F1553" t="s">
        <v>1445</v>
      </c>
      <c r="G1553" t="s">
        <v>27</v>
      </c>
      <c r="H1553" t="s">
        <v>28</v>
      </c>
      <c r="I1553">
        <v>-80.91</v>
      </c>
      <c r="J1553" t="s">
        <v>23</v>
      </c>
      <c r="K1553" s="1">
        <v>44281</v>
      </c>
      <c r="L1553" t="s">
        <v>1446</v>
      </c>
      <c r="M1553">
        <v>6627950057066</v>
      </c>
      <c r="P1553" t="s">
        <v>127</v>
      </c>
      <c r="Q1553">
        <v>1</v>
      </c>
    </row>
    <row r="1554" spans="1:17" x14ac:dyDescent="0.2">
      <c r="A1554">
        <v>9990081621</v>
      </c>
      <c r="B1554">
        <v>13975690861</v>
      </c>
      <c r="C1554" t="s">
        <v>18</v>
      </c>
      <c r="D1554" t="s">
        <v>2336</v>
      </c>
      <c r="E1554">
        <v>2957620</v>
      </c>
      <c r="F1554" t="s">
        <v>2337</v>
      </c>
      <c r="G1554" t="s">
        <v>21</v>
      </c>
      <c r="H1554" t="s">
        <v>22</v>
      </c>
      <c r="I1554">
        <v>20.99</v>
      </c>
      <c r="J1554" t="s">
        <v>23</v>
      </c>
      <c r="K1554" s="1">
        <v>44281</v>
      </c>
      <c r="L1554" t="s">
        <v>2338</v>
      </c>
      <c r="M1554">
        <v>15616561374658</v>
      </c>
      <c r="P1554" t="s">
        <v>39</v>
      </c>
      <c r="Q1554">
        <v>1</v>
      </c>
    </row>
    <row r="1555" spans="1:17" x14ac:dyDescent="0.2">
      <c r="A1555">
        <v>9990081621</v>
      </c>
      <c r="B1555">
        <v>13975690861</v>
      </c>
      <c r="C1555" t="s">
        <v>18</v>
      </c>
      <c r="D1555" t="s">
        <v>2336</v>
      </c>
      <c r="E1555">
        <v>2957620</v>
      </c>
      <c r="F1555" t="s">
        <v>2337</v>
      </c>
      <c r="G1555" t="s">
        <v>21</v>
      </c>
      <c r="H1555" t="s">
        <v>26</v>
      </c>
      <c r="I1555">
        <v>1.39</v>
      </c>
      <c r="J1555" t="s">
        <v>23</v>
      </c>
      <c r="K1555" s="1">
        <v>44281</v>
      </c>
      <c r="L1555" t="s">
        <v>2338</v>
      </c>
      <c r="M1555">
        <v>15616561374658</v>
      </c>
      <c r="P1555" t="s">
        <v>39</v>
      </c>
      <c r="Q1555">
        <v>1</v>
      </c>
    </row>
    <row r="1556" spans="1:17" x14ac:dyDescent="0.2">
      <c r="A1556">
        <v>9990081621</v>
      </c>
      <c r="B1556">
        <v>13975690861</v>
      </c>
      <c r="C1556" t="s">
        <v>18</v>
      </c>
      <c r="D1556" t="s">
        <v>2336</v>
      </c>
      <c r="E1556">
        <v>2957620</v>
      </c>
      <c r="F1556" t="s">
        <v>2337</v>
      </c>
      <c r="G1556" t="s">
        <v>33</v>
      </c>
      <c r="H1556" t="s">
        <v>34</v>
      </c>
      <c r="I1556">
        <v>0</v>
      </c>
      <c r="J1556" t="s">
        <v>23</v>
      </c>
      <c r="K1556" s="1">
        <v>44281</v>
      </c>
      <c r="L1556" t="s">
        <v>2338</v>
      </c>
      <c r="M1556">
        <v>15616561374658</v>
      </c>
      <c r="P1556" t="s">
        <v>39</v>
      </c>
      <c r="Q1556">
        <v>1</v>
      </c>
    </row>
    <row r="1557" spans="1:17" x14ac:dyDescent="0.2">
      <c r="A1557">
        <v>9990081621</v>
      </c>
      <c r="B1557">
        <v>13975690861</v>
      </c>
      <c r="C1557" t="s">
        <v>18</v>
      </c>
      <c r="D1557" t="s">
        <v>2336</v>
      </c>
      <c r="E1557">
        <v>2957620</v>
      </c>
      <c r="F1557" t="s">
        <v>2337</v>
      </c>
      <c r="G1557" t="s">
        <v>33</v>
      </c>
      <c r="H1557" t="s">
        <v>35</v>
      </c>
      <c r="I1557">
        <v>-1.39</v>
      </c>
      <c r="J1557" t="s">
        <v>23</v>
      </c>
      <c r="K1557" s="1">
        <v>44281</v>
      </c>
      <c r="L1557" t="s">
        <v>2338</v>
      </c>
      <c r="M1557">
        <v>15616561374658</v>
      </c>
      <c r="P1557" t="s">
        <v>39</v>
      </c>
      <c r="Q1557">
        <v>1</v>
      </c>
    </row>
    <row r="1558" spans="1:17" x14ac:dyDescent="0.2">
      <c r="A1558">
        <v>9990081621</v>
      </c>
      <c r="B1558">
        <v>13975690861</v>
      </c>
      <c r="C1558" t="s">
        <v>18</v>
      </c>
      <c r="D1558" t="s">
        <v>2336</v>
      </c>
      <c r="E1558">
        <v>2957620</v>
      </c>
      <c r="F1558" t="s">
        <v>2337</v>
      </c>
      <c r="G1558" t="s">
        <v>27</v>
      </c>
      <c r="H1558" t="s">
        <v>28</v>
      </c>
      <c r="I1558">
        <v>-2.52</v>
      </c>
      <c r="J1558" t="s">
        <v>23</v>
      </c>
      <c r="K1558" s="1">
        <v>44281</v>
      </c>
      <c r="L1558" t="s">
        <v>2338</v>
      </c>
      <c r="M1558">
        <v>15616561374658</v>
      </c>
      <c r="P1558" t="s">
        <v>39</v>
      </c>
      <c r="Q1558">
        <v>1</v>
      </c>
    </row>
    <row r="1559" spans="1:17" x14ac:dyDescent="0.2">
      <c r="A1559">
        <v>9990081622</v>
      </c>
      <c r="B1559">
        <v>13975690861</v>
      </c>
      <c r="C1559" t="s">
        <v>18</v>
      </c>
      <c r="D1559" t="s">
        <v>2972</v>
      </c>
      <c r="E1559">
        <v>2957621</v>
      </c>
      <c r="F1559" t="s">
        <v>2973</v>
      </c>
      <c r="G1559" t="s">
        <v>21</v>
      </c>
      <c r="H1559" t="s">
        <v>22</v>
      </c>
      <c r="I1559">
        <v>20.99</v>
      </c>
      <c r="J1559" t="s">
        <v>23</v>
      </c>
      <c r="K1559" s="1">
        <v>44281</v>
      </c>
      <c r="L1559" t="s">
        <v>2974</v>
      </c>
      <c r="M1559">
        <v>35957663712882</v>
      </c>
      <c r="P1559" t="s">
        <v>39</v>
      </c>
      <c r="Q1559">
        <v>1</v>
      </c>
    </row>
    <row r="1560" spans="1:17" x14ac:dyDescent="0.2">
      <c r="A1560">
        <v>9990081622</v>
      </c>
      <c r="B1560">
        <v>13975690861</v>
      </c>
      <c r="C1560" t="s">
        <v>18</v>
      </c>
      <c r="D1560" t="s">
        <v>2972</v>
      </c>
      <c r="E1560">
        <v>2957621</v>
      </c>
      <c r="F1560" t="s">
        <v>2973</v>
      </c>
      <c r="G1560" t="s">
        <v>21</v>
      </c>
      <c r="H1560" t="s">
        <v>26</v>
      </c>
      <c r="I1560">
        <v>1.63</v>
      </c>
      <c r="J1560" t="s">
        <v>23</v>
      </c>
      <c r="K1560" s="1">
        <v>44281</v>
      </c>
      <c r="L1560" t="s">
        <v>2974</v>
      </c>
      <c r="M1560">
        <v>35957663712882</v>
      </c>
      <c r="P1560" t="s">
        <v>39</v>
      </c>
      <c r="Q1560">
        <v>1</v>
      </c>
    </row>
    <row r="1561" spans="1:17" x14ac:dyDescent="0.2">
      <c r="A1561">
        <v>9990081622</v>
      </c>
      <c r="B1561">
        <v>13975690861</v>
      </c>
      <c r="C1561" t="s">
        <v>18</v>
      </c>
      <c r="D1561" t="s">
        <v>2972</v>
      </c>
      <c r="E1561">
        <v>2957621</v>
      </c>
      <c r="F1561" t="s">
        <v>2973</v>
      </c>
      <c r="G1561" t="s">
        <v>33</v>
      </c>
      <c r="H1561" t="s">
        <v>34</v>
      </c>
      <c r="I1561">
        <v>0</v>
      </c>
      <c r="J1561" t="s">
        <v>23</v>
      </c>
      <c r="K1561" s="1">
        <v>44281</v>
      </c>
      <c r="L1561" t="s">
        <v>2974</v>
      </c>
      <c r="M1561">
        <v>35957663712882</v>
      </c>
      <c r="P1561" t="s">
        <v>39</v>
      </c>
      <c r="Q1561">
        <v>1</v>
      </c>
    </row>
    <row r="1562" spans="1:17" x14ac:dyDescent="0.2">
      <c r="A1562">
        <v>9990081622</v>
      </c>
      <c r="B1562">
        <v>13975690861</v>
      </c>
      <c r="C1562" t="s">
        <v>18</v>
      </c>
      <c r="D1562" t="s">
        <v>2972</v>
      </c>
      <c r="E1562">
        <v>2957621</v>
      </c>
      <c r="F1562" t="s">
        <v>2973</v>
      </c>
      <c r="G1562" t="s">
        <v>33</v>
      </c>
      <c r="H1562" t="s">
        <v>35</v>
      </c>
      <c r="I1562">
        <v>-1.63</v>
      </c>
      <c r="J1562" t="s">
        <v>23</v>
      </c>
      <c r="K1562" s="1">
        <v>44281</v>
      </c>
      <c r="L1562" t="s">
        <v>2974</v>
      </c>
      <c r="M1562">
        <v>35957663712882</v>
      </c>
      <c r="P1562" t="s">
        <v>39</v>
      </c>
      <c r="Q1562">
        <v>1</v>
      </c>
    </row>
    <row r="1563" spans="1:17" x14ac:dyDescent="0.2">
      <c r="A1563">
        <v>9990081622</v>
      </c>
      <c r="B1563">
        <v>13975690861</v>
      </c>
      <c r="C1563" t="s">
        <v>18</v>
      </c>
      <c r="D1563" t="s">
        <v>2972</v>
      </c>
      <c r="E1563">
        <v>2957621</v>
      </c>
      <c r="F1563" t="s">
        <v>2973</v>
      </c>
      <c r="G1563" t="s">
        <v>27</v>
      </c>
      <c r="H1563" t="s">
        <v>28</v>
      </c>
      <c r="I1563">
        <v>-2.52</v>
      </c>
      <c r="J1563" t="s">
        <v>23</v>
      </c>
      <c r="K1563" s="1">
        <v>44281</v>
      </c>
      <c r="L1563" t="s">
        <v>2974</v>
      </c>
      <c r="M1563">
        <v>35957663712882</v>
      </c>
      <c r="P1563" t="s">
        <v>39</v>
      </c>
      <c r="Q1563">
        <v>1</v>
      </c>
    </row>
    <row r="1564" spans="1:17" x14ac:dyDescent="0.2">
      <c r="A1564">
        <v>9990081623</v>
      </c>
      <c r="B1564">
        <v>13975690861</v>
      </c>
      <c r="C1564" t="s">
        <v>18</v>
      </c>
      <c r="D1564" t="s">
        <v>1283</v>
      </c>
      <c r="E1564">
        <v>2957622</v>
      </c>
      <c r="F1564" t="s">
        <v>1284</v>
      </c>
      <c r="G1564" t="s">
        <v>21</v>
      </c>
      <c r="H1564" t="s">
        <v>22</v>
      </c>
      <c r="I1564">
        <v>31.5</v>
      </c>
      <c r="J1564" t="s">
        <v>23</v>
      </c>
      <c r="K1564" s="1">
        <v>44281</v>
      </c>
      <c r="L1564" t="s">
        <v>1285</v>
      </c>
      <c r="M1564">
        <v>14181369913498</v>
      </c>
      <c r="P1564" t="s">
        <v>195</v>
      </c>
      <c r="Q1564">
        <v>1</v>
      </c>
    </row>
    <row r="1565" spans="1:17" x14ac:dyDescent="0.2">
      <c r="A1565">
        <v>9990081623</v>
      </c>
      <c r="B1565">
        <v>13975690861</v>
      </c>
      <c r="C1565" t="s">
        <v>18</v>
      </c>
      <c r="D1565" t="s">
        <v>1283</v>
      </c>
      <c r="E1565">
        <v>2957622</v>
      </c>
      <c r="F1565" t="s">
        <v>1284</v>
      </c>
      <c r="G1565" t="s">
        <v>21</v>
      </c>
      <c r="H1565" t="s">
        <v>26</v>
      </c>
      <c r="I1565">
        <v>1.97</v>
      </c>
      <c r="J1565" t="s">
        <v>23</v>
      </c>
      <c r="K1565" s="1">
        <v>44281</v>
      </c>
      <c r="L1565" t="s">
        <v>1285</v>
      </c>
      <c r="M1565">
        <v>14181369913498</v>
      </c>
      <c r="P1565" t="s">
        <v>195</v>
      </c>
      <c r="Q1565">
        <v>1</v>
      </c>
    </row>
    <row r="1566" spans="1:17" x14ac:dyDescent="0.2">
      <c r="A1566">
        <v>9990081623</v>
      </c>
      <c r="B1566">
        <v>13975690861</v>
      </c>
      <c r="C1566" t="s">
        <v>18</v>
      </c>
      <c r="D1566" t="s">
        <v>1283</v>
      </c>
      <c r="E1566">
        <v>2957622</v>
      </c>
      <c r="F1566" t="s">
        <v>1284</v>
      </c>
      <c r="G1566" t="s">
        <v>33</v>
      </c>
      <c r="H1566" t="s">
        <v>34</v>
      </c>
      <c r="I1566">
        <v>0</v>
      </c>
      <c r="J1566" t="s">
        <v>23</v>
      </c>
      <c r="K1566" s="1">
        <v>44281</v>
      </c>
      <c r="L1566" t="s">
        <v>1285</v>
      </c>
      <c r="M1566">
        <v>14181369913498</v>
      </c>
      <c r="P1566" t="s">
        <v>195</v>
      </c>
      <c r="Q1566">
        <v>1</v>
      </c>
    </row>
    <row r="1567" spans="1:17" x14ac:dyDescent="0.2">
      <c r="A1567">
        <v>9990081623</v>
      </c>
      <c r="B1567">
        <v>13975690861</v>
      </c>
      <c r="C1567" t="s">
        <v>18</v>
      </c>
      <c r="D1567" t="s">
        <v>1283</v>
      </c>
      <c r="E1567">
        <v>2957622</v>
      </c>
      <c r="F1567" t="s">
        <v>1284</v>
      </c>
      <c r="G1567" t="s">
        <v>33</v>
      </c>
      <c r="H1567" t="s">
        <v>35</v>
      </c>
      <c r="I1567">
        <v>-1.97</v>
      </c>
      <c r="J1567" t="s">
        <v>23</v>
      </c>
      <c r="K1567" s="1">
        <v>44281</v>
      </c>
      <c r="L1567" t="s">
        <v>1285</v>
      </c>
      <c r="M1567">
        <v>14181369913498</v>
      </c>
      <c r="P1567" t="s">
        <v>195</v>
      </c>
      <c r="Q1567">
        <v>1</v>
      </c>
    </row>
    <row r="1568" spans="1:17" x14ac:dyDescent="0.2">
      <c r="A1568">
        <v>9990081623</v>
      </c>
      <c r="B1568">
        <v>13975690861</v>
      </c>
      <c r="C1568" t="s">
        <v>18</v>
      </c>
      <c r="D1568" t="s">
        <v>1283</v>
      </c>
      <c r="E1568">
        <v>2957622</v>
      </c>
      <c r="F1568" t="s">
        <v>1284</v>
      </c>
      <c r="G1568" t="s">
        <v>27</v>
      </c>
      <c r="H1568" t="s">
        <v>28</v>
      </c>
      <c r="I1568">
        <v>-3.78</v>
      </c>
      <c r="J1568" t="s">
        <v>23</v>
      </c>
      <c r="K1568" s="1">
        <v>44281</v>
      </c>
      <c r="L1568" t="s">
        <v>1285</v>
      </c>
      <c r="M1568">
        <v>14181369913498</v>
      </c>
      <c r="P1568" t="s">
        <v>195</v>
      </c>
      <c r="Q1568">
        <v>1</v>
      </c>
    </row>
    <row r="1569" spans="1:17" x14ac:dyDescent="0.2">
      <c r="A1569">
        <v>9990081624</v>
      </c>
      <c r="B1569">
        <v>13975690861</v>
      </c>
      <c r="C1569" t="s">
        <v>18</v>
      </c>
      <c r="D1569" t="s">
        <v>3023</v>
      </c>
      <c r="E1569">
        <v>2957624</v>
      </c>
      <c r="F1569" t="s">
        <v>3024</v>
      </c>
      <c r="G1569" t="s">
        <v>21</v>
      </c>
      <c r="H1569" t="s">
        <v>22</v>
      </c>
      <c r="I1569">
        <v>19.989999999999998</v>
      </c>
      <c r="J1569" t="s">
        <v>23</v>
      </c>
      <c r="K1569" s="1">
        <v>44281</v>
      </c>
      <c r="L1569" t="s">
        <v>3025</v>
      </c>
      <c r="M1569">
        <v>37268712213778</v>
      </c>
      <c r="P1569" t="s">
        <v>25</v>
      </c>
      <c r="Q1569">
        <v>1</v>
      </c>
    </row>
    <row r="1570" spans="1:17" x14ac:dyDescent="0.2">
      <c r="A1570">
        <v>9990081624</v>
      </c>
      <c r="B1570">
        <v>13975690861</v>
      </c>
      <c r="C1570" t="s">
        <v>18</v>
      </c>
      <c r="D1570" t="s">
        <v>3023</v>
      </c>
      <c r="E1570">
        <v>2957624</v>
      </c>
      <c r="F1570" t="s">
        <v>3024</v>
      </c>
      <c r="G1570" t="s">
        <v>21</v>
      </c>
      <c r="H1570" t="s">
        <v>26</v>
      </c>
      <c r="I1570">
        <v>1.72</v>
      </c>
      <c r="J1570" t="s">
        <v>23</v>
      </c>
      <c r="K1570" s="1">
        <v>44281</v>
      </c>
      <c r="L1570" t="s">
        <v>3025</v>
      </c>
      <c r="M1570">
        <v>37268712213778</v>
      </c>
      <c r="P1570" t="s">
        <v>25</v>
      </c>
      <c r="Q1570">
        <v>1</v>
      </c>
    </row>
    <row r="1571" spans="1:17" x14ac:dyDescent="0.2">
      <c r="A1571">
        <v>9990081624</v>
      </c>
      <c r="B1571">
        <v>13975690861</v>
      </c>
      <c r="C1571" t="s">
        <v>18</v>
      </c>
      <c r="D1571" t="s">
        <v>3023</v>
      </c>
      <c r="E1571">
        <v>2957624</v>
      </c>
      <c r="F1571" t="s">
        <v>3024</v>
      </c>
      <c r="G1571" t="s">
        <v>33</v>
      </c>
      <c r="H1571" t="s">
        <v>34</v>
      </c>
      <c r="I1571">
        <v>0</v>
      </c>
      <c r="J1571" t="s">
        <v>23</v>
      </c>
      <c r="K1571" s="1">
        <v>44281</v>
      </c>
      <c r="L1571" t="s">
        <v>3025</v>
      </c>
      <c r="M1571">
        <v>37268712213778</v>
      </c>
      <c r="P1571" t="s">
        <v>25</v>
      </c>
      <c r="Q1571">
        <v>1</v>
      </c>
    </row>
    <row r="1572" spans="1:17" x14ac:dyDescent="0.2">
      <c r="A1572">
        <v>9990081624</v>
      </c>
      <c r="B1572">
        <v>13975690861</v>
      </c>
      <c r="C1572" t="s">
        <v>18</v>
      </c>
      <c r="D1572" t="s">
        <v>3023</v>
      </c>
      <c r="E1572">
        <v>2957624</v>
      </c>
      <c r="F1572" t="s">
        <v>3024</v>
      </c>
      <c r="G1572" t="s">
        <v>33</v>
      </c>
      <c r="H1572" t="s">
        <v>35</v>
      </c>
      <c r="I1572">
        <v>-1.72</v>
      </c>
      <c r="J1572" t="s">
        <v>23</v>
      </c>
      <c r="K1572" s="1">
        <v>44281</v>
      </c>
      <c r="L1572" t="s">
        <v>3025</v>
      </c>
      <c r="M1572">
        <v>37268712213778</v>
      </c>
      <c r="P1572" t="s">
        <v>25</v>
      </c>
      <c r="Q1572">
        <v>1</v>
      </c>
    </row>
    <row r="1573" spans="1:17" x14ac:dyDescent="0.2">
      <c r="A1573">
        <v>9990081624</v>
      </c>
      <c r="B1573">
        <v>13975690861</v>
      </c>
      <c r="C1573" t="s">
        <v>18</v>
      </c>
      <c r="D1573" t="s">
        <v>3023</v>
      </c>
      <c r="E1573">
        <v>2957624</v>
      </c>
      <c r="F1573" t="s">
        <v>3024</v>
      </c>
      <c r="G1573" t="s">
        <v>27</v>
      </c>
      <c r="H1573" t="s">
        <v>28</v>
      </c>
      <c r="I1573">
        <v>-3</v>
      </c>
      <c r="J1573" t="s">
        <v>23</v>
      </c>
      <c r="K1573" s="1">
        <v>44281</v>
      </c>
      <c r="L1573" t="s">
        <v>3025</v>
      </c>
      <c r="M1573">
        <v>37268712213778</v>
      </c>
      <c r="P1573" t="s">
        <v>25</v>
      </c>
      <c r="Q1573">
        <v>1</v>
      </c>
    </row>
    <row r="1574" spans="1:17" x14ac:dyDescent="0.2">
      <c r="A1574">
        <v>9990081625</v>
      </c>
      <c r="B1574">
        <v>13975690861</v>
      </c>
      <c r="C1574" t="s">
        <v>18</v>
      </c>
      <c r="D1574" t="s">
        <v>1054</v>
      </c>
      <c r="E1574">
        <v>2957625</v>
      </c>
      <c r="F1574" t="s">
        <v>1055</v>
      </c>
      <c r="G1574" t="s">
        <v>21</v>
      </c>
      <c r="H1574" t="s">
        <v>22</v>
      </c>
      <c r="I1574">
        <v>21</v>
      </c>
      <c r="J1574" t="s">
        <v>23</v>
      </c>
      <c r="K1574" s="1">
        <v>44281</v>
      </c>
      <c r="L1574" t="s">
        <v>1056</v>
      </c>
      <c r="M1574">
        <v>19995101201226</v>
      </c>
      <c r="P1574" t="s">
        <v>273</v>
      </c>
      <c r="Q1574">
        <v>1</v>
      </c>
    </row>
    <row r="1575" spans="1:17" x14ac:dyDescent="0.2">
      <c r="A1575">
        <v>9990081625</v>
      </c>
      <c r="B1575">
        <v>13975690861</v>
      </c>
      <c r="C1575" t="s">
        <v>18</v>
      </c>
      <c r="D1575" t="s">
        <v>1054</v>
      </c>
      <c r="E1575">
        <v>2957625</v>
      </c>
      <c r="F1575" t="s">
        <v>1055</v>
      </c>
      <c r="G1575" t="s">
        <v>27</v>
      </c>
      <c r="H1575" t="s">
        <v>28</v>
      </c>
      <c r="I1575">
        <v>-2.52</v>
      </c>
      <c r="J1575" t="s">
        <v>23</v>
      </c>
      <c r="K1575" s="1">
        <v>44281</v>
      </c>
      <c r="L1575" t="s">
        <v>1056</v>
      </c>
      <c r="M1575">
        <v>19995101201226</v>
      </c>
      <c r="P1575" t="s">
        <v>273</v>
      </c>
      <c r="Q1575">
        <v>1</v>
      </c>
    </row>
    <row r="1576" spans="1:17" x14ac:dyDescent="0.2">
      <c r="A1576">
        <v>9990081630</v>
      </c>
      <c r="B1576">
        <v>13975690861</v>
      </c>
      <c r="C1576" t="s">
        <v>18</v>
      </c>
      <c r="D1576" t="s">
        <v>1244</v>
      </c>
      <c r="E1576">
        <v>2957653</v>
      </c>
      <c r="F1576" t="s">
        <v>1245</v>
      </c>
      <c r="G1576" t="s">
        <v>21</v>
      </c>
      <c r="H1576" t="s">
        <v>22</v>
      </c>
      <c r="I1576">
        <v>110.97</v>
      </c>
      <c r="J1576" t="s">
        <v>23</v>
      </c>
      <c r="K1576" s="1">
        <v>44281</v>
      </c>
      <c r="L1576" t="s">
        <v>1246</v>
      </c>
      <c r="M1576">
        <v>13220401472314</v>
      </c>
      <c r="P1576" t="s">
        <v>68</v>
      </c>
      <c r="Q1576">
        <v>1</v>
      </c>
    </row>
    <row r="1577" spans="1:17" x14ac:dyDescent="0.2">
      <c r="A1577">
        <v>9990081630</v>
      </c>
      <c r="B1577">
        <v>13975690861</v>
      </c>
      <c r="C1577" t="s">
        <v>18</v>
      </c>
      <c r="D1577" t="s">
        <v>1244</v>
      </c>
      <c r="E1577">
        <v>2957653</v>
      </c>
      <c r="F1577" t="s">
        <v>1245</v>
      </c>
      <c r="G1577" t="s">
        <v>21</v>
      </c>
      <c r="H1577" t="s">
        <v>26</v>
      </c>
      <c r="I1577">
        <v>6.66</v>
      </c>
      <c r="J1577" t="s">
        <v>23</v>
      </c>
      <c r="K1577" s="1">
        <v>44281</v>
      </c>
      <c r="L1577" t="s">
        <v>1246</v>
      </c>
      <c r="M1577">
        <v>13220401472314</v>
      </c>
      <c r="P1577" t="s">
        <v>68</v>
      </c>
      <c r="Q1577">
        <v>1</v>
      </c>
    </row>
    <row r="1578" spans="1:17" x14ac:dyDescent="0.2">
      <c r="A1578">
        <v>9990081630</v>
      </c>
      <c r="B1578">
        <v>13975690861</v>
      </c>
      <c r="C1578" t="s">
        <v>18</v>
      </c>
      <c r="D1578" t="s">
        <v>1244</v>
      </c>
      <c r="E1578">
        <v>2957653</v>
      </c>
      <c r="F1578" t="s">
        <v>1245</v>
      </c>
      <c r="G1578" t="s">
        <v>33</v>
      </c>
      <c r="H1578" t="s">
        <v>34</v>
      </c>
      <c r="I1578">
        <v>0</v>
      </c>
      <c r="J1578" t="s">
        <v>23</v>
      </c>
      <c r="K1578" s="1">
        <v>44281</v>
      </c>
      <c r="L1578" t="s">
        <v>1246</v>
      </c>
      <c r="M1578">
        <v>13220401472314</v>
      </c>
      <c r="P1578" t="s">
        <v>68</v>
      </c>
      <c r="Q1578">
        <v>1</v>
      </c>
    </row>
    <row r="1579" spans="1:17" x14ac:dyDescent="0.2">
      <c r="A1579">
        <v>9990081630</v>
      </c>
      <c r="B1579">
        <v>13975690861</v>
      </c>
      <c r="C1579" t="s">
        <v>18</v>
      </c>
      <c r="D1579" t="s">
        <v>1244</v>
      </c>
      <c r="E1579">
        <v>2957653</v>
      </c>
      <c r="F1579" t="s">
        <v>1245</v>
      </c>
      <c r="G1579" t="s">
        <v>33</v>
      </c>
      <c r="H1579" t="s">
        <v>35</v>
      </c>
      <c r="I1579">
        <v>-6.66</v>
      </c>
      <c r="J1579" t="s">
        <v>23</v>
      </c>
      <c r="K1579" s="1">
        <v>44281</v>
      </c>
      <c r="L1579" t="s">
        <v>1246</v>
      </c>
      <c r="M1579">
        <v>13220401472314</v>
      </c>
      <c r="P1579" t="s">
        <v>68</v>
      </c>
      <c r="Q1579">
        <v>1</v>
      </c>
    </row>
    <row r="1580" spans="1:17" x14ac:dyDescent="0.2">
      <c r="A1580">
        <v>9990081630</v>
      </c>
      <c r="B1580">
        <v>13975690861</v>
      </c>
      <c r="C1580" t="s">
        <v>18</v>
      </c>
      <c r="D1580" t="s">
        <v>1244</v>
      </c>
      <c r="E1580">
        <v>2957653</v>
      </c>
      <c r="F1580" t="s">
        <v>1245</v>
      </c>
      <c r="G1580" t="s">
        <v>27</v>
      </c>
      <c r="H1580" t="s">
        <v>28</v>
      </c>
      <c r="I1580">
        <v>-13.32</v>
      </c>
      <c r="J1580" t="s">
        <v>23</v>
      </c>
      <c r="K1580" s="1">
        <v>44281</v>
      </c>
      <c r="L1580" t="s">
        <v>1246</v>
      </c>
      <c r="M1580">
        <v>13220401472314</v>
      </c>
      <c r="P1580" t="s">
        <v>68</v>
      </c>
      <c r="Q1580">
        <v>1</v>
      </c>
    </row>
    <row r="1581" spans="1:17" x14ac:dyDescent="0.2">
      <c r="A1581">
        <v>9990081631</v>
      </c>
      <c r="B1581">
        <v>13975690861</v>
      </c>
      <c r="C1581" t="s">
        <v>18</v>
      </c>
      <c r="D1581" t="s">
        <v>920</v>
      </c>
      <c r="E1581">
        <v>2957654</v>
      </c>
      <c r="F1581" t="s">
        <v>921</v>
      </c>
      <c r="G1581" t="s">
        <v>21</v>
      </c>
      <c r="H1581" t="s">
        <v>22</v>
      </c>
      <c r="I1581">
        <v>439.2</v>
      </c>
      <c r="J1581" t="s">
        <v>23</v>
      </c>
      <c r="K1581" s="1">
        <v>44281</v>
      </c>
      <c r="L1581" t="s">
        <v>922</v>
      </c>
      <c r="M1581">
        <v>52393497654570</v>
      </c>
      <c r="P1581" t="s">
        <v>923</v>
      </c>
      <c r="Q1581">
        <v>1</v>
      </c>
    </row>
    <row r="1582" spans="1:17" x14ac:dyDescent="0.2">
      <c r="A1582">
        <v>9990081631</v>
      </c>
      <c r="B1582">
        <v>13975690861</v>
      </c>
      <c r="C1582" t="s">
        <v>18</v>
      </c>
      <c r="D1582" t="s">
        <v>920</v>
      </c>
      <c r="E1582">
        <v>2957654</v>
      </c>
      <c r="F1582" t="s">
        <v>921</v>
      </c>
      <c r="G1582" t="s">
        <v>27</v>
      </c>
      <c r="H1582" t="s">
        <v>28</v>
      </c>
      <c r="I1582">
        <v>-65.88</v>
      </c>
      <c r="J1582" t="s">
        <v>23</v>
      </c>
      <c r="K1582" s="1">
        <v>44281</v>
      </c>
      <c r="L1582" t="s">
        <v>922</v>
      </c>
      <c r="M1582">
        <v>52393497654570</v>
      </c>
      <c r="P1582" t="s">
        <v>923</v>
      </c>
      <c r="Q1582">
        <v>1</v>
      </c>
    </row>
    <row r="1583" spans="1:17" x14ac:dyDescent="0.2">
      <c r="A1583">
        <v>9990081632</v>
      </c>
      <c r="B1583">
        <v>13975690861</v>
      </c>
      <c r="C1583" t="s">
        <v>18</v>
      </c>
      <c r="D1583" t="s">
        <v>544</v>
      </c>
      <c r="E1583">
        <v>2957655</v>
      </c>
      <c r="F1583" t="s">
        <v>545</v>
      </c>
      <c r="G1583" t="s">
        <v>21</v>
      </c>
      <c r="H1583" t="s">
        <v>22</v>
      </c>
      <c r="I1583">
        <v>45</v>
      </c>
      <c r="J1583" t="s">
        <v>23</v>
      </c>
      <c r="K1583" s="1">
        <v>44281</v>
      </c>
      <c r="L1583" t="s">
        <v>546</v>
      </c>
      <c r="M1583">
        <v>41135490341938</v>
      </c>
      <c r="P1583" t="s">
        <v>435</v>
      </c>
      <c r="Q1583">
        <v>1</v>
      </c>
    </row>
    <row r="1584" spans="1:17" x14ac:dyDescent="0.2">
      <c r="A1584">
        <v>9990081632</v>
      </c>
      <c r="B1584">
        <v>13975690861</v>
      </c>
      <c r="C1584" t="s">
        <v>18</v>
      </c>
      <c r="D1584" t="s">
        <v>544</v>
      </c>
      <c r="E1584">
        <v>2957655</v>
      </c>
      <c r="F1584" t="s">
        <v>545</v>
      </c>
      <c r="G1584" t="s">
        <v>21</v>
      </c>
      <c r="H1584" t="s">
        <v>26</v>
      </c>
      <c r="I1584">
        <v>3.6</v>
      </c>
      <c r="J1584" t="s">
        <v>23</v>
      </c>
      <c r="K1584" s="1">
        <v>44281</v>
      </c>
      <c r="L1584" t="s">
        <v>546</v>
      </c>
      <c r="M1584">
        <v>41135490341938</v>
      </c>
      <c r="P1584" t="s">
        <v>435</v>
      </c>
      <c r="Q1584">
        <v>1</v>
      </c>
    </row>
    <row r="1585" spans="1:17" x14ac:dyDescent="0.2">
      <c r="A1585">
        <v>9990081632</v>
      </c>
      <c r="B1585">
        <v>13975690861</v>
      </c>
      <c r="C1585" t="s">
        <v>18</v>
      </c>
      <c r="D1585" t="s">
        <v>544</v>
      </c>
      <c r="E1585">
        <v>2957655</v>
      </c>
      <c r="F1585" t="s">
        <v>545</v>
      </c>
      <c r="G1585" t="s">
        <v>33</v>
      </c>
      <c r="H1585" t="s">
        <v>34</v>
      </c>
      <c r="I1585">
        <v>0</v>
      </c>
      <c r="J1585" t="s">
        <v>23</v>
      </c>
      <c r="K1585" s="1">
        <v>44281</v>
      </c>
      <c r="L1585" t="s">
        <v>546</v>
      </c>
      <c r="M1585">
        <v>41135490341938</v>
      </c>
      <c r="P1585" t="s">
        <v>435</v>
      </c>
      <c r="Q1585">
        <v>1</v>
      </c>
    </row>
    <row r="1586" spans="1:17" x14ac:dyDescent="0.2">
      <c r="A1586">
        <v>9990081632</v>
      </c>
      <c r="B1586">
        <v>13975690861</v>
      </c>
      <c r="C1586" t="s">
        <v>18</v>
      </c>
      <c r="D1586" t="s">
        <v>544</v>
      </c>
      <c r="E1586">
        <v>2957655</v>
      </c>
      <c r="F1586" t="s">
        <v>545</v>
      </c>
      <c r="G1586" t="s">
        <v>33</v>
      </c>
      <c r="H1586" t="s">
        <v>35</v>
      </c>
      <c r="I1586">
        <v>-3.6</v>
      </c>
      <c r="J1586" t="s">
        <v>23</v>
      </c>
      <c r="K1586" s="1">
        <v>44281</v>
      </c>
      <c r="L1586" t="s">
        <v>546</v>
      </c>
      <c r="M1586">
        <v>41135490341938</v>
      </c>
      <c r="P1586" t="s">
        <v>435</v>
      </c>
      <c r="Q1586">
        <v>1</v>
      </c>
    </row>
    <row r="1587" spans="1:17" x14ac:dyDescent="0.2">
      <c r="A1587">
        <v>9990081632</v>
      </c>
      <c r="B1587">
        <v>13975690861</v>
      </c>
      <c r="C1587" t="s">
        <v>18</v>
      </c>
      <c r="D1587" t="s">
        <v>544</v>
      </c>
      <c r="E1587">
        <v>2957655</v>
      </c>
      <c r="F1587" t="s">
        <v>545</v>
      </c>
      <c r="G1587" t="s">
        <v>27</v>
      </c>
      <c r="H1587" t="s">
        <v>28</v>
      </c>
      <c r="I1587">
        <v>-6.75</v>
      </c>
      <c r="J1587" t="s">
        <v>23</v>
      </c>
      <c r="K1587" s="1">
        <v>44281</v>
      </c>
      <c r="L1587" t="s">
        <v>546</v>
      </c>
      <c r="M1587">
        <v>41135490341938</v>
      </c>
      <c r="P1587" t="s">
        <v>435</v>
      </c>
      <c r="Q1587">
        <v>1</v>
      </c>
    </row>
    <row r="1588" spans="1:17" x14ac:dyDescent="0.2">
      <c r="A1588">
        <v>9990081633</v>
      </c>
      <c r="B1588">
        <v>13975690861</v>
      </c>
      <c r="C1588" t="s">
        <v>18</v>
      </c>
      <c r="D1588" t="s">
        <v>1960</v>
      </c>
      <c r="E1588">
        <v>2957665</v>
      </c>
      <c r="F1588" t="s">
        <v>1961</v>
      </c>
      <c r="G1588" t="s">
        <v>21</v>
      </c>
      <c r="H1588" t="s">
        <v>22</v>
      </c>
      <c r="I1588">
        <v>39.979999999999997</v>
      </c>
      <c r="J1588" t="s">
        <v>23</v>
      </c>
      <c r="K1588" s="1">
        <v>44281</v>
      </c>
      <c r="L1588" t="s">
        <v>1962</v>
      </c>
      <c r="M1588">
        <v>30599747770178</v>
      </c>
      <c r="P1588" t="s">
        <v>1508</v>
      </c>
      <c r="Q1588">
        <v>2</v>
      </c>
    </row>
    <row r="1589" spans="1:17" x14ac:dyDescent="0.2">
      <c r="A1589">
        <v>9990081633</v>
      </c>
      <c r="B1589">
        <v>13975690861</v>
      </c>
      <c r="C1589" t="s">
        <v>18</v>
      </c>
      <c r="D1589" t="s">
        <v>1960</v>
      </c>
      <c r="E1589">
        <v>2957665</v>
      </c>
      <c r="F1589" t="s">
        <v>1961</v>
      </c>
      <c r="G1589" t="s">
        <v>21</v>
      </c>
      <c r="H1589" t="s">
        <v>26</v>
      </c>
      <c r="I1589">
        <v>1.9</v>
      </c>
      <c r="J1589" t="s">
        <v>23</v>
      </c>
      <c r="K1589" s="1">
        <v>44281</v>
      </c>
      <c r="L1589" t="s">
        <v>1962</v>
      </c>
      <c r="M1589">
        <v>30599747770178</v>
      </c>
      <c r="P1589" t="s">
        <v>1508</v>
      </c>
      <c r="Q1589">
        <v>2</v>
      </c>
    </row>
    <row r="1590" spans="1:17" x14ac:dyDescent="0.2">
      <c r="A1590">
        <v>9990081633</v>
      </c>
      <c r="B1590">
        <v>13975690861</v>
      </c>
      <c r="C1590" t="s">
        <v>18</v>
      </c>
      <c r="D1590" t="s">
        <v>1960</v>
      </c>
      <c r="E1590">
        <v>2957665</v>
      </c>
      <c r="F1590" t="s">
        <v>1961</v>
      </c>
      <c r="G1590" t="s">
        <v>33</v>
      </c>
      <c r="H1590" t="s">
        <v>34</v>
      </c>
      <c r="I1590">
        <v>0</v>
      </c>
      <c r="J1590" t="s">
        <v>23</v>
      </c>
      <c r="K1590" s="1">
        <v>44281</v>
      </c>
      <c r="L1590" t="s">
        <v>1962</v>
      </c>
      <c r="M1590">
        <v>30599747770178</v>
      </c>
      <c r="P1590" t="s">
        <v>1508</v>
      </c>
      <c r="Q1590">
        <v>2</v>
      </c>
    </row>
    <row r="1591" spans="1:17" x14ac:dyDescent="0.2">
      <c r="A1591">
        <v>9990081633</v>
      </c>
      <c r="B1591">
        <v>13975690861</v>
      </c>
      <c r="C1591" t="s">
        <v>18</v>
      </c>
      <c r="D1591" t="s">
        <v>1960</v>
      </c>
      <c r="E1591">
        <v>2957665</v>
      </c>
      <c r="F1591" t="s">
        <v>1961</v>
      </c>
      <c r="G1591" t="s">
        <v>33</v>
      </c>
      <c r="H1591" t="s">
        <v>35</v>
      </c>
      <c r="I1591">
        <v>-1.9</v>
      </c>
      <c r="J1591" t="s">
        <v>23</v>
      </c>
      <c r="K1591" s="1">
        <v>44281</v>
      </c>
      <c r="L1591" t="s">
        <v>1962</v>
      </c>
      <c r="M1591">
        <v>30599747770178</v>
      </c>
      <c r="P1591" t="s">
        <v>1508</v>
      </c>
      <c r="Q1591">
        <v>2</v>
      </c>
    </row>
    <row r="1592" spans="1:17" x14ac:dyDescent="0.2">
      <c r="A1592">
        <v>9990081633</v>
      </c>
      <c r="B1592">
        <v>13975690861</v>
      </c>
      <c r="C1592" t="s">
        <v>18</v>
      </c>
      <c r="D1592" t="s">
        <v>1960</v>
      </c>
      <c r="E1592">
        <v>2957665</v>
      </c>
      <c r="F1592" t="s">
        <v>1961</v>
      </c>
      <c r="G1592" t="s">
        <v>27</v>
      </c>
      <c r="H1592" t="s">
        <v>28</v>
      </c>
      <c r="I1592">
        <v>-6</v>
      </c>
      <c r="J1592" t="s">
        <v>23</v>
      </c>
      <c r="K1592" s="1">
        <v>44281</v>
      </c>
      <c r="L1592" t="s">
        <v>1962</v>
      </c>
      <c r="M1592">
        <v>30599747770178</v>
      </c>
      <c r="P1592" t="s">
        <v>1508</v>
      </c>
      <c r="Q1592">
        <v>2</v>
      </c>
    </row>
    <row r="1593" spans="1:17" x14ac:dyDescent="0.2">
      <c r="A1593">
        <v>9990081634</v>
      </c>
      <c r="B1593">
        <v>13975690861</v>
      </c>
      <c r="C1593" t="s">
        <v>18</v>
      </c>
      <c r="D1593" t="s">
        <v>1939</v>
      </c>
      <c r="E1593">
        <v>2957666</v>
      </c>
      <c r="F1593" t="s">
        <v>1940</v>
      </c>
      <c r="G1593" t="s">
        <v>21</v>
      </c>
      <c r="H1593" t="s">
        <v>22</v>
      </c>
      <c r="I1593">
        <v>31.5</v>
      </c>
      <c r="J1593" t="s">
        <v>23</v>
      </c>
      <c r="K1593" s="1">
        <v>44281</v>
      </c>
      <c r="L1593" t="s">
        <v>1941</v>
      </c>
      <c r="M1593">
        <v>23715422384250</v>
      </c>
      <c r="P1593" t="s">
        <v>195</v>
      </c>
      <c r="Q1593">
        <v>1</v>
      </c>
    </row>
    <row r="1594" spans="1:17" x14ac:dyDescent="0.2">
      <c r="A1594">
        <v>9990081634</v>
      </c>
      <c r="B1594">
        <v>13975690861</v>
      </c>
      <c r="C1594" t="s">
        <v>18</v>
      </c>
      <c r="D1594" t="s">
        <v>1939</v>
      </c>
      <c r="E1594">
        <v>2957666</v>
      </c>
      <c r="F1594" t="s">
        <v>1940</v>
      </c>
      <c r="G1594" t="s">
        <v>21</v>
      </c>
      <c r="H1594" t="s">
        <v>26</v>
      </c>
      <c r="I1594">
        <v>1.73</v>
      </c>
      <c r="J1594" t="s">
        <v>23</v>
      </c>
      <c r="K1594" s="1">
        <v>44281</v>
      </c>
      <c r="L1594" t="s">
        <v>1941</v>
      </c>
      <c r="M1594">
        <v>23715422384250</v>
      </c>
      <c r="P1594" t="s">
        <v>195</v>
      </c>
      <c r="Q1594">
        <v>1</v>
      </c>
    </row>
    <row r="1595" spans="1:17" x14ac:dyDescent="0.2">
      <c r="A1595">
        <v>9990081634</v>
      </c>
      <c r="B1595">
        <v>13975690861</v>
      </c>
      <c r="C1595" t="s">
        <v>18</v>
      </c>
      <c r="D1595" t="s">
        <v>1939</v>
      </c>
      <c r="E1595">
        <v>2957666</v>
      </c>
      <c r="F1595" t="s">
        <v>1940</v>
      </c>
      <c r="G1595" t="s">
        <v>33</v>
      </c>
      <c r="H1595" t="s">
        <v>34</v>
      </c>
      <c r="I1595">
        <v>0</v>
      </c>
      <c r="J1595" t="s">
        <v>23</v>
      </c>
      <c r="K1595" s="1">
        <v>44281</v>
      </c>
      <c r="L1595" t="s">
        <v>1941</v>
      </c>
      <c r="M1595">
        <v>23715422384250</v>
      </c>
      <c r="P1595" t="s">
        <v>195</v>
      </c>
      <c r="Q1595">
        <v>1</v>
      </c>
    </row>
    <row r="1596" spans="1:17" x14ac:dyDescent="0.2">
      <c r="A1596">
        <v>9990081634</v>
      </c>
      <c r="B1596">
        <v>13975690861</v>
      </c>
      <c r="C1596" t="s">
        <v>18</v>
      </c>
      <c r="D1596" t="s">
        <v>1939</v>
      </c>
      <c r="E1596">
        <v>2957666</v>
      </c>
      <c r="F1596" t="s">
        <v>1940</v>
      </c>
      <c r="G1596" t="s">
        <v>33</v>
      </c>
      <c r="H1596" t="s">
        <v>35</v>
      </c>
      <c r="I1596">
        <v>-1.73</v>
      </c>
      <c r="J1596" t="s">
        <v>23</v>
      </c>
      <c r="K1596" s="1">
        <v>44281</v>
      </c>
      <c r="L1596" t="s">
        <v>1941</v>
      </c>
      <c r="M1596">
        <v>23715422384250</v>
      </c>
      <c r="P1596" t="s">
        <v>195</v>
      </c>
      <c r="Q1596">
        <v>1</v>
      </c>
    </row>
    <row r="1597" spans="1:17" x14ac:dyDescent="0.2">
      <c r="A1597">
        <v>9990081634</v>
      </c>
      <c r="B1597">
        <v>13975690861</v>
      </c>
      <c r="C1597" t="s">
        <v>18</v>
      </c>
      <c r="D1597" t="s">
        <v>1939</v>
      </c>
      <c r="E1597">
        <v>2957666</v>
      </c>
      <c r="F1597" t="s">
        <v>1940</v>
      </c>
      <c r="G1597" t="s">
        <v>27</v>
      </c>
      <c r="H1597" t="s">
        <v>28</v>
      </c>
      <c r="I1597">
        <v>-3.78</v>
      </c>
      <c r="J1597" t="s">
        <v>23</v>
      </c>
      <c r="K1597" s="1">
        <v>44281</v>
      </c>
      <c r="L1597" t="s">
        <v>1941</v>
      </c>
      <c r="M1597">
        <v>23715422384250</v>
      </c>
      <c r="P1597" t="s">
        <v>195</v>
      </c>
      <c r="Q1597">
        <v>1</v>
      </c>
    </row>
    <row r="1598" spans="1:17" x14ac:dyDescent="0.2">
      <c r="A1598">
        <v>9990081635</v>
      </c>
      <c r="B1598">
        <v>13975690861</v>
      </c>
      <c r="C1598" t="s">
        <v>18</v>
      </c>
      <c r="D1598" t="s">
        <v>1660</v>
      </c>
      <c r="E1598">
        <v>2957667</v>
      </c>
      <c r="F1598" t="s">
        <v>1661</v>
      </c>
      <c r="G1598" t="s">
        <v>21</v>
      </c>
      <c r="H1598" t="s">
        <v>22</v>
      </c>
      <c r="I1598">
        <v>250</v>
      </c>
      <c r="J1598" t="s">
        <v>23</v>
      </c>
      <c r="K1598" s="1">
        <v>44281</v>
      </c>
      <c r="L1598" t="s">
        <v>1662</v>
      </c>
      <c r="M1598">
        <v>56690898111082</v>
      </c>
      <c r="P1598" t="s">
        <v>63</v>
      </c>
      <c r="Q1598">
        <v>1</v>
      </c>
    </row>
    <row r="1599" spans="1:17" x14ac:dyDescent="0.2">
      <c r="A1599">
        <v>9990081635</v>
      </c>
      <c r="B1599">
        <v>13975690861</v>
      </c>
      <c r="C1599" t="s">
        <v>18</v>
      </c>
      <c r="D1599" t="s">
        <v>1660</v>
      </c>
      <c r="E1599">
        <v>2957667</v>
      </c>
      <c r="F1599" t="s">
        <v>1661</v>
      </c>
      <c r="G1599" t="s">
        <v>21</v>
      </c>
      <c r="H1599" t="s">
        <v>26</v>
      </c>
      <c r="I1599">
        <v>16.559999999999999</v>
      </c>
      <c r="J1599" t="s">
        <v>23</v>
      </c>
      <c r="K1599" s="1">
        <v>44281</v>
      </c>
      <c r="L1599" t="s">
        <v>1662</v>
      </c>
      <c r="M1599">
        <v>56690898111082</v>
      </c>
      <c r="P1599" t="s">
        <v>63</v>
      </c>
      <c r="Q1599">
        <v>1</v>
      </c>
    </row>
    <row r="1600" spans="1:17" x14ac:dyDescent="0.2">
      <c r="A1600">
        <v>9990081635</v>
      </c>
      <c r="B1600">
        <v>13975690861</v>
      </c>
      <c r="C1600" t="s">
        <v>18</v>
      </c>
      <c r="D1600" t="s">
        <v>1660</v>
      </c>
      <c r="E1600">
        <v>2957667</v>
      </c>
      <c r="F1600" t="s">
        <v>1661</v>
      </c>
      <c r="G1600" t="s">
        <v>33</v>
      </c>
      <c r="H1600" t="s">
        <v>34</v>
      </c>
      <c r="I1600">
        <v>0</v>
      </c>
      <c r="J1600" t="s">
        <v>23</v>
      </c>
      <c r="K1600" s="1">
        <v>44281</v>
      </c>
      <c r="L1600" t="s">
        <v>1662</v>
      </c>
      <c r="M1600">
        <v>56690898111082</v>
      </c>
      <c r="P1600" t="s">
        <v>63</v>
      </c>
      <c r="Q1600">
        <v>1</v>
      </c>
    </row>
    <row r="1601" spans="1:17" x14ac:dyDescent="0.2">
      <c r="A1601">
        <v>9990081635</v>
      </c>
      <c r="B1601">
        <v>13975690861</v>
      </c>
      <c r="C1601" t="s">
        <v>18</v>
      </c>
      <c r="D1601" t="s">
        <v>1660</v>
      </c>
      <c r="E1601">
        <v>2957667</v>
      </c>
      <c r="F1601" t="s">
        <v>1661</v>
      </c>
      <c r="G1601" t="s">
        <v>33</v>
      </c>
      <c r="H1601" t="s">
        <v>35</v>
      </c>
      <c r="I1601">
        <v>-16.559999999999999</v>
      </c>
      <c r="J1601" t="s">
        <v>23</v>
      </c>
      <c r="K1601" s="1">
        <v>44281</v>
      </c>
      <c r="L1601" t="s">
        <v>1662</v>
      </c>
      <c r="M1601">
        <v>56690898111082</v>
      </c>
      <c r="P1601" t="s">
        <v>63</v>
      </c>
      <c r="Q1601">
        <v>1</v>
      </c>
    </row>
    <row r="1602" spans="1:17" x14ac:dyDescent="0.2">
      <c r="A1602">
        <v>9990081635</v>
      </c>
      <c r="B1602">
        <v>13975690861</v>
      </c>
      <c r="C1602" t="s">
        <v>18</v>
      </c>
      <c r="D1602" t="s">
        <v>1660</v>
      </c>
      <c r="E1602">
        <v>2957667</v>
      </c>
      <c r="F1602" t="s">
        <v>1661</v>
      </c>
      <c r="G1602" t="s">
        <v>27</v>
      </c>
      <c r="H1602" t="s">
        <v>28</v>
      </c>
      <c r="I1602">
        <v>-37.5</v>
      </c>
      <c r="J1602" t="s">
        <v>23</v>
      </c>
      <c r="K1602" s="1">
        <v>44281</v>
      </c>
      <c r="L1602" t="s">
        <v>1662</v>
      </c>
      <c r="M1602">
        <v>56690898111082</v>
      </c>
      <c r="P1602" t="s">
        <v>63</v>
      </c>
      <c r="Q1602">
        <v>1</v>
      </c>
    </row>
    <row r="1603" spans="1:17" x14ac:dyDescent="0.2">
      <c r="A1603">
        <v>9990081636</v>
      </c>
      <c r="B1603">
        <v>13975690861</v>
      </c>
      <c r="C1603" t="s">
        <v>18</v>
      </c>
      <c r="D1603" t="s">
        <v>2321</v>
      </c>
      <c r="E1603">
        <v>2957670</v>
      </c>
      <c r="F1603" t="s">
        <v>2322</v>
      </c>
      <c r="G1603" t="s">
        <v>21</v>
      </c>
      <c r="H1603" t="s">
        <v>22</v>
      </c>
      <c r="I1603">
        <v>175</v>
      </c>
      <c r="J1603" t="s">
        <v>23</v>
      </c>
      <c r="K1603" s="1">
        <v>44281</v>
      </c>
      <c r="L1603" t="s">
        <v>2323</v>
      </c>
      <c r="M1603">
        <v>42032982134226</v>
      </c>
      <c r="P1603" t="s">
        <v>527</v>
      </c>
      <c r="Q1603">
        <v>1</v>
      </c>
    </row>
    <row r="1604" spans="1:17" x14ac:dyDescent="0.2">
      <c r="A1604">
        <v>9990081636</v>
      </c>
      <c r="B1604">
        <v>13975690861</v>
      </c>
      <c r="C1604" t="s">
        <v>18</v>
      </c>
      <c r="D1604" t="s">
        <v>2321</v>
      </c>
      <c r="E1604">
        <v>2957670</v>
      </c>
      <c r="F1604" t="s">
        <v>2322</v>
      </c>
      <c r="G1604" t="s">
        <v>21</v>
      </c>
      <c r="H1604" t="s">
        <v>26</v>
      </c>
      <c r="I1604">
        <v>10.5</v>
      </c>
      <c r="J1604" t="s">
        <v>23</v>
      </c>
      <c r="K1604" s="1">
        <v>44281</v>
      </c>
      <c r="L1604" t="s">
        <v>2323</v>
      </c>
      <c r="M1604">
        <v>42032982134226</v>
      </c>
      <c r="P1604" t="s">
        <v>527</v>
      </c>
      <c r="Q1604">
        <v>1</v>
      </c>
    </row>
    <row r="1605" spans="1:17" x14ac:dyDescent="0.2">
      <c r="A1605">
        <v>9990081636</v>
      </c>
      <c r="B1605">
        <v>13975690861</v>
      </c>
      <c r="C1605" t="s">
        <v>18</v>
      </c>
      <c r="D1605" t="s">
        <v>2321</v>
      </c>
      <c r="E1605">
        <v>2957670</v>
      </c>
      <c r="F1605" t="s">
        <v>2322</v>
      </c>
      <c r="G1605" t="s">
        <v>33</v>
      </c>
      <c r="H1605" t="s">
        <v>34</v>
      </c>
      <c r="I1605">
        <v>0</v>
      </c>
      <c r="J1605" t="s">
        <v>23</v>
      </c>
      <c r="K1605" s="1">
        <v>44281</v>
      </c>
      <c r="L1605" t="s">
        <v>2323</v>
      </c>
      <c r="M1605">
        <v>42032982134226</v>
      </c>
      <c r="P1605" t="s">
        <v>527</v>
      </c>
      <c r="Q1605">
        <v>1</v>
      </c>
    </row>
    <row r="1606" spans="1:17" x14ac:dyDescent="0.2">
      <c r="A1606">
        <v>9990081636</v>
      </c>
      <c r="B1606">
        <v>13975690861</v>
      </c>
      <c r="C1606" t="s">
        <v>18</v>
      </c>
      <c r="D1606" t="s">
        <v>2321</v>
      </c>
      <c r="E1606">
        <v>2957670</v>
      </c>
      <c r="F1606" t="s">
        <v>2322</v>
      </c>
      <c r="G1606" t="s">
        <v>33</v>
      </c>
      <c r="H1606" t="s">
        <v>35</v>
      </c>
      <c r="I1606">
        <v>-10.5</v>
      </c>
      <c r="J1606" t="s">
        <v>23</v>
      </c>
      <c r="K1606" s="1">
        <v>44281</v>
      </c>
      <c r="L1606" t="s">
        <v>2323</v>
      </c>
      <c r="M1606">
        <v>42032982134226</v>
      </c>
      <c r="P1606" t="s">
        <v>527</v>
      </c>
      <c r="Q1606">
        <v>1</v>
      </c>
    </row>
    <row r="1607" spans="1:17" x14ac:dyDescent="0.2">
      <c r="A1607">
        <v>9990081636</v>
      </c>
      <c r="B1607">
        <v>13975690861</v>
      </c>
      <c r="C1607" t="s">
        <v>18</v>
      </c>
      <c r="D1607" t="s">
        <v>2321</v>
      </c>
      <c r="E1607">
        <v>2957670</v>
      </c>
      <c r="F1607" t="s">
        <v>2322</v>
      </c>
      <c r="G1607" t="s">
        <v>27</v>
      </c>
      <c r="H1607" t="s">
        <v>28</v>
      </c>
      <c r="I1607">
        <v>-26.25</v>
      </c>
      <c r="J1607" t="s">
        <v>23</v>
      </c>
      <c r="K1607" s="1">
        <v>44281</v>
      </c>
      <c r="L1607" t="s">
        <v>2323</v>
      </c>
      <c r="M1607">
        <v>42032982134226</v>
      </c>
      <c r="P1607" t="s">
        <v>527</v>
      </c>
      <c r="Q1607">
        <v>1</v>
      </c>
    </row>
    <row r="1608" spans="1:17" x14ac:dyDescent="0.2">
      <c r="A1608">
        <v>9990081637</v>
      </c>
      <c r="B1608">
        <v>13975690861</v>
      </c>
      <c r="C1608" t="s">
        <v>3038</v>
      </c>
      <c r="D1608" t="s">
        <v>3120</v>
      </c>
      <c r="E1608">
        <v>2904273</v>
      </c>
      <c r="G1608" t="s">
        <v>21</v>
      </c>
      <c r="H1608" t="s">
        <v>26</v>
      </c>
      <c r="I1608">
        <v>-3.7</v>
      </c>
      <c r="J1608" t="s">
        <v>23</v>
      </c>
      <c r="K1608" s="1">
        <v>44281</v>
      </c>
      <c r="L1608" t="s">
        <v>3122</v>
      </c>
      <c r="M1608">
        <v>60535079608314</v>
      </c>
      <c r="O1608">
        <v>467828616563000</v>
      </c>
      <c r="P1608" t="s">
        <v>435</v>
      </c>
    </row>
    <row r="1609" spans="1:17" x14ac:dyDescent="0.2">
      <c r="A1609">
        <v>9990081637</v>
      </c>
      <c r="B1609">
        <v>13975690861</v>
      </c>
      <c r="C1609" t="s">
        <v>3038</v>
      </c>
      <c r="D1609" t="s">
        <v>3120</v>
      </c>
      <c r="E1609">
        <v>2904273</v>
      </c>
      <c r="G1609" t="s">
        <v>21</v>
      </c>
      <c r="H1609" t="s">
        <v>22</v>
      </c>
      <c r="I1609">
        <v>-44.85</v>
      </c>
      <c r="J1609" t="s">
        <v>23</v>
      </c>
      <c r="K1609" s="1">
        <v>44281</v>
      </c>
      <c r="L1609" t="s">
        <v>3122</v>
      </c>
      <c r="M1609">
        <v>60535079608314</v>
      </c>
      <c r="O1609">
        <v>467828616563000</v>
      </c>
      <c r="P1609" t="s">
        <v>435</v>
      </c>
    </row>
    <row r="1610" spans="1:17" x14ac:dyDescent="0.2">
      <c r="A1610">
        <v>9990081637</v>
      </c>
      <c r="B1610">
        <v>13975690861</v>
      </c>
      <c r="C1610" t="s">
        <v>3038</v>
      </c>
      <c r="D1610" t="s">
        <v>3120</v>
      </c>
      <c r="E1610">
        <v>2904273</v>
      </c>
      <c r="G1610" t="s">
        <v>33</v>
      </c>
      <c r="H1610" t="s">
        <v>35</v>
      </c>
      <c r="I1610">
        <v>3.7</v>
      </c>
      <c r="J1610" t="s">
        <v>23</v>
      </c>
      <c r="K1610" s="1">
        <v>44281</v>
      </c>
      <c r="L1610" t="s">
        <v>3122</v>
      </c>
      <c r="M1610">
        <v>60535079608314</v>
      </c>
      <c r="O1610">
        <v>467828616563000</v>
      </c>
      <c r="P1610" t="s">
        <v>435</v>
      </c>
    </row>
    <row r="1611" spans="1:17" x14ac:dyDescent="0.2">
      <c r="A1611">
        <v>9990081637</v>
      </c>
      <c r="B1611">
        <v>13975690861</v>
      </c>
      <c r="C1611" t="s">
        <v>3038</v>
      </c>
      <c r="D1611" t="s">
        <v>3120</v>
      </c>
      <c r="E1611">
        <v>2904273</v>
      </c>
      <c r="G1611" t="s">
        <v>27</v>
      </c>
      <c r="H1611" t="s">
        <v>28</v>
      </c>
      <c r="I1611">
        <v>6.73</v>
      </c>
      <c r="J1611" t="s">
        <v>23</v>
      </c>
      <c r="K1611" s="1">
        <v>44281</v>
      </c>
      <c r="L1611" t="s">
        <v>3122</v>
      </c>
      <c r="M1611">
        <v>60535079608314</v>
      </c>
      <c r="O1611">
        <v>467828616563000</v>
      </c>
      <c r="P1611" t="s">
        <v>435</v>
      </c>
    </row>
    <row r="1612" spans="1:17" x14ac:dyDescent="0.2">
      <c r="A1612">
        <v>9990081637</v>
      </c>
      <c r="B1612">
        <v>13975690861</v>
      </c>
      <c r="C1612" t="s">
        <v>3038</v>
      </c>
      <c r="D1612" t="s">
        <v>3120</v>
      </c>
      <c r="E1612">
        <v>2904273</v>
      </c>
      <c r="G1612" t="s">
        <v>27</v>
      </c>
      <c r="H1612" t="s">
        <v>3042</v>
      </c>
      <c r="I1612">
        <v>-1.35</v>
      </c>
      <c r="J1612" t="s">
        <v>23</v>
      </c>
      <c r="K1612" s="1">
        <v>44281</v>
      </c>
      <c r="L1612" t="s">
        <v>3122</v>
      </c>
      <c r="M1612">
        <v>60535079608314</v>
      </c>
      <c r="O1612">
        <v>467828616563000</v>
      </c>
      <c r="P1612" t="s">
        <v>435</v>
      </c>
    </row>
    <row r="1613" spans="1:17" x14ac:dyDescent="0.2">
      <c r="A1613">
        <v>9990081637</v>
      </c>
      <c r="B1613">
        <v>13975690861</v>
      </c>
      <c r="C1613" t="s">
        <v>3129</v>
      </c>
      <c r="D1613" t="s">
        <v>3120</v>
      </c>
      <c r="G1613" t="s">
        <v>3129</v>
      </c>
      <c r="H1613" t="s">
        <v>3147</v>
      </c>
      <c r="I1613">
        <v>-5.69</v>
      </c>
      <c r="K1613" s="1">
        <v>44276</v>
      </c>
      <c r="L1613" t="s">
        <v>3153</v>
      </c>
    </row>
    <row r="1614" spans="1:17" x14ac:dyDescent="0.2">
      <c r="A1614">
        <v>9990081638</v>
      </c>
      <c r="B1614">
        <v>13975690861</v>
      </c>
      <c r="C1614" t="s">
        <v>3129</v>
      </c>
      <c r="D1614" t="s">
        <v>3146</v>
      </c>
      <c r="G1614" t="s">
        <v>3129</v>
      </c>
      <c r="H1614" t="s">
        <v>3147</v>
      </c>
      <c r="I1614">
        <v>-5.99</v>
      </c>
      <c r="K1614" s="1">
        <v>44278</v>
      </c>
      <c r="L1614" t="s">
        <v>3148</v>
      </c>
    </row>
    <row r="1615" spans="1:17" x14ac:dyDescent="0.2">
      <c r="A1615">
        <v>9990081639</v>
      </c>
      <c r="B1615">
        <v>13975690861</v>
      </c>
      <c r="C1615" t="s">
        <v>3038</v>
      </c>
      <c r="D1615" t="s">
        <v>3111</v>
      </c>
      <c r="E1615">
        <v>2940019</v>
      </c>
      <c r="G1615" t="s">
        <v>21</v>
      </c>
      <c r="H1615" t="s">
        <v>26</v>
      </c>
      <c r="I1615">
        <v>-7.95</v>
      </c>
      <c r="J1615" t="s">
        <v>23</v>
      </c>
      <c r="K1615" s="1">
        <v>44281</v>
      </c>
      <c r="L1615" t="s">
        <v>3113</v>
      </c>
      <c r="M1615">
        <v>50303777375554</v>
      </c>
      <c r="O1615">
        <v>477746371396000</v>
      </c>
      <c r="P1615" t="s">
        <v>1187</v>
      </c>
    </row>
    <row r="1616" spans="1:17" x14ac:dyDescent="0.2">
      <c r="A1616">
        <v>9990081639</v>
      </c>
      <c r="B1616">
        <v>13975690861</v>
      </c>
      <c r="C1616" t="s">
        <v>3038</v>
      </c>
      <c r="D1616" t="s">
        <v>3111</v>
      </c>
      <c r="E1616">
        <v>2940019</v>
      </c>
      <c r="G1616" t="s">
        <v>21</v>
      </c>
      <c r="H1616" t="s">
        <v>22</v>
      </c>
      <c r="I1616">
        <v>-113.5</v>
      </c>
      <c r="J1616" t="s">
        <v>23</v>
      </c>
      <c r="K1616" s="1">
        <v>44281</v>
      </c>
      <c r="L1616" t="s">
        <v>3113</v>
      </c>
      <c r="M1616">
        <v>50303777375554</v>
      </c>
      <c r="O1616">
        <v>477746371396000</v>
      </c>
      <c r="P1616" t="s">
        <v>1187</v>
      </c>
    </row>
    <row r="1617" spans="1:17" x14ac:dyDescent="0.2">
      <c r="A1617">
        <v>9990081639</v>
      </c>
      <c r="B1617">
        <v>13975690861</v>
      </c>
      <c r="C1617" t="s">
        <v>3038</v>
      </c>
      <c r="D1617" t="s">
        <v>3111</v>
      </c>
      <c r="E1617">
        <v>2940019</v>
      </c>
      <c r="G1617" t="s">
        <v>27</v>
      </c>
      <c r="H1617" t="s">
        <v>28</v>
      </c>
      <c r="I1617">
        <v>13.62</v>
      </c>
      <c r="J1617" t="s">
        <v>23</v>
      </c>
      <c r="K1617" s="1">
        <v>44281</v>
      </c>
      <c r="L1617" t="s">
        <v>3113</v>
      </c>
      <c r="M1617">
        <v>50303777375554</v>
      </c>
      <c r="O1617">
        <v>477746371396000</v>
      </c>
      <c r="P1617" t="s">
        <v>1187</v>
      </c>
    </row>
    <row r="1618" spans="1:17" x14ac:dyDescent="0.2">
      <c r="A1618">
        <v>9990081639</v>
      </c>
      <c r="B1618">
        <v>13975690861</v>
      </c>
      <c r="C1618" t="s">
        <v>3038</v>
      </c>
      <c r="D1618" t="s">
        <v>3111</v>
      </c>
      <c r="E1618">
        <v>2940019</v>
      </c>
      <c r="G1618" t="s">
        <v>27</v>
      </c>
      <c r="H1618" t="s">
        <v>3042</v>
      </c>
      <c r="I1618">
        <v>-2.72</v>
      </c>
      <c r="J1618" t="s">
        <v>23</v>
      </c>
      <c r="K1618" s="1">
        <v>44281</v>
      </c>
      <c r="L1618" t="s">
        <v>3113</v>
      </c>
      <c r="M1618">
        <v>50303777375554</v>
      </c>
      <c r="O1618">
        <v>477746371396000</v>
      </c>
      <c r="P1618" t="s">
        <v>1187</v>
      </c>
    </row>
    <row r="1619" spans="1:17" x14ac:dyDescent="0.2">
      <c r="A1619">
        <v>9990081640</v>
      </c>
      <c r="B1619">
        <v>13975690861</v>
      </c>
      <c r="C1619" t="s">
        <v>3038</v>
      </c>
      <c r="D1619" t="s">
        <v>3096</v>
      </c>
      <c r="E1619">
        <v>2944713</v>
      </c>
      <c r="G1619" t="s">
        <v>21</v>
      </c>
      <c r="H1619" t="s">
        <v>26</v>
      </c>
      <c r="I1619">
        <v>-4.16</v>
      </c>
      <c r="J1619" t="s">
        <v>23</v>
      </c>
      <c r="K1619" s="1">
        <v>44281</v>
      </c>
      <c r="L1619" t="s">
        <v>3098</v>
      </c>
      <c r="M1619">
        <v>49245894248882</v>
      </c>
      <c r="O1619">
        <v>479263817009000</v>
      </c>
      <c r="P1619" t="s">
        <v>435</v>
      </c>
    </row>
    <row r="1620" spans="1:17" x14ac:dyDescent="0.2">
      <c r="A1620">
        <v>9990081640</v>
      </c>
      <c r="B1620">
        <v>13975690861</v>
      </c>
      <c r="C1620" t="s">
        <v>3038</v>
      </c>
      <c r="D1620" t="s">
        <v>3096</v>
      </c>
      <c r="E1620">
        <v>2944713</v>
      </c>
      <c r="G1620" t="s">
        <v>21</v>
      </c>
      <c r="H1620" t="s">
        <v>22</v>
      </c>
      <c r="I1620">
        <v>-45</v>
      </c>
      <c r="J1620" t="s">
        <v>23</v>
      </c>
      <c r="K1620" s="1">
        <v>44281</v>
      </c>
      <c r="L1620" t="s">
        <v>3098</v>
      </c>
      <c r="M1620">
        <v>49245894248882</v>
      </c>
      <c r="O1620">
        <v>479263817009000</v>
      </c>
      <c r="P1620" t="s">
        <v>435</v>
      </c>
    </row>
    <row r="1621" spans="1:17" x14ac:dyDescent="0.2">
      <c r="A1621">
        <v>9990081640</v>
      </c>
      <c r="B1621">
        <v>13975690861</v>
      </c>
      <c r="C1621" t="s">
        <v>3038</v>
      </c>
      <c r="D1621" t="s">
        <v>3096</v>
      </c>
      <c r="E1621">
        <v>2944713</v>
      </c>
      <c r="G1621" t="s">
        <v>33</v>
      </c>
      <c r="H1621" t="s">
        <v>35</v>
      </c>
      <c r="I1621">
        <v>4.16</v>
      </c>
      <c r="J1621" t="s">
        <v>23</v>
      </c>
      <c r="K1621" s="1">
        <v>44281</v>
      </c>
      <c r="L1621" t="s">
        <v>3098</v>
      </c>
      <c r="M1621">
        <v>49245894248882</v>
      </c>
      <c r="O1621">
        <v>479263817009000</v>
      </c>
      <c r="P1621" t="s">
        <v>435</v>
      </c>
    </row>
    <row r="1622" spans="1:17" x14ac:dyDescent="0.2">
      <c r="A1622">
        <v>9990081640</v>
      </c>
      <c r="B1622">
        <v>13975690861</v>
      </c>
      <c r="C1622" t="s">
        <v>3038</v>
      </c>
      <c r="D1622" t="s">
        <v>3096</v>
      </c>
      <c r="E1622">
        <v>2944713</v>
      </c>
      <c r="G1622" t="s">
        <v>27</v>
      </c>
      <c r="H1622" t="s">
        <v>28</v>
      </c>
      <c r="I1622">
        <v>6.75</v>
      </c>
      <c r="J1622" t="s">
        <v>23</v>
      </c>
      <c r="K1622" s="1">
        <v>44281</v>
      </c>
      <c r="L1622" t="s">
        <v>3098</v>
      </c>
      <c r="M1622">
        <v>49245894248882</v>
      </c>
      <c r="O1622">
        <v>479263817009000</v>
      </c>
      <c r="P1622" t="s">
        <v>435</v>
      </c>
    </row>
    <row r="1623" spans="1:17" x14ac:dyDescent="0.2">
      <c r="A1623">
        <v>9990081640</v>
      </c>
      <c r="B1623">
        <v>13975690861</v>
      </c>
      <c r="C1623" t="s">
        <v>3038</v>
      </c>
      <c r="D1623" t="s">
        <v>3096</v>
      </c>
      <c r="E1623">
        <v>2944713</v>
      </c>
      <c r="G1623" t="s">
        <v>27</v>
      </c>
      <c r="H1623" t="s">
        <v>3042</v>
      </c>
      <c r="I1623">
        <v>-1.35</v>
      </c>
      <c r="J1623" t="s">
        <v>23</v>
      </c>
      <c r="K1623" s="1">
        <v>44281</v>
      </c>
      <c r="L1623" t="s">
        <v>3098</v>
      </c>
      <c r="M1623">
        <v>49245894248882</v>
      </c>
      <c r="O1623">
        <v>479263817009000</v>
      </c>
      <c r="P1623" t="s">
        <v>435</v>
      </c>
    </row>
    <row r="1624" spans="1:17" x14ac:dyDescent="0.2">
      <c r="A1624">
        <v>9990081640</v>
      </c>
      <c r="B1624">
        <v>13975690861</v>
      </c>
      <c r="C1624" t="s">
        <v>3129</v>
      </c>
      <c r="D1624" t="s">
        <v>3096</v>
      </c>
      <c r="G1624" t="s">
        <v>3129</v>
      </c>
      <c r="H1624" t="s">
        <v>3147</v>
      </c>
      <c r="I1624">
        <v>-5.69</v>
      </c>
      <c r="K1624" s="1">
        <v>44275</v>
      </c>
      <c r="L1624" t="s">
        <v>3151</v>
      </c>
    </row>
    <row r="1625" spans="1:17" x14ac:dyDescent="0.2">
      <c r="A1625">
        <v>9990081682</v>
      </c>
      <c r="B1625">
        <v>13975690861</v>
      </c>
      <c r="C1625" t="s">
        <v>18</v>
      </c>
      <c r="D1625" t="s">
        <v>1235</v>
      </c>
      <c r="E1625">
        <v>2957677</v>
      </c>
      <c r="F1625" t="s">
        <v>1236</v>
      </c>
      <c r="G1625" t="s">
        <v>21</v>
      </c>
      <c r="H1625" t="s">
        <v>22</v>
      </c>
      <c r="I1625">
        <v>31.5</v>
      </c>
      <c r="J1625" t="s">
        <v>23</v>
      </c>
      <c r="K1625" s="1">
        <v>44284</v>
      </c>
      <c r="L1625" t="s">
        <v>1237</v>
      </c>
      <c r="M1625">
        <v>66115637744346</v>
      </c>
      <c r="P1625" t="s">
        <v>195</v>
      </c>
      <c r="Q1625">
        <v>1</v>
      </c>
    </row>
    <row r="1626" spans="1:17" x14ac:dyDescent="0.2">
      <c r="A1626">
        <v>9990081682</v>
      </c>
      <c r="B1626">
        <v>13975690861</v>
      </c>
      <c r="C1626" t="s">
        <v>18</v>
      </c>
      <c r="D1626" t="s">
        <v>1235</v>
      </c>
      <c r="E1626">
        <v>2957677</v>
      </c>
      <c r="F1626" t="s">
        <v>1236</v>
      </c>
      <c r="G1626" t="s">
        <v>21</v>
      </c>
      <c r="H1626" t="s">
        <v>26</v>
      </c>
      <c r="I1626">
        <v>1.67</v>
      </c>
      <c r="J1626" t="s">
        <v>23</v>
      </c>
      <c r="K1626" s="1">
        <v>44284</v>
      </c>
      <c r="L1626" t="s">
        <v>1237</v>
      </c>
      <c r="M1626">
        <v>66115637744346</v>
      </c>
      <c r="P1626" t="s">
        <v>195</v>
      </c>
      <c r="Q1626">
        <v>1</v>
      </c>
    </row>
    <row r="1627" spans="1:17" x14ac:dyDescent="0.2">
      <c r="A1627">
        <v>9990081682</v>
      </c>
      <c r="B1627">
        <v>13975690861</v>
      </c>
      <c r="C1627" t="s">
        <v>18</v>
      </c>
      <c r="D1627" t="s">
        <v>1235</v>
      </c>
      <c r="E1627">
        <v>2957677</v>
      </c>
      <c r="F1627" t="s">
        <v>1236</v>
      </c>
      <c r="G1627" t="s">
        <v>33</v>
      </c>
      <c r="H1627" t="s">
        <v>34</v>
      </c>
      <c r="I1627">
        <v>0</v>
      </c>
      <c r="J1627" t="s">
        <v>23</v>
      </c>
      <c r="K1627" s="1">
        <v>44284</v>
      </c>
      <c r="L1627" t="s">
        <v>1237</v>
      </c>
      <c r="M1627">
        <v>66115637744346</v>
      </c>
      <c r="P1627" t="s">
        <v>195</v>
      </c>
      <c r="Q1627">
        <v>1</v>
      </c>
    </row>
    <row r="1628" spans="1:17" x14ac:dyDescent="0.2">
      <c r="A1628">
        <v>9990081682</v>
      </c>
      <c r="B1628">
        <v>13975690861</v>
      </c>
      <c r="C1628" t="s">
        <v>18</v>
      </c>
      <c r="D1628" t="s">
        <v>1235</v>
      </c>
      <c r="E1628">
        <v>2957677</v>
      </c>
      <c r="F1628" t="s">
        <v>1236</v>
      </c>
      <c r="G1628" t="s">
        <v>33</v>
      </c>
      <c r="H1628" t="s">
        <v>35</v>
      </c>
      <c r="I1628">
        <v>-1.67</v>
      </c>
      <c r="J1628" t="s">
        <v>23</v>
      </c>
      <c r="K1628" s="1">
        <v>44284</v>
      </c>
      <c r="L1628" t="s">
        <v>1237</v>
      </c>
      <c r="M1628">
        <v>66115637744346</v>
      </c>
      <c r="P1628" t="s">
        <v>195</v>
      </c>
      <c r="Q1628">
        <v>1</v>
      </c>
    </row>
    <row r="1629" spans="1:17" x14ac:dyDescent="0.2">
      <c r="A1629">
        <v>9990081682</v>
      </c>
      <c r="B1629">
        <v>13975690861</v>
      </c>
      <c r="C1629" t="s">
        <v>18</v>
      </c>
      <c r="D1629" t="s">
        <v>1235</v>
      </c>
      <c r="E1629">
        <v>2957677</v>
      </c>
      <c r="F1629" t="s">
        <v>1236</v>
      </c>
      <c r="G1629" t="s">
        <v>27</v>
      </c>
      <c r="H1629" t="s">
        <v>28</v>
      </c>
      <c r="I1629">
        <v>-3.78</v>
      </c>
      <c r="J1629" t="s">
        <v>23</v>
      </c>
      <c r="K1629" s="1">
        <v>44284</v>
      </c>
      <c r="L1629" t="s">
        <v>1237</v>
      </c>
      <c r="M1629">
        <v>66115637744346</v>
      </c>
      <c r="P1629" t="s">
        <v>195</v>
      </c>
      <c r="Q1629">
        <v>1</v>
      </c>
    </row>
    <row r="1630" spans="1:17" x14ac:dyDescent="0.2">
      <c r="A1630">
        <v>9990081685</v>
      </c>
      <c r="B1630">
        <v>13975690861</v>
      </c>
      <c r="C1630" t="s">
        <v>18</v>
      </c>
      <c r="D1630" t="s">
        <v>1435</v>
      </c>
      <c r="E1630">
        <v>2958532</v>
      </c>
      <c r="F1630" t="s">
        <v>1436</v>
      </c>
      <c r="G1630" t="s">
        <v>21</v>
      </c>
      <c r="H1630" t="s">
        <v>22</v>
      </c>
      <c r="I1630">
        <v>21</v>
      </c>
      <c r="J1630" t="s">
        <v>23</v>
      </c>
      <c r="K1630" s="1">
        <v>44284</v>
      </c>
      <c r="L1630" t="s">
        <v>1437</v>
      </c>
      <c r="M1630">
        <v>22638624962794</v>
      </c>
      <c r="P1630" t="s">
        <v>273</v>
      </c>
      <c r="Q1630">
        <v>1</v>
      </c>
    </row>
    <row r="1631" spans="1:17" x14ac:dyDescent="0.2">
      <c r="A1631">
        <v>9990081685</v>
      </c>
      <c r="B1631">
        <v>13975690861</v>
      </c>
      <c r="C1631" t="s">
        <v>18</v>
      </c>
      <c r="D1631" t="s">
        <v>1435</v>
      </c>
      <c r="E1631">
        <v>2958532</v>
      </c>
      <c r="F1631" t="s">
        <v>1436</v>
      </c>
      <c r="G1631" t="s">
        <v>27</v>
      </c>
      <c r="H1631" t="s">
        <v>28</v>
      </c>
      <c r="I1631">
        <v>-2.52</v>
      </c>
      <c r="J1631" t="s">
        <v>23</v>
      </c>
      <c r="K1631" s="1">
        <v>44284</v>
      </c>
      <c r="L1631" t="s">
        <v>1437</v>
      </c>
      <c r="M1631">
        <v>22638624962794</v>
      </c>
      <c r="P1631" t="s">
        <v>273</v>
      </c>
      <c r="Q1631">
        <v>1</v>
      </c>
    </row>
    <row r="1632" spans="1:17" x14ac:dyDescent="0.2">
      <c r="A1632">
        <v>9990081686</v>
      </c>
      <c r="B1632">
        <v>13975690861</v>
      </c>
      <c r="C1632" t="s">
        <v>18</v>
      </c>
      <c r="D1632" t="s">
        <v>2489</v>
      </c>
      <c r="E1632">
        <v>2958535</v>
      </c>
      <c r="F1632" t="s">
        <v>2490</v>
      </c>
      <c r="G1632" t="s">
        <v>21</v>
      </c>
      <c r="H1632" t="s">
        <v>22</v>
      </c>
      <c r="I1632">
        <v>21</v>
      </c>
      <c r="J1632" t="s">
        <v>23</v>
      </c>
      <c r="K1632" s="1">
        <v>44284</v>
      </c>
      <c r="L1632" t="s">
        <v>2491</v>
      </c>
      <c r="M1632">
        <v>31492780049106</v>
      </c>
      <c r="P1632" t="s">
        <v>273</v>
      </c>
      <c r="Q1632">
        <v>1</v>
      </c>
    </row>
    <row r="1633" spans="1:17" x14ac:dyDescent="0.2">
      <c r="A1633">
        <v>9990081686</v>
      </c>
      <c r="B1633">
        <v>13975690861</v>
      </c>
      <c r="C1633" t="s">
        <v>18</v>
      </c>
      <c r="D1633" t="s">
        <v>2489</v>
      </c>
      <c r="E1633">
        <v>2958535</v>
      </c>
      <c r="F1633" t="s">
        <v>2490</v>
      </c>
      <c r="G1633" t="s">
        <v>27</v>
      </c>
      <c r="H1633" t="s">
        <v>28</v>
      </c>
      <c r="I1633">
        <v>-2.52</v>
      </c>
      <c r="J1633" t="s">
        <v>23</v>
      </c>
      <c r="K1633" s="1">
        <v>44284</v>
      </c>
      <c r="L1633" t="s">
        <v>2491</v>
      </c>
      <c r="M1633">
        <v>31492780049106</v>
      </c>
      <c r="P1633" t="s">
        <v>273</v>
      </c>
      <c r="Q1633">
        <v>1</v>
      </c>
    </row>
    <row r="1634" spans="1:17" x14ac:dyDescent="0.2">
      <c r="A1634">
        <v>9990081687</v>
      </c>
      <c r="B1634">
        <v>13975690861</v>
      </c>
      <c r="C1634" t="s">
        <v>18</v>
      </c>
      <c r="D1634" t="s">
        <v>1749</v>
      </c>
      <c r="E1634">
        <v>2958538</v>
      </c>
      <c r="F1634" t="s">
        <v>1750</v>
      </c>
      <c r="G1634" t="s">
        <v>21</v>
      </c>
      <c r="H1634" t="s">
        <v>22</v>
      </c>
      <c r="I1634">
        <v>243.99</v>
      </c>
      <c r="J1634" t="s">
        <v>23</v>
      </c>
      <c r="K1634" s="1">
        <v>44284</v>
      </c>
      <c r="L1634" t="s">
        <v>1751</v>
      </c>
      <c r="M1634">
        <v>43143470161698</v>
      </c>
      <c r="P1634" t="s">
        <v>1486</v>
      </c>
      <c r="Q1634">
        <v>1</v>
      </c>
    </row>
    <row r="1635" spans="1:17" x14ac:dyDescent="0.2">
      <c r="A1635">
        <v>9990081687</v>
      </c>
      <c r="B1635">
        <v>13975690861</v>
      </c>
      <c r="C1635" t="s">
        <v>18</v>
      </c>
      <c r="D1635" t="s">
        <v>1749</v>
      </c>
      <c r="E1635">
        <v>2958538</v>
      </c>
      <c r="F1635" t="s">
        <v>1750</v>
      </c>
      <c r="G1635" t="s">
        <v>21</v>
      </c>
      <c r="H1635" t="s">
        <v>26</v>
      </c>
      <c r="I1635">
        <v>19.28</v>
      </c>
      <c r="J1635" t="s">
        <v>23</v>
      </c>
      <c r="K1635" s="1">
        <v>44284</v>
      </c>
      <c r="L1635" t="s">
        <v>1751</v>
      </c>
      <c r="M1635">
        <v>43143470161698</v>
      </c>
      <c r="P1635" t="s">
        <v>1486</v>
      </c>
      <c r="Q1635">
        <v>1</v>
      </c>
    </row>
    <row r="1636" spans="1:17" x14ac:dyDescent="0.2">
      <c r="A1636">
        <v>9990081687</v>
      </c>
      <c r="B1636">
        <v>13975690861</v>
      </c>
      <c r="C1636" t="s">
        <v>18</v>
      </c>
      <c r="D1636" t="s">
        <v>1749</v>
      </c>
      <c r="E1636">
        <v>2958538</v>
      </c>
      <c r="F1636" t="s">
        <v>1750</v>
      </c>
      <c r="G1636" t="s">
        <v>33</v>
      </c>
      <c r="H1636" t="s">
        <v>34</v>
      </c>
      <c r="I1636">
        <v>0</v>
      </c>
      <c r="J1636" t="s">
        <v>23</v>
      </c>
      <c r="K1636" s="1">
        <v>44284</v>
      </c>
      <c r="L1636" t="s">
        <v>1751</v>
      </c>
      <c r="M1636">
        <v>43143470161698</v>
      </c>
      <c r="P1636" t="s">
        <v>1486</v>
      </c>
      <c r="Q1636">
        <v>1</v>
      </c>
    </row>
    <row r="1637" spans="1:17" x14ac:dyDescent="0.2">
      <c r="A1637">
        <v>9990081687</v>
      </c>
      <c r="B1637">
        <v>13975690861</v>
      </c>
      <c r="C1637" t="s">
        <v>18</v>
      </c>
      <c r="D1637" t="s">
        <v>1749</v>
      </c>
      <c r="E1637">
        <v>2958538</v>
      </c>
      <c r="F1637" t="s">
        <v>1750</v>
      </c>
      <c r="G1637" t="s">
        <v>33</v>
      </c>
      <c r="H1637" t="s">
        <v>35</v>
      </c>
      <c r="I1637">
        <v>-19.28</v>
      </c>
      <c r="J1637" t="s">
        <v>23</v>
      </c>
      <c r="K1637" s="1">
        <v>44284</v>
      </c>
      <c r="L1637" t="s">
        <v>1751</v>
      </c>
      <c r="M1637">
        <v>43143470161698</v>
      </c>
      <c r="P1637" t="s">
        <v>1486</v>
      </c>
      <c r="Q1637">
        <v>1</v>
      </c>
    </row>
    <row r="1638" spans="1:17" x14ac:dyDescent="0.2">
      <c r="A1638">
        <v>9990081687</v>
      </c>
      <c r="B1638">
        <v>13975690861</v>
      </c>
      <c r="C1638" t="s">
        <v>18</v>
      </c>
      <c r="D1638" t="s">
        <v>1749</v>
      </c>
      <c r="E1638">
        <v>2958538</v>
      </c>
      <c r="F1638" t="s">
        <v>1750</v>
      </c>
      <c r="G1638" t="s">
        <v>27</v>
      </c>
      <c r="H1638" t="s">
        <v>28</v>
      </c>
      <c r="I1638">
        <v>-29.28</v>
      </c>
      <c r="J1638" t="s">
        <v>23</v>
      </c>
      <c r="K1638" s="1">
        <v>44284</v>
      </c>
      <c r="L1638" t="s">
        <v>1751</v>
      </c>
      <c r="M1638">
        <v>43143470161698</v>
      </c>
      <c r="P1638" t="s">
        <v>1486</v>
      </c>
      <c r="Q1638">
        <v>1</v>
      </c>
    </row>
    <row r="1639" spans="1:17" x14ac:dyDescent="0.2">
      <c r="A1639">
        <v>9990081688</v>
      </c>
      <c r="B1639">
        <v>13975690861</v>
      </c>
      <c r="C1639" t="s">
        <v>18</v>
      </c>
      <c r="D1639" t="s">
        <v>524</v>
      </c>
      <c r="E1639">
        <v>2958539</v>
      </c>
      <c r="F1639" t="s">
        <v>525</v>
      </c>
      <c r="G1639" t="s">
        <v>21</v>
      </c>
      <c r="H1639" t="s">
        <v>22</v>
      </c>
      <c r="I1639">
        <v>175</v>
      </c>
      <c r="J1639" t="s">
        <v>23</v>
      </c>
      <c r="K1639" s="1">
        <v>44284</v>
      </c>
      <c r="L1639" t="s">
        <v>526</v>
      </c>
      <c r="M1639">
        <v>61962253630242</v>
      </c>
      <c r="P1639" t="s">
        <v>527</v>
      </c>
      <c r="Q1639">
        <v>1</v>
      </c>
    </row>
    <row r="1640" spans="1:17" x14ac:dyDescent="0.2">
      <c r="A1640">
        <v>9990081688</v>
      </c>
      <c r="B1640">
        <v>13975690861</v>
      </c>
      <c r="C1640" t="s">
        <v>18</v>
      </c>
      <c r="D1640" t="s">
        <v>524</v>
      </c>
      <c r="E1640">
        <v>2958539</v>
      </c>
      <c r="F1640" t="s">
        <v>525</v>
      </c>
      <c r="G1640" t="s">
        <v>21</v>
      </c>
      <c r="H1640" t="s">
        <v>26</v>
      </c>
      <c r="I1640">
        <v>10.5</v>
      </c>
      <c r="J1640" t="s">
        <v>23</v>
      </c>
      <c r="K1640" s="1">
        <v>44284</v>
      </c>
      <c r="L1640" t="s">
        <v>526</v>
      </c>
      <c r="M1640">
        <v>61962253630242</v>
      </c>
      <c r="P1640" t="s">
        <v>527</v>
      </c>
      <c r="Q1640">
        <v>1</v>
      </c>
    </row>
    <row r="1641" spans="1:17" x14ac:dyDescent="0.2">
      <c r="A1641">
        <v>9990081688</v>
      </c>
      <c r="B1641">
        <v>13975690861</v>
      </c>
      <c r="C1641" t="s">
        <v>18</v>
      </c>
      <c r="D1641" t="s">
        <v>524</v>
      </c>
      <c r="E1641">
        <v>2958539</v>
      </c>
      <c r="F1641" t="s">
        <v>525</v>
      </c>
      <c r="G1641" t="s">
        <v>33</v>
      </c>
      <c r="H1641" t="s">
        <v>34</v>
      </c>
      <c r="I1641">
        <v>0</v>
      </c>
      <c r="J1641" t="s">
        <v>23</v>
      </c>
      <c r="K1641" s="1">
        <v>44284</v>
      </c>
      <c r="L1641" t="s">
        <v>526</v>
      </c>
      <c r="M1641">
        <v>61962253630242</v>
      </c>
      <c r="P1641" t="s">
        <v>527</v>
      </c>
      <c r="Q1641">
        <v>1</v>
      </c>
    </row>
    <row r="1642" spans="1:17" x14ac:dyDescent="0.2">
      <c r="A1642">
        <v>9990081688</v>
      </c>
      <c r="B1642">
        <v>13975690861</v>
      </c>
      <c r="C1642" t="s">
        <v>18</v>
      </c>
      <c r="D1642" t="s">
        <v>524</v>
      </c>
      <c r="E1642">
        <v>2958539</v>
      </c>
      <c r="F1642" t="s">
        <v>525</v>
      </c>
      <c r="G1642" t="s">
        <v>33</v>
      </c>
      <c r="H1642" t="s">
        <v>35</v>
      </c>
      <c r="I1642">
        <v>-10.5</v>
      </c>
      <c r="J1642" t="s">
        <v>23</v>
      </c>
      <c r="K1642" s="1">
        <v>44284</v>
      </c>
      <c r="L1642" t="s">
        <v>526</v>
      </c>
      <c r="M1642">
        <v>61962253630242</v>
      </c>
      <c r="P1642" t="s">
        <v>527</v>
      </c>
      <c r="Q1642">
        <v>1</v>
      </c>
    </row>
    <row r="1643" spans="1:17" x14ac:dyDescent="0.2">
      <c r="A1643">
        <v>9990081688</v>
      </c>
      <c r="B1643">
        <v>13975690861</v>
      </c>
      <c r="C1643" t="s">
        <v>18</v>
      </c>
      <c r="D1643" t="s">
        <v>524</v>
      </c>
      <c r="E1643">
        <v>2958539</v>
      </c>
      <c r="F1643" t="s">
        <v>525</v>
      </c>
      <c r="G1643" t="s">
        <v>27</v>
      </c>
      <c r="H1643" t="s">
        <v>28</v>
      </c>
      <c r="I1643">
        <v>-26.25</v>
      </c>
      <c r="J1643" t="s">
        <v>23</v>
      </c>
      <c r="K1643" s="1">
        <v>44284</v>
      </c>
      <c r="L1643" t="s">
        <v>526</v>
      </c>
      <c r="M1643">
        <v>61962253630242</v>
      </c>
      <c r="P1643" t="s">
        <v>527</v>
      </c>
      <c r="Q1643">
        <v>1</v>
      </c>
    </row>
    <row r="1644" spans="1:17" x14ac:dyDescent="0.2">
      <c r="A1644">
        <v>9990081689</v>
      </c>
      <c r="B1644">
        <v>13975690861</v>
      </c>
      <c r="C1644" t="s">
        <v>18</v>
      </c>
      <c r="D1644" t="s">
        <v>2599</v>
      </c>
      <c r="E1644">
        <v>2958542</v>
      </c>
      <c r="F1644" t="s">
        <v>2600</v>
      </c>
      <c r="G1644" t="s">
        <v>21</v>
      </c>
      <c r="H1644" t="s">
        <v>22</v>
      </c>
      <c r="I1644">
        <v>19.989999999999998</v>
      </c>
      <c r="J1644" t="s">
        <v>23</v>
      </c>
      <c r="K1644" s="1">
        <v>44284</v>
      </c>
      <c r="L1644" t="s">
        <v>2601</v>
      </c>
      <c r="M1644">
        <v>17051725641602</v>
      </c>
      <c r="P1644" t="s">
        <v>25</v>
      </c>
      <c r="Q1644">
        <v>1</v>
      </c>
    </row>
    <row r="1645" spans="1:17" x14ac:dyDescent="0.2">
      <c r="A1645">
        <v>9990081689</v>
      </c>
      <c r="B1645">
        <v>13975690861</v>
      </c>
      <c r="C1645" t="s">
        <v>18</v>
      </c>
      <c r="D1645" t="s">
        <v>2599</v>
      </c>
      <c r="E1645">
        <v>2958542</v>
      </c>
      <c r="F1645" t="s">
        <v>2600</v>
      </c>
      <c r="G1645" t="s">
        <v>21</v>
      </c>
      <c r="H1645" t="s">
        <v>26</v>
      </c>
      <c r="I1645">
        <v>1.2</v>
      </c>
      <c r="J1645" t="s">
        <v>23</v>
      </c>
      <c r="K1645" s="1">
        <v>44284</v>
      </c>
      <c r="L1645" t="s">
        <v>2601</v>
      </c>
      <c r="M1645">
        <v>17051725641602</v>
      </c>
      <c r="P1645" t="s">
        <v>25</v>
      </c>
      <c r="Q1645">
        <v>1</v>
      </c>
    </row>
    <row r="1646" spans="1:17" x14ac:dyDescent="0.2">
      <c r="A1646">
        <v>9990081689</v>
      </c>
      <c r="B1646">
        <v>13975690861</v>
      </c>
      <c r="C1646" t="s">
        <v>18</v>
      </c>
      <c r="D1646" t="s">
        <v>2599</v>
      </c>
      <c r="E1646">
        <v>2958542</v>
      </c>
      <c r="F1646" t="s">
        <v>2600</v>
      </c>
      <c r="G1646" t="s">
        <v>33</v>
      </c>
      <c r="H1646" t="s">
        <v>34</v>
      </c>
      <c r="I1646">
        <v>0</v>
      </c>
      <c r="J1646" t="s">
        <v>23</v>
      </c>
      <c r="K1646" s="1">
        <v>44284</v>
      </c>
      <c r="L1646" t="s">
        <v>2601</v>
      </c>
      <c r="M1646">
        <v>17051725641602</v>
      </c>
      <c r="P1646" t="s">
        <v>25</v>
      </c>
      <c r="Q1646">
        <v>1</v>
      </c>
    </row>
    <row r="1647" spans="1:17" x14ac:dyDescent="0.2">
      <c r="A1647">
        <v>9990081689</v>
      </c>
      <c r="B1647">
        <v>13975690861</v>
      </c>
      <c r="C1647" t="s">
        <v>18</v>
      </c>
      <c r="D1647" t="s">
        <v>2599</v>
      </c>
      <c r="E1647">
        <v>2958542</v>
      </c>
      <c r="F1647" t="s">
        <v>2600</v>
      </c>
      <c r="G1647" t="s">
        <v>33</v>
      </c>
      <c r="H1647" t="s">
        <v>35</v>
      </c>
      <c r="I1647">
        <v>-1.2</v>
      </c>
      <c r="J1647" t="s">
        <v>23</v>
      </c>
      <c r="K1647" s="1">
        <v>44284</v>
      </c>
      <c r="L1647" t="s">
        <v>2601</v>
      </c>
      <c r="M1647">
        <v>17051725641602</v>
      </c>
      <c r="P1647" t="s">
        <v>25</v>
      </c>
      <c r="Q1647">
        <v>1</v>
      </c>
    </row>
    <row r="1648" spans="1:17" x14ac:dyDescent="0.2">
      <c r="A1648">
        <v>9990081689</v>
      </c>
      <c r="B1648">
        <v>13975690861</v>
      </c>
      <c r="C1648" t="s">
        <v>18</v>
      </c>
      <c r="D1648" t="s">
        <v>2599</v>
      </c>
      <c r="E1648">
        <v>2958542</v>
      </c>
      <c r="F1648" t="s">
        <v>2600</v>
      </c>
      <c r="G1648" t="s">
        <v>27</v>
      </c>
      <c r="H1648" t="s">
        <v>28</v>
      </c>
      <c r="I1648">
        <v>-3</v>
      </c>
      <c r="J1648" t="s">
        <v>23</v>
      </c>
      <c r="K1648" s="1">
        <v>44284</v>
      </c>
      <c r="L1648" t="s">
        <v>2601</v>
      </c>
      <c r="M1648">
        <v>17051725641602</v>
      </c>
      <c r="P1648" t="s">
        <v>25</v>
      </c>
      <c r="Q1648">
        <v>1</v>
      </c>
    </row>
    <row r="1649" spans="1:17" x14ac:dyDescent="0.2">
      <c r="A1649">
        <v>9990081690</v>
      </c>
      <c r="B1649">
        <v>13975690861</v>
      </c>
      <c r="C1649" t="s">
        <v>18</v>
      </c>
      <c r="D1649" t="s">
        <v>760</v>
      </c>
      <c r="E1649">
        <v>2958544</v>
      </c>
      <c r="F1649" t="s">
        <v>761</v>
      </c>
      <c r="G1649" t="s">
        <v>21</v>
      </c>
      <c r="H1649" t="s">
        <v>22</v>
      </c>
      <c r="I1649">
        <v>110.97</v>
      </c>
      <c r="J1649" t="s">
        <v>23</v>
      </c>
      <c r="K1649" s="1">
        <v>44284</v>
      </c>
      <c r="L1649" t="s">
        <v>762</v>
      </c>
      <c r="M1649">
        <v>62356714610602</v>
      </c>
      <c r="P1649" t="s">
        <v>68</v>
      </c>
      <c r="Q1649">
        <v>1</v>
      </c>
    </row>
    <row r="1650" spans="1:17" x14ac:dyDescent="0.2">
      <c r="A1650">
        <v>9990081690</v>
      </c>
      <c r="B1650">
        <v>13975690861</v>
      </c>
      <c r="C1650" t="s">
        <v>18</v>
      </c>
      <c r="D1650" t="s">
        <v>760</v>
      </c>
      <c r="E1650">
        <v>2958544</v>
      </c>
      <c r="F1650" t="s">
        <v>761</v>
      </c>
      <c r="G1650" t="s">
        <v>21</v>
      </c>
      <c r="H1650" t="s">
        <v>26</v>
      </c>
      <c r="I1650">
        <v>9.7799999999999994</v>
      </c>
      <c r="J1650" t="s">
        <v>23</v>
      </c>
      <c r="K1650" s="1">
        <v>44284</v>
      </c>
      <c r="L1650" t="s">
        <v>762</v>
      </c>
      <c r="M1650">
        <v>62356714610602</v>
      </c>
      <c r="P1650" t="s">
        <v>68</v>
      </c>
      <c r="Q1650">
        <v>1</v>
      </c>
    </row>
    <row r="1651" spans="1:17" x14ac:dyDescent="0.2">
      <c r="A1651">
        <v>9990081690</v>
      </c>
      <c r="B1651">
        <v>13975690861</v>
      </c>
      <c r="C1651" t="s">
        <v>18</v>
      </c>
      <c r="D1651" t="s">
        <v>760</v>
      </c>
      <c r="E1651">
        <v>2958544</v>
      </c>
      <c r="F1651" t="s">
        <v>761</v>
      </c>
      <c r="G1651" t="s">
        <v>21</v>
      </c>
      <c r="H1651" t="s">
        <v>45</v>
      </c>
      <c r="I1651">
        <v>21.8</v>
      </c>
      <c r="J1651" t="s">
        <v>23</v>
      </c>
      <c r="K1651" s="1">
        <v>44284</v>
      </c>
      <c r="L1651" t="s">
        <v>762</v>
      </c>
      <c r="M1651">
        <v>62356714610602</v>
      </c>
      <c r="P1651" t="s">
        <v>68</v>
      </c>
      <c r="Q1651">
        <v>1</v>
      </c>
    </row>
    <row r="1652" spans="1:17" x14ac:dyDescent="0.2">
      <c r="A1652">
        <v>9990081690</v>
      </c>
      <c r="B1652">
        <v>13975690861</v>
      </c>
      <c r="C1652" t="s">
        <v>18</v>
      </c>
      <c r="D1652" t="s">
        <v>760</v>
      </c>
      <c r="E1652">
        <v>2958544</v>
      </c>
      <c r="F1652" t="s">
        <v>761</v>
      </c>
      <c r="G1652" t="s">
        <v>21</v>
      </c>
      <c r="H1652" t="s">
        <v>357</v>
      </c>
      <c r="I1652">
        <v>1.92</v>
      </c>
      <c r="J1652" t="s">
        <v>23</v>
      </c>
      <c r="K1652" s="1">
        <v>44284</v>
      </c>
      <c r="L1652" t="s">
        <v>762</v>
      </c>
      <c r="M1652">
        <v>62356714610602</v>
      </c>
      <c r="P1652" t="s">
        <v>68</v>
      </c>
      <c r="Q1652">
        <v>1</v>
      </c>
    </row>
    <row r="1653" spans="1:17" x14ac:dyDescent="0.2">
      <c r="A1653">
        <v>9990081690</v>
      </c>
      <c r="B1653">
        <v>13975690861</v>
      </c>
      <c r="C1653" t="s">
        <v>18</v>
      </c>
      <c r="D1653" t="s">
        <v>760</v>
      </c>
      <c r="E1653">
        <v>2958544</v>
      </c>
      <c r="F1653" t="s">
        <v>761</v>
      </c>
      <c r="G1653" t="s">
        <v>33</v>
      </c>
      <c r="H1653" t="s">
        <v>34</v>
      </c>
      <c r="I1653">
        <v>-1.92</v>
      </c>
      <c r="J1653" t="s">
        <v>23</v>
      </c>
      <c r="K1653" s="1">
        <v>44284</v>
      </c>
      <c r="L1653" t="s">
        <v>762</v>
      </c>
      <c r="M1653">
        <v>62356714610602</v>
      </c>
      <c r="P1653" t="s">
        <v>68</v>
      </c>
      <c r="Q1653">
        <v>1</v>
      </c>
    </row>
    <row r="1654" spans="1:17" x14ac:dyDescent="0.2">
      <c r="A1654">
        <v>9990081690</v>
      </c>
      <c r="B1654">
        <v>13975690861</v>
      </c>
      <c r="C1654" t="s">
        <v>18</v>
      </c>
      <c r="D1654" t="s">
        <v>760</v>
      </c>
      <c r="E1654">
        <v>2958544</v>
      </c>
      <c r="F1654" t="s">
        <v>761</v>
      </c>
      <c r="G1654" t="s">
        <v>33</v>
      </c>
      <c r="H1654" t="s">
        <v>35</v>
      </c>
      <c r="I1654">
        <v>-9.7799999999999994</v>
      </c>
      <c r="J1654" t="s">
        <v>23</v>
      </c>
      <c r="K1654" s="1">
        <v>44284</v>
      </c>
      <c r="L1654" t="s">
        <v>762</v>
      </c>
      <c r="M1654">
        <v>62356714610602</v>
      </c>
      <c r="P1654" t="s">
        <v>68</v>
      </c>
      <c r="Q1654">
        <v>1</v>
      </c>
    </row>
    <row r="1655" spans="1:17" x14ac:dyDescent="0.2">
      <c r="A1655">
        <v>9990081690</v>
      </c>
      <c r="B1655">
        <v>13975690861</v>
      </c>
      <c r="C1655" t="s">
        <v>18</v>
      </c>
      <c r="D1655" t="s">
        <v>760</v>
      </c>
      <c r="E1655">
        <v>2958544</v>
      </c>
      <c r="F1655" t="s">
        <v>761</v>
      </c>
      <c r="G1655" t="s">
        <v>27</v>
      </c>
      <c r="H1655" t="s">
        <v>28</v>
      </c>
      <c r="I1655">
        <v>-13.31</v>
      </c>
      <c r="J1655" t="s">
        <v>23</v>
      </c>
      <c r="K1655" s="1">
        <v>44284</v>
      </c>
      <c r="L1655" t="s">
        <v>762</v>
      </c>
      <c r="M1655">
        <v>62356714610602</v>
      </c>
      <c r="P1655" t="s">
        <v>68</v>
      </c>
      <c r="Q1655">
        <v>1</v>
      </c>
    </row>
    <row r="1656" spans="1:17" x14ac:dyDescent="0.2">
      <c r="A1656">
        <v>9990081690</v>
      </c>
      <c r="B1656">
        <v>13975690861</v>
      </c>
      <c r="C1656" t="s">
        <v>18</v>
      </c>
      <c r="D1656" t="s">
        <v>760</v>
      </c>
      <c r="E1656">
        <v>2958544</v>
      </c>
      <c r="F1656" t="s">
        <v>761</v>
      </c>
      <c r="G1656" t="s">
        <v>27</v>
      </c>
      <c r="H1656" t="s">
        <v>64</v>
      </c>
      <c r="I1656">
        <v>-2.62</v>
      </c>
      <c r="J1656" t="s">
        <v>23</v>
      </c>
      <c r="K1656" s="1">
        <v>44284</v>
      </c>
      <c r="L1656" t="s">
        <v>762</v>
      </c>
      <c r="M1656">
        <v>62356714610602</v>
      </c>
      <c r="P1656" t="s">
        <v>68</v>
      </c>
      <c r="Q1656">
        <v>1</v>
      </c>
    </row>
    <row r="1657" spans="1:17" x14ac:dyDescent="0.2">
      <c r="A1657">
        <v>9990081691</v>
      </c>
      <c r="B1657">
        <v>13975690861</v>
      </c>
      <c r="C1657" t="s">
        <v>18</v>
      </c>
      <c r="D1657" t="s">
        <v>257</v>
      </c>
      <c r="E1657">
        <v>2958545</v>
      </c>
      <c r="F1657" t="s">
        <v>258</v>
      </c>
      <c r="G1657" t="s">
        <v>21</v>
      </c>
      <c r="H1657" t="s">
        <v>22</v>
      </c>
      <c r="I1657">
        <v>250</v>
      </c>
      <c r="J1657" t="s">
        <v>23</v>
      </c>
      <c r="K1657" s="1">
        <v>44284</v>
      </c>
      <c r="L1657" t="s">
        <v>259</v>
      </c>
      <c r="M1657">
        <v>51171410729394</v>
      </c>
      <c r="P1657" t="s">
        <v>63</v>
      </c>
      <c r="Q1657">
        <v>1</v>
      </c>
    </row>
    <row r="1658" spans="1:17" x14ac:dyDescent="0.2">
      <c r="A1658">
        <v>9990081691</v>
      </c>
      <c r="B1658">
        <v>13975690861</v>
      </c>
      <c r="C1658" t="s">
        <v>18</v>
      </c>
      <c r="D1658" t="s">
        <v>257</v>
      </c>
      <c r="E1658">
        <v>2958545</v>
      </c>
      <c r="F1658" t="s">
        <v>258</v>
      </c>
      <c r="G1658" t="s">
        <v>21</v>
      </c>
      <c r="H1658" t="s">
        <v>26</v>
      </c>
      <c r="I1658">
        <v>15.88</v>
      </c>
      <c r="J1658" t="s">
        <v>23</v>
      </c>
      <c r="K1658" s="1">
        <v>44284</v>
      </c>
      <c r="L1658" t="s">
        <v>259</v>
      </c>
      <c r="M1658">
        <v>51171410729394</v>
      </c>
      <c r="P1658" t="s">
        <v>63</v>
      </c>
      <c r="Q1658">
        <v>1</v>
      </c>
    </row>
    <row r="1659" spans="1:17" x14ac:dyDescent="0.2">
      <c r="A1659">
        <v>9990081691</v>
      </c>
      <c r="B1659">
        <v>13975690861</v>
      </c>
      <c r="C1659" t="s">
        <v>18</v>
      </c>
      <c r="D1659" t="s">
        <v>257</v>
      </c>
      <c r="E1659">
        <v>2958545</v>
      </c>
      <c r="F1659" t="s">
        <v>258</v>
      </c>
      <c r="G1659" t="s">
        <v>33</v>
      </c>
      <c r="H1659" t="s">
        <v>34</v>
      </c>
      <c r="I1659">
        <v>0</v>
      </c>
      <c r="J1659" t="s">
        <v>23</v>
      </c>
      <c r="K1659" s="1">
        <v>44284</v>
      </c>
      <c r="L1659" t="s">
        <v>259</v>
      </c>
      <c r="M1659">
        <v>51171410729394</v>
      </c>
      <c r="P1659" t="s">
        <v>63</v>
      </c>
      <c r="Q1659">
        <v>1</v>
      </c>
    </row>
    <row r="1660" spans="1:17" x14ac:dyDescent="0.2">
      <c r="A1660">
        <v>9990081691</v>
      </c>
      <c r="B1660">
        <v>13975690861</v>
      </c>
      <c r="C1660" t="s">
        <v>18</v>
      </c>
      <c r="D1660" t="s">
        <v>257</v>
      </c>
      <c r="E1660">
        <v>2958545</v>
      </c>
      <c r="F1660" t="s">
        <v>258</v>
      </c>
      <c r="G1660" t="s">
        <v>33</v>
      </c>
      <c r="H1660" t="s">
        <v>35</v>
      </c>
      <c r="I1660">
        <v>-15.88</v>
      </c>
      <c r="J1660" t="s">
        <v>23</v>
      </c>
      <c r="K1660" s="1">
        <v>44284</v>
      </c>
      <c r="L1660" t="s">
        <v>259</v>
      </c>
      <c r="M1660">
        <v>51171410729394</v>
      </c>
      <c r="P1660" t="s">
        <v>63</v>
      </c>
      <c r="Q1660">
        <v>1</v>
      </c>
    </row>
    <row r="1661" spans="1:17" x14ac:dyDescent="0.2">
      <c r="A1661">
        <v>9990081691</v>
      </c>
      <c r="B1661">
        <v>13975690861</v>
      </c>
      <c r="C1661" t="s">
        <v>18</v>
      </c>
      <c r="D1661" t="s">
        <v>257</v>
      </c>
      <c r="E1661">
        <v>2958545</v>
      </c>
      <c r="F1661" t="s">
        <v>258</v>
      </c>
      <c r="G1661" t="s">
        <v>27</v>
      </c>
      <c r="H1661" t="s">
        <v>28</v>
      </c>
      <c r="I1661">
        <v>-37.5</v>
      </c>
      <c r="J1661" t="s">
        <v>23</v>
      </c>
      <c r="K1661" s="1">
        <v>44284</v>
      </c>
      <c r="L1661" t="s">
        <v>259</v>
      </c>
      <c r="M1661">
        <v>51171410729394</v>
      </c>
      <c r="P1661" t="s">
        <v>63</v>
      </c>
      <c r="Q1661">
        <v>1</v>
      </c>
    </row>
    <row r="1662" spans="1:17" x14ac:dyDescent="0.2">
      <c r="A1662">
        <v>9990081692</v>
      </c>
      <c r="B1662">
        <v>13975690861</v>
      </c>
      <c r="C1662" t="s">
        <v>18</v>
      </c>
      <c r="D1662" t="s">
        <v>2999</v>
      </c>
      <c r="E1662">
        <v>2958548</v>
      </c>
      <c r="F1662" t="s">
        <v>3000</v>
      </c>
      <c r="G1662" t="s">
        <v>21</v>
      </c>
      <c r="H1662" t="s">
        <v>22</v>
      </c>
      <c r="I1662">
        <v>19.989999999999998</v>
      </c>
      <c r="J1662" t="s">
        <v>23</v>
      </c>
      <c r="K1662" s="1">
        <v>44284</v>
      </c>
      <c r="L1662" t="s">
        <v>3001</v>
      </c>
      <c r="M1662">
        <v>3230753388706</v>
      </c>
      <c r="P1662" t="s">
        <v>25</v>
      </c>
      <c r="Q1662">
        <v>1</v>
      </c>
    </row>
    <row r="1663" spans="1:17" x14ac:dyDescent="0.2">
      <c r="A1663">
        <v>9990081692</v>
      </c>
      <c r="B1663">
        <v>13975690861</v>
      </c>
      <c r="C1663" t="s">
        <v>18</v>
      </c>
      <c r="D1663" t="s">
        <v>2999</v>
      </c>
      <c r="E1663">
        <v>2958548</v>
      </c>
      <c r="F1663" t="s">
        <v>3000</v>
      </c>
      <c r="G1663" t="s">
        <v>21</v>
      </c>
      <c r="H1663" t="s">
        <v>26</v>
      </c>
      <c r="I1663">
        <v>1.4</v>
      </c>
      <c r="J1663" t="s">
        <v>23</v>
      </c>
      <c r="K1663" s="1">
        <v>44284</v>
      </c>
      <c r="L1663" t="s">
        <v>3001</v>
      </c>
      <c r="M1663">
        <v>3230753388706</v>
      </c>
      <c r="P1663" t="s">
        <v>25</v>
      </c>
      <c r="Q1663">
        <v>1</v>
      </c>
    </row>
    <row r="1664" spans="1:17" x14ac:dyDescent="0.2">
      <c r="A1664">
        <v>9990081692</v>
      </c>
      <c r="B1664">
        <v>13975690861</v>
      </c>
      <c r="C1664" t="s">
        <v>18</v>
      </c>
      <c r="D1664" t="s">
        <v>2999</v>
      </c>
      <c r="E1664">
        <v>2958548</v>
      </c>
      <c r="F1664" t="s">
        <v>3000</v>
      </c>
      <c r="G1664" t="s">
        <v>33</v>
      </c>
      <c r="H1664" t="s">
        <v>34</v>
      </c>
      <c r="I1664">
        <v>0</v>
      </c>
      <c r="J1664" t="s">
        <v>23</v>
      </c>
      <c r="K1664" s="1">
        <v>44284</v>
      </c>
      <c r="L1664" t="s">
        <v>3001</v>
      </c>
      <c r="M1664">
        <v>3230753388706</v>
      </c>
      <c r="P1664" t="s">
        <v>25</v>
      </c>
      <c r="Q1664">
        <v>1</v>
      </c>
    </row>
    <row r="1665" spans="1:17" x14ac:dyDescent="0.2">
      <c r="A1665">
        <v>9990081692</v>
      </c>
      <c r="B1665">
        <v>13975690861</v>
      </c>
      <c r="C1665" t="s">
        <v>18</v>
      </c>
      <c r="D1665" t="s">
        <v>2999</v>
      </c>
      <c r="E1665">
        <v>2958548</v>
      </c>
      <c r="F1665" t="s">
        <v>3000</v>
      </c>
      <c r="G1665" t="s">
        <v>33</v>
      </c>
      <c r="H1665" t="s">
        <v>35</v>
      </c>
      <c r="I1665">
        <v>-1.4</v>
      </c>
      <c r="J1665" t="s">
        <v>23</v>
      </c>
      <c r="K1665" s="1">
        <v>44284</v>
      </c>
      <c r="L1665" t="s">
        <v>3001</v>
      </c>
      <c r="M1665">
        <v>3230753388706</v>
      </c>
      <c r="P1665" t="s">
        <v>25</v>
      </c>
      <c r="Q1665">
        <v>1</v>
      </c>
    </row>
    <row r="1666" spans="1:17" x14ac:dyDescent="0.2">
      <c r="A1666">
        <v>9990081692</v>
      </c>
      <c r="B1666">
        <v>13975690861</v>
      </c>
      <c r="C1666" t="s">
        <v>18</v>
      </c>
      <c r="D1666" t="s">
        <v>2999</v>
      </c>
      <c r="E1666">
        <v>2958548</v>
      </c>
      <c r="F1666" t="s">
        <v>3000</v>
      </c>
      <c r="G1666" t="s">
        <v>27</v>
      </c>
      <c r="H1666" t="s">
        <v>28</v>
      </c>
      <c r="I1666">
        <v>-3</v>
      </c>
      <c r="J1666" t="s">
        <v>23</v>
      </c>
      <c r="K1666" s="1">
        <v>44284</v>
      </c>
      <c r="L1666" t="s">
        <v>3001</v>
      </c>
      <c r="M1666">
        <v>3230753388706</v>
      </c>
      <c r="P1666" t="s">
        <v>25</v>
      </c>
      <c r="Q1666">
        <v>1</v>
      </c>
    </row>
    <row r="1667" spans="1:17" x14ac:dyDescent="0.2">
      <c r="A1667">
        <v>9990081693</v>
      </c>
      <c r="B1667">
        <v>13975690861</v>
      </c>
      <c r="C1667" t="s">
        <v>18</v>
      </c>
      <c r="D1667" t="s">
        <v>1203</v>
      </c>
      <c r="E1667">
        <v>2958567</v>
      </c>
      <c r="F1667" t="s">
        <v>1204</v>
      </c>
      <c r="G1667" t="s">
        <v>21</v>
      </c>
      <c r="H1667" t="s">
        <v>22</v>
      </c>
      <c r="I1667">
        <v>45</v>
      </c>
      <c r="J1667" t="s">
        <v>23</v>
      </c>
      <c r="K1667" s="1">
        <v>44284</v>
      </c>
      <c r="L1667" t="s">
        <v>1205</v>
      </c>
      <c r="M1667">
        <v>49299140377242</v>
      </c>
      <c r="P1667" t="s">
        <v>435</v>
      </c>
      <c r="Q1667">
        <v>1</v>
      </c>
    </row>
    <row r="1668" spans="1:17" x14ac:dyDescent="0.2">
      <c r="A1668">
        <v>9990081693</v>
      </c>
      <c r="B1668">
        <v>13975690861</v>
      </c>
      <c r="C1668" t="s">
        <v>18</v>
      </c>
      <c r="D1668" t="s">
        <v>1203</v>
      </c>
      <c r="E1668">
        <v>2958567</v>
      </c>
      <c r="F1668" t="s">
        <v>1204</v>
      </c>
      <c r="G1668" t="s">
        <v>21</v>
      </c>
      <c r="H1668" t="s">
        <v>26</v>
      </c>
      <c r="I1668">
        <v>3.38</v>
      </c>
      <c r="J1668" t="s">
        <v>23</v>
      </c>
      <c r="K1668" s="1">
        <v>44284</v>
      </c>
      <c r="L1668" t="s">
        <v>1205</v>
      </c>
      <c r="M1668">
        <v>49299140377242</v>
      </c>
      <c r="P1668" t="s">
        <v>435</v>
      </c>
      <c r="Q1668">
        <v>1</v>
      </c>
    </row>
    <row r="1669" spans="1:17" x14ac:dyDescent="0.2">
      <c r="A1669">
        <v>9990081693</v>
      </c>
      <c r="B1669">
        <v>13975690861</v>
      </c>
      <c r="C1669" t="s">
        <v>18</v>
      </c>
      <c r="D1669" t="s">
        <v>1203</v>
      </c>
      <c r="E1669">
        <v>2958567</v>
      </c>
      <c r="F1669" t="s">
        <v>1204</v>
      </c>
      <c r="G1669" t="s">
        <v>27</v>
      </c>
      <c r="H1669" t="s">
        <v>28</v>
      </c>
      <c r="I1669">
        <v>-6.75</v>
      </c>
      <c r="J1669" t="s">
        <v>23</v>
      </c>
      <c r="K1669" s="1">
        <v>44284</v>
      </c>
      <c r="L1669" t="s">
        <v>1205</v>
      </c>
      <c r="M1669">
        <v>49299140377242</v>
      </c>
      <c r="P1669" t="s">
        <v>435</v>
      </c>
      <c r="Q1669">
        <v>1</v>
      </c>
    </row>
    <row r="1670" spans="1:17" x14ac:dyDescent="0.2">
      <c r="A1670">
        <v>9990081693</v>
      </c>
      <c r="B1670">
        <v>13975690861</v>
      </c>
      <c r="C1670" t="s">
        <v>18</v>
      </c>
      <c r="D1670" t="s">
        <v>1203</v>
      </c>
      <c r="E1670">
        <v>2958567</v>
      </c>
      <c r="F1670" t="s">
        <v>1204</v>
      </c>
      <c r="G1670" t="s">
        <v>27</v>
      </c>
      <c r="H1670" t="s">
        <v>29</v>
      </c>
      <c r="I1670">
        <v>-0.1</v>
      </c>
      <c r="J1670" t="s">
        <v>23</v>
      </c>
      <c r="K1670" s="1">
        <v>44284</v>
      </c>
      <c r="L1670" t="s">
        <v>1205</v>
      </c>
      <c r="M1670">
        <v>49299140377242</v>
      </c>
      <c r="P1670" t="s">
        <v>435</v>
      </c>
      <c r="Q1670">
        <v>1</v>
      </c>
    </row>
    <row r="1671" spans="1:17" x14ac:dyDescent="0.2">
      <c r="A1671">
        <v>9990081694</v>
      </c>
      <c r="B1671">
        <v>13975690861</v>
      </c>
      <c r="C1671" t="s">
        <v>18</v>
      </c>
      <c r="D1671" t="s">
        <v>2676</v>
      </c>
      <c r="E1671">
        <v>2958571</v>
      </c>
      <c r="F1671" t="s">
        <v>2677</v>
      </c>
      <c r="G1671" t="s">
        <v>21</v>
      </c>
      <c r="H1671" t="s">
        <v>22</v>
      </c>
      <c r="I1671">
        <v>31.5</v>
      </c>
      <c r="J1671" t="s">
        <v>23</v>
      </c>
      <c r="K1671" s="1">
        <v>44284</v>
      </c>
      <c r="L1671" t="s">
        <v>2678</v>
      </c>
      <c r="M1671">
        <v>10749720154202</v>
      </c>
      <c r="P1671" t="s">
        <v>195</v>
      </c>
      <c r="Q1671">
        <v>1</v>
      </c>
    </row>
    <row r="1672" spans="1:17" x14ac:dyDescent="0.2">
      <c r="A1672">
        <v>9990081694</v>
      </c>
      <c r="B1672">
        <v>13975690861</v>
      </c>
      <c r="C1672" t="s">
        <v>18</v>
      </c>
      <c r="D1672" t="s">
        <v>2676</v>
      </c>
      <c r="E1672">
        <v>2958571</v>
      </c>
      <c r="F1672" t="s">
        <v>2677</v>
      </c>
      <c r="G1672" t="s">
        <v>21</v>
      </c>
      <c r="H1672" t="s">
        <v>26</v>
      </c>
      <c r="I1672">
        <v>2.6</v>
      </c>
      <c r="J1672" t="s">
        <v>23</v>
      </c>
      <c r="K1672" s="1">
        <v>44284</v>
      </c>
      <c r="L1672" t="s">
        <v>2678</v>
      </c>
      <c r="M1672">
        <v>10749720154202</v>
      </c>
      <c r="P1672" t="s">
        <v>195</v>
      </c>
      <c r="Q1672">
        <v>1</v>
      </c>
    </row>
    <row r="1673" spans="1:17" x14ac:dyDescent="0.2">
      <c r="A1673">
        <v>9990081694</v>
      </c>
      <c r="B1673">
        <v>13975690861</v>
      </c>
      <c r="C1673" t="s">
        <v>18</v>
      </c>
      <c r="D1673" t="s">
        <v>2676</v>
      </c>
      <c r="E1673">
        <v>2958571</v>
      </c>
      <c r="F1673" t="s">
        <v>2677</v>
      </c>
      <c r="G1673" t="s">
        <v>33</v>
      </c>
      <c r="H1673" t="s">
        <v>34</v>
      </c>
      <c r="I1673">
        <v>0</v>
      </c>
      <c r="J1673" t="s">
        <v>23</v>
      </c>
      <c r="K1673" s="1">
        <v>44284</v>
      </c>
      <c r="L1673" t="s">
        <v>2678</v>
      </c>
      <c r="M1673">
        <v>10749720154202</v>
      </c>
      <c r="P1673" t="s">
        <v>195</v>
      </c>
      <c r="Q1673">
        <v>1</v>
      </c>
    </row>
    <row r="1674" spans="1:17" x14ac:dyDescent="0.2">
      <c r="A1674">
        <v>9990081694</v>
      </c>
      <c r="B1674">
        <v>13975690861</v>
      </c>
      <c r="C1674" t="s">
        <v>18</v>
      </c>
      <c r="D1674" t="s">
        <v>2676</v>
      </c>
      <c r="E1674">
        <v>2958571</v>
      </c>
      <c r="F1674" t="s">
        <v>2677</v>
      </c>
      <c r="G1674" t="s">
        <v>33</v>
      </c>
      <c r="H1674" t="s">
        <v>35</v>
      </c>
      <c r="I1674">
        <v>-2.6</v>
      </c>
      <c r="J1674" t="s">
        <v>23</v>
      </c>
      <c r="K1674" s="1">
        <v>44284</v>
      </c>
      <c r="L1674" t="s">
        <v>2678</v>
      </c>
      <c r="M1674">
        <v>10749720154202</v>
      </c>
      <c r="P1674" t="s">
        <v>195</v>
      </c>
      <c r="Q1674">
        <v>1</v>
      </c>
    </row>
    <row r="1675" spans="1:17" x14ac:dyDescent="0.2">
      <c r="A1675">
        <v>9990081694</v>
      </c>
      <c r="B1675">
        <v>13975690861</v>
      </c>
      <c r="C1675" t="s">
        <v>18</v>
      </c>
      <c r="D1675" t="s">
        <v>2676</v>
      </c>
      <c r="E1675">
        <v>2958571</v>
      </c>
      <c r="F1675" t="s">
        <v>2677</v>
      </c>
      <c r="G1675" t="s">
        <v>27</v>
      </c>
      <c r="H1675" t="s">
        <v>28</v>
      </c>
      <c r="I1675">
        <v>-3.78</v>
      </c>
      <c r="J1675" t="s">
        <v>23</v>
      </c>
      <c r="K1675" s="1">
        <v>44284</v>
      </c>
      <c r="L1675" t="s">
        <v>2678</v>
      </c>
      <c r="M1675">
        <v>10749720154202</v>
      </c>
      <c r="P1675" t="s">
        <v>195</v>
      </c>
      <c r="Q1675">
        <v>1</v>
      </c>
    </row>
    <row r="1676" spans="1:17" x14ac:dyDescent="0.2">
      <c r="A1676">
        <v>9990081695</v>
      </c>
      <c r="B1676">
        <v>13975690861</v>
      </c>
      <c r="C1676" t="s">
        <v>18</v>
      </c>
      <c r="D1676" t="s">
        <v>1888</v>
      </c>
      <c r="E1676">
        <v>2958573</v>
      </c>
      <c r="F1676" t="s">
        <v>1889</v>
      </c>
      <c r="G1676" t="s">
        <v>21</v>
      </c>
      <c r="H1676" t="s">
        <v>22</v>
      </c>
      <c r="I1676">
        <v>20.99</v>
      </c>
      <c r="J1676" t="s">
        <v>23</v>
      </c>
      <c r="K1676" s="1">
        <v>44284</v>
      </c>
      <c r="L1676" t="s">
        <v>1890</v>
      </c>
      <c r="M1676">
        <v>47346117935314</v>
      </c>
      <c r="P1676" t="s">
        <v>39</v>
      </c>
      <c r="Q1676">
        <v>1</v>
      </c>
    </row>
    <row r="1677" spans="1:17" x14ac:dyDescent="0.2">
      <c r="A1677">
        <v>9990081695</v>
      </c>
      <c r="B1677">
        <v>13975690861</v>
      </c>
      <c r="C1677" t="s">
        <v>18</v>
      </c>
      <c r="D1677" t="s">
        <v>1888</v>
      </c>
      <c r="E1677">
        <v>2958573</v>
      </c>
      <c r="F1677" t="s">
        <v>1889</v>
      </c>
      <c r="G1677" t="s">
        <v>21</v>
      </c>
      <c r="H1677" t="s">
        <v>26</v>
      </c>
      <c r="I1677">
        <v>1.26</v>
      </c>
      <c r="J1677" t="s">
        <v>23</v>
      </c>
      <c r="K1677" s="1">
        <v>44284</v>
      </c>
      <c r="L1677" t="s">
        <v>1890</v>
      </c>
      <c r="M1677">
        <v>47346117935314</v>
      </c>
      <c r="P1677" t="s">
        <v>39</v>
      </c>
      <c r="Q1677">
        <v>1</v>
      </c>
    </row>
    <row r="1678" spans="1:17" x14ac:dyDescent="0.2">
      <c r="A1678">
        <v>9990081695</v>
      </c>
      <c r="B1678">
        <v>13975690861</v>
      </c>
      <c r="C1678" t="s">
        <v>18</v>
      </c>
      <c r="D1678" t="s">
        <v>1888</v>
      </c>
      <c r="E1678">
        <v>2958573</v>
      </c>
      <c r="F1678" t="s">
        <v>1889</v>
      </c>
      <c r="G1678" t="s">
        <v>33</v>
      </c>
      <c r="H1678" t="s">
        <v>34</v>
      </c>
      <c r="I1678">
        <v>0</v>
      </c>
      <c r="J1678" t="s">
        <v>23</v>
      </c>
      <c r="K1678" s="1">
        <v>44284</v>
      </c>
      <c r="L1678" t="s">
        <v>1890</v>
      </c>
      <c r="M1678">
        <v>47346117935314</v>
      </c>
      <c r="P1678" t="s">
        <v>39</v>
      </c>
      <c r="Q1678">
        <v>1</v>
      </c>
    </row>
    <row r="1679" spans="1:17" x14ac:dyDescent="0.2">
      <c r="A1679">
        <v>9990081695</v>
      </c>
      <c r="B1679">
        <v>13975690861</v>
      </c>
      <c r="C1679" t="s">
        <v>18</v>
      </c>
      <c r="D1679" t="s">
        <v>1888</v>
      </c>
      <c r="E1679">
        <v>2958573</v>
      </c>
      <c r="F1679" t="s">
        <v>1889</v>
      </c>
      <c r="G1679" t="s">
        <v>33</v>
      </c>
      <c r="H1679" t="s">
        <v>35</v>
      </c>
      <c r="I1679">
        <v>-1.26</v>
      </c>
      <c r="J1679" t="s">
        <v>23</v>
      </c>
      <c r="K1679" s="1">
        <v>44284</v>
      </c>
      <c r="L1679" t="s">
        <v>1890</v>
      </c>
      <c r="M1679">
        <v>47346117935314</v>
      </c>
      <c r="P1679" t="s">
        <v>39</v>
      </c>
      <c r="Q1679">
        <v>1</v>
      </c>
    </row>
    <row r="1680" spans="1:17" x14ac:dyDescent="0.2">
      <c r="A1680">
        <v>9990081695</v>
      </c>
      <c r="B1680">
        <v>13975690861</v>
      </c>
      <c r="C1680" t="s">
        <v>18</v>
      </c>
      <c r="D1680" t="s">
        <v>1888</v>
      </c>
      <c r="E1680">
        <v>2958573</v>
      </c>
      <c r="F1680" t="s">
        <v>1889</v>
      </c>
      <c r="G1680" t="s">
        <v>27</v>
      </c>
      <c r="H1680" t="s">
        <v>28</v>
      </c>
      <c r="I1680">
        <v>-2.52</v>
      </c>
      <c r="J1680" t="s">
        <v>23</v>
      </c>
      <c r="K1680" s="1">
        <v>44284</v>
      </c>
      <c r="L1680" t="s">
        <v>1890</v>
      </c>
      <c r="M1680">
        <v>47346117935314</v>
      </c>
      <c r="P1680" t="s">
        <v>39</v>
      </c>
      <c r="Q1680">
        <v>1</v>
      </c>
    </row>
    <row r="1681" spans="1:17" x14ac:dyDescent="0.2">
      <c r="A1681">
        <v>9990081696</v>
      </c>
      <c r="B1681">
        <v>13975690861</v>
      </c>
      <c r="C1681" t="s">
        <v>18</v>
      </c>
      <c r="D1681" t="s">
        <v>1864</v>
      </c>
      <c r="E1681">
        <v>2958575</v>
      </c>
      <c r="F1681" t="s">
        <v>1865</v>
      </c>
      <c r="G1681" t="s">
        <v>21</v>
      </c>
      <c r="H1681" t="s">
        <v>22</v>
      </c>
      <c r="I1681">
        <v>19.989999999999998</v>
      </c>
      <c r="J1681" t="s">
        <v>23</v>
      </c>
      <c r="K1681" s="1">
        <v>44284</v>
      </c>
      <c r="L1681" t="s">
        <v>1866</v>
      </c>
      <c r="M1681">
        <v>56159770430314</v>
      </c>
      <c r="P1681" t="s">
        <v>25</v>
      </c>
      <c r="Q1681">
        <v>1</v>
      </c>
    </row>
    <row r="1682" spans="1:17" x14ac:dyDescent="0.2">
      <c r="A1682">
        <v>9990081696</v>
      </c>
      <c r="B1682">
        <v>13975690861</v>
      </c>
      <c r="C1682" t="s">
        <v>18</v>
      </c>
      <c r="D1682" t="s">
        <v>1864</v>
      </c>
      <c r="E1682">
        <v>2958575</v>
      </c>
      <c r="F1682" t="s">
        <v>1865</v>
      </c>
      <c r="G1682" t="s">
        <v>21</v>
      </c>
      <c r="H1682" t="s">
        <v>26</v>
      </c>
      <c r="I1682">
        <v>1.32</v>
      </c>
      <c r="J1682" t="s">
        <v>23</v>
      </c>
      <c r="K1682" s="1">
        <v>44284</v>
      </c>
      <c r="L1682" t="s">
        <v>1866</v>
      </c>
      <c r="M1682">
        <v>56159770430314</v>
      </c>
      <c r="P1682" t="s">
        <v>25</v>
      </c>
      <c r="Q1682">
        <v>1</v>
      </c>
    </row>
    <row r="1683" spans="1:17" x14ac:dyDescent="0.2">
      <c r="A1683">
        <v>9990081696</v>
      </c>
      <c r="B1683">
        <v>13975690861</v>
      </c>
      <c r="C1683" t="s">
        <v>18</v>
      </c>
      <c r="D1683" t="s">
        <v>1864</v>
      </c>
      <c r="E1683">
        <v>2958575</v>
      </c>
      <c r="F1683" t="s">
        <v>1865</v>
      </c>
      <c r="G1683" t="s">
        <v>33</v>
      </c>
      <c r="H1683" t="s">
        <v>34</v>
      </c>
      <c r="I1683">
        <v>0</v>
      </c>
      <c r="J1683" t="s">
        <v>23</v>
      </c>
      <c r="K1683" s="1">
        <v>44284</v>
      </c>
      <c r="L1683" t="s">
        <v>1866</v>
      </c>
      <c r="M1683">
        <v>56159770430314</v>
      </c>
      <c r="P1683" t="s">
        <v>25</v>
      </c>
      <c r="Q1683">
        <v>1</v>
      </c>
    </row>
    <row r="1684" spans="1:17" x14ac:dyDescent="0.2">
      <c r="A1684">
        <v>9990081696</v>
      </c>
      <c r="B1684">
        <v>13975690861</v>
      </c>
      <c r="C1684" t="s">
        <v>18</v>
      </c>
      <c r="D1684" t="s">
        <v>1864</v>
      </c>
      <c r="E1684">
        <v>2958575</v>
      </c>
      <c r="F1684" t="s">
        <v>1865</v>
      </c>
      <c r="G1684" t="s">
        <v>33</v>
      </c>
      <c r="H1684" t="s">
        <v>35</v>
      </c>
      <c r="I1684">
        <v>-1.32</v>
      </c>
      <c r="J1684" t="s">
        <v>23</v>
      </c>
      <c r="K1684" s="1">
        <v>44284</v>
      </c>
      <c r="L1684" t="s">
        <v>1866</v>
      </c>
      <c r="M1684">
        <v>56159770430314</v>
      </c>
      <c r="P1684" t="s">
        <v>25</v>
      </c>
      <c r="Q1684">
        <v>1</v>
      </c>
    </row>
    <row r="1685" spans="1:17" x14ac:dyDescent="0.2">
      <c r="A1685">
        <v>9990081696</v>
      </c>
      <c r="B1685">
        <v>13975690861</v>
      </c>
      <c r="C1685" t="s">
        <v>18</v>
      </c>
      <c r="D1685" t="s">
        <v>1864</v>
      </c>
      <c r="E1685">
        <v>2958575</v>
      </c>
      <c r="F1685" t="s">
        <v>1865</v>
      </c>
      <c r="G1685" t="s">
        <v>27</v>
      </c>
      <c r="H1685" t="s">
        <v>28</v>
      </c>
      <c r="I1685">
        <v>-3</v>
      </c>
      <c r="J1685" t="s">
        <v>23</v>
      </c>
      <c r="K1685" s="1">
        <v>44284</v>
      </c>
      <c r="L1685" t="s">
        <v>1866</v>
      </c>
      <c r="M1685">
        <v>56159770430314</v>
      </c>
      <c r="P1685" t="s">
        <v>25</v>
      </c>
      <c r="Q1685">
        <v>1</v>
      </c>
    </row>
    <row r="1686" spans="1:17" x14ac:dyDescent="0.2">
      <c r="A1686">
        <v>9990081697</v>
      </c>
      <c r="B1686">
        <v>13975690861</v>
      </c>
      <c r="C1686" t="s">
        <v>18</v>
      </c>
      <c r="D1686" t="s">
        <v>2179</v>
      </c>
      <c r="E1686">
        <v>2958579</v>
      </c>
      <c r="F1686" t="s">
        <v>2180</v>
      </c>
      <c r="G1686" t="s">
        <v>21</v>
      </c>
      <c r="H1686" t="s">
        <v>22</v>
      </c>
      <c r="I1686">
        <v>21</v>
      </c>
      <c r="J1686" t="s">
        <v>23</v>
      </c>
      <c r="K1686" s="1">
        <v>44284</v>
      </c>
      <c r="L1686" t="s">
        <v>2181</v>
      </c>
      <c r="M1686">
        <v>27316532784410</v>
      </c>
      <c r="P1686" t="s">
        <v>273</v>
      </c>
      <c r="Q1686">
        <v>1</v>
      </c>
    </row>
    <row r="1687" spans="1:17" x14ac:dyDescent="0.2">
      <c r="A1687">
        <v>9990081697</v>
      </c>
      <c r="B1687">
        <v>13975690861</v>
      </c>
      <c r="C1687" t="s">
        <v>18</v>
      </c>
      <c r="D1687" t="s">
        <v>2179</v>
      </c>
      <c r="E1687">
        <v>2958579</v>
      </c>
      <c r="F1687" t="s">
        <v>2180</v>
      </c>
      <c r="G1687" t="s">
        <v>21</v>
      </c>
      <c r="H1687" t="s">
        <v>26</v>
      </c>
      <c r="I1687">
        <v>2.42</v>
      </c>
      <c r="J1687" t="s">
        <v>23</v>
      </c>
      <c r="K1687" s="1">
        <v>44284</v>
      </c>
      <c r="L1687" t="s">
        <v>2181</v>
      </c>
      <c r="M1687">
        <v>27316532784410</v>
      </c>
      <c r="P1687" t="s">
        <v>273</v>
      </c>
      <c r="Q1687">
        <v>1</v>
      </c>
    </row>
    <row r="1688" spans="1:17" x14ac:dyDescent="0.2">
      <c r="A1688">
        <v>9990081697</v>
      </c>
      <c r="B1688">
        <v>13975690861</v>
      </c>
      <c r="C1688" t="s">
        <v>18</v>
      </c>
      <c r="D1688" t="s">
        <v>2179</v>
      </c>
      <c r="E1688">
        <v>2958579</v>
      </c>
      <c r="F1688" t="s">
        <v>2180</v>
      </c>
      <c r="G1688" t="s">
        <v>21</v>
      </c>
      <c r="H1688" t="s">
        <v>45</v>
      </c>
      <c r="I1688">
        <v>11.1</v>
      </c>
      <c r="J1688" t="s">
        <v>23</v>
      </c>
      <c r="K1688" s="1">
        <v>44284</v>
      </c>
      <c r="L1688" t="s">
        <v>2181</v>
      </c>
      <c r="M1688">
        <v>27316532784410</v>
      </c>
      <c r="P1688" t="s">
        <v>273</v>
      </c>
      <c r="Q1688">
        <v>1</v>
      </c>
    </row>
    <row r="1689" spans="1:17" x14ac:dyDescent="0.2">
      <c r="A1689">
        <v>9990081697</v>
      </c>
      <c r="B1689">
        <v>13975690861</v>
      </c>
      <c r="C1689" t="s">
        <v>18</v>
      </c>
      <c r="D1689" t="s">
        <v>2179</v>
      </c>
      <c r="E1689">
        <v>2958579</v>
      </c>
      <c r="F1689" t="s">
        <v>2180</v>
      </c>
      <c r="G1689" t="s">
        <v>33</v>
      </c>
      <c r="H1689" t="s">
        <v>34</v>
      </c>
      <c r="I1689">
        <v>0</v>
      </c>
      <c r="J1689" t="s">
        <v>23</v>
      </c>
      <c r="K1689" s="1">
        <v>44284</v>
      </c>
      <c r="L1689" t="s">
        <v>2181</v>
      </c>
      <c r="M1689">
        <v>27316532784410</v>
      </c>
      <c r="P1689" t="s">
        <v>273</v>
      </c>
      <c r="Q1689">
        <v>1</v>
      </c>
    </row>
    <row r="1690" spans="1:17" x14ac:dyDescent="0.2">
      <c r="A1690">
        <v>9990081697</v>
      </c>
      <c r="B1690">
        <v>13975690861</v>
      </c>
      <c r="C1690" t="s">
        <v>18</v>
      </c>
      <c r="D1690" t="s">
        <v>2179</v>
      </c>
      <c r="E1690">
        <v>2958579</v>
      </c>
      <c r="F1690" t="s">
        <v>2180</v>
      </c>
      <c r="G1690" t="s">
        <v>33</v>
      </c>
      <c r="H1690" t="s">
        <v>35</v>
      </c>
      <c r="I1690">
        <v>-2.42</v>
      </c>
      <c r="J1690" t="s">
        <v>23</v>
      </c>
      <c r="K1690" s="1">
        <v>44284</v>
      </c>
      <c r="L1690" t="s">
        <v>2181</v>
      </c>
      <c r="M1690">
        <v>27316532784410</v>
      </c>
      <c r="P1690" t="s">
        <v>273</v>
      </c>
      <c r="Q1690">
        <v>1</v>
      </c>
    </row>
    <row r="1691" spans="1:17" x14ac:dyDescent="0.2">
      <c r="A1691">
        <v>9990081697</v>
      </c>
      <c r="B1691">
        <v>13975690861</v>
      </c>
      <c r="C1691" t="s">
        <v>18</v>
      </c>
      <c r="D1691" t="s">
        <v>2179</v>
      </c>
      <c r="E1691">
        <v>2958579</v>
      </c>
      <c r="F1691" t="s">
        <v>2180</v>
      </c>
      <c r="G1691" t="s">
        <v>27</v>
      </c>
      <c r="H1691" t="s">
        <v>28</v>
      </c>
      <c r="I1691">
        <v>-2.52</v>
      </c>
      <c r="J1691" t="s">
        <v>23</v>
      </c>
      <c r="K1691" s="1">
        <v>44284</v>
      </c>
      <c r="L1691" t="s">
        <v>2181</v>
      </c>
      <c r="M1691">
        <v>27316532784410</v>
      </c>
      <c r="P1691" t="s">
        <v>273</v>
      </c>
      <c r="Q1691">
        <v>1</v>
      </c>
    </row>
    <row r="1692" spans="1:17" x14ac:dyDescent="0.2">
      <c r="A1692">
        <v>9990081697</v>
      </c>
      <c r="B1692">
        <v>13975690861</v>
      </c>
      <c r="C1692" t="s">
        <v>18</v>
      </c>
      <c r="D1692" t="s">
        <v>2179</v>
      </c>
      <c r="E1692">
        <v>2958579</v>
      </c>
      <c r="F1692" t="s">
        <v>2180</v>
      </c>
      <c r="G1692" t="s">
        <v>27</v>
      </c>
      <c r="H1692" t="s">
        <v>64</v>
      </c>
      <c r="I1692">
        <v>-1.33</v>
      </c>
      <c r="J1692" t="s">
        <v>23</v>
      </c>
      <c r="K1692" s="1">
        <v>44284</v>
      </c>
      <c r="L1692" t="s">
        <v>2181</v>
      </c>
      <c r="M1692">
        <v>27316532784410</v>
      </c>
      <c r="P1692" t="s">
        <v>273</v>
      </c>
      <c r="Q1692">
        <v>1</v>
      </c>
    </row>
    <row r="1693" spans="1:17" x14ac:dyDescent="0.2">
      <c r="A1693">
        <v>9990081698</v>
      </c>
      <c r="B1693">
        <v>13975690861</v>
      </c>
      <c r="C1693" t="s">
        <v>18</v>
      </c>
      <c r="D1693" t="s">
        <v>580</v>
      </c>
      <c r="E1693">
        <v>2958582</v>
      </c>
      <c r="F1693" t="s">
        <v>581</v>
      </c>
      <c r="G1693" t="s">
        <v>21</v>
      </c>
      <c r="H1693" t="s">
        <v>22</v>
      </c>
      <c r="I1693">
        <v>21</v>
      </c>
      <c r="J1693" t="s">
        <v>23</v>
      </c>
      <c r="K1693" s="1">
        <v>44284</v>
      </c>
      <c r="L1693" t="s">
        <v>582</v>
      </c>
      <c r="M1693">
        <v>68857929978090</v>
      </c>
      <c r="P1693" t="s">
        <v>273</v>
      </c>
      <c r="Q1693">
        <v>1</v>
      </c>
    </row>
    <row r="1694" spans="1:17" x14ac:dyDescent="0.2">
      <c r="A1694">
        <v>9990081698</v>
      </c>
      <c r="B1694">
        <v>13975690861</v>
      </c>
      <c r="C1694" t="s">
        <v>18</v>
      </c>
      <c r="D1694" t="s">
        <v>580</v>
      </c>
      <c r="E1694">
        <v>2958582</v>
      </c>
      <c r="F1694" t="s">
        <v>581</v>
      </c>
      <c r="G1694" t="s">
        <v>21</v>
      </c>
      <c r="H1694" t="s">
        <v>26</v>
      </c>
      <c r="I1694">
        <v>1.64</v>
      </c>
      <c r="J1694" t="s">
        <v>23</v>
      </c>
      <c r="K1694" s="1">
        <v>44284</v>
      </c>
      <c r="L1694" t="s">
        <v>582</v>
      </c>
      <c r="M1694">
        <v>68857929978090</v>
      </c>
      <c r="P1694" t="s">
        <v>273</v>
      </c>
      <c r="Q1694">
        <v>1</v>
      </c>
    </row>
    <row r="1695" spans="1:17" x14ac:dyDescent="0.2">
      <c r="A1695">
        <v>9990081698</v>
      </c>
      <c r="B1695">
        <v>13975690861</v>
      </c>
      <c r="C1695" t="s">
        <v>18</v>
      </c>
      <c r="D1695" t="s">
        <v>580</v>
      </c>
      <c r="E1695">
        <v>2958582</v>
      </c>
      <c r="F1695" t="s">
        <v>581</v>
      </c>
      <c r="G1695" t="s">
        <v>33</v>
      </c>
      <c r="H1695" t="s">
        <v>34</v>
      </c>
      <c r="I1695">
        <v>0</v>
      </c>
      <c r="J1695" t="s">
        <v>23</v>
      </c>
      <c r="K1695" s="1">
        <v>44284</v>
      </c>
      <c r="L1695" t="s">
        <v>582</v>
      </c>
      <c r="M1695">
        <v>68857929978090</v>
      </c>
      <c r="P1695" t="s">
        <v>273</v>
      </c>
      <c r="Q1695">
        <v>1</v>
      </c>
    </row>
    <row r="1696" spans="1:17" x14ac:dyDescent="0.2">
      <c r="A1696">
        <v>9990081698</v>
      </c>
      <c r="B1696">
        <v>13975690861</v>
      </c>
      <c r="C1696" t="s">
        <v>18</v>
      </c>
      <c r="D1696" t="s">
        <v>580</v>
      </c>
      <c r="E1696">
        <v>2958582</v>
      </c>
      <c r="F1696" t="s">
        <v>581</v>
      </c>
      <c r="G1696" t="s">
        <v>33</v>
      </c>
      <c r="H1696" t="s">
        <v>35</v>
      </c>
      <c r="I1696">
        <v>-1.64</v>
      </c>
      <c r="J1696" t="s">
        <v>23</v>
      </c>
      <c r="K1696" s="1">
        <v>44284</v>
      </c>
      <c r="L1696" t="s">
        <v>582</v>
      </c>
      <c r="M1696">
        <v>68857929978090</v>
      </c>
      <c r="P1696" t="s">
        <v>273</v>
      </c>
      <c r="Q1696">
        <v>1</v>
      </c>
    </row>
    <row r="1697" spans="1:17" x14ac:dyDescent="0.2">
      <c r="A1697">
        <v>9990081698</v>
      </c>
      <c r="B1697">
        <v>13975690861</v>
      </c>
      <c r="C1697" t="s">
        <v>18</v>
      </c>
      <c r="D1697" t="s">
        <v>580</v>
      </c>
      <c r="E1697">
        <v>2958582</v>
      </c>
      <c r="F1697" t="s">
        <v>581</v>
      </c>
      <c r="G1697" t="s">
        <v>27</v>
      </c>
      <c r="H1697" t="s">
        <v>28</v>
      </c>
      <c r="I1697">
        <v>-2.52</v>
      </c>
      <c r="J1697" t="s">
        <v>23</v>
      </c>
      <c r="K1697" s="1">
        <v>44284</v>
      </c>
      <c r="L1697" t="s">
        <v>582</v>
      </c>
      <c r="M1697">
        <v>68857929978090</v>
      </c>
      <c r="P1697" t="s">
        <v>273</v>
      </c>
      <c r="Q1697">
        <v>1</v>
      </c>
    </row>
    <row r="1698" spans="1:17" x14ac:dyDescent="0.2">
      <c r="A1698">
        <v>9990081699</v>
      </c>
      <c r="B1698">
        <v>13975690861</v>
      </c>
      <c r="C1698" t="s">
        <v>18</v>
      </c>
      <c r="D1698" t="s">
        <v>1795</v>
      </c>
      <c r="E1698">
        <v>2958587</v>
      </c>
      <c r="F1698" t="s">
        <v>1796</v>
      </c>
      <c r="G1698" t="s">
        <v>21</v>
      </c>
      <c r="H1698" t="s">
        <v>22</v>
      </c>
      <c r="I1698">
        <v>19.989999999999998</v>
      </c>
      <c r="J1698" t="s">
        <v>23</v>
      </c>
      <c r="K1698" s="1">
        <v>44284</v>
      </c>
      <c r="L1698" t="s">
        <v>1797</v>
      </c>
      <c r="M1698">
        <v>61994166094450</v>
      </c>
      <c r="P1698" t="s">
        <v>25</v>
      </c>
      <c r="Q1698">
        <v>1</v>
      </c>
    </row>
    <row r="1699" spans="1:17" x14ac:dyDescent="0.2">
      <c r="A1699">
        <v>9990081699</v>
      </c>
      <c r="B1699">
        <v>13975690861</v>
      </c>
      <c r="C1699" t="s">
        <v>18</v>
      </c>
      <c r="D1699" t="s">
        <v>1795</v>
      </c>
      <c r="E1699">
        <v>2958587</v>
      </c>
      <c r="F1699" t="s">
        <v>1796</v>
      </c>
      <c r="G1699" t="s">
        <v>21</v>
      </c>
      <c r="H1699" t="s">
        <v>26</v>
      </c>
      <c r="I1699">
        <v>1.72</v>
      </c>
      <c r="J1699" t="s">
        <v>23</v>
      </c>
      <c r="K1699" s="1">
        <v>44284</v>
      </c>
      <c r="L1699" t="s">
        <v>1797</v>
      </c>
      <c r="M1699">
        <v>61994166094450</v>
      </c>
      <c r="P1699" t="s">
        <v>25</v>
      </c>
      <c r="Q1699">
        <v>1</v>
      </c>
    </row>
    <row r="1700" spans="1:17" x14ac:dyDescent="0.2">
      <c r="A1700">
        <v>9990081699</v>
      </c>
      <c r="B1700">
        <v>13975690861</v>
      </c>
      <c r="C1700" t="s">
        <v>18</v>
      </c>
      <c r="D1700" t="s">
        <v>1795</v>
      </c>
      <c r="E1700">
        <v>2958587</v>
      </c>
      <c r="F1700" t="s">
        <v>1796</v>
      </c>
      <c r="G1700" t="s">
        <v>33</v>
      </c>
      <c r="H1700" t="s">
        <v>34</v>
      </c>
      <c r="I1700">
        <v>0</v>
      </c>
      <c r="J1700" t="s">
        <v>23</v>
      </c>
      <c r="K1700" s="1">
        <v>44284</v>
      </c>
      <c r="L1700" t="s">
        <v>1797</v>
      </c>
      <c r="M1700">
        <v>61994166094450</v>
      </c>
      <c r="P1700" t="s">
        <v>25</v>
      </c>
      <c r="Q1700">
        <v>1</v>
      </c>
    </row>
    <row r="1701" spans="1:17" x14ac:dyDescent="0.2">
      <c r="A1701">
        <v>9990081699</v>
      </c>
      <c r="B1701">
        <v>13975690861</v>
      </c>
      <c r="C1701" t="s">
        <v>18</v>
      </c>
      <c r="D1701" t="s">
        <v>1795</v>
      </c>
      <c r="E1701">
        <v>2958587</v>
      </c>
      <c r="F1701" t="s">
        <v>1796</v>
      </c>
      <c r="G1701" t="s">
        <v>33</v>
      </c>
      <c r="H1701" t="s">
        <v>35</v>
      </c>
      <c r="I1701">
        <v>-1.72</v>
      </c>
      <c r="J1701" t="s">
        <v>23</v>
      </c>
      <c r="K1701" s="1">
        <v>44284</v>
      </c>
      <c r="L1701" t="s">
        <v>1797</v>
      </c>
      <c r="M1701">
        <v>61994166094450</v>
      </c>
      <c r="P1701" t="s">
        <v>25</v>
      </c>
      <c r="Q1701">
        <v>1</v>
      </c>
    </row>
    <row r="1702" spans="1:17" x14ac:dyDescent="0.2">
      <c r="A1702">
        <v>9990081699</v>
      </c>
      <c r="B1702">
        <v>13975690861</v>
      </c>
      <c r="C1702" t="s">
        <v>18</v>
      </c>
      <c r="D1702" t="s">
        <v>1795</v>
      </c>
      <c r="E1702">
        <v>2958587</v>
      </c>
      <c r="F1702" t="s">
        <v>1796</v>
      </c>
      <c r="G1702" t="s">
        <v>27</v>
      </c>
      <c r="H1702" t="s">
        <v>28</v>
      </c>
      <c r="I1702">
        <v>-3</v>
      </c>
      <c r="J1702" t="s">
        <v>23</v>
      </c>
      <c r="K1702" s="1">
        <v>44284</v>
      </c>
      <c r="L1702" t="s">
        <v>1797</v>
      </c>
      <c r="M1702">
        <v>61994166094450</v>
      </c>
      <c r="P1702" t="s">
        <v>25</v>
      </c>
      <c r="Q1702">
        <v>1</v>
      </c>
    </row>
    <row r="1703" spans="1:17" x14ac:dyDescent="0.2">
      <c r="A1703">
        <v>9990081700</v>
      </c>
      <c r="B1703">
        <v>13975690861</v>
      </c>
      <c r="C1703" t="s">
        <v>18</v>
      </c>
      <c r="D1703" t="s">
        <v>248</v>
      </c>
      <c r="E1703">
        <v>2958616</v>
      </c>
      <c r="F1703" t="s">
        <v>249</v>
      </c>
      <c r="G1703" t="s">
        <v>21</v>
      </c>
      <c r="H1703" t="s">
        <v>22</v>
      </c>
      <c r="I1703">
        <v>31.5</v>
      </c>
      <c r="J1703" t="s">
        <v>23</v>
      </c>
      <c r="K1703" s="1">
        <v>44284</v>
      </c>
      <c r="L1703" t="s">
        <v>250</v>
      </c>
      <c r="M1703">
        <v>54282319822562</v>
      </c>
      <c r="P1703" t="s">
        <v>195</v>
      </c>
      <c r="Q1703">
        <v>1</v>
      </c>
    </row>
    <row r="1704" spans="1:17" x14ac:dyDescent="0.2">
      <c r="A1704">
        <v>9990081700</v>
      </c>
      <c r="B1704">
        <v>13975690861</v>
      </c>
      <c r="C1704" t="s">
        <v>18</v>
      </c>
      <c r="D1704" t="s">
        <v>248</v>
      </c>
      <c r="E1704">
        <v>2958616</v>
      </c>
      <c r="F1704" t="s">
        <v>249</v>
      </c>
      <c r="G1704" t="s">
        <v>21</v>
      </c>
      <c r="H1704" t="s">
        <v>26</v>
      </c>
      <c r="I1704">
        <v>2.25</v>
      </c>
      <c r="J1704" t="s">
        <v>23</v>
      </c>
      <c r="K1704" s="1">
        <v>44284</v>
      </c>
      <c r="L1704" t="s">
        <v>250</v>
      </c>
      <c r="M1704">
        <v>54282319822562</v>
      </c>
      <c r="P1704" t="s">
        <v>195</v>
      </c>
      <c r="Q1704">
        <v>1</v>
      </c>
    </row>
    <row r="1705" spans="1:17" x14ac:dyDescent="0.2">
      <c r="A1705">
        <v>9990081700</v>
      </c>
      <c r="B1705">
        <v>13975690861</v>
      </c>
      <c r="C1705" t="s">
        <v>18</v>
      </c>
      <c r="D1705" t="s">
        <v>248</v>
      </c>
      <c r="E1705">
        <v>2958616</v>
      </c>
      <c r="F1705" t="s">
        <v>249</v>
      </c>
      <c r="G1705" t="s">
        <v>33</v>
      </c>
      <c r="H1705" t="s">
        <v>34</v>
      </c>
      <c r="I1705">
        <v>0</v>
      </c>
      <c r="J1705" t="s">
        <v>23</v>
      </c>
      <c r="K1705" s="1">
        <v>44284</v>
      </c>
      <c r="L1705" t="s">
        <v>250</v>
      </c>
      <c r="M1705">
        <v>54282319822562</v>
      </c>
      <c r="P1705" t="s">
        <v>195</v>
      </c>
      <c r="Q1705">
        <v>1</v>
      </c>
    </row>
    <row r="1706" spans="1:17" x14ac:dyDescent="0.2">
      <c r="A1706">
        <v>9990081700</v>
      </c>
      <c r="B1706">
        <v>13975690861</v>
      </c>
      <c r="C1706" t="s">
        <v>18</v>
      </c>
      <c r="D1706" t="s">
        <v>248</v>
      </c>
      <c r="E1706">
        <v>2958616</v>
      </c>
      <c r="F1706" t="s">
        <v>249</v>
      </c>
      <c r="G1706" t="s">
        <v>33</v>
      </c>
      <c r="H1706" t="s">
        <v>35</v>
      </c>
      <c r="I1706">
        <v>-2.25</v>
      </c>
      <c r="J1706" t="s">
        <v>23</v>
      </c>
      <c r="K1706" s="1">
        <v>44284</v>
      </c>
      <c r="L1706" t="s">
        <v>250</v>
      </c>
      <c r="M1706">
        <v>54282319822562</v>
      </c>
      <c r="P1706" t="s">
        <v>195</v>
      </c>
      <c r="Q1706">
        <v>1</v>
      </c>
    </row>
    <row r="1707" spans="1:17" x14ac:dyDescent="0.2">
      <c r="A1707">
        <v>9990081700</v>
      </c>
      <c r="B1707">
        <v>13975690861</v>
      </c>
      <c r="C1707" t="s">
        <v>18</v>
      </c>
      <c r="D1707" t="s">
        <v>248</v>
      </c>
      <c r="E1707">
        <v>2958616</v>
      </c>
      <c r="F1707" t="s">
        <v>249</v>
      </c>
      <c r="G1707" t="s">
        <v>27</v>
      </c>
      <c r="H1707" t="s">
        <v>28</v>
      </c>
      <c r="I1707">
        <v>-3.78</v>
      </c>
      <c r="J1707" t="s">
        <v>23</v>
      </c>
      <c r="K1707" s="1">
        <v>44284</v>
      </c>
      <c r="L1707" t="s">
        <v>250</v>
      </c>
      <c r="M1707">
        <v>54282319822562</v>
      </c>
      <c r="P1707" t="s">
        <v>195</v>
      </c>
      <c r="Q1707">
        <v>1</v>
      </c>
    </row>
    <row r="1708" spans="1:17" x14ac:dyDescent="0.2">
      <c r="A1708">
        <v>9990081701</v>
      </c>
      <c r="B1708">
        <v>13975690861</v>
      </c>
      <c r="C1708" t="s">
        <v>18</v>
      </c>
      <c r="D1708" t="s">
        <v>2288</v>
      </c>
      <c r="E1708">
        <v>2958617</v>
      </c>
      <c r="F1708" t="s">
        <v>2289</v>
      </c>
      <c r="G1708" t="s">
        <v>21</v>
      </c>
      <c r="H1708" t="s">
        <v>22</v>
      </c>
      <c r="I1708">
        <v>19.989999999999998</v>
      </c>
      <c r="J1708" t="s">
        <v>23</v>
      </c>
      <c r="K1708" s="1">
        <v>44284</v>
      </c>
      <c r="L1708" t="s">
        <v>2290</v>
      </c>
      <c r="M1708">
        <v>11195437709418</v>
      </c>
      <c r="P1708" t="s">
        <v>25</v>
      </c>
      <c r="Q1708">
        <v>1</v>
      </c>
    </row>
    <row r="1709" spans="1:17" x14ac:dyDescent="0.2">
      <c r="A1709">
        <v>9990081701</v>
      </c>
      <c r="B1709">
        <v>13975690861</v>
      </c>
      <c r="C1709" t="s">
        <v>18</v>
      </c>
      <c r="D1709" t="s">
        <v>2288</v>
      </c>
      <c r="E1709">
        <v>2958617</v>
      </c>
      <c r="F1709" t="s">
        <v>2289</v>
      </c>
      <c r="G1709" t="s">
        <v>21</v>
      </c>
      <c r="H1709" t="s">
        <v>26</v>
      </c>
      <c r="I1709">
        <v>1.02</v>
      </c>
      <c r="J1709" t="s">
        <v>23</v>
      </c>
      <c r="K1709" s="1">
        <v>44284</v>
      </c>
      <c r="L1709" t="s">
        <v>2290</v>
      </c>
      <c r="M1709">
        <v>11195437709418</v>
      </c>
      <c r="P1709" t="s">
        <v>25</v>
      </c>
      <c r="Q1709">
        <v>1</v>
      </c>
    </row>
    <row r="1710" spans="1:17" x14ac:dyDescent="0.2">
      <c r="A1710">
        <v>9990081701</v>
      </c>
      <c r="B1710">
        <v>13975690861</v>
      </c>
      <c r="C1710" t="s">
        <v>18</v>
      </c>
      <c r="D1710" t="s">
        <v>2288</v>
      </c>
      <c r="E1710">
        <v>2958617</v>
      </c>
      <c r="F1710" t="s">
        <v>2289</v>
      </c>
      <c r="G1710" t="s">
        <v>33</v>
      </c>
      <c r="H1710" t="s">
        <v>34</v>
      </c>
      <c r="I1710">
        <v>0</v>
      </c>
      <c r="J1710" t="s">
        <v>23</v>
      </c>
      <c r="K1710" s="1">
        <v>44284</v>
      </c>
      <c r="L1710" t="s">
        <v>2290</v>
      </c>
      <c r="M1710">
        <v>11195437709418</v>
      </c>
      <c r="P1710" t="s">
        <v>25</v>
      </c>
      <c r="Q1710">
        <v>1</v>
      </c>
    </row>
    <row r="1711" spans="1:17" x14ac:dyDescent="0.2">
      <c r="A1711">
        <v>9990081701</v>
      </c>
      <c r="B1711">
        <v>13975690861</v>
      </c>
      <c r="C1711" t="s">
        <v>18</v>
      </c>
      <c r="D1711" t="s">
        <v>2288</v>
      </c>
      <c r="E1711">
        <v>2958617</v>
      </c>
      <c r="F1711" t="s">
        <v>2289</v>
      </c>
      <c r="G1711" t="s">
        <v>33</v>
      </c>
      <c r="H1711" t="s">
        <v>35</v>
      </c>
      <c r="I1711">
        <v>-1.02</v>
      </c>
      <c r="J1711" t="s">
        <v>23</v>
      </c>
      <c r="K1711" s="1">
        <v>44284</v>
      </c>
      <c r="L1711" t="s">
        <v>2290</v>
      </c>
      <c r="M1711">
        <v>11195437709418</v>
      </c>
      <c r="P1711" t="s">
        <v>25</v>
      </c>
      <c r="Q1711">
        <v>1</v>
      </c>
    </row>
    <row r="1712" spans="1:17" x14ac:dyDescent="0.2">
      <c r="A1712">
        <v>9990081701</v>
      </c>
      <c r="B1712">
        <v>13975690861</v>
      </c>
      <c r="C1712" t="s">
        <v>18</v>
      </c>
      <c r="D1712" t="s">
        <v>2288</v>
      </c>
      <c r="E1712">
        <v>2958617</v>
      </c>
      <c r="F1712" t="s">
        <v>2289</v>
      </c>
      <c r="G1712" t="s">
        <v>27</v>
      </c>
      <c r="H1712" t="s">
        <v>28</v>
      </c>
      <c r="I1712">
        <v>-3</v>
      </c>
      <c r="J1712" t="s">
        <v>23</v>
      </c>
      <c r="K1712" s="1">
        <v>44284</v>
      </c>
      <c r="L1712" t="s">
        <v>2290</v>
      </c>
      <c r="M1712">
        <v>11195437709418</v>
      </c>
      <c r="P1712" t="s">
        <v>25</v>
      </c>
      <c r="Q1712">
        <v>1</v>
      </c>
    </row>
    <row r="1713" spans="1:17" x14ac:dyDescent="0.2">
      <c r="A1713">
        <v>9990081702</v>
      </c>
      <c r="B1713">
        <v>13975690861</v>
      </c>
      <c r="C1713" t="s">
        <v>18</v>
      </c>
      <c r="D1713" t="s">
        <v>1714</v>
      </c>
      <c r="E1713">
        <v>2958620</v>
      </c>
      <c r="F1713" t="s">
        <v>1715</v>
      </c>
      <c r="G1713" t="s">
        <v>21</v>
      </c>
      <c r="H1713" t="s">
        <v>22</v>
      </c>
      <c r="I1713">
        <v>45</v>
      </c>
      <c r="J1713" t="s">
        <v>23</v>
      </c>
      <c r="K1713" s="1">
        <v>44284</v>
      </c>
      <c r="L1713" t="s">
        <v>1716</v>
      </c>
      <c r="M1713">
        <v>57830661186234</v>
      </c>
      <c r="P1713" t="s">
        <v>435</v>
      </c>
      <c r="Q1713">
        <v>1</v>
      </c>
    </row>
    <row r="1714" spans="1:17" x14ac:dyDescent="0.2">
      <c r="A1714">
        <v>9990081702</v>
      </c>
      <c r="B1714">
        <v>13975690861</v>
      </c>
      <c r="C1714" t="s">
        <v>18</v>
      </c>
      <c r="D1714" t="s">
        <v>1714</v>
      </c>
      <c r="E1714">
        <v>2958620</v>
      </c>
      <c r="F1714" t="s">
        <v>1715</v>
      </c>
      <c r="G1714" t="s">
        <v>21</v>
      </c>
      <c r="H1714" t="s">
        <v>26</v>
      </c>
      <c r="I1714">
        <v>2.39</v>
      </c>
      <c r="J1714" t="s">
        <v>23</v>
      </c>
      <c r="K1714" s="1">
        <v>44284</v>
      </c>
      <c r="L1714" t="s">
        <v>1716</v>
      </c>
      <c r="M1714">
        <v>57830661186234</v>
      </c>
      <c r="P1714" t="s">
        <v>435</v>
      </c>
      <c r="Q1714">
        <v>1</v>
      </c>
    </row>
    <row r="1715" spans="1:17" x14ac:dyDescent="0.2">
      <c r="A1715">
        <v>9990081702</v>
      </c>
      <c r="B1715">
        <v>13975690861</v>
      </c>
      <c r="C1715" t="s">
        <v>18</v>
      </c>
      <c r="D1715" t="s">
        <v>1714</v>
      </c>
      <c r="E1715">
        <v>2958620</v>
      </c>
      <c r="F1715" t="s">
        <v>1715</v>
      </c>
      <c r="G1715" t="s">
        <v>33</v>
      </c>
      <c r="H1715" t="s">
        <v>34</v>
      </c>
      <c r="I1715">
        <v>0</v>
      </c>
      <c r="J1715" t="s">
        <v>23</v>
      </c>
      <c r="K1715" s="1">
        <v>44284</v>
      </c>
      <c r="L1715" t="s">
        <v>1716</v>
      </c>
      <c r="M1715">
        <v>57830661186234</v>
      </c>
      <c r="P1715" t="s">
        <v>435</v>
      </c>
      <c r="Q1715">
        <v>1</v>
      </c>
    </row>
    <row r="1716" spans="1:17" x14ac:dyDescent="0.2">
      <c r="A1716">
        <v>9990081702</v>
      </c>
      <c r="B1716">
        <v>13975690861</v>
      </c>
      <c r="C1716" t="s">
        <v>18</v>
      </c>
      <c r="D1716" t="s">
        <v>1714</v>
      </c>
      <c r="E1716">
        <v>2958620</v>
      </c>
      <c r="F1716" t="s">
        <v>1715</v>
      </c>
      <c r="G1716" t="s">
        <v>33</v>
      </c>
      <c r="H1716" t="s">
        <v>35</v>
      </c>
      <c r="I1716">
        <v>-2.39</v>
      </c>
      <c r="J1716" t="s">
        <v>23</v>
      </c>
      <c r="K1716" s="1">
        <v>44284</v>
      </c>
      <c r="L1716" t="s">
        <v>1716</v>
      </c>
      <c r="M1716">
        <v>57830661186234</v>
      </c>
      <c r="P1716" t="s">
        <v>435</v>
      </c>
      <c r="Q1716">
        <v>1</v>
      </c>
    </row>
    <row r="1717" spans="1:17" x14ac:dyDescent="0.2">
      <c r="A1717">
        <v>9990081702</v>
      </c>
      <c r="B1717">
        <v>13975690861</v>
      </c>
      <c r="C1717" t="s">
        <v>18</v>
      </c>
      <c r="D1717" t="s">
        <v>1714</v>
      </c>
      <c r="E1717">
        <v>2958620</v>
      </c>
      <c r="F1717" t="s">
        <v>1715</v>
      </c>
      <c r="G1717" t="s">
        <v>27</v>
      </c>
      <c r="H1717" t="s">
        <v>28</v>
      </c>
      <c r="I1717">
        <v>-6.75</v>
      </c>
      <c r="J1717" t="s">
        <v>23</v>
      </c>
      <c r="K1717" s="1">
        <v>44284</v>
      </c>
      <c r="L1717" t="s">
        <v>1716</v>
      </c>
      <c r="M1717">
        <v>57830661186234</v>
      </c>
      <c r="P1717" t="s">
        <v>435</v>
      </c>
      <c r="Q1717">
        <v>1</v>
      </c>
    </row>
    <row r="1718" spans="1:17" x14ac:dyDescent="0.2">
      <c r="A1718">
        <v>9990081703</v>
      </c>
      <c r="B1718">
        <v>13975690861</v>
      </c>
      <c r="C1718" t="s">
        <v>18</v>
      </c>
      <c r="D1718" t="s">
        <v>2670</v>
      </c>
      <c r="E1718">
        <v>2958624</v>
      </c>
      <c r="F1718" t="s">
        <v>2671</v>
      </c>
      <c r="G1718" t="s">
        <v>21</v>
      </c>
      <c r="H1718" t="s">
        <v>22</v>
      </c>
      <c r="I1718">
        <v>197.99</v>
      </c>
      <c r="J1718" t="s">
        <v>23</v>
      </c>
      <c r="K1718" s="1">
        <v>44284</v>
      </c>
      <c r="L1718" t="s">
        <v>2672</v>
      </c>
      <c r="M1718">
        <v>13708655828082</v>
      </c>
      <c r="P1718" t="s">
        <v>134</v>
      </c>
      <c r="Q1718">
        <v>1</v>
      </c>
    </row>
    <row r="1719" spans="1:17" x14ac:dyDescent="0.2">
      <c r="A1719">
        <v>9990081703</v>
      </c>
      <c r="B1719">
        <v>13975690861</v>
      </c>
      <c r="C1719" t="s">
        <v>18</v>
      </c>
      <c r="D1719" t="s">
        <v>2670</v>
      </c>
      <c r="E1719">
        <v>2958624</v>
      </c>
      <c r="F1719" t="s">
        <v>2671</v>
      </c>
      <c r="G1719" t="s">
        <v>21</v>
      </c>
      <c r="H1719" t="s">
        <v>26</v>
      </c>
      <c r="I1719">
        <v>9.9</v>
      </c>
      <c r="J1719" t="s">
        <v>23</v>
      </c>
      <c r="K1719" s="1">
        <v>44284</v>
      </c>
      <c r="L1719" t="s">
        <v>2672</v>
      </c>
      <c r="M1719">
        <v>13708655828082</v>
      </c>
      <c r="P1719" t="s">
        <v>134</v>
      </c>
      <c r="Q1719">
        <v>1</v>
      </c>
    </row>
    <row r="1720" spans="1:17" x14ac:dyDescent="0.2">
      <c r="A1720">
        <v>9990081703</v>
      </c>
      <c r="B1720">
        <v>13975690861</v>
      </c>
      <c r="C1720" t="s">
        <v>18</v>
      </c>
      <c r="D1720" t="s">
        <v>2670</v>
      </c>
      <c r="E1720">
        <v>2958624</v>
      </c>
      <c r="F1720" t="s">
        <v>2671</v>
      </c>
      <c r="G1720" t="s">
        <v>33</v>
      </c>
      <c r="H1720" t="s">
        <v>34</v>
      </c>
      <c r="I1720">
        <v>0</v>
      </c>
      <c r="J1720" t="s">
        <v>23</v>
      </c>
      <c r="K1720" s="1">
        <v>44284</v>
      </c>
      <c r="L1720" t="s">
        <v>2672</v>
      </c>
      <c r="M1720">
        <v>13708655828082</v>
      </c>
      <c r="P1720" t="s">
        <v>134</v>
      </c>
      <c r="Q1720">
        <v>1</v>
      </c>
    </row>
    <row r="1721" spans="1:17" x14ac:dyDescent="0.2">
      <c r="A1721">
        <v>9990081703</v>
      </c>
      <c r="B1721">
        <v>13975690861</v>
      </c>
      <c r="C1721" t="s">
        <v>18</v>
      </c>
      <c r="D1721" t="s">
        <v>2670</v>
      </c>
      <c r="E1721">
        <v>2958624</v>
      </c>
      <c r="F1721" t="s">
        <v>2671</v>
      </c>
      <c r="G1721" t="s">
        <v>33</v>
      </c>
      <c r="H1721" t="s">
        <v>35</v>
      </c>
      <c r="I1721">
        <v>-9.9</v>
      </c>
      <c r="J1721" t="s">
        <v>23</v>
      </c>
      <c r="K1721" s="1">
        <v>44284</v>
      </c>
      <c r="L1721" t="s">
        <v>2672</v>
      </c>
      <c r="M1721">
        <v>13708655828082</v>
      </c>
      <c r="P1721" t="s">
        <v>134</v>
      </c>
      <c r="Q1721">
        <v>1</v>
      </c>
    </row>
    <row r="1722" spans="1:17" x14ac:dyDescent="0.2">
      <c r="A1722">
        <v>9990081703</v>
      </c>
      <c r="B1722">
        <v>13975690861</v>
      </c>
      <c r="C1722" t="s">
        <v>18</v>
      </c>
      <c r="D1722" t="s">
        <v>2670</v>
      </c>
      <c r="E1722">
        <v>2958624</v>
      </c>
      <c r="F1722" t="s">
        <v>2671</v>
      </c>
      <c r="G1722" t="s">
        <v>27</v>
      </c>
      <c r="H1722" t="s">
        <v>28</v>
      </c>
      <c r="I1722">
        <v>-29.7</v>
      </c>
      <c r="J1722" t="s">
        <v>23</v>
      </c>
      <c r="K1722" s="1">
        <v>44284</v>
      </c>
      <c r="L1722" t="s">
        <v>2672</v>
      </c>
      <c r="M1722">
        <v>13708655828082</v>
      </c>
      <c r="P1722" t="s">
        <v>134</v>
      </c>
      <c r="Q1722">
        <v>1</v>
      </c>
    </row>
    <row r="1723" spans="1:17" x14ac:dyDescent="0.2">
      <c r="A1723">
        <v>9990081703</v>
      </c>
      <c r="B1723">
        <v>13975690861</v>
      </c>
      <c r="C1723" t="s">
        <v>18</v>
      </c>
      <c r="D1723" t="s">
        <v>2670</v>
      </c>
      <c r="E1723">
        <v>2958624</v>
      </c>
      <c r="F1723" t="s">
        <v>2671</v>
      </c>
      <c r="G1723" t="s">
        <v>21</v>
      </c>
      <c r="H1723" t="s">
        <v>22</v>
      </c>
      <c r="I1723">
        <v>38.5</v>
      </c>
      <c r="J1723" t="s">
        <v>23</v>
      </c>
      <c r="K1723" s="1">
        <v>44284</v>
      </c>
      <c r="L1723" t="s">
        <v>2672</v>
      </c>
      <c r="M1723">
        <v>52579017531882</v>
      </c>
      <c r="P1723" t="s">
        <v>82</v>
      </c>
      <c r="Q1723">
        <v>1</v>
      </c>
    </row>
    <row r="1724" spans="1:17" x14ac:dyDescent="0.2">
      <c r="A1724">
        <v>9990081703</v>
      </c>
      <c r="B1724">
        <v>13975690861</v>
      </c>
      <c r="C1724" t="s">
        <v>18</v>
      </c>
      <c r="D1724" t="s">
        <v>2670</v>
      </c>
      <c r="E1724">
        <v>2958624</v>
      </c>
      <c r="F1724" t="s">
        <v>2671</v>
      </c>
      <c r="G1724" t="s">
        <v>21</v>
      </c>
      <c r="H1724" t="s">
        <v>26</v>
      </c>
      <c r="I1724">
        <v>1.93</v>
      </c>
      <c r="J1724" t="s">
        <v>23</v>
      </c>
      <c r="K1724" s="1">
        <v>44284</v>
      </c>
      <c r="L1724" t="s">
        <v>2672</v>
      </c>
      <c r="M1724">
        <v>52579017531882</v>
      </c>
      <c r="P1724" t="s">
        <v>82</v>
      </c>
      <c r="Q1724">
        <v>1</v>
      </c>
    </row>
    <row r="1725" spans="1:17" x14ac:dyDescent="0.2">
      <c r="A1725">
        <v>9990081703</v>
      </c>
      <c r="B1725">
        <v>13975690861</v>
      </c>
      <c r="C1725" t="s">
        <v>18</v>
      </c>
      <c r="D1725" t="s">
        <v>2670</v>
      </c>
      <c r="E1725">
        <v>2958624</v>
      </c>
      <c r="F1725" t="s">
        <v>2671</v>
      </c>
      <c r="G1725" t="s">
        <v>33</v>
      </c>
      <c r="H1725" t="s">
        <v>34</v>
      </c>
      <c r="I1725">
        <v>0</v>
      </c>
      <c r="J1725" t="s">
        <v>23</v>
      </c>
      <c r="K1725" s="1">
        <v>44284</v>
      </c>
      <c r="L1725" t="s">
        <v>2672</v>
      </c>
      <c r="M1725">
        <v>52579017531882</v>
      </c>
      <c r="P1725" t="s">
        <v>82</v>
      </c>
      <c r="Q1725">
        <v>1</v>
      </c>
    </row>
    <row r="1726" spans="1:17" x14ac:dyDescent="0.2">
      <c r="A1726">
        <v>9990081703</v>
      </c>
      <c r="B1726">
        <v>13975690861</v>
      </c>
      <c r="C1726" t="s">
        <v>18</v>
      </c>
      <c r="D1726" t="s">
        <v>2670</v>
      </c>
      <c r="E1726">
        <v>2958624</v>
      </c>
      <c r="F1726" t="s">
        <v>2671</v>
      </c>
      <c r="G1726" t="s">
        <v>33</v>
      </c>
      <c r="H1726" t="s">
        <v>35</v>
      </c>
      <c r="I1726">
        <v>-1.93</v>
      </c>
      <c r="J1726" t="s">
        <v>23</v>
      </c>
      <c r="K1726" s="1">
        <v>44284</v>
      </c>
      <c r="L1726" t="s">
        <v>2672</v>
      </c>
      <c r="M1726">
        <v>52579017531882</v>
      </c>
      <c r="P1726" t="s">
        <v>82</v>
      </c>
      <c r="Q1726">
        <v>1</v>
      </c>
    </row>
    <row r="1727" spans="1:17" x14ac:dyDescent="0.2">
      <c r="A1727">
        <v>9990081703</v>
      </c>
      <c r="B1727">
        <v>13975690861</v>
      </c>
      <c r="C1727" t="s">
        <v>18</v>
      </c>
      <c r="D1727" t="s">
        <v>2670</v>
      </c>
      <c r="E1727">
        <v>2958624</v>
      </c>
      <c r="F1727" t="s">
        <v>2671</v>
      </c>
      <c r="G1727" t="s">
        <v>27</v>
      </c>
      <c r="H1727" t="s">
        <v>28</v>
      </c>
      <c r="I1727">
        <v>-4.62</v>
      </c>
      <c r="J1727" t="s">
        <v>23</v>
      </c>
      <c r="K1727" s="1">
        <v>44284</v>
      </c>
      <c r="L1727" t="s">
        <v>2672</v>
      </c>
      <c r="M1727">
        <v>52579017531882</v>
      </c>
      <c r="P1727" t="s">
        <v>82</v>
      </c>
      <c r="Q1727">
        <v>1</v>
      </c>
    </row>
    <row r="1728" spans="1:17" x14ac:dyDescent="0.2">
      <c r="A1728">
        <v>9990081704</v>
      </c>
      <c r="B1728">
        <v>13975690861</v>
      </c>
      <c r="C1728" t="s">
        <v>18</v>
      </c>
      <c r="D1728" t="s">
        <v>1807</v>
      </c>
      <c r="E1728">
        <v>2958627</v>
      </c>
      <c r="F1728" t="s">
        <v>1808</v>
      </c>
      <c r="G1728" t="s">
        <v>21</v>
      </c>
      <c r="H1728" t="s">
        <v>22</v>
      </c>
      <c r="I1728">
        <v>20.99</v>
      </c>
      <c r="J1728" t="s">
        <v>23</v>
      </c>
      <c r="K1728" s="1">
        <v>44284</v>
      </c>
      <c r="L1728" t="s">
        <v>1809</v>
      </c>
      <c r="M1728">
        <v>57646506474482</v>
      </c>
      <c r="P1728" t="s">
        <v>39</v>
      </c>
      <c r="Q1728">
        <v>1</v>
      </c>
    </row>
    <row r="1729" spans="1:17" x14ac:dyDescent="0.2">
      <c r="A1729">
        <v>9990081704</v>
      </c>
      <c r="B1729">
        <v>13975690861</v>
      </c>
      <c r="C1729" t="s">
        <v>18</v>
      </c>
      <c r="D1729" t="s">
        <v>1807</v>
      </c>
      <c r="E1729">
        <v>2958627</v>
      </c>
      <c r="F1729" t="s">
        <v>1808</v>
      </c>
      <c r="G1729" t="s">
        <v>21</v>
      </c>
      <c r="H1729" t="s">
        <v>26</v>
      </c>
      <c r="I1729">
        <v>1.6</v>
      </c>
      <c r="J1729" t="s">
        <v>23</v>
      </c>
      <c r="K1729" s="1">
        <v>44284</v>
      </c>
      <c r="L1729" t="s">
        <v>1809</v>
      </c>
      <c r="M1729">
        <v>57646506474482</v>
      </c>
      <c r="P1729" t="s">
        <v>39</v>
      </c>
      <c r="Q1729">
        <v>1</v>
      </c>
    </row>
    <row r="1730" spans="1:17" x14ac:dyDescent="0.2">
      <c r="A1730">
        <v>9990081704</v>
      </c>
      <c r="B1730">
        <v>13975690861</v>
      </c>
      <c r="C1730" t="s">
        <v>18</v>
      </c>
      <c r="D1730" t="s">
        <v>1807</v>
      </c>
      <c r="E1730">
        <v>2958627</v>
      </c>
      <c r="F1730" t="s">
        <v>1808</v>
      </c>
      <c r="G1730" t="s">
        <v>33</v>
      </c>
      <c r="H1730" t="s">
        <v>34</v>
      </c>
      <c r="I1730">
        <v>0</v>
      </c>
      <c r="J1730" t="s">
        <v>23</v>
      </c>
      <c r="K1730" s="1">
        <v>44284</v>
      </c>
      <c r="L1730" t="s">
        <v>1809</v>
      </c>
      <c r="M1730">
        <v>57646506474482</v>
      </c>
      <c r="P1730" t="s">
        <v>39</v>
      </c>
      <c r="Q1730">
        <v>1</v>
      </c>
    </row>
    <row r="1731" spans="1:17" x14ac:dyDescent="0.2">
      <c r="A1731">
        <v>9990081704</v>
      </c>
      <c r="B1731">
        <v>13975690861</v>
      </c>
      <c r="C1731" t="s">
        <v>18</v>
      </c>
      <c r="D1731" t="s">
        <v>1807</v>
      </c>
      <c r="E1731">
        <v>2958627</v>
      </c>
      <c r="F1731" t="s">
        <v>1808</v>
      </c>
      <c r="G1731" t="s">
        <v>33</v>
      </c>
      <c r="H1731" t="s">
        <v>35</v>
      </c>
      <c r="I1731">
        <v>-1.6</v>
      </c>
      <c r="J1731" t="s">
        <v>23</v>
      </c>
      <c r="K1731" s="1">
        <v>44284</v>
      </c>
      <c r="L1731" t="s">
        <v>1809</v>
      </c>
      <c r="M1731">
        <v>57646506474482</v>
      </c>
      <c r="P1731" t="s">
        <v>39</v>
      </c>
      <c r="Q1731">
        <v>1</v>
      </c>
    </row>
    <row r="1732" spans="1:17" x14ac:dyDescent="0.2">
      <c r="A1732">
        <v>9990081704</v>
      </c>
      <c r="B1732">
        <v>13975690861</v>
      </c>
      <c r="C1732" t="s">
        <v>18</v>
      </c>
      <c r="D1732" t="s">
        <v>1807</v>
      </c>
      <c r="E1732">
        <v>2958627</v>
      </c>
      <c r="F1732" t="s">
        <v>1808</v>
      </c>
      <c r="G1732" t="s">
        <v>27</v>
      </c>
      <c r="H1732" t="s">
        <v>28</v>
      </c>
      <c r="I1732">
        <v>-2.52</v>
      </c>
      <c r="J1732" t="s">
        <v>23</v>
      </c>
      <c r="K1732" s="1">
        <v>44284</v>
      </c>
      <c r="L1732" t="s">
        <v>1809</v>
      </c>
      <c r="M1732">
        <v>57646506474482</v>
      </c>
      <c r="P1732" t="s">
        <v>39</v>
      </c>
      <c r="Q1732">
        <v>1</v>
      </c>
    </row>
    <row r="1733" spans="1:17" x14ac:dyDescent="0.2">
      <c r="A1733">
        <v>9990081705</v>
      </c>
      <c r="B1733">
        <v>13975690861</v>
      </c>
      <c r="C1733" t="s">
        <v>18</v>
      </c>
      <c r="D1733" t="s">
        <v>1084</v>
      </c>
      <c r="E1733">
        <v>2958633</v>
      </c>
      <c r="F1733" t="s">
        <v>1085</v>
      </c>
      <c r="G1733" t="s">
        <v>21</v>
      </c>
      <c r="H1733" t="s">
        <v>22</v>
      </c>
      <c r="I1733">
        <v>31.5</v>
      </c>
      <c r="J1733" t="s">
        <v>23</v>
      </c>
      <c r="K1733" s="1">
        <v>44284</v>
      </c>
      <c r="L1733" t="s">
        <v>1086</v>
      </c>
      <c r="M1733">
        <v>14688911980946</v>
      </c>
      <c r="P1733" t="s">
        <v>195</v>
      </c>
      <c r="Q1733">
        <v>1</v>
      </c>
    </row>
    <row r="1734" spans="1:17" x14ac:dyDescent="0.2">
      <c r="A1734">
        <v>9990081705</v>
      </c>
      <c r="B1734">
        <v>13975690861</v>
      </c>
      <c r="C1734" t="s">
        <v>18</v>
      </c>
      <c r="D1734" t="s">
        <v>1084</v>
      </c>
      <c r="E1734">
        <v>2958633</v>
      </c>
      <c r="F1734" t="s">
        <v>1085</v>
      </c>
      <c r="G1734" t="s">
        <v>21</v>
      </c>
      <c r="H1734" t="s">
        <v>26</v>
      </c>
      <c r="I1734">
        <v>2.8</v>
      </c>
      <c r="J1734" t="s">
        <v>23</v>
      </c>
      <c r="K1734" s="1">
        <v>44284</v>
      </c>
      <c r="L1734" t="s">
        <v>1086</v>
      </c>
      <c r="M1734">
        <v>14688911980946</v>
      </c>
      <c r="P1734" t="s">
        <v>195</v>
      </c>
      <c r="Q1734">
        <v>1</v>
      </c>
    </row>
    <row r="1735" spans="1:17" x14ac:dyDescent="0.2">
      <c r="A1735">
        <v>9990081705</v>
      </c>
      <c r="B1735">
        <v>13975690861</v>
      </c>
      <c r="C1735" t="s">
        <v>18</v>
      </c>
      <c r="D1735" t="s">
        <v>1084</v>
      </c>
      <c r="E1735">
        <v>2958633</v>
      </c>
      <c r="F1735" t="s">
        <v>1085</v>
      </c>
      <c r="G1735" t="s">
        <v>33</v>
      </c>
      <c r="H1735" t="s">
        <v>34</v>
      </c>
      <c r="I1735">
        <v>0</v>
      </c>
      <c r="J1735" t="s">
        <v>23</v>
      </c>
      <c r="K1735" s="1">
        <v>44284</v>
      </c>
      <c r="L1735" t="s">
        <v>1086</v>
      </c>
      <c r="M1735">
        <v>14688911980946</v>
      </c>
      <c r="P1735" t="s">
        <v>195</v>
      </c>
      <c r="Q1735">
        <v>1</v>
      </c>
    </row>
    <row r="1736" spans="1:17" x14ac:dyDescent="0.2">
      <c r="A1736">
        <v>9990081705</v>
      </c>
      <c r="B1736">
        <v>13975690861</v>
      </c>
      <c r="C1736" t="s">
        <v>18</v>
      </c>
      <c r="D1736" t="s">
        <v>1084</v>
      </c>
      <c r="E1736">
        <v>2958633</v>
      </c>
      <c r="F1736" t="s">
        <v>1085</v>
      </c>
      <c r="G1736" t="s">
        <v>33</v>
      </c>
      <c r="H1736" t="s">
        <v>35</v>
      </c>
      <c r="I1736">
        <v>-2.8</v>
      </c>
      <c r="J1736" t="s">
        <v>23</v>
      </c>
      <c r="K1736" s="1">
        <v>44284</v>
      </c>
      <c r="L1736" t="s">
        <v>1086</v>
      </c>
      <c r="M1736">
        <v>14688911980946</v>
      </c>
      <c r="P1736" t="s">
        <v>195</v>
      </c>
      <c r="Q1736">
        <v>1</v>
      </c>
    </row>
    <row r="1737" spans="1:17" x14ac:dyDescent="0.2">
      <c r="A1737">
        <v>9990081705</v>
      </c>
      <c r="B1737">
        <v>13975690861</v>
      </c>
      <c r="C1737" t="s">
        <v>18</v>
      </c>
      <c r="D1737" t="s">
        <v>1084</v>
      </c>
      <c r="E1737">
        <v>2958633</v>
      </c>
      <c r="F1737" t="s">
        <v>1085</v>
      </c>
      <c r="G1737" t="s">
        <v>27</v>
      </c>
      <c r="H1737" t="s">
        <v>28</v>
      </c>
      <c r="I1737">
        <v>-3.78</v>
      </c>
      <c r="J1737" t="s">
        <v>23</v>
      </c>
      <c r="K1737" s="1">
        <v>44284</v>
      </c>
      <c r="L1737" t="s">
        <v>1086</v>
      </c>
      <c r="M1737">
        <v>14688911980946</v>
      </c>
      <c r="P1737" t="s">
        <v>195</v>
      </c>
      <c r="Q1737">
        <v>1</v>
      </c>
    </row>
    <row r="1738" spans="1:17" x14ac:dyDescent="0.2">
      <c r="A1738">
        <v>9990081706</v>
      </c>
      <c r="B1738">
        <v>13975690861</v>
      </c>
      <c r="C1738" t="s">
        <v>18</v>
      </c>
      <c r="D1738" t="s">
        <v>1518</v>
      </c>
      <c r="E1738">
        <v>2958635</v>
      </c>
      <c r="F1738" t="s">
        <v>1519</v>
      </c>
      <c r="G1738" t="s">
        <v>21</v>
      </c>
      <c r="H1738" t="s">
        <v>22</v>
      </c>
      <c r="I1738">
        <v>20.99</v>
      </c>
      <c r="J1738" t="s">
        <v>23</v>
      </c>
      <c r="K1738" s="1">
        <v>44284</v>
      </c>
      <c r="L1738" t="s">
        <v>1520</v>
      </c>
      <c r="M1738">
        <v>17983970375754</v>
      </c>
      <c r="P1738" t="s">
        <v>39</v>
      </c>
      <c r="Q1738">
        <v>1</v>
      </c>
    </row>
    <row r="1739" spans="1:17" x14ac:dyDescent="0.2">
      <c r="A1739">
        <v>9990081706</v>
      </c>
      <c r="B1739">
        <v>13975690861</v>
      </c>
      <c r="C1739" t="s">
        <v>18</v>
      </c>
      <c r="D1739" t="s">
        <v>1518</v>
      </c>
      <c r="E1739">
        <v>2958635</v>
      </c>
      <c r="F1739" t="s">
        <v>1519</v>
      </c>
      <c r="G1739" t="s">
        <v>21</v>
      </c>
      <c r="H1739" t="s">
        <v>26</v>
      </c>
      <c r="I1739">
        <v>1.33</v>
      </c>
      <c r="J1739" t="s">
        <v>23</v>
      </c>
      <c r="K1739" s="1">
        <v>44284</v>
      </c>
      <c r="L1739" t="s">
        <v>1520</v>
      </c>
      <c r="M1739">
        <v>17983970375754</v>
      </c>
      <c r="P1739" t="s">
        <v>39</v>
      </c>
      <c r="Q1739">
        <v>1</v>
      </c>
    </row>
    <row r="1740" spans="1:17" x14ac:dyDescent="0.2">
      <c r="A1740">
        <v>9990081706</v>
      </c>
      <c r="B1740">
        <v>13975690861</v>
      </c>
      <c r="C1740" t="s">
        <v>18</v>
      </c>
      <c r="D1740" t="s">
        <v>1518</v>
      </c>
      <c r="E1740">
        <v>2958635</v>
      </c>
      <c r="F1740" t="s">
        <v>1519</v>
      </c>
      <c r="G1740" t="s">
        <v>33</v>
      </c>
      <c r="H1740" t="s">
        <v>34</v>
      </c>
      <c r="I1740">
        <v>0</v>
      </c>
      <c r="J1740" t="s">
        <v>23</v>
      </c>
      <c r="K1740" s="1">
        <v>44284</v>
      </c>
      <c r="L1740" t="s">
        <v>1520</v>
      </c>
      <c r="M1740">
        <v>17983970375754</v>
      </c>
      <c r="P1740" t="s">
        <v>39</v>
      </c>
      <c r="Q1740">
        <v>1</v>
      </c>
    </row>
    <row r="1741" spans="1:17" x14ac:dyDescent="0.2">
      <c r="A1741">
        <v>9990081706</v>
      </c>
      <c r="B1741">
        <v>13975690861</v>
      </c>
      <c r="C1741" t="s">
        <v>18</v>
      </c>
      <c r="D1741" t="s">
        <v>1518</v>
      </c>
      <c r="E1741">
        <v>2958635</v>
      </c>
      <c r="F1741" t="s">
        <v>1519</v>
      </c>
      <c r="G1741" t="s">
        <v>33</v>
      </c>
      <c r="H1741" t="s">
        <v>35</v>
      </c>
      <c r="I1741">
        <v>-1.33</v>
      </c>
      <c r="J1741" t="s">
        <v>23</v>
      </c>
      <c r="K1741" s="1">
        <v>44284</v>
      </c>
      <c r="L1741" t="s">
        <v>1520</v>
      </c>
      <c r="M1741">
        <v>17983970375754</v>
      </c>
      <c r="P1741" t="s">
        <v>39</v>
      </c>
      <c r="Q1741">
        <v>1</v>
      </c>
    </row>
    <row r="1742" spans="1:17" x14ac:dyDescent="0.2">
      <c r="A1742">
        <v>9990081706</v>
      </c>
      <c r="B1742">
        <v>13975690861</v>
      </c>
      <c r="C1742" t="s">
        <v>18</v>
      </c>
      <c r="D1742" t="s">
        <v>1518</v>
      </c>
      <c r="E1742">
        <v>2958635</v>
      </c>
      <c r="F1742" t="s">
        <v>1519</v>
      </c>
      <c r="G1742" t="s">
        <v>27</v>
      </c>
      <c r="H1742" t="s">
        <v>28</v>
      </c>
      <c r="I1742">
        <v>-2.52</v>
      </c>
      <c r="J1742" t="s">
        <v>23</v>
      </c>
      <c r="K1742" s="1">
        <v>44284</v>
      </c>
      <c r="L1742" t="s">
        <v>1520</v>
      </c>
      <c r="M1742">
        <v>17983970375754</v>
      </c>
      <c r="P1742" t="s">
        <v>39</v>
      </c>
      <c r="Q1742">
        <v>1</v>
      </c>
    </row>
    <row r="1743" spans="1:17" x14ac:dyDescent="0.2">
      <c r="A1743">
        <v>9990081707</v>
      </c>
      <c r="B1743">
        <v>13975690861</v>
      </c>
      <c r="C1743" t="s">
        <v>18</v>
      </c>
      <c r="D1743" t="s">
        <v>1915</v>
      </c>
      <c r="E1743">
        <v>2958638</v>
      </c>
      <c r="F1743" t="s">
        <v>1916</v>
      </c>
      <c r="G1743" t="s">
        <v>21</v>
      </c>
      <c r="H1743" t="s">
        <v>22</v>
      </c>
      <c r="I1743">
        <v>19.989999999999998</v>
      </c>
      <c r="J1743" t="s">
        <v>23</v>
      </c>
      <c r="K1743" s="1">
        <v>44284</v>
      </c>
      <c r="L1743" t="s">
        <v>1917</v>
      </c>
      <c r="M1743">
        <v>53401585582650</v>
      </c>
      <c r="P1743" t="s">
        <v>25</v>
      </c>
      <c r="Q1743">
        <v>1</v>
      </c>
    </row>
    <row r="1744" spans="1:17" x14ac:dyDescent="0.2">
      <c r="A1744">
        <v>9990081707</v>
      </c>
      <c r="B1744">
        <v>13975690861</v>
      </c>
      <c r="C1744" t="s">
        <v>18</v>
      </c>
      <c r="D1744" t="s">
        <v>1915</v>
      </c>
      <c r="E1744">
        <v>2958638</v>
      </c>
      <c r="F1744" t="s">
        <v>1916</v>
      </c>
      <c r="G1744" t="s">
        <v>21</v>
      </c>
      <c r="H1744" t="s">
        <v>26</v>
      </c>
      <c r="I1744">
        <v>1.2</v>
      </c>
      <c r="J1744" t="s">
        <v>23</v>
      </c>
      <c r="K1744" s="1">
        <v>44284</v>
      </c>
      <c r="L1744" t="s">
        <v>1917</v>
      </c>
      <c r="M1744">
        <v>53401585582650</v>
      </c>
      <c r="P1744" t="s">
        <v>25</v>
      </c>
      <c r="Q1744">
        <v>1</v>
      </c>
    </row>
    <row r="1745" spans="1:17" x14ac:dyDescent="0.2">
      <c r="A1745">
        <v>9990081707</v>
      </c>
      <c r="B1745">
        <v>13975690861</v>
      </c>
      <c r="C1745" t="s">
        <v>18</v>
      </c>
      <c r="D1745" t="s">
        <v>1915</v>
      </c>
      <c r="E1745">
        <v>2958638</v>
      </c>
      <c r="F1745" t="s">
        <v>1916</v>
      </c>
      <c r="G1745" t="s">
        <v>33</v>
      </c>
      <c r="H1745" t="s">
        <v>34</v>
      </c>
      <c r="I1745">
        <v>0</v>
      </c>
      <c r="J1745" t="s">
        <v>23</v>
      </c>
      <c r="K1745" s="1">
        <v>44284</v>
      </c>
      <c r="L1745" t="s">
        <v>1917</v>
      </c>
      <c r="M1745">
        <v>53401585582650</v>
      </c>
      <c r="P1745" t="s">
        <v>25</v>
      </c>
      <c r="Q1745">
        <v>1</v>
      </c>
    </row>
    <row r="1746" spans="1:17" x14ac:dyDescent="0.2">
      <c r="A1746">
        <v>9990081707</v>
      </c>
      <c r="B1746">
        <v>13975690861</v>
      </c>
      <c r="C1746" t="s">
        <v>18</v>
      </c>
      <c r="D1746" t="s">
        <v>1915</v>
      </c>
      <c r="E1746">
        <v>2958638</v>
      </c>
      <c r="F1746" t="s">
        <v>1916</v>
      </c>
      <c r="G1746" t="s">
        <v>33</v>
      </c>
      <c r="H1746" t="s">
        <v>35</v>
      </c>
      <c r="I1746">
        <v>-1.2</v>
      </c>
      <c r="J1746" t="s">
        <v>23</v>
      </c>
      <c r="K1746" s="1">
        <v>44284</v>
      </c>
      <c r="L1746" t="s">
        <v>1917</v>
      </c>
      <c r="M1746">
        <v>53401585582650</v>
      </c>
      <c r="P1746" t="s">
        <v>25</v>
      </c>
      <c r="Q1746">
        <v>1</v>
      </c>
    </row>
    <row r="1747" spans="1:17" x14ac:dyDescent="0.2">
      <c r="A1747">
        <v>9990081707</v>
      </c>
      <c r="B1747">
        <v>13975690861</v>
      </c>
      <c r="C1747" t="s">
        <v>18</v>
      </c>
      <c r="D1747" t="s">
        <v>1915</v>
      </c>
      <c r="E1747">
        <v>2958638</v>
      </c>
      <c r="F1747" t="s">
        <v>1916</v>
      </c>
      <c r="G1747" t="s">
        <v>27</v>
      </c>
      <c r="H1747" t="s">
        <v>28</v>
      </c>
      <c r="I1747">
        <v>-3</v>
      </c>
      <c r="J1747" t="s">
        <v>23</v>
      </c>
      <c r="K1747" s="1">
        <v>44284</v>
      </c>
      <c r="L1747" t="s">
        <v>1917</v>
      </c>
      <c r="M1747">
        <v>53401585582650</v>
      </c>
      <c r="P1747" t="s">
        <v>25</v>
      </c>
      <c r="Q1747">
        <v>1</v>
      </c>
    </row>
    <row r="1748" spans="1:17" x14ac:dyDescent="0.2">
      <c r="A1748">
        <v>9990081708</v>
      </c>
      <c r="B1748">
        <v>13975690861</v>
      </c>
      <c r="C1748" t="s">
        <v>18</v>
      </c>
      <c r="D1748" t="s">
        <v>948</v>
      </c>
      <c r="E1748">
        <v>2958644</v>
      </c>
      <c r="F1748" t="s">
        <v>949</v>
      </c>
      <c r="G1748" t="s">
        <v>21</v>
      </c>
      <c r="H1748" t="s">
        <v>22</v>
      </c>
      <c r="I1748">
        <v>20.99</v>
      </c>
      <c r="J1748" t="s">
        <v>23</v>
      </c>
      <c r="K1748" s="1">
        <v>44284</v>
      </c>
      <c r="L1748" t="s">
        <v>950</v>
      </c>
      <c r="M1748">
        <v>30784157571210</v>
      </c>
      <c r="P1748" t="s">
        <v>39</v>
      </c>
      <c r="Q1748">
        <v>1</v>
      </c>
    </row>
    <row r="1749" spans="1:17" x14ac:dyDescent="0.2">
      <c r="A1749">
        <v>9990081708</v>
      </c>
      <c r="B1749">
        <v>13975690861</v>
      </c>
      <c r="C1749" t="s">
        <v>18</v>
      </c>
      <c r="D1749" t="s">
        <v>948</v>
      </c>
      <c r="E1749">
        <v>2958644</v>
      </c>
      <c r="F1749" t="s">
        <v>949</v>
      </c>
      <c r="G1749" t="s">
        <v>21</v>
      </c>
      <c r="H1749" t="s">
        <v>26</v>
      </c>
      <c r="I1749">
        <v>1.68</v>
      </c>
      <c r="J1749" t="s">
        <v>23</v>
      </c>
      <c r="K1749" s="1">
        <v>44284</v>
      </c>
      <c r="L1749" t="s">
        <v>950</v>
      </c>
      <c r="M1749">
        <v>30784157571210</v>
      </c>
      <c r="P1749" t="s">
        <v>39</v>
      </c>
      <c r="Q1749">
        <v>1</v>
      </c>
    </row>
    <row r="1750" spans="1:17" x14ac:dyDescent="0.2">
      <c r="A1750">
        <v>9990081708</v>
      </c>
      <c r="B1750">
        <v>13975690861</v>
      </c>
      <c r="C1750" t="s">
        <v>18</v>
      </c>
      <c r="D1750" t="s">
        <v>948</v>
      </c>
      <c r="E1750">
        <v>2958644</v>
      </c>
      <c r="F1750" t="s">
        <v>949</v>
      </c>
      <c r="G1750" t="s">
        <v>33</v>
      </c>
      <c r="H1750" t="s">
        <v>34</v>
      </c>
      <c r="I1750">
        <v>0</v>
      </c>
      <c r="J1750" t="s">
        <v>23</v>
      </c>
      <c r="K1750" s="1">
        <v>44284</v>
      </c>
      <c r="L1750" t="s">
        <v>950</v>
      </c>
      <c r="M1750">
        <v>30784157571210</v>
      </c>
      <c r="P1750" t="s">
        <v>39</v>
      </c>
      <c r="Q1750">
        <v>1</v>
      </c>
    </row>
    <row r="1751" spans="1:17" x14ac:dyDescent="0.2">
      <c r="A1751">
        <v>9990081708</v>
      </c>
      <c r="B1751">
        <v>13975690861</v>
      </c>
      <c r="C1751" t="s">
        <v>18</v>
      </c>
      <c r="D1751" t="s">
        <v>948</v>
      </c>
      <c r="E1751">
        <v>2958644</v>
      </c>
      <c r="F1751" t="s">
        <v>949</v>
      </c>
      <c r="G1751" t="s">
        <v>33</v>
      </c>
      <c r="H1751" t="s">
        <v>35</v>
      </c>
      <c r="I1751">
        <v>-1.68</v>
      </c>
      <c r="J1751" t="s">
        <v>23</v>
      </c>
      <c r="K1751" s="1">
        <v>44284</v>
      </c>
      <c r="L1751" t="s">
        <v>950</v>
      </c>
      <c r="M1751">
        <v>30784157571210</v>
      </c>
      <c r="P1751" t="s">
        <v>39</v>
      </c>
      <c r="Q1751">
        <v>1</v>
      </c>
    </row>
    <row r="1752" spans="1:17" x14ac:dyDescent="0.2">
      <c r="A1752">
        <v>9990081708</v>
      </c>
      <c r="B1752">
        <v>13975690861</v>
      </c>
      <c r="C1752" t="s">
        <v>18</v>
      </c>
      <c r="D1752" t="s">
        <v>948</v>
      </c>
      <c r="E1752">
        <v>2958644</v>
      </c>
      <c r="F1752" t="s">
        <v>949</v>
      </c>
      <c r="G1752" t="s">
        <v>27</v>
      </c>
      <c r="H1752" t="s">
        <v>28</v>
      </c>
      <c r="I1752">
        <v>-2.52</v>
      </c>
      <c r="J1752" t="s">
        <v>23</v>
      </c>
      <c r="K1752" s="1">
        <v>44284</v>
      </c>
      <c r="L1752" t="s">
        <v>950</v>
      </c>
      <c r="M1752">
        <v>30784157571210</v>
      </c>
      <c r="P1752" t="s">
        <v>39</v>
      </c>
      <c r="Q1752">
        <v>1</v>
      </c>
    </row>
    <row r="1753" spans="1:17" x14ac:dyDescent="0.2">
      <c r="A1753">
        <v>9990081709</v>
      </c>
      <c r="B1753">
        <v>13975690861</v>
      </c>
      <c r="C1753" t="s">
        <v>18</v>
      </c>
      <c r="D1753" t="s">
        <v>445</v>
      </c>
      <c r="E1753">
        <v>2958648</v>
      </c>
      <c r="F1753" t="s">
        <v>446</v>
      </c>
      <c r="G1753" t="s">
        <v>21</v>
      </c>
      <c r="H1753" t="s">
        <v>22</v>
      </c>
      <c r="I1753">
        <v>38.5</v>
      </c>
      <c r="J1753" t="s">
        <v>23</v>
      </c>
      <c r="K1753" s="1">
        <v>44284</v>
      </c>
      <c r="L1753" t="s">
        <v>447</v>
      </c>
      <c r="M1753">
        <v>44759143768226</v>
      </c>
      <c r="P1753" t="s">
        <v>82</v>
      </c>
      <c r="Q1753">
        <v>1</v>
      </c>
    </row>
    <row r="1754" spans="1:17" x14ac:dyDescent="0.2">
      <c r="A1754">
        <v>9990081709</v>
      </c>
      <c r="B1754">
        <v>13975690861</v>
      </c>
      <c r="C1754" t="s">
        <v>18</v>
      </c>
      <c r="D1754" t="s">
        <v>445</v>
      </c>
      <c r="E1754">
        <v>2958648</v>
      </c>
      <c r="F1754" t="s">
        <v>446</v>
      </c>
      <c r="G1754" t="s">
        <v>21</v>
      </c>
      <c r="H1754" t="s">
        <v>26</v>
      </c>
      <c r="I1754">
        <v>3.35</v>
      </c>
      <c r="J1754" t="s">
        <v>23</v>
      </c>
      <c r="K1754" s="1">
        <v>44284</v>
      </c>
      <c r="L1754" t="s">
        <v>447</v>
      </c>
      <c r="M1754">
        <v>44759143768226</v>
      </c>
      <c r="P1754" t="s">
        <v>82</v>
      </c>
      <c r="Q1754">
        <v>1</v>
      </c>
    </row>
    <row r="1755" spans="1:17" x14ac:dyDescent="0.2">
      <c r="A1755">
        <v>9990081709</v>
      </c>
      <c r="B1755">
        <v>13975690861</v>
      </c>
      <c r="C1755" t="s">
        <v>18</v>
      </c>
      <c r="D1755" t="s">
        <v>445</v>
      </c>
      <c r="E1755">
        <v>2958648</v>
      </c>
      <c r="F1755" t="s">
        <v>446</v>
      </c>
      <c r="G1755" t="s">
        <v>33</v>
      </c>
      <c r="H1755" t="s">
        <v>34</v>
      </c>
      <c r="I1755">
        <v>0</v>
      </c>
      <c r="J1755" t="s">
        <v>23</v>
      </c>
      <c r="K1755" s="1">
        <v>44284</v>
      </c>
      <c r="L1755" t="s">
        <v>447</v>
      </c>
      <c r="M1755">
        <v>44759143768226</v>
      </c>
      <c r="P1755" t="s">
        <v>82</v>
      </c>
      <c r="Q1755">
        <v>1</v>
      </c>
    </row>
    <row r="1756" spans="1:17" x14ac:dyDescent="0.2">
      <c r="A1756">
        <v>9990081709</v>
      </c>
      <c r="B1756">
        <v>13975690861</v>
      </c>
      <c r="C1756" t="s">
        <v>18</v>
      </c>
      <c r="D1756" t="s">
        <v>445</v>
      </c>
      <c r="E1756">
        <v>2958648</v>
      </c>
      <c r="F1756" t="s">
        <v>446</v>
      </c>
      <c r="G1756" t="s">
        <v>33</v>
      </c>
      <c r="H1756" t="s">
        <v>35</v>
      </c>
      <c r="I1756">
        <v>-3.35</v>
      </c>
      <c r="J1756" t="s">
        <v>23</v>
      </c>
      <c r="K1756" s="1">
        <v>44284</v>
      </c>
      <c r="L1756" t="s">
        <v>447</v>
      </c>
      <c r="M1756">
        <v>44759143768226</v>
      </c>
      <c r="P1756" t="s">
        <v>82</v>
      </c>
      <c r="Q1756">
        <v>1</v>
      </c>
    </row>
    <row r="1757" spans="1:17" x14ac:dyDescent="0.2">
      <c r="A1757">
        <v>9990081709</v>
      </c>
      <c r="B1757">
        <v>13975690861</v>
      </c>
      <c r="C1757" t="s">
        <v>18</v>
      </c>
      <c r="D1757" t="s">
        <v>445</v>
      </c>
      <c r="E1757">
        <v>2958648</v>
      </c>
      <c r="F1757" t="s">
        <v>446</v>
      </c>
      <c r="G1757" t="s">
        <v>27</v>
      </c>
      <c r="H1757" t="s">
        <v>28</v>
      </c>
      <c r="I1757">
        <v>-4.62</v>
      </c>
      <c r="J1757" t="s">
        <v>23</v>
      </c>
      <c r="K1757" s="1">
        <v>44284</v>
      </c>
      <c r="L1757" t="s">
        <v>447</v>
      </c>
      <c r="M1757">
        <v>44759143768226</v>
      </c>
      <c r="P1757" t="s">
        <v>82</v>
      </c>
      <c r="Q1757">
        <v>1</v>
      </c>
    </row>
    <row r="1758" spans="1:17" x14ac:dyDescent="0.2">
      <c r="A1758">
        <v>9990081710</v>
      </c>
      <c r="B1758">
        <v>13975690861</v>
      </c>
      <c r="C1758" t="s">
        <v>18</v>
      </c>
      <c r="D1758" t="s">
        <v>2051</v>
      </c>
      <c r="E1758">
        <v>2958649</v>
      </c>
      <c r="F1758" t="s">
        <v>2052</v>
      </c>
      <c r="G1758" t="s">
        <v>21</v>
      </c>
      <c r="H1758" t="s">
        <v>22</v>
      </c>
      <c r="I1758">
        <v>51</v>
      </c>
      <c r="J1758" t="s">
        <v>23</v>
      </c>
      <c r="K1758" s="1">
        <v>44284</v>
      </c>
      <c r="L1758" t="s">
        <v>2053</v>
      </c>
      <c r="M1758">
        <v>26124285535978</v>
      </c>
      <c r="P1758" t="s">
        <v>75</v>
      </c>
      <c r="Q1758">
        <v>1</v>
      </c>
    </row>
    <row r="1759" spans="1:17" x14ac:dyDescent="0.2">
      <c r="A1759">
        <v>9990081710</v>
      </c>
      <c r="B1759">
        <v>13975690861</v>
      </c>
      <c r="C1759" t="s">
        <v>18</v>
      </c>
      <c r="D1759" t="s">
        <v>2051</v>
      </c>
      <c r="E1759">
        <v>2958649</v>
      </c>
      <c r="F1759" t="s">
        <v>2052</v>
      </c>
      <c r="G1759" t="s">
        <v>21</v>
      </c>
      <c r="H1759" t="s">
        <v>26</v>
      </c>
      <c r="I1759">
        <v>3.06</v>
      </c>
      <c r="J1759" t="s">
        <v>23</v>
      </c>
      <c r="K1759" s="1">
        <v>44284</v>
      </c>
      <c r="L1759" t="s">
        <v>2053</v>
      </c>
      <c r="M1759">
        <v>26124285535978</v>
      </c>
      <c r="P1759" t="s">
        <v>75</v>
      </c>
      <c r="Q1759">
        <v>1</v>
      </c>
    </row>
    <row r="1760" spans="1:17" x14ac:dyDescent="0.2">
      <c r="A1760">
        <v>9990081710</v>
      </c>
      <c r="B1760">
        <v>13975690861</v>
      </c>
      <c r="C1760" t="s">
        <v>18</v>
      </c>
      <c r="D1760" t="s">
        <v>2051</v>
      </c>
      <c r="E1760">
        <v>2958649</v>
      </c>
      <c r="F1760" t="s">
        <v>2052</v>
      </c>
      <c r="G1760" t="s">
        <v>33</v>
      </c>
      <c r="H1760" t="s">
        <v>34</v>
      </c>
      <c r="I1760">
        <v>0</v>
      </c>
      <c r="J1760" t="s">
        <v>23</v>
      </c>
      <c r="K1760" s="1">
        <v>44284</v>
      </c>
      <c r="L1760" t="s">
        <v>2053</v>
      </c>
      <c r="M1760">
        <v>26124285535978</v>
      </c>
      <c r="P1760" t="s">
        <v>75</v>
      </c>
      <c r="Q1760">
        <v>1</v>
      </c>
    </row>
    <row r="1761" spans="1:17" x14ac:dyDescent="0.2">
      <c r="A1761">
        <v>9990081710</v>
      </c>
      <c r="B1761">
        <v>13975690861</v>
      </c>
      <c r="C1761" t="s">
        <v>18</v>
      </c>
      <c r="D1761" t="s">
        <v>2051</v>
      </c>
      <c r="E1761">
        <v>2958649</v>
      </c>
      <c r="F1761" t="s">
        <v>2052</v>
      </c>
      <c r="G1761" t="s">
        <v>33</v>
      </c>
      <c r="H1761" t="s">
        <v>35</v>
      </c>
      <c r="I1761">
        <v>-3.06</v>
      </c>
      <c r="J1761" t="s">
        <v>23</v>
      </c>
      <c r="K1761" s="1">
        <v>44284</v>
      </c>
      <c r="L1761" t="s">
        <v>2053</v>
      </c>
      <c r="M1761">
        <v>26124285535978</v>
      </c>
      <c r="P1761" t="s">
        <v>75</v>
      </c>
      <c r="Q1761">
        <v>1</v>
      </c>
    </row>
    <row r="1762" spans="1:17" x14ac:dyDescent="0.2">
      <c r="A1762">
        <v>9990081710</v>
      </c>
      <c r="B1762">
        <v>13975690861</v>
      </c>
      <c r="C1762" t="s">
        <v>18</v>
      </c>
      <c r="D1762" t="s">
        <v>2051</v>
      </c>
      <c r="E1762">
        <v>2958649</v>
      </c>
      <c r="F1762" t="s">
        <v>2052</v>
      </c>
      <c r="G1762" t="s">
        <v>27</v>
      </c>
      <c r="H1762" t="s">
        <v>28</v>
      </c>
      <c r="I1762">
        <v>-6.12</v>
      </c>
      <c r="J1762" t="s">
        <v>23</v>
      </c>
      <c r="K1762" s="1">
        <v>44284</v>
      </c>
      <c r="L1762" t="s">
        <v>2053</v>
      </c>
      <c r="M1762">
        <v>26124285535978</v>
      </c>
      <c r="P1762" t="s">
        <v>75</v>
      </c>
      <c r="Q1762">
        <v>1</v>
      </c>
    </row>
    <row r="1763" spans="1:17" x14ac:dyDescent="0.2">
      <c r="A1763">
        <v>9990081711</v>
      </c>
      <c r="B1763">
        <v>13975690861</v>
      </c>
      <c r="C1763" t="s">
        <v>18</v>
      </c>
      <c r="D1763" t="s">
        <v>845</v>
      </c>
      <c r="E1763">
        <v>2958650</v>
      </c>
      <c r="F1763" t="s">
        <v>846</v>
      </c>
      <c r="G1763" t="s">
        <v>21</v>
      </c>
      <c r="H1763" t="s">
        <v>22</v>
      </c>
      <c r="I1763">
        <v>20.99</v>
      </c>
      <c r="J1763" t="s">
        <v>23</v>
      </c>
      <c r="K1763" s="1">
        <v>44284</v>
      </c>
      <c r="L1763" t="s">
        <v>847</v>
      </c>
      <c r="M1763">
        <v>5115882599554</v>
      </c>
      <c r="P1763" t="s">
        <v>39</v>
      </c>
      <c r="Q1763">
        <v>1</v>
      </c>
    </row>
    <row r="1764" spans="1:17" x14ac:dyDescent="0.2">
      <c r="A1764">
        <v>9990081711</v>
      </c>
      <c r="B1764">
        <v>13975690861</v>
      </c>
      <c r="C1764" t="s">
        <v>18</v>
      </c>
      <c r="D1764" t="s">
        <v>845</v>
      </c>
      <c r="E1764">
        <v>2958650</v>
      </c>
      <c r="F1764" t="s">
        <v>846</v>
      </c>
      <c r="G1764" t="s">
        <v>21</v>
      </c>
      <c r="H1764" t="s">
        <v>26</v>
      </c>
      <c r="I1764">
        <v>1.31</v>
      </c>
      <c r="J1764" t="s">
        <v>23</v>
      </c>
      <c r="K1764" s="1">
        <v>44284</v>
      </c>
      <c r="L1764" t="s">
        <v>847</v>
      </c>
      <c r="M1764">
        <v>5115882599554</v>
      </c>
      <c r="P1764" t="s">
        <v>39</v>
      </c>
      <c r="Q1764">
        <v>1</v>
      </c>
    </row>
    <row r="1765" spans="1:17" x14ac:dyDescent="0.2">
      <c r="A1765">
        <v>9990081711</v>
      </c>
      <c r="B1765">
        <v>13975690861</v>
      </c>
      <c r="C1765" t="s">
        <v>18</v>
      </c>
      <c r="D1765" t="s">
        <v>845</v>
      </c>
      <c r="E1765">
        <v>2958650</v>
      </c>
      <c r="F1765" t="s">
        <v>846</v>
      </c>
      <c r="G1765" t="s">
        <v>33</v>
      </c>
      <c r="H1765" t="s">
        <v>34</v>
      </c>
      <c r="I1765">
        <v>0</v>
      </c>
      <c r="J1765" t="s">
        <v>23</v>
      </c>
      <c r="K1765" s="1">
        <v>44284</v>
      </c>
      <c r="L1765" t="s">
        <v>847</v>
      </c>
      <c r="M1765">
        <v>5115882599554</v>
      </c>
      <c r="P1765" t="s">
        <v>39</v>
      </c>
      <c r="Q1765">
        <v>1</v>
      </c>
    </row>
    <row r="1766" spans="1:17" x14ac:dyDescent="0.2">
      <c r="A1766">
        <v>9990081711</v>
      </c>
      <c r="B1766">
        <v>13975690861</v>
      </c>
      <c r="C1766" t="s">
        <v>18</v>
      </c>
      <c r="D1766" t="s">
        <v>845</v>
      </c>
      <c r="E1766">
        <v>2958650</v>
      </c>
      <c r="F1766" t="s">
        <v>846</v>
      </c>
      <c r="G1766" t="s">
        <v>33</v>
      </c>
      <c r="H1766" t="s">
        <v>35</v>
      </c>
      <c r="I1766">
        <v>-1.31</v>
      </c>
      <c r="J1766" t="s">
        <v>23</v>
      </c>
      <c r="K1766" s="1">
        <v>44284</v>
      </c>
      <c r="L1766" t="s">
        <v>847</v>
      </c>
      <c r="M1766">
        <v>5115882599554</v>
      </c>
      <c r="P1766" t="s">
        <v>39</v>
      </c>
      <c r="Q1766">
        <v>1</v>
      </c>
    </row>
    <row r="1767" spans="1:17" x14ac:dyDescent="0.2">
      <c r="A1767">
        <v>9990081711</v>
      </c>
      <c r="B1767">
        <v>13975690861</v>
      </c>
      <c r="C1767" t="s">
        <v>18</v>
      </c>
      <c r="D1767" t="s">
        <v>845</v>
      </c>
      <c r="E1767">
        <v>2958650</v>
      </c>
      <c r="F1767" t="s">
        <v>846</v>
      </c>
      <c r="G1767" t="s">
        <v>27</v>
      </c>
      <c r="H1767" t="s">
        <v>28</v>
      </c>
      <c r="I1767">
        <v>-2.52</v>
      </c>
      <c r="J1767" t="s">
        <v>23</v>
      </c>
      <c r="K1767" s="1">
        <v>44284</v>
      </c>
      <c r="L1767" t="s">
        <v>847</v>
      </c>
      <c r="M1767">
        <v>5115882599554</v>
      </c>
      <c r="P1767" t="s">
        <v>39</v>
      </c>
      <c r="Q1767">
        <v>1</v>
      </c>
    </row>
    <row r="1768" spans="1:17" x14ac:dyDescent="0.2">
      <c r="A1768">
        <v>9990081712</v>
      </c>
      <c r="B1768">
        <v>13975690861</v>
      </c>
      <c r="C1768" t="s">
        <v>18</v>
      </c>
      <c r="D1768" t="s">
        <v>2856</v>
      </c>
      <c r="E1768">
        <v>2958652</v>
      </c>
      <c r="F1768" t="s">
        <v>2857</v>
      </c>
      <c r="G1768" t="s">
        <v>21</v>
      </c>
      <c r="H1768" t="s">
        <v>22</v>
      </c>
      <c r="I1768">
        <v>20.99</v>
      </c>
      <c r="J1768" t="s">
        <v>23</v>
      </c>
      <c r="K1768" s="1">
        <v>44284</v>
      </c>
      <c r="L1768" t="s">
        <v>2858</v>
      </c>
      <c r="M1768">
        <v>36631045852642</v>
      </c>
      <c r="P1768" t="s">
        <v>39</v>
      </c>
      <c r="Q1768">
        <v>1</v>
      </c>
    </row>
    <row r="1769" spans="1:17" x14ac:dyDescent="0.2">
      <c r="A1769">
        <v>9990081712</v>
      </c>
      <c r="B1769">
        <v>13975690861</v>
      </c>
      <c r="C1769" t="s">
        <v>18</v>
      </c>
      <c r="D1769" t="s">
        <v>2856</v>
      </c>
      <c r="E1769">
        <v>2958652</v>
      </c>
      <c r="F1769" t="s">
        <v>2857</v>
      </c>
      <c r="G1769" t="s">
        <v>21</v>
      </c>
      <c r="H1769" t="s">
        <v>26</v>
      </c>
      <c r="I1769">
        <v>1.57</v>
      </c>
      <c r="J1769" t="s">
        <v>23</v>
      </c>
      <c r="K1769" s="1">
        <v>44284</v>
      </c>
      <c r="L1769" t="s">
        <v>2858</v>
      </c>
      <c r="M1769">
        <v>36631045852642</v>
      </c>
      <c r="P1769" t="s">
        <v>39</v>
      </c>
      <c r="Q1769">
        <v>1</v>
      </c>
    </row>
    <row r="1770" spans="1:17" x14ac:dyDescent="0.2">
      <c r="A1770">
        <v>9990081712</v>
      </c>
      <c r="B1770">
        <v>13975690861</v>
      </c>
      <c r="C1770" t="s">
        <v>18</v>
      </c>
      <c r="D1770" t="s">
        <v>2856</v>
      </c>
      <c r="E1770">
        <v>2958652</v>
      </c>
      <c r="F1770" t="s">
        <v>2857</v>
      </c>
      <c r="G1770" t="s">
        <v>33</v>
      </c>
      <c r="H1770" t="s">
        <v>34</v>
      </c>
      <c r="I1770">
        <v>0</v>
      </c>
      <c r="J1770" t="s">
        <v>23</v>
      </c>
      <c r="K1770" s="1">
        <v>44284</v>
      </c>
      <c r="L1770" t="s">
        <v>2858</v>
      </c>
      <c r="M1770">
        <v>36631045852642</v>
      </c>
      <c r="P1770" t="s">
        <v>39</v>
      </c>
      <c r="Q1770">
        <v>1</v>
      </c>
    </row>
    <row r="1771" spans="1:17" x14ac:dyDescent="0.2">
      <c r="A1771">
        <v>9990081712</v>
      </c>
      <c r="B1771">
        <v>13975690861</v>
      </c>
      <c r="C1771" t="s">
        <v>18</v>
      </c>
      <c r="D1771" t="s">
        <v>2856</v>
      </c>
      <c r="E1771">
        <v>2958652</v>
      </c>
      <c r="F1771" t="s">
        <v>2857</v>
      </c>
      <c r="G1771" t="s">
        <v>33</v>
      </c>
      <c r="H1771" t="s">
        <v>35</v>
      </c>
      <c r="I1771">
        <v>-1.57</v>
      </c>
      <c r="J1771" t="s">
        <v>23</v>
      </c>
      <c r="K1771" s="1">
        <v>44284</v>
      </c>
      <c r="L1771" t="s">
        <v>2858</v>
      </c>
      <c r="M1771">
        <v>36631045852642</v>
      </c>
      <c r="P1771" t="s">
        <v>39</v>
      </c>
      <c r="Q1771">
        <v>1</v>
      </c>
    </row>
    <row r="1772" spans="1:17" x14ac:dyDescent="0.2">
      <c r="A1772">
        <v>9990081712</v>
      </c>
      <c r="B1772">
        <v>13975690861</v>
      </c>
      <c r="C1772" t="s">
        <v>18</v>
      </c>
      <c r="D1772" t="s">
        <v>2856</v>
      </c>
      <c r="E1772">
        <v>2958652</v>
      </c>
      <c r="F1772" t="s">
        <v>2857</v>
      </c>
      <c r="G1772" t="s">
        <v>27</v>
      </c>
      <c r="H1772" t="s">
        <v>28</v>
      </c>
      <c r="I1772">
        <v>-2.52</v>
      </c>
      <c r="J1772" t="s">
        <v>23</v>
      </c>
      <c r="K1772" s="1">
        <v>44284</v>
      </c>
      <c r="L1772" t="s">
        <v>2858</v>
      </c>
      <c r="M1772">
        <v>36631045852642</v>
      </c>
      <c r="P1772" t="s">
        <v>39</v>
      </c>
      <c r="Q1772">
        <v>1</v>
      </c>
    </row>
    <row r="1773" spans="1:17" x14ac:dyDescent="0.2">
      <c r="A1773">
        <v>9990081713</v>
      </c>
      <c r="B1773">
        <v>13975690861</v>
      </c>
      <c r="C1773" t="s">
        <v>18</v>
      </c>
      <c r="D1773" t="s">
        <v>1927</v>
      </c>
      <c r="E1773">
        <v>2958654</v>
      </c>
      <c r="F1773" t="s">
        <v>1928</v>
      </c>
      <c r="G1773" t="s">
        <v>21</v>
      </c>
      <c r="H1773" t="s">
        <v>22</v>
      </c>
      <c r="I1773">
        <v>19.989999999999998</v>
      </c>
      <c r="J1773" t="s">
        <v>23</v>
      </c>
      <c r="K1773" s="1">
        <v>44284</v>
      </c>
      <c r="L1773" t="s">
        <v>1929</v>
      </c>
      <c r="M1773">
        <v>49792398950458</v>
      </c>
      <c r="P1773" t="s">
        <v>1508</v>
      </c>
      <c r="Q1773">
        <v>1</v>
      </c>
    </row>
    <row r="1774" spans="1:17" x14ac:dyDescent="0.2">
      <c r="A1774">
        <v>9990081713</v>
      </c>
      <c r="B1774">
        <v>13975690861</v>
      </c>
      <c r="C1774" t="s">
        <v>18</v>
      </c>
      <c r="D1774" t="s">
        <v>1927</v>
      </c>
      <c r="E1774">
        <v>2958654</v>
      </c>
      <c r="F1774" t="s">
        <v>1928</v>
      </c>
      <c r="G1774" t="s">
        <v>21</v>
      </c>
      <c r="H1774" t="s">
        <v>26</v>
      </c>
      <c r="I1774">
        <v>1.27</v>
      </c>
      <c r="J1774" t="s">
        <v>23</v>
      </c>
      <c r="K1774" s="1">
        <v>44284</v>
      </c>
      <c r="L1774" t="s">
        <v>1929</v>
      </c>
      <c r="M1774">
        <v>49792398950458</v>
      </c>
      <c r="P1774" t="s">
        <v>1508</v>
      </c>
      <c r="Q1774">
        <v>1</v>
      </c>
    </row>
    <row r="1775" spans="1:17" x14ac:dyDescent="0.2">
      <c r="A1775">
        <v>9990081713</v>
      </c>
      <c r="B1775">
        <v>13975690861</v>
      </c>
      <c r="C1775" t="s">
        <v>18</v>
      </c>
      <c r="D1775" t="s">
        <v>1927</v>
      </c>
      <c r="E1775">
        <v>2958654</v>
      </c>
      <c r="F1775" t="s">
        <v>1928</v>
      </c>
      <c r="G1775" t="s">
        <v>33</v>
      </c>
      <c r="H1775" t="s">
        <v>34</v>
      </c>
      <c r="I1775">
        <v>0</v>
      </c>
      <c r="J1775" t="s">
        <v>23</v>
      </c>
      <c r="K1775" s="1">
        <v>44284</v>
      </c>
      <c r="L1775" t="s">
        <v>1929</v>
      </c>
      <c r="M1775">
        <v>49792398950458</v>
      </c>
      <c r="P1775" t="s">
        <v>1508</v>
      </c>
      <c r="Q1775">
        <v>1</v>
      </c>
    </row>
    <row r="1776" spans="1:17" x14ac:dyDescent="0.2">
      <c r="A1776">
        <v>9990081713</v>
      </c>
      <c r="B1776">
        <v>13975690861</v>
      </c>
      <c r="C1776" t="s">
        <v>18</v>
      </c>
      <c r="D1776" t="s">
        <v>1927</v>
      </c>
      <c r="E1776">
        <v>2958654</v>
      </c>
      <c r="F1776" t="s">
        <v>1928</v>
      </c>
      <c r="G1776" t="s">
        <v>33</v>
      </c>
      <c r="H1776" t="s">
        <v>35</v>
      </c>
      <c r="I1776">
        <v>-1.27</v>
      </c>
      <c r="J1776" t="s">
        <v>23</v>
      </c>
      <c r="K1776" s="1">
        <v>44284</v>
      </c>
      <c r="L1776" t="s">
        <v>1929</v>
      </c>
      <c r="M1776">
        <v>49792398950458</v>
      </c>
      <c r="P1776" t="s">
        <v>1508</v>
      </c>
      <c r="Q1776">
        <v>1</v>
      </c>
    </row>
    <row r="1777" spans="1:17" x14ac:dyDescent="0.2">
      <c r="A1777">
        <v>9990081713</v>
      </c>
      <c r="B1777">
        <v>13975690861</v>
      </c>
      <c r="C1777" t="s">
        <v>18</v>
      </c>
      <c r="D1777" t="s">
        <v>1927</v>
      </c>
      <c r="E1777">
        <v>2958654</v>
      </c>
      <c r="F1777" t="s">
        <v>1928</v>
      </c>
      <c r="G1777" t="s">
        <v>27</v>
      </c>
      <c r="H1777" t="s">
        <v>28</v>
      </c>
      <c r="I1777">
        <v>-3</v>
      </c>
      <c r="J1777" t="s">
        <v>23</v>
      </c>
      <c r="K1777" s="1">
        <v>44284</v>
      </c>
      <c r="L1777" t="s">
        <v>1929</v>
      </c>
      <c r="M1777">
        <v>49792398950458</v>
      </c>
      <c r="P1777" t="s">
        <v>1508</v>
      </c>
      <c r="Q1777">
        <v>1</v>
      </c>
    </row>
    <row r="1778" spans="1:17" x14ac:dyDescent="0.2">
      <c r="A1778">
        <v>9990081714</v>
      </c>
      <c r="B1778">
        <v>13975690861</v>
      </c>
      <c r="C1778" t="s">
        <v>18</v>
      </c>
      <c r="D1778" t="s">
        <v>2661</v>
      </c>
      <c r="E1778">
        <v>2958687</v>
      </c>
      <c r="F1778" t="s">
        <v>2662</v>
      </c>
      <c r="G1778" t="s">
        <v>21</v>
      </c>
      <c r="H1778" t="s">
        <v>22</v>
      </c>
      <c r="I1778">
        <v>38.5</v>
      </c>
      <c r="J1778" t="s">
        <v>23</v>
      </c>
      <c r="K1778" s="1">
        <v>44284</v>
      </c>
      <c r="L1778" t="s">
        <v>2663</v>
      </c>
      <c r="M1778">
        <v>37137126587986</v>
      </c>
      <c r="P1778" t="s">
        <v>82</v>
      </c>
      <c r="Q1778">
        <v>1</v>
      </c>
    </row>
    <row r="1779" spans="1:17" x14ac:dyDescent="0.2">
      <c r="A1779">
        <v>9990081714</v>
      </c>
      <c r="B1779">
        <v>13975690861</v>
      </c>
      <c r="C1779" t="s">
        <v>18</v>
      </c>
      <c r="D1779" t="s">
        <v>2661</v>
      </c>
      <c r="E1779">
        <v>2958687</v>
      </c>
      <c r="F1779" t="s">
        <v>2662</v>
      </c>
      <c r="G1779" t="s">
        <v>21</v>
      </c>
      <c r="H1779" t="s">
        <v>26</v>
      </c>
      <c r="I1779">
        <v>3.18</v>
      </c>
      <c r="J1779" t="s">
        <v>23</v>
      </c>
      <c r="K1779" s="1">
        <v>44284</v>
      </c>
      <c r="L1779" t="s">
        <v>2663</v>
      </c>
      <c r="M1779">
        <v>37137126587986</v>
      </c>
      <c r="P1779" t="s">
        <v>82</v>
      </c>
      <c r="Q1779">
        <v>1</v>
      </c>
    </row>
    <row r="1780" spans="1:17" x14ac:dyDescent="0.2">
      <c r="A1780">
        <v>9990081714</v>
      </c>
      <c r="B1780">
        <v>13975690861</v>
      </c>
      <c r="C1780" t="s">
        <v>18</v>
      </c>
      <c r="D1780" t="s">
        <v>2661</v>
      </c>
      <c r="E1780">
        <v>2958687</v>
      </c>
      <c r="F1780" t="s">
        <v>2662</v>
      </c>
      <c r="G1780" t="s">
        <v>33</v>
      </c>
      <c r="H1780" t="s">
        <v>34</v>
      </c>
      <c r="I1780">
        <v>0</v>
      </c>
      <c r="J1780" t="s">
        <v>23</v>
      </c>
      <c r="K1780" s="1">
        <v>44284</v>
      </c>
      <c r="L1780" t="s">
        <v>2663</v>
      </c>
      <c r="M1780">
        <v>37137126587986</v>
      </c>
      <c r="P1780" t="s">
        <v>82</v>
      </c>
      <c r="Q1780">
        <v>1</v>
      </c>
    </row>
    <row r="1781" spans="1:17" x14ac:dyDescent="0.2">
      <c r="A1781">
        <v>9990081714</v>
      </c>
      <c r="B1781">
        <v>13975690861</v>
      </c>
      <c r="C1781" t="s">
        <v>18</v>
      </c>
      <c r="D1781" t="s">
        <v>2661</v>
      </c>
      <c r="E1781">
        <v>2958687</v>
      </c>
      <c r="F1781" t="s">
        <v>2662</v>
      </c>
      <c r="G1781" t="s">
        <v>33</v>
      </c>
      <c r="H1781" t="s">
        <v>35</v>
      </c>
      <c r="I1781">
        <v>-3.18</v>
      </c>
      <c r="J1781" t="s">
        <v>23</v>
      </c>
      <c r="K1781" s="1">
        <v>44284</v>
      </c>
      <c r="L1781" t="s">
        <v>2663</v>
      </c>
      <c r="M1781">
        <v>37137126587986</v>
      </c>
      <c r="P1781" t="s">
        <v>82</v>
      </c>
      <c r="Q1781">
        <v>1</v>
      </c>
    </row>
    <row r="1782" spans="1:17" x14ac:dyDescent="0.2">
      <c r="A1782">
        <v>9990081714</v>
      </c>
      <c r="B1782">
        <v>13975690861</v>
      </c>
      <c r="C1782" t="s">
        <v>18</v>
      </c>
      <c r="D1782" t="s">
        <v>2661</v>
      </c>
      <c r="E1782">
        <v>2958687</v>
      </c>
      <c r="F1782" t="s">
        <v>2662</v>
      </c>
      <c r="G1782" t="s">
        <v>27</v>
      </c>
      <c r="H1782" t="s">
        <v>28</v>
      </c>
      <c r="I1782">
        <v>-4.62</v>
      </c>
      <c r="J1782" t="s">
        <v>23</v>
      </c>
      <c r="K1782" s="1">
        <v>44284</v>
      </c>
      <c r="L1782" t="s">
        <v>2663</v>
      </c>
      <c r="M1782">
        <v>37137126587986</v>
      </c>
      <c r="P1782" t="s">
        <v>82</v>
      </c>
      <c r="Q1782">
        <v>1</v>
      </c>
    </row>
    <row r="1783" spans="1:17" x14ac:dyDescent="0.2">
      <c r="A1783">
        <v>9990081715</v>
      </c>
      <c r="B1783">
        <v>13975690861</v>
      </c>
      <c r="C1783" t="s">
        <v>18</v>
      </c>
      <c r="D1783" t="s">
        <v>2906</v>
      </c>
      <c r="E1783">
        <v>2958690</v>
      </c>
      <c r="F1783" t="s">
        <v>2907</v>
      </c>
      <c r="G1783" t="s">
        <v>21</v>
      </c>
      <c r="H1783" t="s">
        <v>22</v>
      </c>
      <c r="I1783">
        <v>41.98</v>
      </c>
      <c r="J1783" t="s">
        <v>23</v>
      </c>
      <c r="K1783" s="1">
        <v>44284</v>
      </c>
      <c r="L1783" t="s">
        <v>2908</v>
      </c>
      <c r="M1783">
        <v>64128248387442</v>
      </c>
      <c r="P1783" t="s">
        <v>39</v>
      </c>
      <c r="Q1783">
        <v>2</v>
      </c>
    </row>
    <row r="1784" spans="1:17" x14ac:dyDescent="0.2">
      <c r="A1784">
        <v>9990081715</v>
      </c>
      <c r="B1784">
        <v>13975690861</v>
      </c>
      <c r="C1784" t="s">
        <v>18</v>
      </c>
      <c r="D1784" t="s">
        <v>2906</v>
      </c>
      <c r="E1784">
        <v>2958690</v>
      </c>
      <c r="F1784" t="s">
        <v>2907</v>
      </c>
      <c r="G1784" t="s">
        <v>21</v>
      </c>
      <c r="H1784" t="s">
        <v>26</v>
      </c>
      <c r="I1784">
        <v>3.34</v>
      </c>
      <c r="J1784" t="s">
        <v>23</v>
      </c>
      <c r="K1784" s="1">
        <v>44284</v>
      </c>
      <c r="L1784" t="s">
        <v>2908</v>
      </c>
      <c r="M1784">
        <v>64128248387442</v>
      </c>
      <c r="P1784" t="s">
        <v>39</v>
      </c>
      <c r="Q1784">
        <v>2</v>
      </c>
    </row>
    <row r="1785" spans="1:17" x14ac:dyDescent="0.2">
      <c r="A1785">
        <v>9990081715</v>
      </c>
      <c r="B1785">
        <v>13975690861</v>
      </c>
      <c r="C1785" t="s">
        <v>18</v>
      </c>
      <c r="D1785" t="s">
        <v>2906</v>
      </c>
      <c r="E1785">
        <v>2958690</v>
      </c>
      <c r="F1785" t="s">
        <v>2907</v>
      </c>
      <c r="G1785" t="s">
        <v>33</v>
      </c>
      <c r="H1785" t="s">
        <v>34</v>
      </c>
      <c r="I1785">
        <v>0</v>
      </c>
      <c r="J1785" t="s">
        <v>23</v>
      </c>
      <c r="K1785" s="1">
        <v>44284</v>
      </c>
      <c r="L1785" t="s">
        <v>2908</v>
      </c>
      <c r="M1785">
        <v>64128248387442</v>
      </c>
      <c r="P1785" t="s">
        <v>39</v>
      </c>
      <c r="Q1785">
        <v>2</v>
      </c>
    </row>
    <row r="1786" spans="1:17" x14ac:dyDescent="0.2">
      <c r="A1786">
        <v>9990081715</v>
      </c>
      <c r="B1786">
        <v>13975690861</v>
      </c>
      <c r="C1786" t="s">
        <v>18</v>
      </c>
      <c r="D1786" t="s">
        <v>2906</v>
      </c>
      <c r="E1786">
        <v>2958690</v>
      </c>
      <c r="F1786" t="s">
        <v>2907</v>
      </c>
      <c r="G1786" t="s">
        <v>33</v>
      </c>
      <c r="H1786" t="s">
        <v>35</v>
      </c>
      <c r="I1786">
        <v>-3.34</v>
      </c>
      <c r="J1786" t="s">
        <v>23</v>
      </c>
      <c r="K1786" s="1">
        <v>44284</v>
      </c>
      <c r="L1786" t="s">
        <v>2908</v>
      </c>
      <c r="M1786">
        <v>64128248387442</v>
      </c>
      <c r="P1786" t="s">
        <v>39</v>
      </c>
      <c r="Q1786">
        <v>2</v>
      </c>
    </row>
    <row r="1787" spans="1:17" x14ac:dyDescent="0.2">
      <c r="A1787">
        <v>9990081715</v>
      </c>
      <c r="B1787">
        <v>13975690861</v>
      </c>
      <c r="C1787" t="s">
        <v>18</v>
      </c>
      <c r="D1787" t="s">
        <v>2906</v>
      </c>
      <c r="E1787">
        <v>2958690</v>
      </c>
      <c r="F1787" t="s">
        <v>2907</v>
      </c>
      <c r="G1787" t="s">
        <v>27</v>
      </c>
      <c r="H1787" t="s">
        <v>28</v>
      </c>
      <c r="I1787">
        <v>-5.04</v>
      </c>
      <c r="J1787" t="s">
        <v>23</v>
      </c>
      <c r="K1787" s="1">
        <v>44284</v>
      </c>
      <c r="L1787" t="s">
        <v>2908</v>
      </c>
      <c r="M1787">
        <v>64128248387442</v>
      </c>
      <c r="P1787" t="s">
        <v>39</v>
      </c>
      <c r="Q1787">
        <v>2</v>
      </c>
    </row>
    <row r="1788" spans="1:17" x14ac:dyDescent="0.2">
      <c r="A1788">
        <v>9990081716</v>
      </c>
      <c r="B1788">
        <v>13975690861</v>
      </c>
      <c r="C1788" t="s">
        <v>18</v>
      </c>
      <c r="D1788" t="s">
        <v>978</v>
      </c>
      <c r="E1788">
        <v>2958685</v>
      </c>
      <c r="F1788" t="s">
        <v>979</v>
      </c>
      <c r="G1788" t="s">
        <v>21</v>
      </c>
      <c r="H1788" t="s">
        <v>22</v>
      </c>
      <c r="I1788">
        <v>31.5</v>
      </c>
      <c r="J1788" t="s">
        <v>23</v>
      </c>
      <c r="K1788" s="1">
        <v>44284</v>
      </c>
      <c r="L1788" t="s">
        <v>980</v>
      </c>
      <c r="M1788">
        <v>51865161624738</v>
      </c>
      <c r="P1788" t="s">
        <v>195</v>
      </c>
      <c r="Q1788">
        <v>1</v>
      </c>
    </row>
    <row r="1789" spans="1:17" x14ac:dyDescent="0.2">
      <c r="A1789">
        <v>9990081716</v>
      </c>
      <c r="B1789">
        <v>13975690861</v>
      </c>
      <c r="C1789" t="s">
        <v>18</v>
      </c>
      <c r="D1789" t="s">
        <v>978</v>
      </c>
      <c r="E1789">
        <v>2958685</v>
      </c>
      <c r="F1789" t="s">
        <v>979</v>
      </c>
      <c r="G1789" t="s">
        <v>21</v>
      </c>
      <c r="H1789" t="s">
        <v>26</v>
      </c>
      <c r="I1789">
        <v>2.52</v>
      </c>
      <c r="J1789" t="s">
        <v>23</v>
      </c>
      <c r="K1789" s="1">
        <v>44284</v>
      </c>
      <c r="L1789" t="s">
        <v>980</v>
      </c>
      <c r="M1789">
        <v>51865161624738</v>
      </c>
      <c r="P1789" t="s">
        <v>195</v>
      </c>
      <c r="Q1789">
        <v>1</v>
      </c>
    </row>
    <row r="1790" spans="1:17" x14ac:dyDescent="0.2">
      <c r="A1790">
        <v>9990081716</v>
      </c>
      <c r="B1790">
        <v>13975690861</v>
      </c>
      <c r="C1790" t="s">
        <v>18</v>
      </c>
      <c r="D1790" t="s">
        <v>978</v>
      </c>
      <c r="E1790">
        <v>2958685</v>
      </c>
      <c r="F1790" t="s">
        <v>979</v>
      </c>
      <c r="G1790" t="s">
        <v>33</v>
      </c>
      <c r="H1790" t="s">
        <v>34</v>
      </c>
      <c r="I1790">
        <v>0</v>
      </c>
      <c r="J1790" t="s">
        <v>23</v>
      </c>
      <c r="K1790" s="1">
        <v>44284</v>
      </c>
      <c r="L1790" t="s">
        <v>980</v>
      </c>
      <c r="M1790">
        <v>51865161624738</v>
      </c>
      <c r="P1790" t="s">
        <v>195</v>
      </c>
      <c r="Q1790">
        <v>1</v>
      </c>
    </row>
    <row r="1791" spans="1:17" x14ac:dyDescent="0.2">
      <c r="A1791">
        <v>9990081716</v>
      </c>
      <c r="B1791">
        <v>13975690861</v>
      </c>
      <c r="C1791" t="s">
        <v>18</v>
      </c>
      <c r="D1791" t="s">
        <v>978</v>
      </c>
      <c r="E1791">
        <v>2958685</v>
      </c>
      <c r="F1791" t="s">
        <v>979</v>
      </c>
      <c r="G1791" t="s">
        <v>33</v>
      </c>
      <c r="H1791" t="s">
        <v>35</v>
      </c>
      <c r="I1791">
        <v>-2.52</v>
      </c>
      <c r="J1791" t="s">
        <v>23</v>
      </c>
      <c r="K1791" s="1">
        <v>44284</v>
      </c>
      <c r="L1791" t="s">
        <v>980</v>
      </c>
      <c r="M1791">
        <v>51865161624738</v>
      </c>
      <c r="P1791" t="s">
        <v>195</v>
      </c>
      <c r="Q1791">
        <v>1</v>
      </c>
    </row>
    <row r="1792" spans="1:17" x14ac:dyDescent="0.2">
      <c r="A1792">
        <v>9990081716</v>
      </c>
      <c r="B1792">
        <v>13975690861</v>
      </c>
      <c r="C1792" t="s">
        <v>18</v>
      </c>
      <c r="D1792" t="s">
        <v>978</v>
      </c>
      <c r="E1792">
        <v>2958685</v>
      </c>
      <c r="F1792" t="s">
        <v>979</v>
      </c>
      <c r="G1792" t="s">
        <v>27</v>
      </c>
      <c r="H1792" t="s">
        <v>28</v>
      </c>
      <c r="I1792">
        <v>-3.78</v>
      </c>
      <c r="J1792" t="s">
        <v>23</v>
      </c>
      <c r="K1792" s="1">
        <v>44284</v>
      </c>
      <c r="L1792" t="s">
        <v>980</v>
      </c>
      <c r="M1792">
        <v>51865161624738</v>
      </c>
      <c r="P1792" t="s">
        <v>195</v>
      </c>
      <c r="Q1792">
        <v>1</v>
      </c>
    </row>
    <row r="1793" spans="1:17" x14ac:dyDescent="0.2">
      <c r="A1793">
        <v>9990081717</v>
      </c>
      <c r="B1793">
        <v>13975690861</v>
      </c>
      <c r="C1793" t="s">
        <v>18</v>
      </c>
      <c r="D1793" t="s">
        <v>1577</v>
      </c>
      <c r="E1793">
        <v>2958683</v>
      </c>
      <c r="F1793" t="s">
        <v>1578</v>
      </c>
      <c r="G1793" t="s">
        <v>21</v>
      </c>
      <c r="H1793" t="s">
        <v>22</v>
      </c>
      <c r="I1793">
        <v>20.99</v>
      </c>
      <c r="J1793" t="s">
        <v>23</v>
      </c>
      <c r="K1793" s="1">
        <v>44284</v>
      </c>
      <c r="L1793" t="s">
        <v>1579</v>
      </c>
      <c r="M1793">
        <v>57925369736298</v>
      </c>
      <c r="P1793" t="s">
        <v>39</v>
      </c>
      <c r="Q1793">
        <v>1</v>
      </c>
    </row>
    <row r="1794" spans="1:17" x14ac:dyDescent="0.2">
      <c r="A1794">
        <v>9990081717</v>
      </c>
      <c r="B1794">
        <v>13975690861</v>
      </c>
      <c r="C1794" t="s">
        <v>18</v>
      </c>
      <c r="D1794" t="s">
        <v>1577</v>
      </c>
      <c r="E1794">
        <v>2958683</v>
      </c>
      <c r="F1794" t="s">
        <v>1578</v>
      </c>
      <c r="G1794" t="s">
        <v>21</v>
      </c>
      <c r="H1794" t="s">
        <v>26</v>
      </c>
      <c r="I1794">
        <v>1.73</v>
      </c>
      <c r="J1794" t="s">
        <v>23</v>
      </c>
      <c r="K1794" s="1">
        <v>44284</v>
      </c>
      <c r="L1794" t="s">
        <v>1579</v>
      </c>
      <c r="M1794">
        <v>57925369736298</v>
      </c>
      <c r="P1794" t="s">
        <v>39</v>
      </c>
      <c r="Q1794">
        <v>1</v>
      </c>
    </row>
    <row r="1795" spans="1:17" x14ac:dyDescent="0.2">
      <c r="A1795">
        <v>9990081717</v>
      </c>
      <c r="B1795">
        <v>13975690861</v>
      </c>
      <c r="C1795" t="s">
        <v>18</v>
      </c>
      <c r="D1795" t="s">
        <v>1577</v>
      </c>
      <c r="E1795">
        <v>2958683</v>
      </c>
      <c r="F1795" t="s">
        <v>1578</v>
      </c>
      <c r="G1795" t="s">
        <v>33</v>
      </c>
      <c r="H1795" t="s">
        <v>34</v>
      </c>
      <c r="I1795">
        <v>0</v>
      </c>
      <c r="J1795" t="s">
        <v>23</v>
      </c>
      <c r="K1795" s="1">
        <v>44284</v>
      </c>
      <c r="L1795" t="s">
        <v>1579</v>
      </c>
      <c r="M1795">
        <v>57925369736298</v>
      </c>
      <c r="P1795" t="s">
        <v>39</v>
      </c>
      <c r="Q1795">
        <v>1</v>
      </c>
    </row>
    <row r="1796" spans="1:17" x14ac:dyDescent="0.2">
      <c r="A1796">
        <v>9990081717</v>
      </c>
      <c r="B1796">
        <v>13975690861</v>
      </c>
      <c r="C1796" t="s">
        <v>18</v>
      </c>
      <c r="D1796" t="s">
        <v>1577</v>
      </c>
      <c r="E1796">
        <v>2958683</v>
      </c>
      <c r="F1796" t="s">
        <v>1578</v>
      </c>
      <c r="G1796" t="s">
        <v>33</v>
      </c>
      <c r="H1796" t="s">
        <v>35</v>
      </c>
      <c r="I1796">
        <v>-1.73</v>
      </c>
      <c r="J1796" t="s">
        <v>23</v>
      </c>
      <c r="K1796" s="1">
        <v>44284</v>
      </c>
      <c r="L1796" t="s">
        <v>1579</v>
      </c>
      <c r="M1796">
        <v>57925369736298</v>
      </c>
      <c r="P1796" t="s">
        <v>39</v>
      </c>
      <c r="Q1796">
        <v>1</v>
      </c>
    </row>
    <row r="1797" spans="1:17" x14ac:dyDescent="0.2">
      <c r="A1797">
        <v>9990081717</v>
      </c>
      <c r="B1797">
        <v>13975690861</v>
      </c>
      <c r="C1797" t="s">
        <v>18</v>
      </c>
      <c r="D1797" t="s">
        <v>1577</v>
      </c>
      <c r="E1797">
        <v>2958683</v>
      </c>
      <c r="F1797" t="s">
        <v>1578</v>
      </c>
      <c r="G1797" t="s">
        <v>27</v>
      </c>
      <c r="H1797" t="s">
        <v>28</v>
      </c>
      <c r="I1797">
        <v>-2.52</v>
      </c>
      <c r="J1797" t="s">
        <v>23</v>
      </c>
      <c r="K1797" s="1">
        <v>44284</v>
      </c>
      <c r="L1797" t="s">
        <v>1579</v>
      </c>
      <c r="M1797">
        <v>57925369736298</v>
      </c>
      <c r="P1797" t="s">
        <v>39</v>
      </c>
      <c r="Q1797">
        <v>1</v>
      </c>
    </row>
    <row r="1798" spans="1:17" x14ac:dyDescent="0.2">
      <c r="A1798">
        <v>9990081718</v>
      </c>
      <c r="B1798">
        <v>13975690861</v>
      </c>
      <c r="C1798" t="s">
        <v>18</v>
      </c>
      <c r="D1798" t="s">
        <v>2366</v>
      </c>
      <c r="E1798">
        <v>2958681</v>
      </c>
      <c r="F1798" t="s">
        <v>2367</v>
      </c>
      <c r="G1798" t="s">
        <v>21</v>
      </c>
      <c r="H1798" t="s">
        <v>22</v>
      </c>
      <c r="I1798">
        <v>20.99</v>
      </c>
      <c r="J1798" t="s">
        <v>23</v>
      </c>
      <c r="K1798" s="1">
        <v>44284</v>
      </c>
      <c r="L1798" t="s">
        <v>2368</v>
      </c>
      <c r="M1798">
        <v>41367264461306</v>
      </c>
      <c r="P1798" t="s">
        <v>39</v>
      </c>
      <c r="Q1798">
        <v>1</v>
      </c>
    </row>
    <row r="1799" spans="1:17" x14ac:dyDescent="0.2">
      <c r="A1799">
        <v>9990081718</v>
      </c>
      <c r="B1799">
        <v>13975690861</v>
      </c>
      <c r="C1799" t="s">
        <v>18</v>
      </c>
      <c r="D1799" t="s">
        <v>2366</v>
      </c>
      <c r="E1799">
        <v>2958681</v>
      </c>
      <c r="F1799" t="s">
        <v>2367</v>
      </c>
      <c r="G1799" t="s">
        <v>21</v>
      </c>
      <c r="H1799" t="s">
        <v>26</v>
      </c>
      <c r="I1799">
        <v>2.12</v>
      </c>
      <c r="J1799" t="s">
        <v>23</v>
      </c>
      <c r="K1799" s="1">
        <v>44284</v>
      </c>
      <c r="L1799" t="s">
        <v>2368</v>
      </c>
      <c r="M1799">
        <v>41367264461306</v>
      </c>
      <c r="P1799" t="s">
        <v>39</v>
      </c>
      <c r="Q1799">
        <v>1</v>
      </c>
    </row>
    <row r="1800" spans="1:17" x14ac:dyDescent="0.2">
      <c r="A1800">
        <v>9990081718</v>
      </c>
      <c r="B1800">
        <v>13975690861</v>
      </c>
      <c r="C1800" t="s">
        <v>18</v>
      </c>
      <c r="D1800" t="s">
        <v>2366</v>
      </c>
      <c r="E1800">
        <v>2958681</v>
      </c>
      <c r="F1800" t="s">
        <v>2367</v>
      </c>
      <c r="G1800" t="s">
        <v>33</v>
      </c>
      <c r="H1800" t="s">
        <v>34</v>
      </c>
      <c r="I1800">
        <v>0</v>
      </c>
      <c r="J1800" t="s">
        <v>23</v>
      </c>
      <c r="K1800" s="1">
        <v>44284</v>
      </c>
      <c r="L1800" t="s">
        <v>2368</v>
      </c>
      <c r="M1800">
        <v>41367264461306</v>
      </c>
      <c r="P1800" t="s">
        <v>39</v>
      </c>
      <c r="Q1800">
        <v>1</v>
      </c>
    </row>
    <row r="1801" spans="1:17" x14ac:dyDescent="0.2">
      <c r="A1801">
        <v>9990081718</v>
      </c>
      <c r="B1801">
        <v>13975690861</v>
      </c>
      <c r="C1801" t="s">
        <v>18</v>
      </c>
      <c r="D1801" t="s">
        <v>2366</v>
      </c>
      <c r="E1801">
        <v>2958681</v>
      </c>
      <c r="F1801" t="s">
        <v>2367</v>
      </c>
      <c r="G1801" t="s">
        <v>33</v>
      </c>
      <c r="H1801" t="s">
        <v>35</v>
      </c>
      <c r="I1801">
        <v>-2.12</v>
      </c>
      <c r="J1801" t="s">
        <v>23</v>
      </c>
      <c r="K1801" s="1">
        <v>44284</v>
      </c>
      <c r="L1801" t="s">
        <v>2368</v>
      </c>
      <c r="M1801">
        <v>41367264461306</v>
      </c>
      <c r="P1801" t="s">
        <v>39</v>
      </c>
      <c r="Q1801">
        <v>1</v>
      </c>
    </row>
    <row r="1802" spans="1:17" x14ac:dyDescent="0.2">
      <c r="A1802">
        <v>9990081718</v>
      </c>
      <c r="B1802">
        <v>13975690861</v>
      </c>
      <c r="C1802" t="s">
        <v>18</v>
      </c>
      <c r="D1802" t="s">
        <v>2366</v>
      </c>
      <c r="E1802">
        <v>2958681</v>
      </c>
      <c r="F1802" t="s">
        <v>2367</v>
      </c>
      <c r="G1802" t="s">
        <v>27</v>
      </c>
      <c r="H1802" t="s">
        <v>28</v>
      </c>
      <c r="I1802">
        <v>-2.52</v>
      </c>
      <c r="J1802" t="s">
        <v>23</v>
      </c>
      <c r="K1802" s="1">
        <v>44284</v>
      </c>
      <c r="L1802" t="s">
        <v>2368</v>
      </c>
      <c r="M1802">
        <v>41367264461306</v>
      </c>
      <c r="P1802" t="s">
        <v>39</v>
      </c>
      <c r="Q1802">
        <v>1</v>
      </c>
    </row>
    <row r="1803" spans="1:17" x14ac:dyDescent="0.2">
      <c r="A1803">
        <v>9990081719</v>
      </c>
      <c r="B1803">
        <v>13975690861</v>
      </c>
      <c r="C1803" t="s">
        <v>18</v>
      </c>
      <c r="D1803" t="s">
        <v>100</v>
      </c>
      <c r="E1803">
        <v>2958676</v>
      </c>
      <c r="F1803" t="s">
        <v>101</v>
      </c>
      <c r="G1803" t="s">
        <v>21</v>
      </c>
      <c r="H1803" t="s">
        <v>22</v>
      </c>
      <c r="I1803">
        <v>20.99</v>
      </c>
      <c r="J1803" t="s">
        <v>23</v>
      </c>
      <c r="K1803" s="1">
        <v>44284</v>
      </c>
      <c r="L1803" t="s">
        <v>102</v>
      </c>
      <c r="M1803">
        <v>15375155997898</v>
      </c>
      <c r="P1803" t="s">
        <v>39</v>
      </c>
      <c r="Q1803">
        <v>1</v>
      </c>
    </row>
    <row r="1804" spans="1:17" x14ac:dyDescent="0.2">
      <c r="A1804">
        <v>9990081719</v>
      </c>
      <c r="B1804">
        <v>13975690861</v>
      </c>
      <c r="C1804" t="s">
        <v>18</v>
      </c>
      <c r="D1804" t="s">
        <v>100</v>
      </c>
      <c r="E1804">
        <v>2958676</v>
      </c>
      <c r="F1804" t="s">
        <v>101</v>
      </c>
      <c r="G1804" t="s">
        <v>21</v>
      </c>
      <c r="H1804" t="s">
        <v>26</v>
      </c>
      <c r="I1804">
        <v>1.26</v>
      </c>
      <c r="J1804" t="s">
        <v>23</v>
      </c>
      <c r="K1804" s="1">
        <v>44284</v>
      </c>
      <c r="L1804" t="s">
        <v>102</v>
      </c>
      <c r="M1804">
        <v>15375155997898</v>
      </c>
      <c r="P1804" t="s">
        <v>39</v>
      </c>
      <c r="Q1804">
        <v>1</v>
      </c>
    </row>
    <row r="1805" spans="1:17" x14ac:dyDescent="0.2">
      <c r="A1805">
        <v>9990081719</v>
      </c>
      <c r="B1805">
        <v>13975690861</v>
      </c>
      <c r="C1805" t="s">
        <v>18</v>
      </c>
      <c r="D1805" t="s">
        <v>100</v>
      </c>
      <c r="E1805">
        <v>2958676</v>
      </c>
      <c r="F1805" t="s">
        <v>101</v>
      </c>
      <c r="G1805" t="s">
        <v>33</v>
      </c>
      <c r="H1805" t="s">
        <v>34</v>
      </c>
      <c r="I1805">
        <v>0</v>
      </c>
      <c r="J1805" t="s">
        <v>23</v>
      </c>
      <c r="K1805" s="1">
        <v>44284</v>
      </c>
      <c r="L1805" t="s">
        <v>102</v>
      </c>
      <c r="M1805">
        <v>15375155997898</v>
      </c>
      <c r="P1805" t="s">
        <v>39</v>
      </c>
      <c r="Q1805">
        <v>1</v>
      </c>
    </row>
    <row r="1806" spans="1:17" x14ac:dyDescent="0.2">
      <c r="A1806">
        <v>9990081719</v>
      </c>
      <c r="B1806">
        <v>13975690861</v>
      </c>
      <c r="C1806" t="s">
        <v>18</v>
      </c>
      <c r="D1806" t="s">
        <v>100</v>
      </c>
      <c r="E1806">
        <v>2958676</v>
      </c>
      <c r="F1806" t="s">
        <v>101</v>
      </c>
      <c r="G1806" t="s">
        <v>33</v>
      </c>
      <c r="H1806" t="s">
        <v>35</v>
      </c>
      <c r="I1806">
        <v>-1.26</v>
      </c>
      <c r="J1806" t="s">
        <v>23</v>
      </c>
      <c r="K1806" s="1">
        <v>44284</v>
      </c>
      <c r="L1806" t="s">
        <v>102</v>
      </c>
      <c r="M1806">
        <v>15375155997898</v>
      </c>
      <c r="P1806" t="s">
        <v>39</v>
      </c>
      <c r="Q1806">
        <v>1</v>
      </c>
    </row>
    <row r="1807" spans="1:17" x14ac:dyDescent="0.2">
      <c r="A1807">
        <v>9990081719</v>
      </c>
      <c r="B1807">
        <v>13975690861</v>
      </c>
      <c r="C1807" t="s">
        <v>18</v>
      </c>
      <c r="D1807" t="s">
        <v>100</v>
      </c>
      <c r="E1807">
        <v>2958676</v>
      </c>
      <c r="F1807" t="s">
        <v>101</v>
      </c>
      <c r="G1807" t="s">
        <v>27</v>
      </c>
      <c r="H1807" t="s">
        <v>28</v>
      </c>
      <c r="I1807">
        <v>-2.52</v>
      </c>
      <c r="J1807" t="s">
        <v>23</v>
      </c>
      <c r="K1807" s="1">
        <v>44284</v>
      </c>
      <c r="L1807" t="s">
        <v>102</v>
      </c>
      <c r="M1807">
        <v>15375155997898</v>
      </c>
      <c r="P1807" t="s">
        <v>39</v>
      </c>
      <c r="Q1807">
        <v>1</v>
      </c>
    </row>
    <row r="1808" spans="1:17" x14ac:dyDescent="0.2">
      <c r="A1808">
        <v>9990081720</v>
      </c>
      <c r="B1808">
        <v>13975690861</v>
      </c>
      <c r="C1808" t="s">
        <v>18</v>
      </c>
      <c r="D1808" t="s">
        <v>379</v>
      </c>
      <c r="E1808">
        <v>2958675</v>
      </c>
      <c r="F1808" t="s">
        <v>380</v>
      </c>
      <c r="G1808" t="s">
        <v>21</v>
      </c>
      <c r="H1808" t="s">
        <v>22</v>
      </c>
      <c r="I1808">
        <v>19.989999999999998</v>
      </c>
      <c r="J1808" t="s">
        <v>23</v>
      </c>
      <c r="K1808" s="1">
        <v>44284</v>
      </c>
      <c r="L1808" t="s">
        <v>381</v>
      </c>
      <c r="M1808">
        <v>11085281104290</v>
      </c>
      <c r="P1808" t="s">
        <v>25</v>
      </c>
      <c r="Q1808">
        <v>1</v>
      </c>
    </row>
    <row r="1809" spans="1:17" x14ac:dyDescent="0.2">
      <c r="A1809">
        <v>9990081720</v>
      </c>
      <c r="B1809">
        <v>13975690861</v>
      </c>
      <c r="C1809" t="s">
        <v>18</v>
      </c>
      <c r="D1809" t="s">
        <v>379</v>
      </c>
      <c r="E1809">
        <v>2958675</v>
      </c>
      <c r="F1809" t="s">
        <v>380</v>
      </c>
      <c r="G1809" t="s">
        <v>21</v>
      </c>
      <c r="H1809" t="s">
        <v>26</v>
      </c>
      <c r="I1809">
        <v>1.05</v>
      </c>
      <c r="J1809" t="s">
        <v>23</v>
      </c>
      <c r="K1809" s="1">
        <v>44284</v>
      </c>
      <c r="L1809" t="s">
        <v>381</v>
      </c>
      <c r="M1809">
        <v>11085281104290</v>
      </c>
      <c r="P1809" t="s">
        <v>25</v>
      </c>
      <c r="Q1809">
        <v>1</v>
      </c>
    </row>
    <row r="1810" spans="1:17" x14ac:dyDescent="0.2">
      <c r="A1810">
        <v>9990081720</v>
      </c>
      <c r="B1810">
        <v>13975690861</v>
      </c>
      <c r="C1810" t="s">
        <v>18</v>
      </c>
      <c r="D1810" t="s">
        <v>379</v>
      </c>
      <c r="E1810">
        <v>2958675</v>
      </c>
      <c r="F1810" t="s">
        <v>380</v>
      </c>
      <c r="G1810" t="s">
        <v>33</v>
      </c>
      <c r="H1810" t="s">
        <v>34</v>
      </c>
      <c r="I1810">
        <v>0</v>
      </c>
      <c r="J1810" t="s">
        <v>23</v>
      </c>
      <c r="K1810" s="1">
        <v>44284</v>
      </c>
      <c r="L1810" t="s">
        <v>381</v>
      </c>
      <c r="M1810">
        <v>11085281104290</v>
      </c>
      <c r="P1810" t="s">
        <v>25</v>
      </c>
      <c r="Q1810">
        <v>1</v>
      </c>
    </row>
    <row r="1811" spans="1:17" x14ac:dyDescent="0.2">
      <c r="A1811">
        <v>9990081720</v>
      </c>
      <c r="B1811">
        <v>13975690861</v>
      </c>
      <c r="C1811" t="s">
        <v>18</v>
      </c>
      <c r="D1811" t="s">
        <v>379</v>
      </c>
      <c r="E1811">
        <v>2958675</v>
      </c>
      <c r="F1811" t="s">
        <v>380</v>
      </c>
      <c r="G1811" t="s">
        <v>33</v>
      </c>
      <c r="H1811" t="s">
        <v>35</v>
      </c>
      <c r="I1811">
        <v>-1.05</v>
      </c>
      <c r="J1811" t="s">
        <v>23</v>
      </c>
      <c r="K1811" s="1">
        <v>44284</v>
      </c>
      <c r="L1811" t="s">
        <v>381</v>
      </c>
      <c r="M1811">
        <v>11085281104290</v>
      </c>
      <c r="P1811" t="s">
        <v>25</v>
      </c>
      <c r="Q1811">
        <v>1</v>
      </c>
    </row>
    <row r="1812" spans="1:17" x14ac:dyDescent="0.2">
      <c r="A1812">
        <v>9990081720</v>
      </c>
      <c r="B1812">
        <v>13975690861</v>
      </c>
      <c r="C1812" t="s">
        <v>18</v>
      </c>
      <c r="D1812" t="s">
        <v>379</v>
      </c>
      <c r="E1812">
        <v>2958675</v>
      </c>
      <c r="F1812" t="s">
        <v>380</v>
      </c>
      <c r="G1812" t="s">
        <v>27</v>
      </c>
      <c r="H1812" t="s">
        <v>28</v>
      </c>
      <c r="I1812">
        <v>-3</v>
      </c>
      <c r="J1812" t="s">
        <v>23</v>
      </c>
      <c r="K1812" s="1">
        <v>44284</v>
      </c>
      <c r="L1812" t="s">
        <v>381</v>
      </c>
      <c r="M1812">
        <v>11085281104290</v>
      </c>
      <c r="P1812" t="s">
        <v>25</v>
      </c>
      <c r="Q1812">
        <v>1</v>
      </c>
    </row>
    <row r="1813" spans="1:17" x14ac:dyDescent="0.2">
      <c r="A1813">
        <v>9990081721</v>
      </c>
      <c r="B1813">
        <v>13975690861</v>
      </c>
      <c r="C1813" t="s">
        <v>18</v>
      </c>
      <c r="D1813" t="s">
        <v>2300</v>
      </c>
      <c r="E1813">
        <v>2958672</v>
      </c>
      <c r="F1813" t="s">
        <v>2301</v>
      </c>
      <c r="G1813" t="s">
        <v>21</v>
      </c>
      <c r="H1813" t="s">
        <v>22</v>
      </c>
      <c r="I1813">
        <v>21</v>
      </c>
      <c r="J1813" t="s">
        <v>23</v>
      </c>
      <c r="K1813" s="1">
        <v>44284</v>
      </c>
      <c r="L1813" t="s">
        <v>2302</v>
      </c>
      <c r="M1813">
        <v>55790100862794</v>
      </c>
      <c r="P1813" t="s">
        <v>273</v>
      </c>
      <c r="Q1813">
        <v>1</v>
      </c>
    </row>
    <row r="1814" spans="1:17" x14ac:dyDescent="0.2">
      <c r="A1814">
        <v>9990081721</v>
      </c>
      <c r="B1814">
        <v>13975690861</v>
      </c>
      <c r="C1814" t="s">
        <v>18</v>
      </c>
      <c r="D1814" t="s">
        <v>2300</v>
      </c>
      <c r="E1814">
        <v>2958672</v>
      </c>
      <c r="F1814" t="s">
        <v>2301</v>
      </c>
      <c r="G1814" t="s">
        <v>21</v>
      </c>
      <c r="H1814" t="s">
        <v>26</v>
      </c>
      <c r="I1814">
        <v>1.68</v>
      </c>
      <c r="J1814" t="s">
        <v>23</v>
      </c>
      <c r="K1814" s="1">
        <v>44284</v>
      </c>
      <c r="L1814" t="s">
        <v>2302</v>
      </c>
      <c r="M1814">
        <v>55790100862794</v>
      </c>
      <c r="P1814" t="s">
        <v>273</v>
      </c>
      <c r="Q1814">
        <v>1</v>
      </c>
    </row>
    <row r="1815" spans="1:17" x14ac:dyDescent="0.2">
      <c r="A1815">
        <v>9990081721</v>
      </c>
      <c r="B1815">
        <v>13975690861</v>
      </c>
      <c r="C1815" t="s">
        <v>18</v>
      </c>
      <c r="D1815" t="s">
        <v>2300</v>
      </c>
      <c r="E1815">
        <v>2958672</v>
      </c>
      <c r="F1815" t="s">
        <v>2301</v>
      </c>
      <c r="G1815" t="s">
        <v>33</v>
      </c>
      <c r="H1815" t="s">
        <v>34</v>
      </c>
      <c r="I1815">
        <v>0</v>
      </c>
      <c r="J1815" t="s">
        <v>23</v>
      </c>
      <c r="K1815" s="1">
        <v>44284</v>
      </c>
      <c r="L1815" t="s">
        <v>2302</v>
      </c>
      <c r="M1815">
        <v>55790100862794</v>
      </c>
      <c r="P1815" t="s">
        <v>273</v>
      </c>
      <c r="Q1815">
        <v>1</v>
      </c>
    </row>
    <row r="1816" spans="1:17" x14ac:dyDescent="0.2">
      <c r="A1816">
        <v>9990081721</v>
      </c>
      <c r="B1816">
        <v>13975690861</v>
      </c>
      <c r="C1816" t="s">
        <v>18</v>
      </c>
      <c r="D1816" t="s">
        <v>2300</v>
      </c>
      <c r="E1816">
        <v>2958672</v>
      </c>
      <c r="F1816" t="s">
        <v>2301</v>
      </c>
      <c r="G1816" t="s">
        <v>33</v>
      </c>
      <c r="H1816" t="s">
        <v>35</v>
      </c>
      <c r="I1816">
        <v>-1.68</v>
      </c>
      <c r="J1816" t="s">
        <v>23</v>
      </c>
      <c r="K1816" s="1">
        <v>44284</v>
      </c>
      <c r="L1816" t="s">
        <v>2302</v>
      </c>
      <c r="M1816">
        <v>55790100862794</v>
      </c>
      <c r="P1816" t="s">
        <v>273</v>
      </c>
      <c r="Q1816">
        <v>1</v>
      </c>
    </row>
    <row r="1817" spans="1:17" x14ac:dyDescent="0.2">
      <c r="A1817">
        <v>9990081721</v>
      </c>
      <c r="B1817">
        <v>13975690861</v>
      </c>
      <c r="C1817" t="s">
        <v>18</v>
      </c>
      <c r="D1817" t="s">
        <v>2300</v>
      </c>
      <c r="E1817">
        <v>2958672</v>
      </c>
      <c r="F1817" t="s">
        <v>2301</v>
      </c>
      <c r="G1817" t="s">
        <v>27</v>
      </c>
      <c r="H1817" t="s">
        <v>28</v>
      </c>
      <c r="I1817">
        <v>-2.52</v>
      </c>
      <c r="J1817" t="s">
        <v>23</v>
      </c>
      <c r="K1817" s="1">
        <v>44284</v>
      </c>
      <c r="L1817" t="s">
        <v>2302</v>
      </c>
      <c r="M1817">
        <v>55790100862794</v>
      </c>
      <c r="P1817" t="s">
        <v>273</v>
      </c>
      <c r="Q1817">
        <v>1</v>
      </c>
    </row>
    <row r="1818" spans="1:17" x14ac:dyDescent="0.2">
      <c r="A1818">
        <v>9990081722</v>
      </c>
      <c r="B1818">
        <v>13975690861</v>
      </c>
      <c r="C1818" t="s">
        <v>18</v>
      </c>
      <c r="D1818" t="s">
        <v>1509</v>
      </c>
      <c r="E1818">
        <v>2958669</v>
      </c>
      <c r="F1818" t="s">
        <v>1510</v>
      </c>
      <c r="G1818" t="s">
        <v>21</v>
      </c>
      <c r="H1818" t="s">
        <v>22</v>
      </c>
      <c r="I1818">
        <v>20.99</v>
      </c>
      <c r="J1818" t="s">
        <v>23</v>
      </c>
      <c r="K1818" s="1">
        <v>44284</v>
      </c>
      <c r="L1818" t="s">
        <v>1511</v>
      </c>
      <c r="M1818">
        <v>1894474266154</v>
      </c>
      <c r="P1818" t="s">
        <v>39</v>
      </c>
      <c r="Q1818">
        <v>1</v>
      </c>
    </row>
    <row r="1819" spans="1:17" x14ac:dyDescent="0.2">
      <c r="A1819">
        <v>9990081722</v>
      </c>
      <c r="B1819">
        <v>13975690861</v>
      </c>
      <c r="C1819" t="s">
        <v>18</v>
      </c>
      <c r="D1819" t="s">
        <v>1509</v>
      </c>
      <c r="E1819">
        <v>2958669</v>
      </c>
      <c r="F1819" t="s">
        <v>1510</v>
      </c>
      <c r="G1819" t="s">
        <v>21</v>
      </c>
      <c r="H1819" t="s">
        <v>26</v>
      </c>
      <c r="I1819">
        <v>1.76</v>
      </c>
      <c r="J1819" t="s">
        <v>23</v>
      </c>
      <c r="K1819" s="1">
        <v>44284</v>
      </c>
      <c r="L1819" t="s">
        <v>1511</v>
      </c>
      <c r="M1819">
        <v>1894474266154</v>
      </c>
      <c r="P1819" t="s">
        <v>39</v>
      </c>
      <c r="Q1819">
        <v>1</v>
      </c>
    </row>
    <row r="1820" spans="1:17" x14ac:dyDescent="0.2">
      <c r="A1820">
        <v>9990081722</v>
      </c>
      <c r="B1820">
        <v>13975690861</v>
      </c>
      <c r="C1820" t="s">
        <v>18</v>
      </c>
      <c r="D1820" t="s">
        <v>1509</v>
      </c>
      <c r="E1820">
        <v>2958669</v>
      </c>
      <c r="F1820" t="s">
        <v>1510</v>
      </c>
      <c r="G1820" t="s">
        <v>33</v>
      </c>
      <c r="H1820" t="s">
        <v>34</v>
      </c>
      <c r="I1820">
        <v>0</v>
      </c>
      <c r="J1820" t="s">
        <v>23</v>
      </c>
      <c r="K1820" s="1">
        <v>44284</v>
      </c>
      <c r="L1820" t="s">
        <v>1511</v>
      </c>
      <c r="M1820">
        <v>1894474266154</v>
      </c>
      <c r="P1820" t="s">
        <v>39</v>
      </c>
      <c r="Q1820">
        <v>1</v>
      </c>
    </row>
    <row r="1821" spans="1:17" x14ac:dyDescent="0.2">
      <c r="A1821">
        <v>9990081722</v>
      </c>
      <c r="B1821">
        <v>13975690861</v>
      </c>
      <c r="C1821" t="s">
        <v>18</v>
      </c>
      <c r="D1821" t="s">
        <v>1509</v>
      </c>
      <c r="E1821">
        <v>2958669</v>
      </c>
      <c r="F1821" t="s">
        <v>1510</v>
      </c>
      <c r="G1821" t="s">
        <v>33</v>
      </c>
      <c r="H1821" t="s">
        <v>35</v>
      </c>
      <c r="I1821">
        <v>-1.76</v>
      </c>
      <c r="J1821" t="s">
        <v>23</v>
      </c>
      <c r="K1821" s="1">
        <v>44284</v>
      </c>
      <c r="L1821" t="s">
        <v>1511</v>
      </c>
      <c r="M1821">
        <v>1894474266154</v>
      </c>
      <c r="P1821" t="s">
        <v>39</v>
      </c>
      <c r="Q1821">
        <v>1</v>
      </c>
    </row>
    <row r="1822" spans="1:17" x14ac:dyDescent="0.2">
      <c r="A1822">
        <v>9990081722</v>
      </c>
      <c r="B1822">
        <v>13975690861</v>
      </c>
      <c r="C1822" t="s">
        <v>18</v>
      </c>
      <c r="D1822" t="s">
        <v>1509</v>
      </c>
      <c r="E1822">
        <v>2958669</v>
      </c>
      <c r="F1822" t="s">
        <v>1510</v>
      </c>
      <c r="G1822" t="s">
        <v>27</v>
      </c>
      <c r="H1822" t="s">
        <v>28</v>
      </c>
      <c r="I1822">
        <v>-2.52</v>
      </c>
      <c r="J1822" t="s">
        <v>23</v>
      </c>
      <c r="K1822" s="1">
        <v>44284</v>
      </c>
      <c r="L1822" t="s">
        <v>1511</v>
      </c>
      <c r="M1822">
        <v>1894474266154</v>
      </c>
      <c r="P1822" t="s">
        <v>39</v>
      </c>
      <c r="Q1822">
        <v>1</v>
      </c>
    </row>
    <row r="1823" spans="1:17" x14ac:dyDescent="0.2">
      <c r="A1823">
        <v>9990081723</v>
      </c>
      <c r="B1823">
        <v>13975690861</v>
      </c>
      <c r="C1823" t="s">
        <v>18</v>
      </c>
      <c r="D1823" t="s">
        <v>625</v>
      </c>
      <c r="E1823">
        <v>2958666</v>
      </c>
      <c r="F1823" t="s">
        <v>626</v>
      </c>
      <c r="G1823" t="s">
        <v>21</v>
      </c>
      <c r="H1823" t="s">
        <v>22</v>
      </c>
      <c r="I1823">
        <v>21</v>
      </c>
      <c r="J1823" t="s">
        <v>23</v>
      </c>
      <c r="K1823" s="1">
        <v>44284</v>
      </c>
      <c r="L1823" t="s">
        <v>627</v>
      </c>
      <c r="M1823">
        <v>63167378999250</v>
      </c>
      <c r="P1823" t="s">
        <v>273</v>
      </c>
      <c r="Q1823">
        <v>1</v>
      </c>
    </row>
    <row r="1824" spans="1:17" x14ac:dyDescent="0.2">
      <c r="A1824">
        <v>9990081723</v>
      </c>
      <c r="B1824">
        <v>13975690861</v>
      </c>
      <c r="C1824" t="s">
        <v>18</v>
      </c>
      <c r="D1824" t="s">
        <v>625</v>
      </c>
      <c r="E1824">
        <v>2958666</v>
      </c>
      <c r="F1824" t="s">
        <v>626</v>
      </c>
      <c r="G1824" t="s">
        <v>21</v>
      </c>
      <c r="H1824" t="s">
        <v>26</v>
      </c>
      <c r="I1824">
        <v>1.47</v>
      </c>
      <c r="J1824" t="s">
        <v>23</v>
      </c>
      <c r="K1824" s="1">
        <v>44284</v>
      </c>
      <c r="L1824" t="s">
        <v>627</v>
      </c>
      <c r="M1824">
        <v>63167378999250</v>
      </c>
      <c r="P1824" t="s">
        <v>273</v>
      </c>
      <c r="Q1824">
        <v>1</v>
      </c>
    </row>
    <row r="1825" spans="1:17" x14ac:dyDescent="0.2">
      <c r="A1825">
        <v>9990081723</v>
      </c>
      <c r="B1825">
        <v>13975690861</v>
      </c>
      <c r="C1825" t="s">
        <v>18</v>
      </c>
      <c r="D1825" t="s">
        <v>625</v>
      </c>
      <c r="E1825">
        <v>2958666</v>
      </c>
      <c r="F1825" t="s">
        <v>626</v>
      </c>
      <c r="G1825" t="s">
        <v>33</v>
      </c>
      <c r="H1825" t="s">
        <v>34</v>
      </c>
      <c r="I1825">
        <v>0</v>
      </c>
      <c r="J1825" t="s">
        <v>23</v>
      </c>
      <c r="K1825" s="1">
        <v>44284</v>
      </c>
      <c r="L1825" t="s">
        <v>627</v>
      </c>
      <c r="M1825">
        <v>63167378999250</v>
      </c>
      <c r="P1825" t="s">
        <v>273</v>
      </c>
      <c r="Q1825">
        <v>1</v>
      </c>
    </row>
    <row r="1826" spans="1:17" x14ac:dyDescent="0.2">
      <c r="A1826">
        <v>9990081723</v>
      </c>
      <c r="B1826">
        <v>13975690861</v>
      </c>
      <c r="C1826" t="s">
        <v>18</v>
      </c>
      <c r="D1826" t="s">
        <v>625</v>
      </c>
      <c r="E1826">
        <v>2958666</v>
      </c>
      <c r="F1826" t="s">
        <v>626</v>
      </c>
      <c r="G1826" t="s">
        <v>33</v>
      </c>
      <c r="H1826" t="s">
        <v>35</v>
      </c>
      <c r="I1826">
        <v>-1.47</v>
      </c>
      <c r="J1826" t="s">
        <v>23</v>
      </c>
      <c r="K1826" s="1">
        <v>44284</v>
      </c>
      <c r="L1826" t="s">
        <v>627</v>
      </c>
      <c r="M1826">
        <v>63167378999250</v>
      </c>
      <c r="P1826" t="s">
        <v>273</v>
      </c>
      <c r="Q1826">
        <v>1</v>
      </c>
    </row>
    <row r="1827" spans="1:17" x14ac:dyDescent="0.2">
      <c r="A1827">
        <v>9990081723</v>
      </c>
      <c r="B1827">
        <v>13975690861</v>
      </c>
      <c r="C1827" t="s">
        <v>18</v>
      </c>
      <c r="D1827" t="s">
        <v>625</v>
      </c>
      <c r="E1827">
        <v>2958666</v>
      </c>
      <c r="F1827" t="s">
        <v>626</v>
      </c>
      <c r="G1827" t="s">
        <v>27</v>
      </c>
      <c r="H1827" t="s">
        <v>28</v>
      </c>
      <c r="I1827">
        <v>-2.52</v>
      </c>
      <c r="J1827" t="s">
        <v>23</v>
      </c>
      <c r="K1827" s="1">
        <v>44284</v>
      </c>
      <c r="L1827" t="s">
        <v>627</v>
      </c>
      <c r="M1827">
        <v>63167378999250</v>
      </c>
      <c r="P1827" t="s">
        <v>273</v>
      </c>
      <c r="Q1827">
        <v>1</v>
      </c>
    </row>
    <row r="1828" spans="1:17" x14ac:dyDescent="0.2">
      <c r="A1828">
        <v>9990081724</v>
      </c>
      <c r="B1828">
        <v>13975690861</v>
      </c>
      <c r="C1828" t="s">
        <v>18</v>
      </c>
      <c r="D1828" t="s">
        <v>1592</v>
      </c>
      <c r="E1828">
        <v>2958665</v>
      </c>
      <c r="F1828" t="s">
        <v>1593</v>
      </c>
      <c r="G1828" t="s">
        <v>21</v>
      </c>
      <c r="H1828" t="s">
        <v>22</v>
      </c>
      <c r="I1828">
        <v>21</v>
      </c>
      <c r="J1828" t="s">
        <v>23</v>
      </c>
      <c r="K1828" s="1">
        <v>44284</v>
      </c>
      <c r="L1828" t="s">
        <v>1594</v>
      </c>
      <c r="M1828">
        <v>52005648332162</v>
      </c>
      <c r="P1828" t="s">
        <v>273</v>
      </c>
      <c r="Q1828">
        <v>1</v>
      </c>
    </row>
    <row r="1829" spans="1:17" x14ac:dyDescent="0.2">
      <c r="A1829">
        <v>9990081724</v>
      </c>
      <c r="B1829">
        <v>13975690861</v>
      </c>
      <c r="C1829" t="s">
        <v>18</v>
      </c>
      <c r="D1829" t="s">
        <v>1592</v>
      </c>
      <c r="E1829">
        <v>2958665</v>
      </c>
      <c r="F1829" t="s">
        <v>1593</v>
      </c>
      <c r="G1829" t="s">
        <v>21</v>
      </c>
      <c r="H1829" t="s">
        <v>26</v>
      </c>
      <c r="I1829">
        <v>1.63</v>
      </c>
      <c r="J1829" t="s">
        <v>23</v>
      </c>
      <c r="K1829" s="1">
        <v>44284</v>
      </c>
      <c r="L1829" t="s">
        <v>1594</v>
      </c>
      <c r="M1829">
        <v>52005648332162</v>
      </c>
      <c r="P1829" t="s">
        <v>273</v>
      </c>
      <c r="Q1829">
        <v>1</v>
      </c>
    </row>
    <row r="1830" spans="1:17" x14ac:dyDescent="0.2">
      <c r="A1830">
        <v>9990081724</v>
      </c>
      <c r="B1830">
        <v>13975690861</v>
      </c>
      <c r="C1830" t="s">
        <v>18</v>
      </c>
      <c r="D1830" t="s">
        <v>1592</v>
      </c>
      <c r="E1830">
        <v>2958665</v>
      </c>
      <c r="F1830" t="s">
        <v>1593</v>
      </c>
      <c r="G1830" t="s">
        <v>33</v>
      </c>
      <c r="H1830" t="s">
        <v>34</v>
      </c>
      <c r="I1830">
        <v>0</v>
      </c>
      <c r="J1830" t="s">
        <v>23</v>
      </c>
      <c r="K1830" s="1">
        <v>44284</v>
      </c>
      <c r="L1830" t="s">
        <v>1594</v>
      </c>
      <c r="M1830">
        <v>52005648332162</v>
      </c>
      <c r="P1830" t="s">
        <v>273</v>
      </c>
      <c r="Q1830">
        <v>1</v>
      </c>
    </row>
    <row r="1831" spans="1:17" x14ac:dyDescent="0.2">
      <c r="A1831">
        <v>9990081724</v>
      </c>
      <c r="B1831">
        <v>13975690861</v>
      </c>
      <c r="C1831" t="s">
        <v>18</v>
      </c>
      <c r="D1831" t="s">
        <v>1592</v>
      </c>
      <c r="E1831">
        <v>2958665</v>
      </c>
      <c r="F1831" t="s">
        <v>1593</v>
      </c>
      <c r="G1831" t="s">
        <v>33</v>
      </c>
      <c r="H1831" t="s">
        <v>35</v>
      </c>
      <c r="I1831">
        <v>-1.63</v>
      </c>
      <c r="J1831" t="s">
        <v>23</v>
      </c>
      <c r="K1831" s="1">
        <v>44284</v>
      </c>
      <c r="L1831" t="s">
        <v>1594</v>
      </c>
      <c r="M1831">
        <v>52005648332162</v>
      </c>
      <c r="P1831" t="s">
        <v>273</v>
      </c>
      <c r="Q1831">
        <v>1</v>
      </c>
    </row>
    <row r="1832" spans="1:17" x14ac:dyDescent="0.2">
      <c r="A1832">
        <v>9990081724</v>
      </c>
      <c r="B1832">
        <v>13975690861</v>
      </c>
      <c r="C1832" t="s">
        <v>18</v>
      </c>
      <c r="D1832" t="s">
        <v>1592</v>
      </c>
      <c r="E1832">
        <v>2958665</v>
      </c>
      <c r="F1832" t="s">
        <v>1593</v>
      </c>
      <c r="G1832" t="s">
        <v>27</v>
      </c>
      <c r="H1832" t="s">
        <v>28</v>
      </c>
      <c r="I1832">
        <v>-2.52</v>
      </c>
      <c r="J1832" t="s">
        <v>23</v>
      </c>
      <c r="K1832" s="1">
        <v>44284</v>
      </c>
      <c r="L1832" t="s">
        <v>1594</v>
      </c>
      <c r="M1832">
        <v>52005648332162</v>
      </c>
      <c r="P1832" t="s">
        <v>273</v>
      </c>
      <c r="Q1832">
        <v>1</v>
      </c>
    </row>
    <row r="1833" spans="1:17" x14ac:dyDescent="0.2">
      <c r="A1833">
        <v>9990081725</v>
      </c>
      <c r="B1833">
        <v>13975690861</v>
      </c>
      <c r="C1833" t="s">
        <v>18</v>
      </c>
      <c r="D1833" t="s">
        <v>2477</v>
      </c>
      <c r="E1833">
        <v>2958661</v>
      </c>
      <c r="F1833" t="s">
        <v>2478</v>
      </c>
      <c r="G1833" t="s">
        <v>21</v>
      </c>
      <c r="H1833" t="s">
        <v>22</v>
      </c>
      <c r="I1833">
        <v>19.989999999999998</v>
      </c>
      <c r="J1833" t="s">
        <v>23</v>
      </c>
      <c r="K1833" s="1">
        <v>44284</v>
      </c>
      <c r="L1833" t="s">
        <v>2479</v>
      </c>
      <c r="M1833">
        <v>55395914020954</v>
      </c>
      <c r="P1833" t="s">
        <v>25</v>
      </c>
      <c r="Q1833">
        <v>1</v>
      </c>
    </row>
    <row r="1834" spans="1:17" x14ac:dyDescent="0.2">
      <c r="A1834">
        <v>9990081725</v>
      </c>
      <c r="B1834">
        <v>13975690861</v>
      </c>
      <c r="C1834" t="s">
        <v>18</v>
      </c>
      <c r="D1834" t="s">
        <v>2477</v>
      </c>
      <c r="E1834">
        <v>2958661</v>
      </c>
      <c r="F1834" t="s">
        <v>2478</v>
      </c>
      <c r="G1834" t="s">
        <v>21</v>
      </c>
      <c r="H1834" t="s">
        <v>26</v>
      </c>
      <c r="I1834">
        <v>1.45</v>
      </c>
      <c r="J1834" t="s">
        <v>23</v>
      </c>
      <c r="K1834" s="1">
        <v>44284</v>
      </c>
      <c r="L1834" t="s">
        <v>2479</v>
      </c>
      <c r="M1834">
        <v>55395914020954</v>
      </c>
      <c r="P1834" t="s">
        <v>25</v>
      </c>
      <c r="Q1834">
        <v>1</v>
      </c>
    </row>
    <row r="1835" spans="1:17" x14ac:dyDescent="0.2">
      <c r="A1835">
        <v>9990081725</v>
      </c>
      <c r="B1835">
        <v>13975690861</v>
      </c>
      <c r="C1835" t="s">
        <v>18</v>
      </c>
      <c r="D1835" t="s">
        <v>2477</v>
      </c>
      <c r="E1835">
        <v>2958661</v>
      </c>
      <c r="F1835" t="s">
        <v>2478</v>
      </c>
      <c r="G1835" t="s">
        <v>33</v>
      </c>
      <c r="H1835" t="s">
        <v>34</v>
      </c>
      <c r="I1835">
        <v>0</v>
      </c>
      <c r="J1835" t="s">
        <v>23</v>
      </c>
      <c r="K1835" s="1">
        <v>44284</v>
      </c>
      <c r="L1835" t="s">
        <v>2479</v>
      </c>
      <c r="M1835">
        <v>55395914020954</v>
      </c>
      <c r="P1835" t="s">
        <v>25</v>
      </c>
      <c r="Q1835">
        <v>1</v>
      </c>
    </row>
    <row r="1836" spans="1:17" x14ac:dyDescent="0.2">
      <c r="A1836">
        <v>9990081725</v>
      </c>
      <c r="B1836">
        <v>13975690861</v>
      </c>
      <c r="C1836" t="s">
        <v>18</v>
      </c>
      <c r="D1836" t="s">
        <v>2477</v>
      </c>
      <c r="E1836">
        <v>2958661</v>
      </c>
      <c r="F1836" t="s">
        <v>2478</v>
      </c>
      <c r="G1836" t="s">
        <v>33</v>
      </c>
      <c r="H1836" t="s">
        <v>35</v>
      </c>
      <c r="I1836">
        <v>-1.45</v>
      </c>
      <c r="J1836" t="s">
        <v>23</v>
      </c>
      <c r="K1836" s="1">
        <v>44284</v>
      </c>
      <c r="L1836" t="s">
        <v>2479</v>
      </c>
      <c r="M1836">
        <v>55395914020954</v>
      </c>
      <c r="P1836" t="s">
        <v>25</v>
      </c>
      <c r="Q1836">
        <v>1</v>
      </c>
    </row>
    <row r="1837" spans="1:17" x14ac:dyDescent="0.2">
      <c r="A1837">
        <v>9990081725</v>
      </c>
      <c r="B1837">
        <v>13975690861</v>
      </c>
      <c r="C1837" t="s">
        <v>18</v>
      </c>
      <c r="D1837" t="s">
        <v>2477</v>
      </c>
      <c r="E1837">
        <v>2958661</v>
      </c>
      <c r="F1837" t="s">
        <v>2478</v>
      </c>
      <c r="G1837" t="s">
        <v>27</v>
      </c>
      <c r="H1837" t="s">
        <v>28</v>
      </c>
      <c r="I1837">
        <v>-3</v>
      </c>
      <c r="J1837" t="s">
        <v>23</v>
      </c>
      <c r="K1837" s="1">
        <v>44284</v>
      </c>
      <c r="L1837" t="s">
        <v>2479</v>
      </c>
      <c r="M1837">
        <v>55395914020954</v>
      </c>
      <c r="P1837" t="s">
        <v>25</v>
      </c>
      <c r="Q1837">
        <v>1</v>
      </c>
    </row>
    <row r="1838" spans="1:17" x14ac:dyDescent="0.2">
      <c r="A1838">
        <v>9990081726</v>
      </c>
      <c r="B1838">
        <v>13975690861</v>
      </c>
      <c r="C1838" t="s">
        <v>18</v>
      </c>
      <c r="D1838" t="s">
        <v>2167</v>
      </c>
      <c r="E1838">
        <v>2958659</v>
      </c>
      <c r="F1838" t="s">
        <v>2168</v>
      </c>
      <c r="G1838" t="s">
        <v>21</v>
      </c>
      <c r="H1838" t="s">
        <v>22</v>
      </c>
      <c r="I1838">
        <v>45</v>
      </c>
      <c r="J1838" t="s">
        <v>23</v>
      </c>
      <c r="K1838" s="1">
        <v>44284</v>
      </c>
      <c r="L1838" t="s">
        <v>2169</v>
      </c>
      <c r="M1838">
        <v>51900783004194</v>
      </c>
      <c r="P1838" t="s">
        <v>435</v>
      </c>
      <c r="Q1838">
        <v>1</v>
      </c>
    </row>
    <row r="1839" spans="1:17" x14ac:dyDescent="0.2">
      <c r="A1839">
        <v>9990081726</v>
      </c>
      <c r="B1839">
        <v>13975690861</v>
      </c>
      <c r="C1839" t="s">
        <v>18</v>
      </c>
      <c r="D1839" t="s">
        <v>2167</v>
      </c>
      <c r="E1839">
        <v>2958659</v>
      </c>
      <c r="F1839" t="s">
        <v>2168</v>
      </c>
      <c r="G1839" t="s">
        <v>21</v>
      </c>
      <c r="H1839" t="s">
        <v>26</v>
      </c>
      <c r="I1839">
        <v>3.6</v>
      </c>
      <c r="J1839" t="s">
        <v>23</v>
      </c>
      <c r="K1839" s="1">
        <v>44284</v>
      </c>
      <c r="L1839" t="s">
        <v>2169</v>
      </c>
      <c r="M1839">
        <v>51900783004194</v>
      </c>
      <c r="P1839" t="s">
        <v>435</v>
      </c>
      <c r="Q1839">
        <v>1</v>
      </c>
    </row>
    <row r="1840" spans="1:17" x14ac:dyDescent="0.2">
      <c r="A1840">
        <v>9990081726</v>
      </c>
      <c r="B1840">
        <v>13975690861</v>
      </c>
      <c r="C1840" t="s">
        <v>18</v>
      </c>
      <c r="D1840" t="s">
        <v>2167</v>
      </c>
      <c r="E1840">
        <v>2958659</v>
      </c>
      <c r="F1840" t="s">
        <v>2168</v>
      </c>
      <c r="G1840" t="s">
        <v>33</v>
      </c>
      <c r="H1840" t="s">
        <v>34</v>
      </c>
      <c r="I1840">
        <v>0</v>
      </c>
      <c r="J1840" t="s">
        <v>23</v>
      </c>
      <c r="K1840" s="1">
        <v>44284</v>
      </c>
      <c r="L1840" t="s">
        <v>2169</v>
      </c>
      <c r="M1840">
        <v>51900783004194</v>
      </c>
      <c r="P1840" t="s">
        <v>435</v>
      </c>
      <c r="Q1840">
        <v>1</v>
      </c>
    </row>
    <row r="1841" spans="1:17" x14ac:dyDescent="0.2">
      <c r="A1841">
        <v>9990081726</v>
      </c>
      <c r="B1841">
        <v>13975690861</v>
      </c>
      <c r="C1841" t="s">
        <v>18</v>
      </c>
      <c r="D1841" t="s">
        <v>2167</v>
      </c>
      <c r="E1841">
        <v>2958659</v>
      </c>
      <c r="F1841" t="s">
        <v>2168</v>
      </c>
      <c r="G1841" t="s">
        <v>33</v>
      </c>
      <c r="H1841" t="s">
        <v>35</v>
      </c>
      <c r="I1841">
        <v>-3.6</v>
      </c>
      <c r="J1841" t="s">
        <v>23</v>
      </c>
      <c r="K1841" s="1">
        <v>44284</v>
      </c>
      <c r="L1841" t="s">
        <v>2169</v>
      </c>
      <c r="M1841">
        <v>51900783004194</v>
      </c>
      <c r="P1841" t="s">
        <v>435</v>
      </c>
      <c r="Q1841">
        <v>1</v>
      </c>
    </row>
    <row r="1842" spans="1:17" x14ac:dyDescent="0.2">
      <c r="A1842">
        <v>9990081726</v>
      </c>
      <c r="B1842">
        <v>13975690861</v>
      </c>
      <c r="C1842" t="s">
        <v>18</v>
      </c>
      <c r="D1842" t="s">
        <v>2167</v>
      </c>
      <c r="E1842">
        <v>2958659</v>
      </c>
      <c r="F1842" t="s">
        <v>2168</v>
      </c>
      <c r="G1842" t="s">
        <v>27</v>
      </c>
      <c r="H1842" t="s">
        <v>28</v>
      </c>
      <c r="I1842">
        <v>-6.75</v>
      </c>
      <c r="J1842" t="s">
        <v>23</v>
      </c>
      <c r="K1842" s="1">
        <v>44284</v>
      </c>
      <c r="L1842" t="s">
        <v>2169</v>
      </c>
      <c r="M1842">
        <v>51900783004194</v>
      </c>
      <c r="P1842" t="s">
        <v>435</v>
      </c>
      <c r="Q1842">
        <v>1</v>
      </c>
    </row>
    <row r="1843" spans="1:17" x14ac:dyDescent="0.2">
      <c r="A1843">
        <v>9990081727</v>
      </c>
      <c r="B1843">
        <v>13975690861</v>
      </c>
      <c r="C1843" t="s">
        <v>18</v>
      </c>
      <c r="D1843" t="s">
        <v>610</v>
      </c>
      <c r="E1843">
        <v>2958700</v>
      </c>
      <c r="F1843" t="s">
        <v>611</v>
      </c>
      <c r="G1843" t="s">
        <v>21</v>
      </c>
      <c r="H1843" t="s">
        <v>22</v>
      </c>
      <c r="I1843">
        <v>20.99</v>
      </c>
      <c r="J1843" t="s">
        <v>23</v>
      </c>
      <c r="K1843" s="1">
        <v>44284</v>
      </c>
      <c r="L1843" t="s">
        <v>612</v>
      </c>
      <c r="M1843">
        <v>39624018251706</v>
      </c>
      <c r="P1843" t="s">
        <v>39</v>
      </c>
      <c r="Q1843">
        <v>1</v>
      </c>
    </row>
    <row r="1844" spans="1:17" x14ac:dyDescent="0.2">
      <c r="A1844">
        <v>9990081727</v>
      </c>
      <c r="B1844">
        <v>13975690861</v>
      </c>
      <c r="C1844" t="s">
        <v>18</v>
      </c>
      <c r="D1844" t="s">
        <v>610</v>
      </c>
      <c r="E1844">
        <v>2958700</v>
      </c>
      <c r="F1844" t="s">
        <v>611</v>
      </c>
      <c r="G1844" t="s">
        <v>21</v>
      </c>
      <c r="H1844" t="s">
        <v>26</v>
      </c>
      <c r="I1844">
        <v>1.63</v>
      </c>
      <c r="J1844" t="s">
        <v>23</v>
      </c>
      <c r="K1844" s="1">
        <v>44284</v>
      </c>
      <c r="L1844" t="s">
        <v>612</v>
      </c>
      <c r="M1844">
        <v>39624018251706</v>
      </c>
      <c r="P1844" t="s">
        <v>39</v>
      </c>
      <c r="Q1844">
        <v>1</v>
      </c>
    </row>
    <row r="1845" spans="1:17" x14ac:dyDescent="0.2">
      <c r="A1845">
        <v>9990081727</v>
      </c>
      <c r="B1845">
        <v>13975690861</v>
      </c>
      <c r="C1845" t="s">
        <v>18</v>
      </c>
      <c r="D1845" t="s">
        <v>610</v>
      </c>
      <c r="E1845">
        <v>2958700</v>
      </c>
      <c r="F1845" t="s">
        <v>611</v>
      </c>
      <c r="G1845" t="s">
        <v>33</v>
      </c>
      <c r="H1845" t="s">
        <v>34</v>
      </c>
      <c r="I1845">
        <v>0</v>
      </c>
      <c r="J1845" t="s">
        <v>23</v>
      </c>
      <c r="K1845" s="1">
        <v>44284</v>
      </c>
      <c r="L1845" t="s">
        <v>612</v>
      </c>
      <c r="M1845">
        <v>39624018251706</v>
      </c>
      <c r="P1845" t="s">
        <v>39</v>
      </c>
      <c r="Q1845">
        <v>1</v>
      </c>
    </row>
    <row r="1846" spans="1:17" x14ac:dyDescent="0.2">
      <c r="A1846">
        <v>9990081727</v>
      </c>
      <c r="B1846">
        <v>13975690861</v>
      </c>
      <c r="C1846" t="s">
        <v>18</v>
      </c>
      <c r="D1846" t="s">
        <v>610</v>
      </c>
      <c r="E1846">
        <v>2958700</v>
      </c>
      <c r="F1846" t="s">
        <v>611</v>
      </c>
      <c r="G1846" t="s">
        <v>33</v>
      </c>
      <c r="H1846" t="s">
        <v>35</v>
      </c>
      <c r="I1846">
        <v>-1.63</v>
      </c>
      <c r="J1846" t="s">
        <v>23</v>
      </c>
      <c r="K1846" s="1">
        <v>44284</v>
      </c>
      <c r="L1846" t="s">
        <v>612</v>
      </c>
      <c r="M1846">
        <v>39624018251706</v>
      </c>
      <c r="P1846" t="s">
        <v>39</v>
      </c>
      <c r="Q1846">
        <v>1</v>
      </c>
    </row>
    <row r="1847" spans="1:17" x14ac:dyDescent="0.2">
      <c r="A1847">
        <v>9990081727</v>
      </c>
      <c r="B1847">
        <v>13975690861</v>
      </c>
      <c r="C1847" t="s">
        <v>18</v>
      </c>
      <c r="D1847" t="s">
        <v>610</v>
      </c>
      <c r="E1847">
        <v>2958700</v>
      </c>
      <c r="F1847" t="s">
        <v>611</v>
      </c>
      <c r="G1847" t="s">
        <v>27</v>
      </c>
      <c r="H1847" t="s">
        <v>28</v>
      </c>
      <c r="I1847">
        <v>-2.52</v>
      </c>
      <c r="J1847" t="s">
        <v>23</v>
      </c>
      <c r="K1847" s="1">
        <v>44284</v>
      </c>
      <c r="L1847" t="s">
        <v>612</v>
      </c>
      <c r="M1847">
        <v>39624018251706</v>
      </c>
      <c r="P1847" t="s">
        <v>39</v>
      </c>
      <c r="Q1847">
        <v>1</v>
      </c>
    </row>
    <row r="1848" spans="1:17" x14ac:dyDescent="0.2">
      <c r="A1848">
        <v>9990081728</v>
      </c>
      <c r="B1848">
        <v>13975690861</v>
      </c>
      <c r="C1848" t="s">
        <v>18</v>
      </c>
      <c r="D1848" t="s">
        <v>1029</v>
      </c>
      <c r="E1848">
        <v>2958702</v>
      </c>
      <c r="F1848" t="s">
        <v>1030</v>
      </c>
      <c r="G1848" t="s">
        <v>21</v>
      </c>
      <c r="H1848" t="s">
        <v>22</v>
      </c>
      <c r="I1848">
        <v>187.99</v>
      </c>
      <c r="J1848" t="s">
        <v>23</v>
      </c>
      <c r="K1848" s="1">
        <v>44284</v>
      </c>
      <c r="L1848" t="s">
        <v>1031</v>
      </c>
      <c r="M1848">
        <v>34232206500258</v>
      </c>
      <c r="P1848" t="s">
        <v>263</v>
      </c>
      <c r="Q1848">
        <v>1</v>
      </c>
    </row>
    <row r="1849" spans="1:17" x14ac:dyDescent="0.2">
      <c r="A1849">
        <v>9990081728</v>
      </c>
      <c r="B1849">
        <v>13975690861</v>
      </c>
      <c r="C1849" t="s">
        <v>18</v>
      </c>
      <c r="D1849" t="s">
        <v>1029</v>
      </c>
      <c r="E1849">
        <v>2958702</v>
      </c>
      <c r="F1849" t="s">
        <v>1030</v>
      </c>
      <c r="G1849" t="s">
        <v>21</v>
      </c>
      <c r="H1849" t="s">
        <v>26</v>
      </c>
      <c r="I1849">
        <v>16.920000000000002</v>
      </c>
      <c r="J1849" t="s">
        <v>23</v>
      </c>
      <c r="K1849" s="1">
        <v>44284</v>
      </c>
      <c r="L1849" t="s">
        <v>1031</v>
      </c>
      <c r="M1849">
        <v>34232206500258</v>
      </c>
      <c r="P1849" t="s">
        <v>263</v>
      </c>
      <c r="Q1849">
        <v>1</v>
      </c>
    </row>
    <row r="1850" spans="1:17" x14ac:dyDescent="0.2">
      <c r="A1850">
        <v>9990081728</v>
      </c>
      <c r="B1850">
        <v>13975690861</v>
      </c>
      <c r="C1850" t="s">
        <v>18</v>
      </c>
      <c r="D1850" t="s">
        <v>1029</v>
      </c>
      <c r="E1850">
        <v>2958702</v>
      </c>
      <c r="F1850" t="s">
        <v>1030</v>
      </c>
      <c r="G1850" t="s">
        <v>33</v>
      </c>
      <c r="H1850" t="s">
        <v>34</v>
      </c>
      <c r="I1850">
        <v>0</v>
      </c>
      <c r="J1850" t="s">
        <v>23</v>
      </c>
      <c r="K1850" s="1">
        <v>44284</v>
      </c>
      <c r="L1850" t="s">
        <v>1031</v>
      </c>
      <c r="M1850">
        <v>34232206500258</v>
      </c>
      <c r="P1850" t="s">
        <v>263</v>
      </c>
      <c r="Q1850">
        <v>1</v>
      </c>
    </row>
    <row r="1851" spans="1:17" x14ac:dyDescent="0.2">
      <c r="A1851">
        <v>9990081728</v>
      </c>
      <c r="B1851">
        <v>13975690861</v>
      </c>
      <c r="C1851" t="s">
        <v>18</v>
      </c>
      <c r="D1851" t="s">
        <v>1029</v>
      </c>
      <c r="E1851">
        <v>2958702</v>
      </c>
      <c r="F1851" t="s">
        <v>1030</v>
      </c>
      <c r="G1851" t="s">
        <v>33</v>
      </c>
      <c r="H1851" t="s">
        <v>35</v>
      </c>
      <c r="I1851">
        <v>-16.920000000000002</v>
      </c>
      <c r="J1851" t="s">
        <v>23</v>
      </c>
      <c r="K1851" s="1">
        <v>44284</v>
      </c>
      <c r="L1851" t="s">
        <v>1031</v>
      </c>
      <c r="M1851">
        <v>34232206500258</v>
      </c>
      <c r="P1851" t="s">
        <v>263</v>
      </c>
      <c r="Q1851">
        <v>1</v>
      </c>
    </row>
    <row r="1852" spans="1:17" x14ac:dyDescent="0.2">
      <c r="A1852">
        <v>9990081728</v>
      </c>
      <c r="B1852">
        <v>13975690861</v>
      </c>
      <c r="C1852" t="s">
        <v>18</v>
      </c>
      <c r="D1852" t="s">
        <v>1029</v>
      </c>
      <c r="E1852">
        <v>2958702</v>
      </c>
      <c r="F1852" t="s">
        <v>1030</v>
      </c>
      <c r="G1852" t="s">
        <v>27</v>
      </c>
      <c r="H1852" t="s">
        <v>28</v>
      </c>
      <c r="I1852">
        <v>-22.56</v>
      </c>
      <c r="J1852" t="s">
        <v>23</v>
      </c>
      <c r="K1852" s="1">
        <v>44284</v>
      </c>
      <c r="L1852" t="s">
        <v>1031</v>
      </c>
      <c r="M1852">
        <v>34232206500258</v>
      </c>
      <c r="P1852" t="s">
        <v>263</v>
      </c>
      <c r="Q1852">
        <v>1</v>
      </c>
    </row>
    <row r="1853" spans="1:17" x14ac:dyDescent="0.2">
      <c r="A1853">
        <v>9990081729</v>
      </c>
      <c r="B1853">
        <v>13975690861</v>
      </c>
      <c r="C1853" t="s">
        <v>18</v>
      </c>
      <c r="D1853" t="s">
        <v>320</v>
      </c>
      <c r="E1853">
        <v>2958704</v>
      </c>
      <c r="F1853" t="s">
        <v>321</v>
      </c>
      <c r="G1853" t="s">
        <v>21</v>
      </c>
      <c r="H1853" t="s">
        <v>22</v>
      </c>
      <c r="I1853">
        <v>19.989999999999998</v>
      </c>
      <c r="J1853" t="s">
        <v>23</v>
      </c>
      <c r="K1853" s="1">
        <v>44284</v>
      </c>
      <c r="L1853" t="s">
        <v>322</v>
      </c>
      <c r="M1853">
        <v>44851754720378</v>
      </c>
      <c r="P1853" t="s">
        <v>25</v>
      </c>
      <c r="Q1853">
        <v>1</v>
      </c>
    </row>
    <row r="1854" spans="1:17" x14ac:dyDescent="0.2">
      <c r="A1854">
        <v>9990081729</v>
      </c>
      <c r="B1854">
        <v>13975690861</v>
      </c>
      <c r="C1854" t="s">
        <v>18</v>
      </c>
      <c r="D1854" t="s">
        <v>320</v>
      </c>
      <c r="E1854">
        <v>2958704</v>
      </c>
      <c r="F1854" t="s">
        <v>321</v>
      </c>
      <c r="G1854" t="s">
        <v>21</v>
      </c>
      <c r="H1854" t="s">
        <v>26</v>
      </c>
      <c r="I1854">
        <v>1.2</v>
      </c>
      <c r="J1854" t="s">
        <v>23</v>
      </c>
      <c r="K1854" s="1">
        <v>44284</v>
      </c>
      <c r="L1854" t="s">
        <v>322</v>
      </c>
      <c r="M1854">
        <v>44851754720378</v>
      </c>
      <c r="P1854" t="s">
        <v>25</v>
      </c>
      <c r="Q1854">
        <v>1</v>
      </c>
    </row>
    <row r="1855" spans="1:17" x14ac:dyDescent="0.2">
      <c r="A1855">
        <v>9990081729</v>
      </c>
      <c r="B1855">
        <v>13975690861</v>
      </c>
      <c r="C1855" t="s">
        <v>18</v>
      </c>
      <c r="D1855" t="s">
        <v>320</v>
      </c>
      <c r="E1855">
        <v>2958704</v>
      </c>
      <c r="F1855" t="s">
        <v>321</v>
      </c>
      <c r="G1855" t="s">
        <v>33</v>
      </c>
      <c r="H1855" t="s">
        <v>34</v>
      </c>
      <c r="I1855">
        <v>0</v>
      </c>
      <c r="J1855" t="s">
        <v>23</v>
      </c>
      <c r="K1855" s="1">
        <v>44284</v>
      </c>
      <c r="L1855" t="s">
        <v>322</v>
      </c>
      <c r="M1855">
        <v>44851754720378</v>
      </c>
      <c r="P1855" t="s">
        <v>25</v>
      </c>
      <c r="Q1855">
        <v>1</v>
      </c>
    </row>
    <row r="1856" spans="1:17" x14ac:dyDescent="0.2">
      <c r="A1856">
        <v>9990081729</v>
      </c>
      <c r="B1856">
        <v>13975690861</v>
      </c>
      <c r="C1856" t="s">
        <v>18</v>
      </c>
      <c r="D1856" t="s">
        <v>320</v>
      </c>
      <c r="E1856">
        <v>2958704</v>
      </c>
      <c r="F1856" t="s">
        <v>321</v>
      </c>
      <c r="G1856" t="s">
        <v>33</v>
      </c>
      <c r="H1856" t="s">
        <v>35</v>
      </c>
      <c r="I1856">
        <v>-1.2</v>
      </c>
      <c r="J1856" t="s">
        <v>23</v>
      </c>
      <c r="K1856" s="1">
        <v>44284</v>
      </c>
      <c r="L1856" t="s">
        <v>322</v>
      </c>
      <c r="M1856">
        <v>44851754720378</v>
      </c>
      <c r="P1856" t="s">
        <v>25</v>
      </c>
      <c r="Q1856">
        <v>1</v>
      </c>
    </row>
    <row r="1857" spans="1:17" x14ac:dyDescent="0.2">
      <c r="A1857">
        <v>9990081729</v>
      </c>
      <c r="B1857">
        <v>13975690861</v>
      </c>
      <c r="C1857" t="s">
        <v>18</v>
      </c>
      <c r="D1857" t="s">
        <v>320</v>
      </c>
      <c r="E1857">
        <v>2958704</v>
      </c>
      <c r="F1857" t="s">
        <v>321</v>
      </c>
      <c r="G1857" t="s">
        <v>27</v>
      </c>
      <c r="H1857" t="s">
        <v>28</v>
      </c>
      <c r="I1857">
        <v>-3</v>
      </c>
      <c r="J1857" t="s">
        <v>23</v>
      </c>
      <c r="K1857" s="1">
        <v>44284</v>
      </c>
      <c r="L1857" t="s">
        <v>322</v>
      </c>
      <c r="M1857">
        <v>44851754720378</v>
      </c>
      <c r="P1857" t="s">
        <v>25</v>
      </c>
      <c r="Q1857">
        <v>1</v>
      </c>
    </row>
    <row r="1858" spans="1:17" x14ac:dyDescent="0.2">
      <c r="A1858">
        <v>9990081730</v>
      </c>
      <c r="B1858">
        <v>13975690861</v>
      </c>
      <c r="C1858" t="s">
        <v>18</v>
      </c>
      <c r="D1858" t="s">
        <v>1873</v>
      </c>
      <c r="E1858">
        <v>2958707</v>
      </c>
      <c r="F1858" t="s">
        <v>1874</v>
      </c>
      <c r="G1858" t="s">
        <v>21</v>
      </c>
      <c r="H1858" t="s">
        <v>22</v>
      </c>
      <c r="I1858">
        <v>21</v>
      </c>
      <c r="J1858" t="s">
        <v>23</v>
      </c>
      <c r="K1858" s="1">
        <v>44284</v>
      </c>
      <c r="L1858" t="s">
        <v>1875</v>
      </c>
      <c r="M1858">
        <v>11362359419714</v>
      </c>
      <c r="P1858" t="s">
        <v>273</v>
      </c>
      <c r="Q1858">
        <v>1</v>
      </c>
    </row>
    <row r="1859" spans="1:17" x14ac:dyDescent="0.2">
      <c r="A1859">
        <v>9990081730</v>
      </c>
      <c r="B1859">
        <v>13975690861</v>
      </c>
      <c r="C1859" t="s">
        <v>18</v>
      </c>
      <c r="D1859" t="s">
        <v>1873</v>
      </c>
      <c r="E1859">
        <v>2958707</v>
      </c>
      <c r="F1859" t="s">
        <v>1874</v>
      </c>
      <c r="G1859" t="s">
        <v>27</v>
      </c>
      <c r="H1859" t="s">
        <v>28</v>
      </c>
      <c r="I1859">
        <v>-2.52</v>
      </c>
      <c r="J1859" t="s">
        <v>23</v>
      </c>
      <c r="K1859" s="1">
        <v>44284</v>
      </c>
      <c r="L1859" t="s">
        <v>1875</v>
      </c>
      <c r="M1859">
        <v>11362359419714</v>
      </c>
      <c r="P1859" t="s">
        <v>273</v>
      </c>
      <c r="Q1859">
        <v>1</v>
      </c>
    </row>
    <row r="1860" spans="1:17" x14ac:dyDescent="0.2">
      <c r="A1860">
        <v>9990081733</v>
      </c>
      <c r="B1860">
        <v>13975690861</v>
      </c>
      <c r="C1860" t="s">
        <v>18</v>
      </c>
      <c r="D1860" t="s">
        <v>1505</v>
      </c>
      <c r="E1860">
        <v>2958784</v>
      </c>
      <c r="F1860" t="s">
        <v>1506</v>
      </c>
      <c r="G1860" t="s">
        <v>21</v>
      </c>
      <c r="H1860" t="s">
        <v>22</v>
      </c>
      <c r="I1860">
        <v>19.989999999999998</v>
      </c>
      <c r="J1860" t="s">
        <v>23</v>
      </c>
      <c r="K1860" s="1">
        <v>44284</v>
      </c>
      <c r="L1860" t="s">
        <v>1507</v>
      </c>
      <c r="M1860">
        <v>55617728657074</v>
      </c>
      <c r="P1860" t="s">
        <v>1508</v>
      </c>
      <c r="Q1860">
        <v>1</v>
      </c>
    </row>
    <row r="1861" spans="1:17" x14ac:dyDescent="0.2">
      <c r="A1861">
        <v>9990081733</v>
      </c>
      <c r="B1861">
        <v>13975690861</v>
      </c>
      <c r="C1861" t="s">
        <v>18</v>
      </c>
      <c r="D1861" t="s">
        <v>1505</v>
      </c>
      <c r="E1861">
        <v>2958784</v>
      </c>
      <c r="F1861" t="s">
        <v>1506</v>
      </c>
      <c r="G1861" t="s">
        <v>33</v>
      </c>
      <c r="H1861" t="s">
        <v>34</v>
      </c>
      <c r="I1861">
        <v>0</v>
      </c>
      <c r="J1861" t="s">
        <v>23</v>
      </c>
      <c r="K1861" s="1">
        <v>44284</v>
      </c>
      <c r="L1861" t="s">
        <v>1507</v>
      </c>
      <c r="M1861">
        <v>55617728657074</v>
      </c>
      <c r="P1861" t="s">
        <v>1508</v>
      </c>
      <c r="Q1861">
        <v>1</v>
      </c>
    </row>
    <row r="1862" spans="1:17" x14ac:dyDescent="0.2">
      <c r="A1862">
        <v>9990081733</v>
      </c>
      <c r="B1862">
        <v>13975690861</v>
      </c>
      <c r="C1862" t="s">
        <v>18</v>
      </c>
      <c r="D1862" t="s">
        <v>1505</v>
      </c>
      <c r="E1862">
        <v>2958784</v>
      </c>
      <c r="F1862" t="s">
        <v>1506</v>
      </c>
      <c r="G1862" t="s">
        <v>33</v>
      </c>
      <c r="H1862" t="s">
        <v>35</v>
      </c>
      <c r="I1862">
        <v>0</v>
      </c>
      <c r="J1862" t="s">
        <v>23</v>
      </c>
      <c r="K1862" s="1">
        <v>44284</v>
      </c>
      <c r="L1862" t="s">
        <v>1507</v>
      </c>
      <c r="M1862">
        <v>55617728657074</v>
      </c>
      <c r="P1862" t="s">
        <v>1508</v>
      </c>
      <c r="Q1862">
        <v>1</v>
      </c>
    </row>
    <row r="1863" spans="1:17" x14ac:dyDescent="0.2">
      <c r="A1863">
        <v>9990081733</v>
      </c>
      <c r="B1863">
        <v>13975690861</v>
      </c>
      <c r="C1863" t="s">
        <v>18</v>
      </c>
      <c r="D1863" t="s">
        <v>1505</v>
      </c>
      <c r="E1863">
        <v>2958784</v>
      </c>
      <c r="F1863" t="s">
        <v>1506</v>
      </c>
      <c r="G1863" t="s">
        <v>27</v>
      </c>
      <c r="H1863" t="s">
        <v>28</v>
      </c>
      <c r="I1863">
        <v>-3</v>
      </c>
      <c r="J1863" t="s">
        <v>23</v>
      </c>
      <c r="K1863" s="1">
        <v>44284</v>
      </c>
      <c r="L1863" t="s">
        <v>1507</v>
      </c>
      <c r="M1863">
        <v>55617728657074</v>
      </c>
      <c r="P1863" t="s">
        <v>1508</v>
      </c>
      <c r="Q1863">
        <v>1</v>
      </c>
    </row>
    <row r="1864" spans="1:17" x14ac:dyDescent="0.2">
      <c r="A1864">
        <v>9990081779</v>
      </c>
      <c r="B1864">
        <v>13975690861</v>
      </c>
      <c r="C1864" t="s">
        <v>18</v>
      </c>
      <c r="D1864" t="s">
        <v>2143</v>
      </c>
      <c r="E1864">
        <v>2958806</v>
      </c>
      <c r="F1864" t="s">
        <v>2144</v>
      </c>
      <c r="G1864" t="s">
        <v>21</v>
      </c>
      <c r="H1864" t="s">
        <v>22</v>
      </c>
      <c r="I1864">
        <v>20.99</v>
      </c>
      <c r="J1864" t="s">
        <v>23</v>
      </c>
      <c r="K1864" s="1">
        <v>44285</v>
      </c>
      <c r="L1864" t="s">
        <v>2145</v>
      </c>
      <c r="M1864">
        <v>64459450451874</v>
      </c>
      <c r="P1864" t="s">
        <v>39</v>
      </c>
      <c r="Q1864">
        <v>1</v>
      </c>
    </row>
    <row r="1865" spans="1:17" x14ac:dyDescent="0.2">
      <c r="A1865">
        <v>9990081779</v>
      </c>
      <c r="B1865">
        <v>13975690861</v>
      </c>
      <c r="C1865" t="s">
        <v>18</v>
      </c>
      <c r="D1865" t="s">
        <v>2143</v>
      </c>
      <c r="E1865">
        <v>2958806</v>
      </c>
      <c r="F1865" t="s">
        <v>2144</v>
      </c>
      <c r="G1865" t="s">
        <v>21</v>
      </c>
      <c r="H1865" t="s">
        <v>26</v>
      </c>
      <c r="I1865">
        <v>1.26</v>
      </c>
      <c r="J1865" t="s">
        <v>23</v>
      </c>
      <c r="K1865" s="1">
        <v>44285</v>
      </c>
      <c r="L1865" t="s">
        <v>2145</v>
      </c>
      <c r="M1865">
        <v>64459450451874</v>
      </c>
      <c r="P1865" t="s">
        <v>39</v>
      </c>
      <c r="Q1865">
        <v>1</v>
      </c>
    </row>
    <row r="1866" spans="1:17" x14ac:dyDescent="0.2">
      <c r="A1866">
        <v>9990081779</v>
      </c>
      <c r="B1866">
        <v>13975690861</v>
      </c>
      <c r="C1866" t="s">
        <v>18</v>
      </c>
      <c r="D1866" t="s">
        <v>2143</v>
      </c>
      <c r="E1866">
        <v>2958806</v>
      </c>
      <c r="F1866" t="s">
        <v>2144</v>
      </c>
      <c r="G1866" t="s">
        <v>33</v>
      </c>
      <c r="H1866" t="s">
        <v>34</v>
      </c>
      <c r="I1866">
        <v>0</v>
      </c>
      <c r="J1866" t="s">
        <v>23</v>
      </c>
      <c r="K1866" s="1">
        <v>44285</v>
      </c>
      <c r="L1866" t="s">
        <v>2145</v>
      </c>
      <c r="M1866">
        <v>64459450451874</v>
      </c>
      <c r="P1866" t="s">
        <v>39</v>
      </c>
      <c r="Q1866">
        <v>1</v>
      </c>
    </row>
    <row r="1867" spans="1:17" x14ac:dyDescent="0.2">
      <c r="A1867">
        <v>9990081779</v>
      </c>
      <c r="B1867">
        <v>13975690861</v>
      </c>
      <c r="C1867" t="s">
        <v>18</v>
      </c>
      <c r="D1867" t="s">
        <v>2143</v>
      </c>
      <c r="E1867">
        <v>2958806</v>
      </c>
      <c r="F1867" t="s">
        <v>2144</v>
      </c>
      <c r="G1867" t="s">
        <v>33</v>
      </c>
      <c r="H1867" t="s">
        <v>35</v>
      </c>
      <c r="I1867">
        <v>-1.26</v>
      </c>
      <c r="J1867" t="s">
        <v>23</v>
      </c>
      <c r="K1867" s="1">
        <v>44285</v>
      </c>
      <c r="L1867" t="s">
        <v>2145</v>
      </c>
      <c r="M1867">
        <v>64459450451874</v>
      </c>
      <c r="P1867" t="s">
        <v>39</v>
      </c>
      <c r="Q1867">
        <v>1</v>
      </c>
    </row>
    <row r="1868" spans="1:17" x14ac:dyDescent="0.2">
      <c r="A1868">
        <v>9990081779</v>
      </c>
      <c r="B1868">
        <v>13975690861</v>
      </c>
      <c r="C1868" t="s">
        <v>18</v>
      </c>
      <c r="D1868" t="s">
        <v>2143</v>
      </c>
      <c r="E1868">
        <v>2958806</v>
      </c>
      <c r="F1868" t="s">
        <v>2144</v>
      </c>
      <c r="G1868" t="s">
        <v>27</v>
      </c>
      <c r="H1868" t="s">
        <v>28</v>
      </c>
      <c r="I1868">
        <v>-2.52</v>
      </c>
      <c r="J1868" t="s">
        <v>23</v>
      </c>
      <c r="K1868" s="1">
        <v>44285</v>
      </c>
      <c r="L1868" t="s">
        <v>2145</v>
      </c>
      <c r="M1868">
        <v>64459450451874</v>
      </c>
      <c r="P1868" t="s">
        <v>39</v>
      </c>
      <c r="Q1868">
        <v>1</v>
      </c>
    </row>
    <row r="1869" spans="1:17" x14ac:dyDescent="0.2">
      <c r="A1869">
        <v>9990081780</v>
      </c>
      <c r="B1869">
        <v>13975690861</v>
      </c>
      <c r="C1869" t="s">
        <v>18</v>
      </c>
      <c r="D1869" t="s">
        <v>60</v>
      </c>
      <c r="E1869">
        <v>2958808</v>
      </c>
      <c r="F1869" t="s">
        <v>61</v>
      </c>
      <c r="G1869" t="s">
        <v>21</v>
      </c>
      <c r="H1869" t="s">
        <v>22</v>
      </c>
      <c r="I1869">
        <v>250</v>
      </c>
      <c r="J1869" t="s">
        <v>23</v>
      </c>
      <c r="K1869" s="1">
        <v>44285</v>
      </c>
      <c r="L1869" t="s">
        <v>62</v>
      </c>
      <c r="M1869">
        <v>48436507261178</v>
      </c>
      <c r="P1869" t="s">
        <v>63</v>
      </c>
      <c r="Q1869">
        <v>1</v>
      </c>
    </row>
    <row r="1870" spans="1:17" x14ac:dyDescent="0.2">
      <c r="A1870">
        <v>9990081780</v>
      </c>
      <c r="B1870">
        <v>13975690861</v>
      </c>
      <c r="C1870" t="s">
        <v>18</v>
      </c>
      <c r="D1870" t="s">
        <v>60</v>
      </c>
      <c r="E1870">
        <v>2958808</v>
      </c>
      <c r="F1870" t="s">
        <v>61</v>
      </c>
      <c r="G1870" t="s">
        <v>21</v>
      </c>
      <c r="H1870" t="s">
        <v>45</v>
      </c>
      <c r="I1870">
        <v>39.74</v>
      </c>
      <c r="J1870" t="s">
        <v>23</v>
      </c>
      <c r="K1870" s="1">
        <v>44285</v>
      </c>
      <c r="L1870" t="s">
        <v>62</v>
      </c>
      <c r="M1870">
        <v>48436507261178</v>
      </c>
      <c r="P1870" t="s">
        <v>63</v>
      </c>
      <c r="Q1870">
        <v>1</v>
      </c>
    </row>
    <row r="1871" spans="1:17" x14ac:dyDescent="0.2">
      <c r="A1871">
        <v>9990081780</v>
      </c>
      <c r="B1871">
        <v>13975690861</v>
      </c>
      <c r="C1871" t="s">
        <v>18</v>
      </c>
      <c r="D1871" t="s">
        <v>60</v>
      </c>
      <c r="E1871">
        <v>2958808</v>
      </c>
      <c r="F1871" t="s">
        <v>61</v>
      </c>
      <c r="G1871" t="s">
        <v>33</v>
      </c>
      <c r="H1871" t="s">
        <v>34</v>
      </c>
      <c r="I1871">
        <v>0</v>
      </c>
      <c r="J1871" t="s">
        <v>23</v>
      </c>
      <c r="K1871" s="1">
        <v>44285</v>
      </c>
      <c r="L1871" t="s">
        <v>62</v>
      </c>
      <c r="M1871">
        <v>48436507261178</v>
      </c>
      <c r="P1871" t="s">
        <v>63</v>
      </c>
      <c r="Q1871">
        <v>1</v>
      </c>
    </row>
    <row r="1872" spans="1:17" x14ac:dyDescent="0.2">
      <c r="A1872">
        <v>9990081780</v>
      </c>
      <c r="B1872">
        <v>13975690861</v>
      </c>
      <c r="C1872" t="s">
        <v>18</v>
      </c>
      <c r="D1872" t="s">
        <v>60</v>
      </c>
      <c r="E1872">
        <v>2958808</v>
      </c>
      <c r="F1872" t="s">
        <v>61</v>
      </c>
      <c r="G1872" t="s">
        <v>33</v>
      </c>
      <c r="H1872" t="s">
        <v>35</v>
      </c>
      <c r="I1872">
        <v>0</v>
      </c>
      <c r="J1872" t="s">
        <v>23</v>
      </c>
      <c r="K1872" s="1">
        <v>44285</v>
      </c>
      <c r="L1872" t="s">
        <v>62</v>
      </c>
      <c r="M1872">
        <v>48436507261178</v>
      </c>
      <c r="P1872" t="s">
        <v>63</v>
      </c>
      <c r="Q1872">
        <v>1</v>
      </c>
    </row>
    <row r="1873" spans="1:17" x14ac:dyDescent="0.2">
      <c r="A1873">
        <v>9990081780</v>
      </c>
      <c r="B1873">
        <v>13975690861</v>
      </c>
      <c r="C1873" t="s">
        <v>18</v>
      </c>
      <c r="D1873" t="s">
        <v>60</v>
      </c>
      <c r="E1873">
        <v>2958808</v>
      </c>
      <c r="F1873" t="s">
        <v>61</v>
      </c>
      <c r="G1873" t="s">
        <v>27</v>
      </c>
      <c r="H1873" t="s">
        <v>28</v>
      </c>
      <c r="I1873">
        <v>-37.5</v>
      </c>
      <c r="J1873" t="s">
        <v>23</v>
      </c>
      <c r="K1873" s="1">
        <v>44285</v>
      </c>
      <c r="L1873" t="s">
        <v>62</v>
      </c>
      <c r="M1873">
        <v>48436507261178</v>
      </c>
      <c r="P1873" t="s">
        <v>63</v>
      </c>
      <c r="Q1873">
        <v>1</v>
      </c>
    </row>
    <row r="1874" spans="1:17" x14ac:dyDescent="0.2">
      <c r="A1874">
        <v>9990081780</v>
      </c>
      <c r="B1874">
        <v>13975690861</v>
      </c>
      <c r="C1874" t="s">
        <v>18</v>
      </c>
      <c r="D1874" t="s">
        <v>60</v>
      </c>
      <c r="E1874">
        <v>2958808</v>
      </c>
      <c r="F1874" t="s">
        <v>61</v>
      </c>
      <c r="G1874" t="s">
        <v>27</v>
      </c>
      <c r="H1874" t="s">
        <v>64</v>
      </c>
      <c r="I1874">
        <v>-5.96</v>
      </c>
      <c r="J1874" t="s">
        <v>23</v>
      </c>
      <c r="K1874" s="1">
        <v>44285</v>
      </c>
      <c r="L1874" t="s">
        <v>62</v>
      </c>
      <c r="M1874">
        <v>48436507261178</v>
      </c>
      <c r="P1874" t="s">
        <v>63</v>
      </c>
      <c r="Q1874">
        <v>1</v>
      </c>
    </row>
    <row r="1875" spans="1:17" x14ac:dyDescent="0.2">
      <c r="A1875">
        <v>9990081781</v>
      </c>
      <c r="B1875">
        <v>13975690861</v>
      </c>
      <c r="C1875" t="s">
        <v>18</v>
      </c>
      <c r="D1875" t="s">
        <v>969</v>
      </c>
      <c r="E1875">
        <v>2958809</v>
      </c>
      <c r="F1875" t="s">
        <v>970</v>
      </c>
      <c r="G1875" t="s">
        <v>21</v>
      </c>
      <c r="H1875" t="s">
        <v>22</v>
      </c>
      <c r="I1875">
        <v>250</v>
      </c>
      <c r="J1875" t="s">
        <v>23</v>
      </c>
      <c r="K1875" s="1">
        <v>44285</v>
      </c>
      <c r="L1875" t="s">
        <v>971</v>
      </c>
      <c r="M1875">
        <v>67383945121970</v>
      </c>
      <c r="P1875" t="s">
        <v>63</v>
      </c>
      <c r="Q1875">
        <v>1</v>
      </c>
    </row>
    <row r="1876" spans="1:17" x14ac:dyDescent="0.2">
      <c r="A1876">
        <v>9990081781</v>
      </c>
      <c r="B1876">
        <v>13975690861</v>
      </c>
      <c r="C1876" t="s">
        <v>18</v>
      </c>
      <c r="D1876" t="s">
        <v>969</v>
      </c>
      <c r="E1876">
        <v>2958809</v>
      </c>
      <c r="F1876" t="s">
        <v>970</v>
      </c>
      <c r="G1876" t="s">
        <v>21</v>
      </c>
      <c r="H1876" t="s">
        <v>45</v>
      </c>
      <c r="I1876">
        <v>39.74</v>
      </c>
      <c r="J1876" t="s">
        <v>23</v>
      </c>
      <c r="K1876" s="1">
        <v>44285</v>
      </c>
      <c r="L1876" t="s">
        <v>971</v>
      </c>
      <c r="M1876">
        <v>67383945121970</v>
      </c>
      <c r="P1876" t="s">
        <v>63</v>
      </c>
      <c r="Q1876">
        <v>1</v>
      </c>
    </row>
    <row r="1877" spans="1:17" x14ac:dyDescent="0.2">
      <c r="A1877">
        <v>9990081781</v>
      </c>
      <c r="B1877">
        <v>13975690861</v>
      </c>
      <c r="C1877" t="s">
        <v>18</v>
      </c>
      <c r="D1877" t="s">
        <v>969</v>
      </c>
      <c r="E1877">
        <v>2958809</v>
      </c>
      <c r="F1877" t="s">
        <v>970</v>
      </c>
      <c r="G1877" t="s">
        <v>33</v>
      </c>
      <c r="H1877" t="s">
        <v>34</v>
      </c>
      <c r="I1877">
        <v>0</v>
      </c>
      <c r="J1877" t="s">
        <v>23</v>
      </c>
      <c r="K1877" s="1">
        <v>44285</v>
      </c>
      <c r="L1877" t="s">
        <v>971</v>
      </c>
      <c r="M1877">
        <v>67383945121970</v>
      </c>
      <c r="P1877" t="s">
        <v>63</v>
      </c>
      <c r="Q1877">
        <v>1</v>
      </c>
    </row>
    <row r="1878" spans="1:17" x14ac:dyDescent="0.2">
      <c r="A1878">
        <v>9990081781</v>
      </c>
      <c r="B1878">
        <v>13975690861</v>
      </c>
      <c r="C1878" t="s">
        <v>18</v>
      </c>
      <c r="D1878" t="s">
        <v>969</v>
      </c>
      <c r="E1878">
        <v>2958809</v>
      </c>
      <c r="F1878" t="s">
        <v>970</v>
      </c>
      <c r="G1878" t="s">
        <v>33</v>
      </c>
      <c r="H1878" t="s">
        <v>35</v>
      </c>
      <c r="I1878">
        <v>0</v>
      </c>
      <c r="J1878" t="s">
        <v>23</v>
      </c>
      <c r="K1878" s="1">
        <v>44285</v>
      </c>
      <c r="L1878" t="s">
        <v>971</v>
      </c>
      <c r="M1878">
        <v>67383945121970</v>
      </c>
      <c r="P1878" t="s">
        <v>63</v>
      </c>
      <c r="Q1878">
        <v>1</v>
      </c>
    </row>
    <row r="1879" spans="1:17" x14ac:dyDescent="0.2">
      <c r="A1879">
        <v>9990081781</v>
      </c>
      <c r="B1879">
        <v>13975690861</v>
      </c>
      <c r="C1879" t="s">
        <v>18</v>
      </c>
      <c r="D1879" t="s">
        <v>969</v>
      </c>
      <c r="E1879">
        <v>2958809</v>
      </c>
      <c r="F1879" t="s">
        <v>970</v>
      </c>
      <c r="G1879" t="s">
        <v>27</v>
      </c>
      <c r="H1879" t="s">
        <v>28</v>
      </c>
      <c r="I1879">
        <v>-37.5</v>
      </c>
      <c r="J1879" t="s">
        <v>23</v>
      </c>
      <c r="K1879" s="1">
        <v>44285</v>
      </c>
      <c r="L1879" t="s">
        <v>971</v>
      </c>
      <c r="M1879">
        <v>67383945121970</v>
      </c>
      <c r="P1879" t="s">
        <v>63</v>
      </c>
      <c r="Q1879">
        <v>1</v>
      </c>
    </row>
    <row r="1880" spans="1:17" x14ac:dyDescent="0.2">
      <c r="A1880">
        <v>9990081781</v>
      </c>
      <c r="B1880">
        <v>13975690861</v>
      </c>
      <c r="C1880" t="s">
        <v>18</v>
      </c>
      <c r="D1880" t="s">
        <v>969</v>
      </c>
      <c r="E1880">
        <v>2958809</v>
      </c>
      <c r="F1880" t="s">
        <v>970</v>
      </c>
      <c r="G1880" t="s">
        <v>27</v>
      </c>
      <c r="H1880" t="s">
        <v>64</v>
      </c>
      <c r="I1880">
        <v>-5.96</v>
      </c>
      <c r="J1880" t="s">
        <v>23</v>
      </c>
      <c r="K1880" s="1">
        <v>44285</v>
      </c>
      <c r="L1880" t="s">
        <v>971</v>
      </c>
      <c r="M1880">
        <v>67383945121970</v>
      </c>
      <c r="P1880" t="s">
        <v>63</v>
      </c>
      <c r="Q1880">
        <v>1</v>
      </c>
    </row>
    <row r="1881" spans="1:17" x14ac:dyDescent="0.2">
      <c r="A1881">
        <v>9990081782</v>
      </c>
      <c r="B1881">
        <v>13975690861</v>
      </c>
      <c r="C1881" t="s">
        <v>18</v>
      </c>
      <c r="D1881" t="s">
        <v>1678</v>
      </c>
      <c r="E1881">
        <v>2958810</v>
      </c>
      <c r="F1881" t="s">
        <v>1679</v>
      </c>
      <c r="G1881" t="s">
        <v>21</v>
      </c>
      <c r="H1881" t="s">
        <v>22</v>
      </c>
      <c r="I1881">
        <v>161.97</v>
      </c>
      <c r="J1881" t="s">
        <v>23</v>
      </c>
      <c r="K1881" s="1">
        <v>44285</v>
      </c>
      <c r="L1881" t="s">
        <v>1680</v>
      </c>
      <c r="M1881">
        <v>20905881759090</v>
      </c>
      <c r="P1881" t="s">
        <v>52</v>
      </c>
      <c r="Q1881">
        <v>1</v>
      </c>
    </row>
    <row r="1882" spans="1:17" x14ac:dyDescent="0.2">
      <c r="A1882">
        <v>9990081782</v>
      </c>
      <c r="B1882">
        <v>13975690861</v>
      </c>
      <c r="C1882" t="s">
        <v>18</v>
      </c>
      <c r="D1882" t="s">
        <v>1678</v>
      </c>
      <c r="E1882">
        <v>2958810</v>
      </c>
      <c r="F1882" t="s">
        <v>1679</v>
      </c>
      <c r="G1882" t="s">
        <v>21</v>
      </c>
      <c r="H1882" t="s">
        <v>26</v>
      </c>
      <c r="I1882">
        <v>15.39</v>
      </c>
      <c r="J1882" t="s">
        <v>23</v>
      </c>
      <c r="K1882" s="1">
        <v>44285</v>
      </c>
      <c r="L1882" t="s">
        <v>1680</v>
      </c>
      <c r="M1882">
        <v>20905881759090</v>
      </c>
      <c r="P1882" t="s">
        <v>52</v>
      </c>
      <c r="Q1882">
        <v>1</v>
      </c>
    </row>
    <row r="1883" spans="1:17" x14ac:dyDescent="0.2">
      <c r="A1883">
        <v>9990081782</v>
      </c>
      <c r="B1883">
        <v>13975690861</v>
      </c>
      <c r="C1883" t="s">
        <v>18</v>
      </c>
      <c r="D1883" t="s">
        <v>1678</v>
      </c>
      <c r="E1883">
        <v>2958810</v>
      </c>
      <c r="F1883" t="s">
        <v>1679</v>
      </c>
      <c r="G1883" t="s">
        <v>33</v>
      </c>
      <c r="H1883" t="s">
        <v>34</v>
      </c>
      <c r="I1883">
        <v>0</v>
      </c>
      <c r="J1883" t="s">
        <v>23</v>
      </c>
      <c r="K1883" s="1">
        <v>44285</v>
      </c>
      <c r="L1883" t="s">
        <v>1680</v>
      </c>
      <c r="M1883">
        <v>20905881759090</v>
      </c>
      <c r="P1883" t="s">
        <v>52</v>
      </c>
      <c r="Q1883">
        <v>1</v>
      </c>
    </row>
    <row r="1884" spans="1:17" x14ac:dyDescent="0.2">
      <c r="A1884">
        <v>9990081782</v>
      </c>
      <c r="B1884">
        <v>13975690861</v>
      </c>
      <c r="C1884" t="s">
        <v>18</v>
      </c>
      <c r="D1884" t="s">
        <v>1678</v>
      </c>
      <c r="E1884">
        <v>2958810</v>
      </c>
      <c r="F1884" t="s">
        <v>1679</v>
      </c>
      <c r="G1884" t="s">
        <v>33</v>
      </c>
      <c r="H1884" t="s">
        <v>35</v>
      </c>
      <c r="I1884">
        <v>-15.39</v>
      </c>
      <c r="J1884" t="s">
        <v>23</v>
      </c>
      <c r="K1884" s="1">
        <v>44285</v>
      </c>
      <c r="L1884" t="s">
        <v>1680</v>
      </c>
      <c r="M1884">
        <v>20905881759090</v>
      </c>
      <c r="P1884" t="s">
        <v>52</v>
      </c>
      <c r="Q1884">
        <v>1</v>
      </c>
    </row>
    <row r="1885" spans="1:17" x14ac:dyDescent="0.2">
      <c r="A1885">
        <v>9990081782</v>
      </c>
      <c r="B1885">
        <v>13975690861</v>
      </c>
      <c r="C1885" t="s">
        <v>18</v>
      </c>
      <c r="D1885" t="s">
        <v>1678</v>
      </c>
      <c r="E1885">
        <v>2958810</v>
      </c>
      <c r="F1885" t="s">
        <v>1679</v>
      </c>
      <c r="G1885" t="s">
        <v>27</v>
      </c>
      <c r="H1885" t="s">
        <v>28</v>
      </c>
      <c r="I1885">
        <v>-19.440000000000001</v>
      </c>
      <c r="J1885" t="s">
        <v>23</v>
      </c>
      <c r="K1885" s="1">
        <v>44285</v>
      </c>
      <c r="L1885" t="s">
        <v>1680</v>
      </c>
      <c r="M1885">
        <v>20905881759090</v>
      </c>
      <c r="P1885" t="s">
        <v>52</v>
      </c>
      <c r="Q1885">
        <v>1</v>
      </c>
    </row>
    <row r="1886" spans="1:17" x14ac:dyDescent="0.2">
      <c r="A1886">
        <v>9990081783</v>
      </c>
      <c r="B1886">
        <v>13975690861</v>
      </c>
      <c r="C1886" t="s">
        <v>18</v>
      </c>
      <c r="D1886" t="s">
        <v>2276</v>
      </c>
      <c r="E1886">
        <v>2958811</v>
      </c>
      <c r="F1886" t="s">
        <v>2277</v>
      </c>
      <c r="G1886" t="s">
        <v>21</v>
      </c>
      <c r="H1886" t="s">
        <v>22</v>
      </c>
      <c r="I1886">
        <v>20.99</v>
      </c>
      <c r="J1886" t="s">
        <v>23</v>
      </c>
      <c r="K1886" s="1">
        <v>44285</v>
      </c>
      <c r="L1886" t="s">
        <v>2278</v>
      </c>
      <c r="M1886">
        <v>46416432841674</v>
      </c>
      <c r="P1886" t="s">
        <v>39</v>
      </c>
      <c r="Q1886">
        <v>1</v>
      </c>
    </row>
    <row r="1887" spans="1:17" x14ac:dyDescent="0.2">
      <c r="A1887">
        <v>9990081783</v>
      </c>
      <c r="B1887">
        <v>13975690861</v>
      </c>
      <c r="C1887" t="s">
        <v>18</v>
      </c>
      <c r="D1887" t="s">
        <v>2276</v>
      </c>
      <c r="E1887">
        <v>2958811</v>
      </c>
      <c r="F1887" t="s">
        <v>2277</v>
      </c>
      <c r="G1887" t="s">
        <v>21</v>
      </c>
      <c r="H1887" t="s">
        <v>26</v>
      </c>
      <c r="I1887">
        <v>1.73</v>
      </c>
      <c r="J1887" t="s">
        <v>23</v>
      </c>
      <c r="K1887" s="1">
        <v>44285</v>
      </c>
      <c r="L1887" t="s">
        <v>2278</v>
      </c>
      <c r="M1887">
        <v>46416432841674</v>
      </c>
      <c r="P1887" t="s">
        <v>39</v>
      </c>
      <c r="Q1887">
        <v>1</v>
      </c>
    </row>
    <row r="1888" spans="1:17" x14ac:dyDescent="0.2">
      <c r="A1888">
        <v>9990081783</v>
      </c>
      <c r="B1888">
        <v>13975690861</v>
      </c>
      <c r="C1888" t="s">
        <v>18</v>
      </c>
      <c r="D1888" t="s">
        <v>2276</v>
      </c>
      <c r="E1888">
        <v>2958811</v>
      </c>
      <c r="F1888" t="s">
        <v>2277</v>
      </c>
      <c r="G1888" t="s">
        <v>33</v>
      </c>
      <c r="H1888" t="s">
        <v>34</v>
      </c>
      <c r="I1888">
        <v>0</v>
      </c>
      <c r="J1888" t="s">
        <v>23</v>
      </c>
      <c r="K1888" s="1">
        <v>44285</v>
      </c>
      <c r="L1888" t="s">
        <v>2278</v>
      </c>
      <c r="M1888">
        <v>46416432841674</v>
      </c>
      <c r="P1888" t="s">
        <v>39</v>
      </c>
      <c r="Q1888">
        <v>1</v>
      </c>
    </row>
    <row r="1889" spans="1:17" x14ac:dyDescent="0.2">
      <c r="A1889">
        <v>9990081783</v>
      </c>
      <c r="B1889">
        <v>13975690861</v>
      </c>
      <c r="C1889" t="s">
        <v>18</v>
      </c>
      <c r="D1889" t="s">
        <v>2276</v>
      </c>
      <c r="E1889">
        <v>2958811</v>
      </c>
      <c r="F1889" t="s">
        <v>2277</v>
      </c>
      <c r="G1889" t="s">
        <v>33</v>
      </c>
      <c r="H1889" t="s">
        <v>35</v>
      </c>
      <c r="I1889">
        <v>-1.73</v>
      </c>
      <c r="J1889" t="s">
        <v>23</v>
      </c>
      <c r="K1889" s="1">
        <v>44285</v>
      </c>
      <c r="L1889" t="s">
        <v>2278</v>
      </c>
      <c r="M1889">
        <v>46416432841674</v>
      </c>
      <c r="P1889" t="s">
        <v>39</v>
      </c>
      <c r="Q1889">
        <v>1</v>
      </c>
    </row>
    <row r="1890" spans="1:17" x14ac:dyDescent="0.2">
      <c r="A1890">
        <v>9990081783</v>
      </c>
      <c r="B1890">
        <v>13975690861</v>
      </c>
      <c r="C1890" t="s">
        <v>18</v>
      </c>
      <c r="D1890" t="s">
        <v>2276</v>
      </c>
      <c r="E1890">
        <v>2958811</v>
      </c>
      <c r="F1890" t="s">
        <v>2277</v>
      </c>
      <c r="G1890" t="s">
        <v>27</v>
      </c>
      <c r="H1890" t="s">
        <v>28</v>
      </c>
      <c r="I1890">
        <v>-2.52</v>
      </c>
      <c r="J1890" t="s">
        <v>23</v>
      </c>
      <c r="K1890" s="1">
        <v>44285</v>
      </c>
      <c r="L1890" t="s">
        <v>2278</v>
      </c>
      <c r="M1890">
        <v>46416432841674</v>
      </c>
      <c r="P1890" t="s">
        <v>39</v>
      </c>
      <c r="Q1890">
        <v>1</v>
      </c>
    </row>
    <row r="1891" spans="1:17" x14ac:dyDescent="0.2">
      <c r="A1891">
        <v>9990081784</v>
      </c>
      <c r="B1891">
        <v>13975690861</v>
      </c>
      <c r="C1891" t="s">
        <v>18</v>
      </c>
      <c r="D1891" t="s">
        <v>432</v>
      </c>
      <c r="E1891">
        <v>2958812</v>
      </c>
      <c r="F1891" t="s">
        <v>433</v>
      </c>
      <c r="G1891" t="s">
        <v>21</v>
      </c>
      <c r="H1891" t="s">
        <v>22</v>
      </c>
      <c r="I1891">
        <v>45</v>
      </c>
      <c r="J1891" t="s">
        <v>23</v>
      </c>
      <c r="K1891" s="1">
        <v>44285</v>
      </c>
      <c r="L1891" t="s">
        <v>434</v>
      </c>
      <c r="M1891">
        <v>69770425787578</v>
      </c>
      <c r="P1891" t="s">
        <v>435</v>
      </c>
      <c r="Q1891">
        <v>1</v>
      </c>
    </row>
    <row r="1892" spans="1:17" x14ac:dyDescent="0.2">
      <c r="A1892">
        <v>9990081784</v>
      </c>
      <c r="B1892">
        <v>13975690861</v>
      </c>
      <c r="C1892" t="s">
        <v>18</v>
      </c>
      <c r="D1892" t="s">
        <v>432</v>
      </c>
      <c r="E1892">
        <v>2958812</v>
      </c>
      <c r="F1892" t="s">
        <v>433</v>
      </c>
      <c r="G1892" t="s">
        <v>21</v>
      </c>
      <c r="H1892" t="s">
        <v>26</v>
      </c>
      <c r="I1892">
        <v>3.94</v>
      </c>
      <c r="J1892" t="s">
        <v>23</v>
      </c>
      <c r="K1892" s="1">
        <v>44285</v>
      </c>
      <c r="L1892" t="s">
        <v>434</v>
      </c>
      <c r="M1892">
        <v>69770425787578</v>
      </c>
      <c r="P1892" t="s">
        <v>435</v>
      </c>
      <c r="Q1892">
        <v>1</v>
      </c>
    </row>
    <row r="1893" spans="1:17" x14ac:dyDescent="0.2">
      <c r="A1893">
        <v>9990081784</v>
      </c>
      <c r="B1893">
        <v>13975690861</v>
      </c>
      <c r="C1893" t="s">
        <v>18</v>
      </c>
      <c r="D1893" t="s">
        <v>432</v>
      </c>
      <c r="E1893">
        <v>2958812</v>
      </c>
      <c r="F1893" t="s">
        <v>433</v>
      </c>
      <c r="G1893" t="s">
        <v>33</v>
      </c>
      <c r="H1893" t="s">
        <v>34</v>
      </c>
      <c r="I1893">
        <v>0</v>
      </c>
      <c r="J1893" t="s">
        <v>23</v>
      </c>
      <c r="K1893" s="1">
        <v>44285</v>
      </c>
      <c r="L1893" t="s">
        <v>434</v>
      </c>
      <c r="M1893">
        <v>69770425787578</v>
      </c>
      <c r="P1893" t="s">
        <v>435</v>
      </c>
      <c r="Q1893">
        <v>1</v>
      </c>
    </row>
    <row r="1894" spans="1:17" x14ac:dyDescent="0.2">
      <c r="A1894">
        <v>9990081784</v>
      </c>
      <c r="B1894">
        <v>13975690861</v>
      </c>
      <c r="C1894" t="s">
        <v>18</v>
      </c>
      <c r="D1894" t="s">
        <v>432</v>
      </c>
      <c r="E1894">
        <v>2958812</v>
      </c>
      <c r="F1894" t="s">
        <v>433</v>
      </c>
      <c r="G1894" t="s">
        <v>33</v>
      </c>
      <c r="H1894" t="s">
        <v>35</v>
      </c>
      <c r="I1894">
        <v>-3.94</v>
      </c>
      <c r="J1894" t="s">
        <v>23</v>
      </c>
      <c r="K1894" s="1">
        <v>44285</v>
      </c>
      <c r="L1894" t="s">
        <v>434</v>
      </c>
      <c r="M1894">
        <v>69770425787578</v>
      </c>
      <c r="P1894" t="s">
        <v>435</v>
      </c>
      <c r="Q1894">
        <v>1</v>
      </c>
    </row>
    <row r="1895" spans="1:17" x14ac:dyDescent="0.2">
      <c r="A1895">
        <v>9990081784</v>
      </c>
      <c r="B1895">
        <v>13975690861</v>
      </c>
      <c r="C1895" t="s">
        <v>18</v>
      </c>
      <c r="D1895" t="s">
        <v>432</v>
      </c>
      <c r="E1895">
        <v>2958812</v>
      </c>
      <c r="F1895" t="s">
        <v>433</v>
      </c>
      <c r="G1895" t="s">
        <v>27</v>
      </c>
      <c r="H1895" t="s">
        <v>28</v>
      </c>
      <c r="I1895">
        <v>-6.75</v>
      </c>
      <c r="J1895" t="s">
        <v>23</v>
      </c>
      <c r="K1895" s="1">
        <v>44285</v>
      </c>
      <c r="L1895" t="s">
        <v>434</v>
      </c>
      <c r="M1895">
        <v>69770425787578</v>
      </c>
      <c r="P1895" t="s">
        <v>435</v>
      </c>
      <c r="Q1895">
        <v>1</v>
      </c>
    </row>
    <row r="1896" spans="1:17" x14ac:dyDescent="0.2">
      <c r="A1896">
        <v>9990081785</v>
      </c>
      <c r="B1896">
        <v>13975690861</v>
      </c>
      <c r="C1896" t="s">
        <v>18</v>
      </c>
      <c r="D1896" t="s">
        <v>984</v>
      </c>
      <c r="E1896">
        <v>2958813</v>
      </c>
      <c r="F1896" t="s">
        <v>985</v>
      </c>
      <c r="G1896" t="s">
        <v>21</v>
      </c>
      <c r="H1896" t="s">
        <v>22</v>
      </c>
      <c r="I1896">
        <v>19.989999999999998</v>
      </c>
      <c r="J1896" t="s">
        <v>23</v>
      </c>
      <c r="K1896" s="1">
        <v>44285</v>
      </c>
      <c r="L1896" t="s">
        <v>986</v>
      </c>
      <c r="M1896">
        <v>53461195792738</v>
      </c>
      <c r="P1896" t="s">
        <v>25</v>
      </c>
      <c r="Q1896">
        <v>1</v>
      </c>
    </row>
    <row r="1897" spans="1:17" x14ac:dyDescent="0.2">
      <c r="A1897">
        <v>9990081785</v>
      </c>
      <c r="B1897">
        <v>13975690861</v>
      </c>
      <c r="C1897" t="s">
        <v>18</v>
      </c>
      <c r="D1897" t="s">
        <v>984</v>
      </c>
      <c r="E1897">
        <v>2958813</v>
      </c>
      <c r="F1897" t="s">
        <v>985</v>
      </c>
      <c r="G1897" t="s">
        <v>21</v>
      </c>
      <c r="H1897" t="s">
        <v>26</v>
      </c>
      <c r="I1897">
        <v>1.06</v>
      </c>
      <c r="J1897" t="s">
        <v>23</v>
      </c>
      <c r="K1897" s="1">
        <v>44285</v>
      </c>
      <c r="L1897" t="s">
        <v>986</v>
      </c>
      <c r="M1897">
        <v>53461195792738</v>
      </c>
      <c r="P1897" t="s">
        <v>25</v>
      </c>
      <c r="Q1897">
        <v>1</v>
      </c>
    </row>
    <row r="1898" spans="1:17" x14ac:dyDescent="0.2">
      <c r="A1898">
        <v>9990081785</v>
      </c>
      <c r="B1898">
        <v>13975690861</v>
      </c>
      <c r="C1898" t="s">
        <v>18</v>
      </c>
      <c r="D1898" t="s">
        <v>984</v>
      </c>
      <c r="E1898">
        <v>2958813</v>
      </c>
      <c r="F1898" t="s">
        <v>985</v>
      </c>
      <c r="G1898" t="s">
        <v>33</v>
      </c>
      <c r="H1898" t="s">
        <v>34</v>
      </c>
      <c r="I1898">
        <v>0</v>
      </c>
      <c r="J1898" t="s">
        <v>23</v>
      </c>
      <c r="K1898" s="1">
        <v>44285</v>
      </c>
      <c r="L1898" t="s">
        <v>986</v>
      </c>
      <c r="M1898">
        <v>53461195792738</v>
      </c>
      <c r="P1898" t="s">
        <v>25</v>
      </c>
      <c r="Q1898">
        <v>1</v>
      </c>
    </row>
    <row r="1899" spans="1:17" x14ac:dyDescent="0.2">
      <c r="A1899">
        <v>9990081785</v>
      </c>
      <c r="B1899">
        <v>13975690861</v>
      </c>
      <c r="C1899" t="s">
        <v>18</v>
      </c>
      <c r="D1899" t="s">
        <v>984</v>
      </c>
      <c r="E1899">
        <v>2958813</v>
      </c>
      <c r="F1899" t="s">
        <v>985</v>
      </c>
      <c r="G1899" t="s">
        <v>33</v>
      </c>
      <c r="H1899" t="s">
        <v>35</v>
      </c>
      <c r="I1899">
        <v>-1.06</v>
      </c>
      <c r="J1899" t="s">
        <v>23</v>
      </c>
      <c r="K1899" s="1">
        <v>44285</v>
      </c>
      <c r="L1899" t="s">
        <v>986</v>
      </c>
      <c r="M1899">
        <v>53461195792738</v>
      </c>
      <c r="P1899" t="s">
        <v>25</v>
      </c>
      <c r="Q1899">
        <v>1</v>
      </c>
    </row>
    <row r="1900" spans="1:17" x14ac:dyDescent="0.2">
      <c r="A1900">
        <v>9990081785</v>
      </c>
      <c r="B1900">
        <v>13975690861</v>
      </c>
      <c r="C1900" t="s">
        <v>18</v>
      </c>
      <c r="D1900" t="s">
        <v>984</v>
      </c>
      <c r="E1900">
        <v>2958813</v>
      </c>
      <c r="F1900" t="s">
        <v>985</v>
      </c>
      <c r="G1900" t="s">
        <v>27</v>
      </c>
      <c r="H1900" t="s">
        <v>28</v>
      </c>
      <c r="I1900">
        <v>-3</v>
      </c>
      <c r="J1900" t="s">
        <v>23</v>
      </c>
      <c r="K1900" s="1">
        <v>44285</v>
      </c>
      <c r="L1900" t="s">
        <v>986</v>
      </c>
      <c r="M1900">
        <v>53461195792738</v>
      </c>
      <c r="P1900" t="s">
        <v>25</v>
      </c>
      <c r="Q1900">
        <v>1</v>
      </c>
    </row>
    <row r="1901" spans="1:17" x14ac:dyDescent="0.2">
      <c r="A1901">
        <v>9990081786</v>
      </c>
      <c r="B1901">
        <v>13975690861</v>
      </c>
      <c r="C1901" t="s">
        <v>18</v>
      </c>
      <c r="D1901" t="s">
        <v>722</v>
      </c>
      <c r="E1901">
        <v>2958814</v>
      </c>
      <c r="F1901" t="s">
        <v>723</v>
      </c>
      <c r="G1901" t="s">
        <v>21</v>
      </c>
      <c r="H1901" t="s">
        <v>22</v>
      </c>
      <c r="I1901">
        <v>89.97</v>
      </c>
      <c r="J1901" t="s">
        <v>23</v>
      </c>
      <c r="K1901" s="1">
        <v>44285</v>
      </c>
      <c r="L1901" t="s">
        <v>724</v>
      </c>
      <c r="M1901">
        <v>25048909093930</v>
      </c>
      <c r="P1901" t="s">
        <v>725</v>
      </c>
      <c r="Q1901">
        <v>1</v>
      </c>
    </row>
    <row r="1902" spans="1:17" x14ac:dyDescent="0.2">
      <c r="A1902">
        <v>9990081786</v>
      </c>
      <c r="B1902">
        <v>13975690861</v>
      </c>
      <c r="C1902" t="s">
        <v>18</v>
      </c>
      <c r="D1902" t="s">
        <v>722</v>
      </c>
      <c r="E1902">
        <v>2958814</v>
      </c>
      <c r="F1902" t="s">
        <v>723</v>
      </c>
      <c r="G1902" t="s">
        <v>27</v>
      </c>
      <c r="H1902" t="s">
        <v>28</v>
      </c>
      <c r="I1902">
        <v>-13.5</v>
      </c>
      <c r="J1902" t="s">
        <v>23</v>
      </c>
      <c r="K1902" s="1">
        <v>44285</v>
      </c>
      <c r="L1902" t="s">
        <v>724</v>
      </c>
      <c r="M1902">
        <v>25048909093930</v>
      </c>
      <c r="P1902" t="s">
        <v>725</v>
      </c>
      <c r="Q1902">
        <v>1</v>
      </c>
    </row>
    <row r="1903" spans="1:17" x14ac:dyDescent="0.2">
      <c r="A1903">
        <v>9990081787</v>
      </c>
      <c r="B1903">
        <v>13975690861</v>
      </c>
      <c r="C1903" t="s">
        <v>18</v>
      </c>
      <c r="D1903" t="s">
        <v>2847</v>
      </c>
      <c r="E1903">
        <v>2958829</v>
      </c>
      <c r="F1903" t="s">
        <v>2848</v>
      </c>
      <c r="G1903" t="s">
        <v>21</v>
      </c>
      <c r="H1903" t="s">
        <v>22</v>
      </c>
      <c r="I1903">
        <v>38.5</v>
      </c>
      <c r="J1903" t="s">
        <v>23</v>
      </c>
      <c r="K1903" s="1">
        <v>44285</v>
      </c>
      <c r="L1903" t="s">
        <v>2849</v>
      </c>
      <c r="M1903">
        <v>35096830177770</v>
      </c>
      <c r="P1903" t="s">
        <v>82</v>
      </c>
      <c r="Q1903">
        <v>1</v>
      </c>
    </row>
    <row r="1904" spans="1:17" x14ac:dyDescent="0.2">
      <c r="A1904">
        <v>9990081787</v>
      </c>
      <c r="B1904">
        <v>13975690861</v>
      </c>
      <c r="C1904" t="s">
        <v>18</v>
      </c>
      <c r="D1904" t="s">
        <v>2847</v>
      </c>
      <c r="E1904">
        <v>2958829</v>
      </c>
      <c r="F1904" t="s">
        <v>2848</v>
      </c>
      <c r="G1904" t="s">
        <v>21</v>
      </c>
      <c r="H1904" t="s">
        <v>26</v>
      </c>
      <c r="I1904">
        <v>2.89</v>
      </c>
      <c r="J1904" t="s">
        <v>23</v>
      </c>
      <c r="K1904" s="1">
        <v>44285</v>
      </c>
      <c r="L1904" t="s">
        <v>2849</v>
      </c>
      <c r="M1904">
        <v>35096830177770</v>
      </c>
      <c r="P1904" t="s">
        <v>82</v>
      </c>
      <c r="Q1904">
        <v>1</v>
      </c>
    </row>
    <row r="1905" spans="1:17" x14ac:dyDescent="0.2">
      <c r="A1905">
        <v>9990081787</v>
      </c>
      <c r="B1905">
        <v>13975690861</v>
      </c>
      <c r="C1905" t="s">
        <v>18</v>
      </c>
      <c r="D1905" t="s">
        <v>2847</v>
      </c>
      <c r="E1905">
        <v>2958829</v>
      </c>
      <c r="F1905" t="s">
        <v>2848</v>
      </c>
      <c r="G1905" t="s">
        <v>27</v>
      </c>
      <c r="H1905" t="s">
        <v>28</v>
      </c>
      <c r="I1905">
        <v>-4.62</v>
      </c>
      <c r="J1905" t="s">
        <v>23</v>
      </c>
      <c r="K1905" s="1">
        <v>44285</v>
      </c>
      <c r="L1905" t="s">
        <v>2849</v>
      </c>
      <c r="M1905">
        <v>35096830177770</v>
      </c>
      <c r="P1905" t="s">
        <v>82</v>
      </c>
      <c r="Q1905">
        <v>1</v>
      </c>
    </row>
    <row r="1906" spans="1:17" x14ac:dyDescent="0.2">
      <c r="A1906">
        <v>9990081787</v>
      </c>
      <c r="B1906">
        <v>13975690861</v>
      </c>
      <c r="C1906" t="s">
        <v>18</v>
      </c>
      <c r="D1906" t="s">
        <v>2847</v>
      </c>
      <c r="E1906">
        <v>2958829</v>
      </c>
      <c r="F1906" t="s">
        <v>2848</v>
      </c>
      <c r="G1906" t="s">
        <v>27</v>
      </c>
      <c r="H1906" t="s">
        <v>29</v>
      </c>
      <c r="I1906">
        <v>-0.08</v>
      </c>
      <c r="J1906" t="s">
        <v>23</v>
      </c>
      <c r="K1906" s="1">
        <v>44285</v>
      </c>
      <c r="L1906" t="s">
        <v>2849</v>
      </c>
      <c r="M1906">
        <v>35096830177770</v>
      </c>
      <c r="P1906" t="s">
        <v>82</v>
      </c>
      <c r="Q1906">
        <v>1</v>
      </c>
    </row>
    <row r="1907" spans="1:17" x14ac:dyDescent="0.2">
      <c r="A1907">
        <v>9990081788</v>
      </c>
      <c r="B1907">
        <v>13975690861</v>
      </c>
      <c r="C1907" t="s">
        <v>18</v>
      </c>
      <c r="D1907" t="s">
        <v>1450</v>
      </c>
      <c r="E1907">
        <v>2958549</v>
      </c>
      <c r="F1907" t="s">
        <v>1451</v>
      </c>
      <c r="G1907" t="s">
        <v>21</v>
      </c>
      <c r="H1907" t="s">
        <v>22</v>
      </c>
      <c r="I1907">
        <v>38.5</v>
      </c>
      <c r="J1907" t="s">
        <v>23</v>
      </c>
      <c r="K1907" s="1">
        <v>44285</v>
      </c>
      <c r="L1907" t="s">
        <v>1452</v>
      </c>
      <c r="M1907">
        <v>5828352284250</v>
      </c>
      <c r="P1907" t="s">
        <v>82</v>
      </c>
      <c r="Q1907">
        <v>1</v>
      </c>
    </row>
    <row r="1908" spans="1:17" x14ac:dyDescent="0.2">
      <c r="A1908">
        <v>9990081788</v>
      </c>
      <c r="B1908">
        <v>13975690861</v>
      </c>
      <c r="C1908" t="s">
        <v>18</v>
      </c>
      <c r="D1908" t="s">
        <v>1450</v>
      </c>
      <c r="E1908">
        <v>2958549</v>
      </c>
      <c r="F1908" t="s">
        <v>1451</v>
      </c>
      <c r="G1908" t="s">
        <v>21</v>
      </c>
      <c r="H1908" t="s">
        <v>26</v>
      </c>
      <c r="I1908">
        <v>2.89</v>
      </c>
      <c r="J1908" t="s">
        <v>23</v>
      </c>
      <c r="K1908" s="1">
        <v>44285</v>
      </c>
      <c r="L1908" t="s">
        <v>1452</v>
      </c>
      <c r="M1908">
        <v>5828352284250</v>
      </c>
      <c r="P1908" t="s">
        <v>82</v>
      </c>
      <c r="Q1908">
        <v>1</v>
      </c>
    </row>
    <row r="1909" spans="1:17" x14ac:dyDescent="0.2">
      <c r="A1909">
        <v>9990081788</v>
      </c>
      <c r="B1909">
        <v>13975690861</v>
      </c>
      <c r="C1909" t="s">
        <v>18</v>
      </c>
      <c r="D1909" t="s">
        <v>1450</v>
      </c>
      <c r="E1909">
        <v>2958549</v>
      </c>
      <c r="F1909" t="s">
        <v>1451</v>
      </c>
      <c r="G1909" t="s">
        <v>27</v>
      </c>
      <c r="H1909" t="s">
        <v>28</v>
      </c>
      <c r="I1909">
        <v>-4.62</v>
      </c>
      <c r="J1909" t="s">
        <v>23</v>
      </c>
      <c r="K1909" s="1">
        <v>44285</v>
      </c>
      <c r="L1909" t="s">
        <v>1452</v>
      </c>
      <c r="M1909">
        <v>5828352284250</v>
      </c>
      <c r="P1909" t="s">
        <v>82</v>
      </c>
      <c r="Q1909">
        <v>1</v>
      </c>
    </row>
    <row r="1910" spans="1:17" x14ac:dyDescent="0.2">
      <c r="A1910">
        <v>9990081788</v>
      </c>
      <c r="B1910">
        <v>13975690861</v>
      </c>
      <c r="C1910" t="s">
        <v>18</v>
      </c>
      <c r="D1910" t="s">
        <v>1450</v>
      </c>
      <c r="E1910">
        <v>2958549</v>
      </c>
      <c r="F1910" t="s">
        <v>1451</v>
      </c>
      <c r="G1910" t="s">
        <v>27</v>
      </c>
      <c r="H1910" t="s">
        <v>29</v>
      </c>
      <c r="I1910">
        <v>-0.08</v>
      </c>
      <c r="J1910" t="s">
        <v>23</v>
      </c>
      <c r="K1910" s="1">
        <v>44285</v>
      </c>
      <c r="L1910" t="s">
        <v>1452</v>
      </c>
      <c r="M1910">
        <v>5828352284250</v>
      </c>
      <c r="P1910" t="s">
        <v>82</v>
      </c>
      <c r="Q1910">
        <v>1</v>
      </c>
    </row>
    <row r="1911" spans="1:17" x14ac:dyDescent="0.2">
      <c r="A1911" t="s">
        <v>3176</v>
      </c>
      <c r="B1911">
        <v>13975690861</v>
      </c>
      <c r="C1911" t="s">
        <v>18</v>
      </c>
      <c r="D1911" t="s">
        <v>2796</v>
      </c>
      <c r="E1911">
        <v>2950436</v>
      </c>
      <c r="F1911" t="s">
        <v>2797</v>
      </c>
      <c r="G1911" t="s">
        <v>21</v>
      </c>
      <c r="H1911" t="s">
        <v>22</v>
      </c>
      <c r="I1911" s="3">
        <v>19.989999999999998</v>
      </c>
      <c r="J1911" t="s">
        <v>23</v>
      </c>
      <c r="K1911" s="1">
        <v>44271</v>
      </c>
      <c r="L1911" t="s">
        <v>2798</v>
      </c>
      <c r="M1911">
        <v>41831364297578</v>
      </c>
      <c r="P1911" t="s">
        <v>25</v>
      </c>
      <c r="Q1911">
        <v>1</v>
      </c>
    </row>
    <row r="1912" spans="1:17" x14ac:dyDescent="0.2">
      <c r="A1912" t="s">
        <v>3176</v>
      </c>
      <c r="B1912">
        <v>13975690861</v>
      </c>
      <c r="C1912" t="s">
        <v>18</v>
      </c>
      <c r="D1912" t="s">
        <v>2796</v>
      </c>
      <c r="E1912">
        <v>2950436</v>
      </c>
      <c r="F1912" t="s">
        <v>2797</v>
      </c>
      <c r="G1912" t="s">
        <v>21</v>
      </c>
      <c r="H1912" t="s">
        <v>26</v>
      </c>
      <c r="I1912" s="3">
        <v>1.55</v>
      </c>
      <c r="J1912" t="s">
        <v>23</v>
      </c>
      <c r="K1912" s="1">
        <v>44271</v>
      </c>
      <c r="L1912" t="s">
        <v>2798</v>
      </c>
      <c r="M1912">
        <v>41831364297578</v>
      </c>
      <c r="P1912" t="s">
        <v>25</v>
      </c>
      <c r="Q1912">
        <v>1</v>
      </c>
    </row>
    <row r="1913" spans="1:17" x14ac:dyDescent="0.2">
      <c r="A1913" t="s">
        <v>3176</v>
      </c>
      <c r="B1913">
        <v>13975690861</v>
      </c>
      <c r="C1913" t="s">
        <v>18</v>
      </c>
      <c r="D1913" t="s">
        <v>2796</v>
      </c>
      <c r="E1913">
        <v>2950436</v>
      </c>
      <c r="F1913" t="s">
        <v>2797</v>
      </c>
      <c r="G1913" t="s">
        <v>21</v>
      </c>
      <c r="H1913" t="s">
        <v>45</v>
      </c>
      <c r="I1913" s="3">
        <v>11.97</v>
      </c>
      <c r="J1913" t="s">
        <v>23</v>
      </c>
      <c r="K1913" s="1">
        <v>44271</v>
      </c>
      <c r="L1913" t="s">
        <v>2798</v>
      </c>
      <c r="M1913">
        <v>41831364297578</v>
      </c>
      <c r="P1913" t="s">
        <v>25</v>
      </c>
      <c r="Q1913">
        <v>1</v>
      </c>
    </row>
    <row r="1914" spans="1:17" x14ac:dyDescent="0.2">
      <c r="A1914" t="s">
        <v>3176</v>
      </c>
      <c r="B1914">
        <v>13975690861</v>
      </c>
      <c r="C1914" t="s">
        <v>18</v>
      </c>
      <c r="D1914" t="s">
        <v>2796</v>
      </c>
      <c r="E1914">
        <v>2950436</v>
      </c>
      <c r="F1914" t="s">
        <v>2797</v>
      </c>
      <c r="G1914" t="s">
        <v>21</v>
      </c>
      <c r="H1914" t="s">
        <v>357</v>
      </c>
      <c r="I1914" s="3">
        <v>0.93</v>
      </c>
      <c r="J1914" t="s">
        <v>23</v>
      </c>
      <c r="K1914" s="1">
        <v>44271</v>
      </c>
      <c r="L1914" t="s">
        <v>2798</v>
      </c>
      <c r="M1914">
        <v>41831364297578</v>
      </c>
      <c r="P1914" t="s">
        <v>25</v>
      </c>
      <c r="Q1914">
        <v>1</v>
      </c>
    </row>
    <row r="1915" spans="1:17" x14ac:dyDescent="0.2">
      <c r="A1915" t="s">
        <v>3176</v>
      </c>
      <c r="B1915">
        <v>13975690861</v>
      </c>
      <c r="C1915" t="s">
        <v>18</v>
      </c>
      <c r="D1915" t="s">
        <v>2796</v>
      </c>
      <c r="E1915">
        <v>2950436</v>
      </c>
      <c r="F1915" t="s">
        <v>2797</v>
      </c>
      <c r="G1915" t="s">
        <v>33</v>
      </c>
      <c r="H1915" t="s">
        <v>34</v>
      </c>
      <c r="I1915" s="3">
        <v>-0.93</v>
      </c>
      <c r="J1915" t="s">
        <v>23</v>
      </c>
      <c r="K1915" s="1">
        <v>44271</v>
      </c>
      <c r="L1915" t="s">
        <v>2798</v>
      </c>
      <c r="M1915">
        <v>41831364297578</v>
      </c>
      <c r="P1915" t="s">
        <v>25</v>
      </c>
      <c r="Q1915">
        <v>1</v>
      </c>
    </row>
    <row r="1916" spans="1:17" x14ac:dyDescent="0.2">
      <c r="A1916" t="s">
        <v>3176</v>
      </c>
      <c r="B1916">
        <v>13975690861</v>
      </c>
      <c r="C1916" t="s">
        <v>18</v>
      </c>
      <c r="D1916" t="s">
        <v>2796</v>
      </c>
      <c r="E1916">
        <v>2950436</v>
      </c>
      <c r="F1916" t="s">
        <v>2797</v>
      </c>
      <c r="G1916" t="s">
        <v>33</v>
      </c>
      <c r="H1916" t="s">
        <v>35</v>
      </c>
      <c r="I1916" s="3">
        <v>-1.55</v>
      </c>
      <c r="J1916" t="s">
        <v>23</v>
      </c>
      <c r="K1916" s="1">
        <v>44271</v>
      </c>
      <c r="L1916" t="s">
        <v>2798</v>
      </c>
      <c r="M1916">
        <v>41831364297578</v>
      </c>
      <c r="P1916" t="s">
        <v>25</v>
      </c>
      <c r="Q1916">
        <v>1</v>
      </c>
    </row>
    <row r="1917" spans="1:17" x14ac:dyDescent="0.2">
      <c r="A1917" t="s">
        <v>3176</v>
      </c>
      <c r="B1917">
        <v>13975690861</v>
      </c>
      <c r="C1917" t="s">
        <v>18</v>
      </c>
      <c r="D1917" t="s">
        <v>2796</v>
      </c>
      <c r="E1917">
        <v>2950436</v>
      </c>
      <c r="F1917" t="s">
        <v>2797</v>
      </c>
      <c r="G1917" t="s">
        <v>27</v>
      </c>
      <c r="H1917" t="s">
        <v>28</v>
      </c>
      <c r="I1917" s="3">
        <v>-3</v>
      </c>
      <c r="J1917" t="s">
        <v>23</v>
      </c>
      <c r="K1917" s="1">
        <v>44271</v>
      </c>
      <c r="L1917" t="s">
        <v>2798</v>
      </c>
      <c r="M1917">
        <v>41831364297578</v>
      </c>
      <c r="P1917" t="s">
        <v>25</v>
      </c>
      <c r="Q1917">
        <v>1</v>
      </c>
    </row>
    <row r="1918" spans="1:17" x14ac:dyDescent="0.2">
      <c r="A1918" t="s">
        <v>3176</v>
      </c>
      <c r="B1918">
        <v>13975690861</v>
      </c>
      <c r="C1918" t="s">
        <v>18</v>
      </c>
      <c r="D1918" t="s">
        <v>2796</v>
      </c>
      <c r="E1918">
        <v>2950436</v>
      </c>
      <c r="F1918" t="s">
        <v>2797</v>
      </c>
      <c r="G1918" t="s">
        <v>27</v>
      </c>
      <c r="H1918" t="s">
        <v>64</v>
      </c>
      <c r="I1918" s="3">
        <v>-1.79</v>
      </c>
      <c r="J1918" t="s">
        <v>23</v>
      </c>
      <c r="K1918" s="1">
        <v>44271</v>
      </c>
      <c r="L1918" t="s">
        <v>2798</v>
      </c>
      <c r="M1918">
        <v>41831364297578</v>
      </c>
      <c r="P1918" t="s">
        <v>25</v>
      </c>
      <c r="Q1918">
        <v>1</v>
      </c>
    </row>
    <row r="1919" spans="1:17" x14ac:dyDescent="0.2">
      <c r="A1919" t="s">
        <v>3176</v>
      </c>
      <c r="B1919">
        <v>13975690861</v>
      </c>
      <c r="C1919" t="s">
        <v>3038</v>
      </c>
      <c r="D1919" t="s">
        <v>2796</v>
      </c>
      <c r="E1919">
        <v>2950436</v>
      </c>
      <c r="G1919" t="s">
        <v>21</v>
      </c>
      <c r="H1919" t="s">
        <v>26</v>
      </c>
      <c r="I1919" s="3">
        <v>-1.55</v>
      </c>
      <c r="J1919" t="s">
        <v>23</v>
      </c>
      <c r="K1919" s="1">
        <v>44271</v>
      </c>
      <c r="L1919" t="s">
        <v>3066</v>
      </c>
      <c r="M1919">
        <v>41831364297578</v>
      </c>
      <c r="O1919">
        <v>483445042855000</v>
      </c>
      <c r="P1919" t="s">
        <v>25</v>
      </c>
    </row>
    <row r="1920" spans="1:17" x14ac:dyDescent="0.2">
      <c r="A1920" t="s">
        <v>3176</v>
      </c>
      <c r="B1920">
        <v>13975690861</v>
      </c>
      <c r="C1920" t="s">
        <v>3038</v>
      </c>
      <c r="D1920" t="s">
        <v>2796</v>
      </c>
      <c r="E1920">
        <v>2950436</v>
      </c>
      <c r="G1920" t="s">
        <v>21</v>
      </c>
      <c r="H1920" t="s">
        <v>357</v>
      </c>
      <c r="I1920" s="3">
        <v>-0.93</v>
      </c>
      <c r="J1920" t="s">
        <v>23</v>
      </c>
      <c r="K1920" s="1">
        <v>44271</v>
      </c>
      <c r="L1920" t="s">
        <v>3066</v>
      </c>
      <c r="M1920">
        <v>41831364297578</v>
      </c>
      <c r="O1920">
        <v>483445042855000</v>
      </c>
      <c r="P1920" t="s">
        <v>25</v>
      </c>
    </row>
    <row r="1921" spans="1:16" x14ac:dyDescent="0.2">
      <c r="A1921" t="s">
        <v>3176</v>
      </c>
      <c r="B1921">
        <v>13975690861</v>
      </c>
      <c r="C1921" t="s">
        <v>3038</v>
      </c>
      <c r="D1921" t="s">
        <v>2796</v>
      </c>
      <c r="E1921">
        <v>2950436</v>
      </c>
      <c r="G1921" t="s">
        <v>21</v>
      </c>
      <c r="H1921" t="s">
        <v>45</v>
      </c>
      <c r="I1921" s="3">
        <v>-11.97</v>
      </c>
      <c r="J1921" t="s">
        <v>23</v>
      </c>
      <c r="K1921" s="1">
        <v>44271</v>
      </c>
      <c r="L1921" t="s">
        <v>3066</v>
      </c>
      <c r="M1921">
        <v>41831364297578</v>
      </c>
      <c r="O1921">
        <v>483445042855000</v>
      </c>
      <c r="P1921" t="s">
        <v>25</v>
      </c>
    </row>
    <row r="1922" spans="1:16" x14ac:dyDescent="0.2">
      <c r="A1922" t="s">
        <v>3176</v>
      </c>
      <c r="B1922">
        <v>13975690861</v>
      </c>
      <c r="C1922" t="s">
        <v>3038</v>
      </c>
      <c r="D1922" t="s">
        <v>2796</v>
      </c>
      <c r="E1922">
        <v>2950436</v>
      </c>
      <c r="G1922" t="s">
        <v>21</v>
      </c>
      <c r="H1922" t="s">
        <v>22</v>
      </c>
      <c r="I1922" s="3">
        <v>-19.989999999999998</v>
      </c>
      <c r="J1922" t="s">
        <v>23</v>
      </c>
      <c r="K1922" s="1">
        <v>44271</v>
      </c>
      <c r="L1922" t="s">
        <v>3066</v>
      </c>
      <c r="M1922">
        <v>41831364297578</v>
      </c>
      <c r="O1922">
        <v>483445042855000</v>
      </c>
      <c r="P1922" t="s">
        <v>25</v>
      </c>
    </row>
    <row r="1923" spans="1:16" x14ac:dyDescent="0.2">
      <c r="A1923" t="s">
        <v>3176</v>
      </c>
      <c r="B1923">
        <v>13975690861</v>
      </c>
      <c r="C1923" t="s">
        <v>3038</v>
      </c>
      <c r="D1923" t="s">
        <v>2796</v>
      </c>
      <c r="E1923">
        <v>2950436</v>
      </c>
      <c r="G1923" t="s">
        <v>33</v>
      </c>
      <c r="H1923" t="s">
        <v>34</v>
      </c>
      <c r="I1923" s="3">
        <v>0.93</v>
      </c>
      <c r="J1923" t="s">
        <v>23</v>
      </c>
      <c r="K1923" s="1">
        <v>44271</v>
      </c>
      <c r="L1923" t="s">
        <v>3066</v>
      </c>
      <c r="M1923">
        <v>41831364297578</v>
      </c>
      <c r="O1923">
        <v>483445042855000</v>
      </c>
      <c r="P1923" t="s">
        <v>25</v>
      </c>
    </row>
    <row r="1924" spans="1:16" x14ac:dyDescent="0.2">
      <c r="A1924" t="s">
        <v>3176</v>
      </c>
      <c r="B1924">
        <v>13975690861</v>
      </c>
      <c r="C1924" t="s">
        <v>3038</v>
      </c>
      <c r="D1924" t="s">
        <v>2796</v>
      </c>
      <c r="E1924">
        <v>2950436</v>
      </c>
      <c r="G1924" t="s">
        <v>33</v>
      </c>
      <c r="H1924" t="s">
        <v>35</v>
      </c>
      <c r="I1924" s="3">
        <v>1.55</v>
      </c>
      <c r="J1924" t="s">
        <v>23</v>
      </c>
      <c r="K1924" s="1">
        <v>44271</v>
      </c>
      <c r="L1924" t="s">
        <v>3066</v>
      </c>
      <c r="M1924">
        <v>41831364297578</v>
      </c>
      <c r="O1924">
        <v>483445042855000</v>
      </c>
      <c r="P1924" t="s">
        <v>25</v>
      </c>
    </row>
    <row r="1925" spans="1:16" x14ac:dyDescent="0.2">
      <c r="A1925" t="s">
        <v>3176</v>
      </c>
      <c r="B1925">
        <v>13975690861</v>
      </c>
      <c r="C1925" t="s">
        <v>3038</v>
      </c>
      <c r="D1925" t="s">
        <v>2796</v>
      </c>
      <c r="E1925">
        <v>2950436</v>
      </c>
      <c r="G1925" t="s">
        <v>27</v>
      </c>
      <c r="H1925" t="s">
        <v>28</v>
      </c>
      <c r="I1925" s="3">
        <v>3</v>
      </c>
      <c r="J1925" t="s">
        <v>23</v>
      </c>
      <c r="K1925" s="1">
        <v>44271</v>
      </c>
      <c r="L1925" t="s">
        <v>3066</v>
      </c>
      <c r="M1925">
        <v>41831364297578</v>
      </c>
      <c r="O1925">
        <v>483445042855000</v>
      </c>
      <c r="P1925" t="s">
        <v>25</v>
      </c>
    </row>
    <row r="1926" spans="1:16" x14ac:dyDescent="0.2">
      <c r="A1926" t="s">
        <v>3176</v>
      </c>
      <c r="B1926">
        <v>13975690861</v>
      </c>
      <c r="C1926" t="s">
        <v>3038</v>
      </c>
      <c r="D1926" t="s">
        <v>2796</v>
      </c>
      <c r="E1926">
        <v>2950436</v>
      </c>
      <c r="G1926" t="s">
        <v>27</v>
      </c>
      <c r="H1926" t="s">
        <v>64</v>
      </c>
      <c r="I1926" s="3">
        <v>1.79</v>
      </c>
      <c r="J1926" t="s">
        <v>23</v>
      </c>
      <c r="K1926" s="1">
        <v>44271</v>
      </c>
      <c r="L1926" t="s">
        <v>3066</v>
      </c>
      <c r="M1926">
        <v>41831364297578</v>
      </c>
      <c r="O1926">
        <v>483445042855000</v>
      </c>
      <c r="P1926" t="s">
        <v>25</v>
      </c>
    </row>
    <row r="1927" spans="1:16" x14ac:dyDescent="0.2">
      <c r="I1927" s="2">
        <f>SUM(I1:I1926)</f>
        <v>33107.130000000092</v>
      </c>
      <c r="K1927" s="1"/>
    </row>
    <row r="1929" spans="1:16" x14ac:dyDescent="0.2">
      <c r="G1929" t="s">
        <v>3177</v>
      </c>
      <c r="I1929">
        <f>SUMIF(H:H,"commission", I:I)</f>
        <v>-5185.6100000000097</v>
      </c>
    </row>
    <row r="1930" spans="1:16" x14ac:dyDescent="0.2">
      <c r="G1930" t="s">
        <v>35</v>
      </c>
      <c r="I1930">
        <f ca="1">SUMIF(H:H,"marketplacefacilitatortax-principal",I1:I1913)</f>
        <v>-2246.0500000000015</v>
      </c>
    </row>
    <row r="1931" spans="1:16" x14ac:dyDescent="0.2">
      <c r="G1931" t="s">
        <v>34</v>
      </c>
      <c r="I1931">
        <f ca="1">SUMIF(H:H,"marketplacefacilitatortax-shipping",I1:I1913)</f>
        <v>-14.839999999999998</v>
      </c>
    </row>
    <row r="1932" spans="1:16" x14ac:dyDescent="0.2">
      <c r="G1932" t="s">
        <v>22</v>
      </c>
      <c r="I1932">
        <f ca="1">SUMIF(H:H,"principal",I1:I1917)</f>
        <v>37760.220000000045</v>
      </c>
    </row>
    <row r="1933" spans="1:16" x14ac:dyDescent="0.2">
      <c r="G1933" t="s">
        <v>3178</v>
      </c>
      <c r="I1933">
        <f ca="1">SUMIF(H:H,"refundcommission",I1:I1913)</f>
        <v>-38.29</v>
      </c>
    </row>
    <row r="1934" spans="1:16" x14ac:dyDescent="0.2">
      <c r="G1934" t="s">
        <v>3179</v>
      </c>
      <c r="I1934">
        <f ca="1">SUMIF(H:H,"salestaxservicefee",I1:I1913)</f>
        <v>-3.1</v>
      </c>
    </row>
    <row r="1935" spans="1:16" x14ac:dyDescent="0.2">
      <c r="G1935" t="s">
        <v>3180</v>
      </c>
      <c r="I1935">
        <f ca="1">SUMIF(H:H,"shipping",I1:I1913)</f>
        <v>665.67000000000007</v>
      </c>
    </row>
    <row r="1936" spans="1:16" x14ac:dyDescent="0.2">
      <c r="G1936" t="s">
        <v>3181</v>
      </c>
      <c r="I1936">
        <f ca="1">SUMIF(H:H,"shipping label purchase for return",I1:I1913)</f>
        <v>-86.44</v>
      </c>
    </row>
    <row r="1937" spans="7:9" x14ac:dyDescent="0.2">
      <c r="G1937" t="s">
        <v>3182</v>
      </c>
      <c r="I1937">
        <f ca="1">SUMIF(H:H,"shippingHB",I1:I1913)</f>
        <v>-97.679999999999978</v>
      </c>
    </row>
    <row r="1938" spans="7:9" x14ac:dyDescent="0.2">
      <c r="G1938" t="s">
        <v>3183</v>
      </c>
      <c r="I1938">
        <f ca="1">SUMIF(H:H,"shippingtax",I1:I1913)</f>
        <v>14.839999999999998</v>
      </c>
    </row>
    <row r="1939" spans="7:9" x14ac:dyDescent="0.2">
      <c r="G1939" t="s">
        <v>3184</v>
      </c>
      <c r="I1939">
        <f ca="1">SUMIF(H:H,"tax",I1:I1913)</f>
        <v>2338.4100000000008</v>
      </c>
    </row>
    <row r="1940" spans="7:9" x14ac:dyDescent="0.2">
      <c r="I1940" s="2">
        <f ca="1">SUM(I1929:I1939)</f>
        <v>33107.130000000041</v>
      </c>
    </row>
  </sheetData>
  <sortState xmlns:xlrd2="http://schemas.microsoft.com/office/spreadsheetml/2017/richdata2" ref="A1:S1940">
    <sortCondition ref="A1:A1940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6EFCF-E02A-E74A-A37C-DBBDA9168BDB}">
  <dimension ref="C2:D404"/>
  <sheetViews>
    <sheetView tabSelected="1" workbookViewId="0">
      <selection activeCell="D3" sqref="D3"/>
    </sheetView>
  </sheetViews>
  <sheetFormatPr baseColWidth="10" defaultRowHeight="15" x14ac:dyDescent="0.2"/>
  <cols>
    <col min="3" max="3" width="24.1640625" customWidth="1"/>
  </cols>
  <sheetData>
    <row r="2" spans="3:4" x14ac:dyDescent="0.2">
      <c r="C2" t="s">
        <v>3200</v>
      </c>
      <c r="D2" t="s">
        <v>3201</v>
      </c>
    </row>
    <row r="3" spans="3:4" x14ac:dyDescent="0.2">
      <c r="C3" t="str" cm="1">
        <f t="array" ref="C3:C404">_xlfn.UNIQUE('reg invoices'!D1:D1926)</f>
        <v>112-7272597-8405034</v>
      </c>
      <c r="D3">
        <f>SUMIF('reg invoices'!$D$1:$D$1926,Dashboard!C3,'reg invoices'!$I$1:$I$1926)</f>
        <v>-3.42</v>
      </c>
    </row>
    <row r="4" spans="3:4" x14ac:dyDescent="0.2">
      <c r="C4" t="str">
        <v>112-8960382-2769817</v>
      </c>
      <c r="D4">
        <f>SUMIF('reg invoices'!$D$1:$D$1926,Dashboard!C4,'reg invoices'!$I$1:$I$1926)</f>
        <v>-5.99</v>
      </c>
    </row>
    <row r="5" spans="3:4" x14ac:dyDescent="0.2">
      <c r="C5" t="str">
        <v>111-2993711-4116239</v>
      </c>
      <c r="D5">
        <f>SUMIF('reg invoices'!$D$1:$D$1926,Dashboard!C5,'reg invoices'!$I$1:$I$1926)</f>
        <v>-5.99</v>
      </c>
    </row>
    <row r="6" spans="3:4" x14ac:dyDescent="0.2">
      <c r="C6" t="str">
        <v>113-4085537-7773845</v>
      </c>
      <c r="D6">
        <f>SUMIF('reg invoices'!$D$1:$D$1926,Dashboard!C6,'reg invoices'!$I$1:$I$1926)</f>
        <v>181.76000000000002</v>
      </c>
    </row>
    <row r="7" spans="3:4" x14ac:dyDescent="0.2">
      <c r="C7" t="str">
        <v>111-1623336-5709851</v>
      </c>
      <c r="D7">
        <f>SUMIF('reg invoices'!$D$1:$D$1926,Dashboard!C7,'reg invoices'!$I$1:$I$1926)</f>
        <v>43.769999999999996</v>
      </c>
    </row>
    <row r="8" spans="3:4" x14ac:dyDescent="0.2">
      <c r="C8" t="str">
        <v>112-7397214-9097007</v>
      </c>
      <c r="D8">
        <f>SUMIF('reg invoices'!$D$1:$D$1926,Dashboard!C8,'reg invoices'!$I$1:$I$1926)</f>
        <v>458.49000000000012</v>
      </c>
    </row>
    <row r="9" spans="3:4" x14ac:dyDescent="0.2">
      <c r="C9" t="str">
        <v>114-7877113-6245825</v>
      </c>
      <c r="D9">
        <f>SUMIF('reg invoices'!$D$1:$D$1926,Dashboard!C9,'reg invoices'!$I$1:$I$1926)</f>
        <v>59.4</v>
      </c>
    </row>
    <row r="10" spans="3:4" x14ac:dyDescent="0.2">
      <c r="C10" t="str">
        <v>114-8012791-0461816</v>
      </c>
      <c r="D10">
        <f>SUMIF('reg invoices'!$D$1:$D$1926,Dashboard!C10,'reg invoices'!$I$1:$I$1926)</f>
        <v>16.989999999999998</v>
      </c>
    </row>
    <row r="11" spans="3:4" x14ac:dyDescent="0.2">
      <c r="C11" t="str">
        <v>112-1082328-9662658</v>
      </c>
      <c r="D11">
        <f>SUMIF('reg invoices'!$D$1:$D$1926,Dashboard!C11,'reg invoices'!$I$1:$I$1926)</f>
        <v>44.88</v>
      </c>
    </row>
    <row r="12" spans="3:4" x14ac:dyDescent="0.2">
      <c r="C12" t="str">
        <v>111-9047231-8578601</v>
      </c>
      <c r="D12">
        <f>SUMIF('reg invoices'!$D$1:$D$1926,Dashboard!C12,'reg invoices'!$I$1:$I$1926)</f>
        <v>43.769999999999996</v>
      </c>
    </row>
    <row r="13" spans="3:4" x14ac:dyDescent="0.2">
      <c r="C13" t="str">
        <v>112-2521293-9637822</v>
      </c>
      <c r="D13">
        <f>SUMIF('reg invoices'!$D$1:$D$1926,Dashboard!C13,'reg invoices'!$I$1:$I$1926)</f>
        <v>16.989999999999998</v>
      </c>
    </row>
    <row r="14" spans="3:4" x14ac:dyDescent="0.2">
      <c r="C14" t="str">
        <v>112-9028941-1456268</v>
      </c>
      <c r="D14">
        <f>SUMIF('reg invoices'!$D$1:$D$1926,Dashboard!C14,'reg invoices'!$I$1:$I$1926)</f>
        <v>14.08</v>
      </c>
    </row>
    <row r="15" spans="3:4" x14ac:dyDescent="0.2">
      <c r="C15" t="str">
        <v>111-1109230-9857016</v>
      </c>
      <c r="D15">
        <f>SUMIF('reg invoices'!$D$1:$D$1926,Dashboard!C15,'reg invoices'!$I$1:$I$1926)</f>
        <v>20.57</v>
      </c>
    </row>
    <row r="16" spans="3:4" x14ac:dyDescent="0.2">
      <c r="C16" t="str">
        <v>113-2773282-0933811</v>
      </c>
      <c r="D16">
        <f>SUMIF('reg invoices'!$D$1:$D$1926,Dashboard!C16,'reg invoices'!$I$1:$I$1926)</f>
        <v>16.989999999999998</v>
      </c>
    </row>
    <row r="17" spans="3:4" x14ac:dyDescent="0.2">
      <c r="C17" t="str">
        <v>113-7531420-2433840</v>
      </c>
      <c r="D17">
        <f>SUMIF('reg invoices'!$D$1:$D$1926,Dashboard!C17,'reg invoices'!$I$1:$I$1926)</f>
        <v>132.56</v>
      </c>
    </row>
    <row r="18" spans="3:4" x14ac:dyDescent="0.2">
      <c r="C18" t="str">
        <v>112-8426856-9197860</v>
      </c>
      <c r="D18">
        <f>SUMIF('reg invoices'!$D$1:$D$1926,Dashboard!C18,'reg invoices'!$I$1:$I$1926)</f>
        <v>17.59</v>
      </c>
    </row>
    <row r="19" spans="3:4" x14ac:dyDescent="0.2">
      <c r="C19" t="str">
        <v>113-7367039-8464203</v>
      </c>
      <c r="D19">
        <f>SUMIF('reg invoices'!$D$1:$D$1926,Dashboard!C19,'reg invoices'!$I$1:$I$1926)</f>
        <v>16.989999999999998</v>
      </c>
    </row>
    <row r="20" spans="3:4" x14ac:dyDescent="0.2">
      <c r="C20" t="str">
        <v>114-9683765-6457821</v>
      </c>
      <c r="D20">
        <f>SUMIF('reg invoices'!$D$1:$D$1926,Dashboard!C20,'reg invoices'!$I$1:$I$1926)</f>
        <v>16.989999999999998</v>
      </c>
    </row>
    <row r="21" spans="3:4" x14ac:dyDescent="0.2">
      <c r="C21" t="str">
        <v>112-5166527-3608245</v>
      </c>
      <c r="D21">
        <f>SUMIF('reg invoices'!$D$1:$D$1926,Dashboard!C21,'reg invoices'!$I$1:$I$1926)</f>
        <v>16.989999999999998</v>
      </c>
    </row>
    <row r="22" spans="3:4" x14ac:dyDescent="0.2">
      <c r="C22" t="str">
        <v>113-9515403-0640259</v>
      </c>
      <c r="D22">
        <f>SUMIF('reg invoices'!$D$1:$D$1926,Dashboard!C22,'reg invoices'!$I$1:$I$1926)</f>
        <v>27.17</v>
      </c>
    </row>
    <row r="23" spans="3:4" x14ac:dyDescent="0.2">
      <c r="C23" t="str">
        <v>113-3799837-2773810</v>
      </c>
      <c r="D23">
        <f>SUMIF('reg invoices'!$D$1:$D$1926,Dashboard!C23,'reg invoices'!$I$1:$I$1926)</f>
        <v>16.989999999999998</v>
      </c>
    </row>
    <row r="24" spans="3:4" x14ac:dyDescent="0.2">
      <c r="C24" t="str">
        <v>114-8145939-7877817</v>
      </c>
      <c r="D24">
        <f>SUMIF('reg invoices'!$D$1:$D$1926,Dashboard!C24,'reg invoices'!$I$1:$I$1926)</f>
        <v>59.4</v>
      </c>
    </row>
    <row r="25" spans="3:4" x14ac:dyDescent="0.2">
      <c r="C25" t="str">
        <v>113-5926389-2495458</v>
      </c>
      <c r="D25">
        <f>SUMIF('reg invoices'!$D$1:$D$1926,Dashboard!C25,'reg invoices'!$I$1:$I$1926)</f>
        <v>99.88</v>
      </c>
    </row>
    <row r="26" spans="3:4" x14ac:dyDescent="0.2">
      <c r="C26" t="str">
        <v>114-5411112-5631431</v>
      </c>
      <c r="D26">
        <f>SUMIF('reg invoices'!$D$1:$D$1926,Dashboard!C26,'reg invoices'!$I$1:$I$1926)</f>
        <v>34.29</v>
      </c>
    </row>
    <row r="27" spans="3:4" x14ac:dyDescent="0.2">
      <c r="C27" t="str">
        <v>114-3186235-2997813</v>
      </c>
      <c r="D27">
        <f>SUMIF('reg invoices'!$D$1:$D$1926,Dashboard!C27,'reg invoices'!$I$1:$I$1926)</f>
        <v>41.35</v>
      </c>
    </row>
    <row r="28" spans="3:4" x14ac:dyDescent="0.2">
      <c r="C28" t="str">
        <v>112-7177183-6187453</v>
      </c>
      <c r="D28">
        <f>SUMIF('reg invoices'!$D$1:$D$1926,Dashboard!C28,'reg invoices'!$I$1:$I$1926)</f>
        <v>132.56</v>
      </c>
    </row>
    <row r="29" spans="3:4" x14ac:dyDescent="0.2">
      <c r="C29" t="str">
        <v>113-2596608-6549015</v>
      </c>
      <c r="D29">
        <f>SUMIF('reg invoices'!$D$1:$D$1926,Dashboard!C29,'reg invoices'!$I$1:$I$1926)</f>
        <v>43.769999999999996</v>
      </c>
    </row>
    <row r="30" spans="3:4" x14ac:dyDescent="0.2">
      <c r="C30" t="str">
        <v>113-7586350-3473812</v>
      </c>
      <c r="D30">
        <f>SUMIF('reg invoices'!$D$1:$D$1926,Dashboard!C30,'reg invoices'!$I$1:$I$1926)</f>
        <v>96.8</v>
      </c>
    </row>
    <row r="31" spans="3:4" x14ac:dyDescent="0.2">
      <c r="C31" t="str">
        <v>111-8036279-1205055</v>
      </c>
      <c r="D31">
        <f>SUMIF('reg invoices'!$D$1:$D$1926,Dashboard!C31,'reg invoices'!$I$1:$I$1926)</f>
        <v>458.49</v>
      </c>
    </row>
    <row r="32" spans="3:4" x14ac:dyDescent="0.2">
      <c r="C32" t="str">
        <v>114-5381019-4644245</v>
      </c>
      <c r="D32">
        <f>SUMIF('reg invoices'!$D$1:$D$1926,Dashboard!C32,'reg invoices'!$I$1:$I$1926)</f>
        <v>16.989999999999998</v>
      </c>
    </row>
    <row r="33" spans="3:4" x14ac:dyDescent="0.2">
      <c r="C33" t="str">
        <v>113-9943400-6862608</v>
      </c>
      <c r="D33">
        <f>SUMIF('reg invoices'!$D$1:$D$1926,Dashboard!C33,'reg invoices'!$I$1:$I$1926)</f>
        <v>16.989999999999998</v>
      </c>
    </row>
    <row r="34" spans="3:4" x14ac:dyDescent="0.2">
      <c r="C34" t="str">
        <v>111-6157370-4075423</v>
      </c>
      <c r="D34">
        <f>SUMIF('reg invoices'!$D$1:$D$1926,Dashboard!C34,'reg invoices'!$I$1:$I$1926)</f>
        <v>34.29</v>
      </c>
    </row>
    <row r="35" spans="3:4" x14ac:dyDescent="0.2">
      <c r="C35" t="str">
        <v>111-9088430-1781819</v>
      </c>
      <c r="D35">
        <f>SUMIF('reg invoices'!$D$1:$D$1926,Dashboard!C35,'reg invoices'!$I$1:$I$1926)</f>
        <v>18.47</v>
      </c>
    </row>
    <row r="36" spans="3:4" x14ac:dyDescent="0.2">
      <c r="C36" t="str">
        <v>111-8106800-4997015</v>
      </c>
      <c r="D36">
        <f>SUMIF('reg invoices'!$D$1:$D$1926,Dashboard!C36,'reg invoices'!$I$1:$I$1926)</f>
        <v>16.989999999999998</v>
      </c>
    </row>
    <row r="37" spans="3:4" x14ac:dyDescent="0.2">
      <c r="C37" t="str">
        <v>114-0682238-4130604</v>
      </c>
      <c r="D37">
        <f>SUMIF('reg invoices'!$D$1:$D$1926,Dashboard!C37,'reg invoices'!$I$1:$I$1926)</f>
        <v>43.769999999999996</v>
      </c>
    </row>
    <row r="38" spans="3:4" x14ac:dyDescent="0.2">
      <c r="C38" t="str">
        <v>114-5967300-2831404</v>
      </c>
      <c r="D38">
        <f>SUMIF('reg invoices'!$D$1:$D$1926,Dashboard!C38,'reg invoices'!$I$1:$I$1926)</f>
        <v>132.56</v>
      </c>
    </row>
    <row r="39" spans="3:4" x14ac:dyDescent="0.2">
      <c r="C39" t="str">
        <v>114-8312046-7872244</v>
      </c>
      <c r="D39">
        <f>SUMIF('reg invoices'!$D$1:$D$1926,Dashboard!C39,'reg invoices'!$I$1:$I$1926)</f>
        <v>17.59</v>
      </c>
    </row>
    <row r="40" spans="3:4" x14ac:dyDescent="0.2">
      <c r="C40" t="str">
        <v>112-5583069-3188269</v>
      </c>
      <c r="D40">
        <f>SUMIF('reg invoices'!$D$1:$D$1926,Dashboard!C40,'reg invoices'!$I$1:$I$1926)</f>
        <v>16.989999999999998</v>
      </c>
    </row>
    <row r="41" spans="3:4" x14ac:dyDescent="0.2">
      <c r="C41" t="str">
        <v>112-5913658-3601858</v>
      </c>
      <c r="D41">
        <f>SUMIF('reg invoices'!$D$1:$D$1926,Dashboard!C41,'reg invoices'!$I$1:$I$1926)</f>
        <v>59.4</v>
      </c>
    </row>
    <row r="42" spans="3:4" x14ac:dyDescent="0.2">
      <c r="C42" t="str">
        <v>112-2815309-5025028</v>
      </c>
      <c r="D42">
        <f>SUMIF('reg invoices'!$D$1:$D$1926,Dashboard!C42,'reg invoices'!$I$1:$I$1926)</f>
        <v>43.769999999999996</v>
      </c>
    </row>
    <row r="43" spans="3:4" x14ac:dyDescent="0.2">
      <c r="C43" t="str">
        <v>111-8173863-3102664</v>
      </c>
      <c r="D43">
        <f>SUMIF('reg invoices'!$D$1:$D$1926,Dashboard!C43,'reg invoices'!$I$1:$I$1926)</f>
        <v>16.989999999999998</v>
      </c>
    </row>
    <row r="44" spans="3:4" x14ac:dyDescent="0.2">
      <c r="C44" t="str">
        <v>113-5374618-9344263</v>
      </c>
      <c r="D44">
        <f>SUMIF('reg invoices'!$D$1:$D$1926,Dashboard!C44,'reg invoices'!$I$1:$I$1926)</f>
        <v>51.7</v>
      </c>
    </row>
    <row r="45" spans="3:4" x14ac:dyDescent="0.2">
      <c r="C45" t="str">
        <v>114-4993260-1984233</v>
      </c>
      <c r="D45">
        <f>SUMIF('reg invoices'!$D$1:$D$1926,Dashboard!C45,'reg invoices'!$I$1:$I$1926)</f>
        <v>18.47</v>
      </c>
    </row>
    <row r="46" spans="3:4" x14ac:dyDescent="0.2">
      <c r="C46" t="str">
        <v>114-9921319-8030667</v>
      </c>
      <c r="D46">
        <f>SUMIF('reg invoices'!$D$1:$D$1926,Dashboard!C46,'reg invoices'!$I$1:$I$1926)</f>
        <v>34.29</v>
      </c>
    </row>
    <row r="47" spans="3:4" x14ac:dyDescent="0.2">
      <c r="C47" t="str">
        <v>112-3546471-1445804</v>
      </c>
      <c r="D47">
        <f>SUMIF('reg invoices'!$D$1:$D$1926,Dashboard!C47,'reg invoices'!$I$1:$I$1926)</f>
        <v>16.989999999999998</v>
      </c>
    </row>
    <row r="48" spans="3:4" x14ac:dyDescent="0.2">
      <c r="C48" t="str">
        <v>113-6157377-4845063</v>
      </c>
      <c r="D48">
        <f>SUMIF('reg invoices'!$D$1:$D$1926,Dashboard!C48,'reg invoices'!$I$1:$I$1926)</f>
        <v>17.59</v>
      </c>
    </row>
    <row r="49" spans="3:4" x14ac:dyDescent="0.2">
      <c r="C49" t="str">
        <v>111-0893130-9159456</v>
      </c>
      <c r="D49">
        <f>SUMIF('reg invoices'!$D$1:$D$1926,Dashboard!C49,'reg invoices'!$I$1:$I$1926)</f>
        <v>16.989999999999998</v>
      </c>
    </row>
    <row r="50" spans="3:4" x14ac:dyDescent="0.2">
      <c r="C50" t="str">
        <v>112-6978729-5753025</v>
      </c>
      <c r="D50">
        <f>SUMIF('reg invoices'!$D$1:$D$1926,Dashboard!C50,'reg invoices'!$I$1:$I$1926)</f>
        <v>18.47</v>
      </c>
    </row>
    <row r="51" spans="3:4" x14ac:dyDescent="0.2">
      <c r="C51" t="str">
        <v>113-8157305-4963403</v>
      </c>
      <c r="D51">
        <f>SUMIF('reg invoices'!$D$1:$D$1926,Dashboard!C51,'reg invoices'!$I$1:$I$1926)</f>
        <v>910.36</v>
      </c>
    </row>
    <row r="52" spans="3:4" x14ac:dyDescent="0.2">
      <c r="C52" t="str">
        <v>114-4919538-0054635</v>
      </c>
      <c r="D52">
        <f>SUMIF('reg invoices'!$D$1:$D$1926,Dashboard!C52,'reg invoices'!$I$1:$I$1926)</f>
        <v>16.989999999999998</v>
      </c>
    </row>
    <row r="53" spans="3:4" x14ac:dyDescent="0.2">
      <c r="C53" t="str">
        <v>114-6703672-5367469</v>
      </c>
      <c r="D53">
        <f>SUMIF('reg invoices'!$D$1:$D$1926,Dashboard!C53,'reg invoices'!$I$1:$I$1926)</f>
        <v>17.59</v>
      </c>
    </row>
    <row r="54" spans="3:4" x14ac:dyDescent="0.2">
      <c r="C54" t="str">
        <v>114-3870946-7010630</v>
      </c>
      <c r="D54">
        <f>SUMIF('reg invoices'!$D$1:$D$1926,Dashboard!C54,'reg invoices'!$I$1:$I$1926)</f>
        <v>18.47</v>
      </c>
    </row>
    <row r="55" spans="3:4" x14ac:dyDescent="0.2">
      <c r="C55" t="str">
        <v>111-1130386-7321812</v>
      </c>
      <c r="D55">
        <f>SUMIF('reg invoices'!$D$1:$D$1926,Dashboard!C55,'reg invoices'!$I$1:$I$1926)</f>
        <v>43.769999999999996</v>
      </c>
    </row>
    <row r="56" spans="3:4" x14ac:dyDescent="0.2">
      <c r="C56" t="str">
        <v>113-7736022-2277018</v>
      </c>
      <c r="D56">
        <f>SUMIF('reg invoices'!$D$1:$D$1926,Dashboard!C56,'reg invoices'!$I$1:$I$1926)</f>
        <v>237.99</v>
      </c>
    </row>
    <row r="57" spans="3:4" x14ac:dyDescent="0.2">
      <c r="C57" t="str">
        <v>113-8940661-0073806</v>
      </c>
      <c r="D57">
        <f>SUMIF('reg invoices'!$D$1:$D$1926,Dashboard!C57,'reg invoices'!$I$1:$I$1926)</f>
        <v>35.700000000000003</v>
      </c>
    </row>
    <row r="58" spans="3:4" x14ac:dyDescent="0.2">
      <c r="C58" t="str">
        <v>112-6135244-9151431</v>
      </c>
      <c r="D58">
        <f>SUMIF('reg invoices'!$D$1:$D$1926,Dashboard!C58,'reg invoices'!$I$1:$I$1926)</f>
        <v>16.989999999999998</v>
      </c>
    </row>
    <row r="59" spans="3:4" x14ac:dyDescent="0.2">
      <c r="C59" t="str">
        <v>114-5619122-3141851</v>
      </c>
      <c r="D59">
        <f>SUMIF('reg invoices'!$D$1:$D$1926,Dashboard!C59,'reg invoices'!$I$1:$I$1926)</f>
        <v>16.989999999999998</v>
      </c>
    </row>
    <row r="60" spans="3:4" x14ac:dyDescent="0.2">
      <c r="C60" t="str">
        <v>112-5042860-4782622</v>
      </c>
      <c r="D60">
        <f>SUMIF('reg invoices'!$D$1:$D$1926,Dashboard!C60,'reg invoices'!$I$1:$I$1926)</f>
        <v>1347.25</v>
      </c>
    </row>
    <row r="61" spans="3:4" x14ac:dyDescent="0.2">
      <c r="C61" t="str">
        <v>114-6295580-2029813</v>
      </c>
      <c r="D61">
        <f>SUMIF('reg invoices'!$D$1:$D$1926,Dashboard!C61,'reg invoices'!$I$1:$I$1926)</f>
        <v>16.989999999999998</v>
      </c>
    </row>
    <row r="62" spans="3:4" x14ac:dyDescent="0.2">
      <c r="C62" t="str">
        <v>112-9771804-9511408</v>
      </c>
      <c r="D62">
        <f>SUMIF('reg invoices'!$D$1:$D$1926,Dashboard!C62,'reg invoices'!$I$1:$I$1926)</f>
        <v>59.4</v>
      </c>
    </row>
    <row r="63" spans="3:4" x14ac:dyDescent="0.2">
      <c r="C63" t="str">
        <v>114-6522050-0004267</v>
      </c>
      <c r="D63">
        <f>SUMIF('reg invoices'!$D$1:$D$1926,Dashboard!C63,'reg invoices'!$I$1:$I$1926)</f>
        <v>16.989999999999998</v>
      </c>
    </row>
    <row r="64" spans="3:4" x14ac:dyDescent="0.2">
      <c r="C64" t="str">
        <v>111-1449912-7365831</v>
      </c>
      <c r="D64">
        <f>SUMIF('reg invoices'!$D$1:$D$1926,Dashboard!C64,'reg invoices'!$I$1:$I$1926)</f>
        <v>18.47</v>
      </c>
    </row>
    <row r="65" spans="3:4" x14ac:dyDescent="0.2">
      <c r="C65" t="str">
        <v>113-9046840-0446616</v>
      </c>
      <c r="D65">
        <f>SUMIF('reg invoices'!$D$1:$D$1926,Dashboard!C65,'reg invoices'!$I$1:$I$1926)</f>
        <v>19.989999999999998</v>
      </c>
    </row>
    <row r="66" spans="3:4" x14ac:dyDescent="0.2">
      <c r="C66" t="str">
        <v>112-6878694-7789836</v>
      </c>
      <c r="D66">
        <f>SUMIF('reg invoices'!$D$1:$D$1926,Dashboard!C66,'reg invoices'!$I$1:$I$1926)</f>
        <v>16.989999999999998</v>
      </c>
    </row>
    <row r="67" spans="3:4" x14ac:dyDescent="0.2">
      <c r="C67" t="str">
        <v>112-2079440-7697801</v>
      </c>
      <c r="D67">
        <f>SUMIF('reg invoices'!$D$1:$D$1926,Dashboard!C67,'reg invoices'!$I$1:$I$1926)</f>
        <v>36.94</v>
      </c>
    </row>
    <row r="68" spans="3:4" x14ac:dyDescent="0.2">
      <c r="C68" t="str">
        <v>112-0857032-6196239</v>
      </c>
      <c r="D68">
        <f>SUMIF('reg invoices'!$D$1:$D$1926,Dashboard!C68,'reg invoices'!$I$1:$I$1926)</f>
        <v>458.49</v>
      </c>
    </row>
    <row r="69" spans="3:4" x14ac:dyDescent="0.2">
      <c r="C69" t="str">
        <v>111-0391358-9457020</v>
      </c>
      <c r="D69">
        <f>SUMIF('reg invoices'!$D$1:$D$1926,Dashboard!C69,'reg invoices'!$I$1:$I$1926)</f>
        <v>34.29</v>
      </c>
    </row>
    <row r="70" spans="3:4" x14ac:dyDescent="0.2">
      <c r="C70" t="str">
        <v>114-2142772-0834646</v>
      </c>
      <c r="D70">
        <f>SUMIF('reg invoices'!$D$1:$D$1926,Dashboard!C70,'reg invoices'!$I$1:$I$1926)</f>
        <v>59.4</v>
      </c>
    </row>
    <row r="71" spans="3:4" x14ac:dyDescent="0.2">
      <c r="C71" t="str">
        <v>114-2232679-6265847</v>
      </c>
      <c r="D71">
        <f>SUMIF('reg invoices'!$D$1:$D$1926,Dashboard!C71,'reg invoices'!$I$1:$I$1926)</f>
        <v>17.59</v>
      </c>
    </row>
    <row r="72" spans="3:4" x14ac:dyDescent="0.2">
      <c r="C72" t="str">
        <v>112-1491796-8637861</v>
      </c>
      <c r="D72">
        <f>SUMIF('reg invoices'!$D$1:$D$1926,Dashboard!C72,'reg invoices'!$I$1:$I$1926)</f>
        <v>1163.5600000000002</v>
      </c>
    </row>
    <row r="73" spans="3:4" x14ac:dyDescent="0.2">
      <c r="C73" t="str">
        <v>113-8466876-8712203</v>
      </c>
      <c r="D73">
        <f>SUMIF('reg invoices'!$D$1:$D$1926,Dashboard!C73,'reg invoices'!$I$1:$I$1926)</f>
        <v>18.48</v>
      </c>
    </row>
    <row r="74" spans="3:4" x14ac:dyDescent="0.2">
      <c r="C74" t="str">
        <v>113-7259417-3709021</v>
      </c>
      <c r="D74">
        <f>SUMIF('reg invoices'!$D$1:$D$1926,Dashboard!C74,'reg invoices'!$I$1:$I$1926)</f>
        <v>132.56</v>
      </c>
    </row>
    <row r="75" spans="3:4" x14ac:dyDescent="0.2">
      <c r="C75" t="str">
        <v>112-8281339-2019450</v>
      </c>
      <c r="D75">
        <f>SUMIF('reg invoices'!$D$1:$D$1926,Dashboard!C75,'reg invoices'!$I$1:$I$1926)</f>
        <v>41.35</v>
      </c>
    </row>
    <row r="76" spans="3:4" x14ac:dyDescent="0.2">
      <c r="C76" t="str">
        <v>111-0448428-2009020</v>
      </c>
      <c r="D76">
        <f>SUMIF('reg invoices'!$D$1:$D$1926,Dashboard!C76,'reg invoices'!$I$1:$I$1926)</f>
        <v>21.99</v>
      </c>
    </row>
    <row r="77" spans="3:4" x14ac:dyDescent="0.2">
      <c r="C77" t="str">
        <v>111-2763882-0750655</v>
      </c>
      <c r="D77">
        <f>SUMIF('reg invoices'!$D$1:$D$1926,Dashboard!C77,'reg invoices'!$I$1:$I$1926)</f>
        <v>16.989999999999998</v>
      </c>
    </row>
    <row r="78" spans="3:4" x14ac:dyDescent="0.2">
      <c r="C78" t="str">
        <v>111-0573188-6401808</v>
      </c>
      <c r="D78">
        <f>SUMIF('reg invoices'!$D$1:$D$1926,Dashboard!C78,'reg invoices'!$I$1:$I$1926)</f>
        <v>16.989999999999998</v>
      </c>
    </row>
    <row r="79" spans="3:4" x14ac:dyDescent="0.2">
      <c r="C79" t="str">
        <v>111-1935349-6137023</v>
      </c>
      <c r="D79">
        <f>SUMIF('reg invoices'!$D$1:$D$1926,Dashboard!C79,'reg invoices'!$I$1:$I$1926)</f>
        <v>44.88</v>
      </c>
    </row>
    <row r="80" spans="3:4" x14ac:dyDescent="0.2">
      <c r="C80" t="str">
        <v>114-6043871-6101869</v>
      </c>
      <c r="D80">
        <f>SUMIF('reg invoices'!$D$1:$D$1926,Dashboard!C80,'reg invoices'!$I$1:$I$1926)</f>
        <v>16.989999999999998</v>
      </c>
    </row>
    <row r="81" spans="3:4" x14ac:dyDescent="0.2">
      <c r="C81" t="str">
        <v>112-9296329-4481057</v>
      </c>
      <c r="D81">
        <f>SUMIF('reg invoices'!$D$1:$D$1926,Dashboard!C81,'reg invoices'!$I$1:$I$1926)</f>
        <v>70.97</v>
      </c>
    </row>
    <row r="82" spans="3:4" x14ac:dyDescent="0.2">
      <c r="C82" t="str">
        <v>111-5046607-9329830</v>
      </c>
      <c r="D82">
        <f>SUMIF('reg invoices'!$D$1:$D$1926,Dashboard!C82,'reg invoices'!$I$1:$I$1926)</f>
        <v>132.56</v>
      </c>
    </row>
    <row r="83" spans="3:4" x14ac:dyDescent="0.2">
      <c r="C83" t="str">
        <v>112-0872928-5045039</v>
      </c>
      <c r="D83">
        <f>SUMIF('reg invoices'!$D$1:$D$1926,Dashboard!C83,'reg invoices'!$I$1:$I$1926)</f>
        <v>18.47</v>
      </c>
    </row>
    <row r="84" spans="3:4" x14ac:dyDescent="0.2">
      <c r="C84" t="str">
        <v>111-5919739-4043430</v>
      </c>
      <c r="D84">
        <f>SUMIF('reg invoices'!$D$1:$D$1926,Dashboard!C84,'reg invoices'!$I$1:$I$1926)</f>
        <v>17.59</v>
      </c>
    </row>
    <row r="85" spans="3:4" x14ac:dyDescent="0.2">
      <c r="C85" t="str">
        <v>111-3795822-4124253</v>
      </c>
      <c r="D85">
        <f>SUMIF('reg invoices'!$D$1:$D$1926,Dashboard!C85,'reg invoices'!$I$1:$I$1926)</f>
        <v>16.989999999999998</v>
      </c>
    </row>
    <row r="86" spans="3:4" x14ac:dyDescent="0.2">
      <c r="C86" t="str">
        <v>113-7981544-5422653</v>
      </c>
      <c r="D86">
        <f>SUMIF('reg invoices'!$D$1:$D$1926,Dashboard!C86,'reg invoices'!$I$1:$I$1926)</f>
        <v>17.59</v>
      </c>
    </row>
    <row r="87" spans="3:4" x14ac:dyDescent="0.2">
      <c r="C87" t="str">
        <v>114-2103328-4426668</v>
      </c>
      <c r="D87">
        <f>SUMIF('reg invoices'!$D$1:$D$1926,Dashboard!C87,'reg invoices'!$I$1:$I$1926)</f>
        <v>16.989999999999998</v>
      </c>
    </row>
    <row r="88" spans="3:4" x14ac:dyDescent="0.2">
      <c r="C88" t="str">
        <v>112-0255734-0340219</v>
      </c>
      <c r="D88">
        <f>SUMIF('reg invoices'!$D$1:$D$1926,Dashboard!C88,'reg invoices'!$I$1:$I$1926)</f>
        <v>18.47</v>
      </c>
    </row>
    <row r="89" spans="3:4" x14ac:dyDescent="0.2">
      <c r="C89" t="str">
        <v>112-7276081-6205065</v>
      </c>
      <c r="D89">
        <f>SUMIF('reg invoices'!$D$1:$D$1926,Dashboard!C89,'reg invoices'!$I$1:$I$1926)</f>
        <v>18.47</v>
      </c>
    </row>
    <row r="90" spans="3:4" x14ac:dyDescent="0.2">
      <c r="C90" t="str">
        <v>112-2011537-3898607</v>
      </c>
      <c r="D90">
        <f>SUMIF('reg invoices'!$D$1:$D$1926,Dashboard!C90,'reg invoices'!$I$1:$I$1926)</f>
        <v>16.989999999999998</v>
      </c>
    </row>
    <row r="91" spans="3:4" x14ac:dyDescent="0.2">
      <c r="C91" t="str">
        <v>113-2544117-5550624</v>
      </c>
      <c r="D91">
        <f>SUMIF('reg invoices'!$D$1:$D$1926,Dashboard!C91,'reg invoices'!$I$1:$I$1926)</f>
        <v>16.989999999999998</v>
      </c>
    </row>
    <row r="92" spans="3:4" x14ac:dyDescent="0.2">
      <c r="C92" t="str">
        <v>113-7272820-0721028</v>
      </c>
      <c r="D92">
        <f>SUMIF('reg invoices'!$D$1:$D$1926,Dashboard!C92,'reg invoices'!$I$1:$I$1926)</f>
        <v>16.989999999999998</v>
      </c>
    </row>
    <row r="93" spans="3:4" x14ac:dyDescent="0.2">
      <c r="C93" t="str">
        <v>113-0890369-8013857</v>
      </c>
      <c r="D93">
        <f>SUMIF('reg invoices'!$D$1:$D$1926,Dashboard!C93,'reg invoices'!$I$1:$I$1926)</f>
        <v>16.989999999999998</v>
      </c>
    </row>
    <row r="94" spans="3:4" x14ac:dyDescent="0.2">
      <c r="C94" t="str">
        <v>112-9176205-5568226</v>
      </c>
      <c r="D94">
        <f>SUMIF('reg invoices'!$D$1:$D$1926,Dashboard!C94,'reg invoices'!$I$1:$I$1926)</f>
        <v>18.47</v>
      </c>
    </row>
    <row r="95" spans="3:4" x14ac:dyDescent="0.2">
      <c r="C95" t="str">
        <v>113-5175112-8988229</v>
      </c>
      <c r="D95">
        <f>SUMIF('reg invoices'!$D$1:$D$1926,Dashboard!C95,'reg invoices'!$I$1:$I$1926)</f>
        <v>18.48</v>
      </c>
    </row>
    <row r="96" spans="3:4" x14ac:dyDescent="0.2">
      <c r="C96" t="str">
        <v>114-8086004-5961064</v>
      </c>
      <c r="D96">
        <f>SUMIF('reg invoices'!$D$1:$D$1926,Dashboard!C96,'reg invoices'!$I$1:$I$1926)</f>
        <v>17.59</v>
      </c>
    </row>
    <row r="97" spans="3:4" x14ac:dyDescent="0.2">
      <c r="C97" t="str">
        <v>111-6111756-7539408</v>
      </c>
      <c r="D97">
        <f>SUMIF('reg invoices'!$D$1:$D$1926,Dashboard!C97,'reg invoices'!$I$1:$I$1926)</f>
        <v>16.989999999999998</v>
      </c>
    </row>
    <row r="98" spans="3:4" x14ac:dyDescent="0.2">
      <c r="C98" t="str">
        <v>113-3389534-8289822</v>
      </c>
      <c r="D98">
        <f>SUMIF('reg invoices'!$D$1:$D$1926,Dashboard!C98,'reg invoices'!$I$1:$I$1926)</f>
        <v>16.989999999999998</v>
      </c>
    </row>
    <row r="99" spans="3:4" x14ac:dyDescent="0.2">
      <c r="C99" t="str">
        <v>111-8715169-2920203</v>
      </c>
      <c r="D99">
        <f>SUMIF('reg invoices'!$D$1:$D$1926,Dashboard!C99,'reg invoices'!$I$1:$I$1926)</f>
        <v>18.47</v>
      </c>
    </row>
    <row r="100" spans="3:4" x14ac:dyDescent="0.2">
      <c r="C100" t="str">
        <v>112-8941372-6381854</v>
      </c>
      <c r="D100">
        <f>SUMIF('reg invoices'!$D$1:$D$1926,Dashboard!C100,'reg invoices'!$I$1:$I$1926)</f>
        <v>18.47</v>
      </c>
    </row>
    <row r="101" spans="3:4" x14ac:dyDescent="0.2">
      <c r="C101" t="str">
        <v>111-6477714-9661852</v>
      </c>
      <c r="D101">
        <f>SUMIF('reg invoices'!$D$1:$D$1926,Dashboard!C101,'reg invoices'!$I$1:$I$1926)</f>
        <v>458.49</v>
      </c>
    </row>
    <row r="102" spans="3:4" x14ac:dyDescent="0.2">
      <c r="C102" t="str">
        <v>114-8134398-4147447</v>
      </c>
      <c r="D102">
        <f>SUMIF('reg invoices'!$D$1:$D$1926,Dashboard!C102,'reg invoices'!$I$1:$I$1926)</f>
        <v>18.47</v>
      </c>
    </row>
    <row r="103" spans="3:4" x14ac:dyDescent="0.2">
      <c r="C103" t="str">
        <v>114-0967974-6018600</v>
      </c>
      <c r="D103">
        <f>SUMIF('reg invoices'!$D$1:$D$1926,Dashboard!C103,'reg invoices'!$I$1:$I$1926)</f>
        <v>18.47</v>
      </c>
    </row>
    <row r="104" spans="3:4" x14ac:dyDescent="0.2">
      <c r="C104" t="str">
        <v>112-0205776-2791427</v>
      </c>
      <c r="D104">
        <f>SUMIF('reg invoices'!$D$1:$D$1926,Dashboard!C104,'reg invoices'!$I$1:$I$1926)</f>
        <v>17.59</v>
      </c>
    </row>
    <row r="105" spans="3:4" x14ac:dyDescent="0.2">
      <c r="C105" t="str">
        <v>113-2327512-2690608</v>
      </c>
      <c r="D105">
        <f>SUMIF('reg invoices'!$D$1:$D$1926,Dashboard!C105,'reg invoices'!$I$1:$I$1926)</f>
        <v>14.750000000000002</v>
      </c>
    </row>
    <row r="106" spans="3:4" x14ac:dyDescent="0.2">
      <c r="C106" t="str">
        <v>112-9142341-6070628</v>
      </c>
      <c r="D106">
        <f>SUMIF('reg invoices'!$D$1:$D$1926,Dashboard!C106,'reg invoices'!$I$1:$I$1926)</f>
        <v>38.25</v>
      </c>
    </row>
    <row r="107" spans="3:4" x14ac:dyDescent="0.2">
      <c r="C107" t="str">
        <v>114-3352976-7957816</v>
      </c>
      <c r="D107">
        <f>SUMIF('reg invoices'!$D$1:$D$1926,Dashboard!C107,'reg invoices'!$I$1:$I$1926)</f>
        <v>18.47</v>
      </c>
    </row>
    <row r="108" spans="3:4" x14ac:dyDescent="0.2">
      <c r="C108" t="str">
        <v>114-2762116-9765027</v>
      </c>
      <c r="D108">
        <f>SUMIF('reg invoices'!$D$1:$D$1926,Dashboard!C108,'reg invoices'!$I$1:$I$1926)</f>
        <v>44.88</v>
      </c>
    </row>
    <row r="109" spans="3:4" x14ac:dyDescent="0.2">
      <c r="C109" t="str">
        <v>111-4160162-3913818</v>
      </c>
      <c r="D109">
        <f>SUMIF('reg invoices'!$D$1:$D$1926,Dashboard!C109,'reg invoices'!$I$1:$I$1926)</f>
        <v>458.49</v>
      </c>
    </row>
    <row r="110" spans="3:4" x14ac:dyDescent="0.2">
      <c r="C110" t="str">
        <v>114-2572727-8631442</v>
      </c>
      <c r="D110">
        <f>SUMIF('reg invoices'!$D$1:$D$1926,Dashboard!C110,'reg invoices'!$I$1:$I$1926)</f>
        <v>458.49</v>
      </c>
    </row>
    <row r="111" spans="3:4" x14ac:dyDescent="0.2">
      <c r="C111" t="str">
        <v>111-8742470-6724233</v>
      </c>
      <c r="D111">
        <f>SUMIF('reg invoices'!$D$1:$D$1926,Dashboard!C111,'reg invoices'!$I$1:$I$1926)</f>
        <v>70.97</v>
      </c>
    </row>
    <row r="112" spans="3:4" x14ac:dyDescent="0.2">
      <c r="C112" t="str">
        <v>114-9278608-6774625</v>
      </c>
      <c r="D112">
        <f>SUMIF('reg invoices'!$D$1:$D$1926,Dashboard!C112,'reg invoices'!$I$1:$I$1926)</f>
        <v>16.989999999999998</v>
      </c>
    </row>
    <row r="113" spans="3:4" x14ac:dyDescent="0.2">
      <c r="C113" t="str">
        <v>111-3872307-0794630</v>
      </c>
      <c r="D113">
        <f>SUMIF('reg invoices'!$D$1:$D$1926,Dashboard!C113,'reg invoices'!$I$1:$I$1926)</f>
        <v>458.49</v>
      </c>
    </row>
    <row r="114" spans="3:4" x14ac:dyDescent="0.2">
      <c r="C114" t="str">
        <v>113-3164209-7655445</v>
      </c>
      <c r="D114">
        <f>SUMIF('reg invoices'!$D$1:$D$1926,Dashboard!C114,'reg invoices'!$I$1:$I$1926)</f>
        <v>-17.39</v>
      </c>
    </row>
    <row r="115" spans="3:4" x14ac:dyDescent="0.2">
      <c r="C115" t="str">
        <v>111-8932865-0157053</v>
      </c>
      <c r="D115">
        <f>SUMIF('reg invoices'!$D$1:$D$1926,Dashboard!C115,'reg invoices'!$I$1:$I$1926)</f>
        <v>-48.929999999999993</v>
      </c>
    </row>
    <row r="116" spans="3:4" x14ac:dyDescent="0.2">
      <c r="C116" t="str">
        <v>111-1739013-1315440</v>
      </c>
      <c r="D116">
        <f>SUMIF('reg invoices'!$D$1:$D$1926,Dashboard!C116,'reg invoices'!$I$1:$I$1926)</f>
        <v>-45.319999999999993</v>
      </c>
    </row>
    <row r="117" spans="3:4" x14ac:dyDescent="0.2">
      <c r="C117" t="str">
        <v>111-6309256-6032226</v>
      </c>
      <c r="D117">
        <f>SUMIF('reg invoices'!$D$1:$D$1926,Dashboard!C117,'reg invoices'!$I$1:$I$1926)</f>
        <v>-35.229999999999997</v>
      </c>
    </row>
    <row r="118" spans="3:4" x14ac:dyDescent="0.2">
      <c r="C118" t="str">
        <v>111-5551601-9557801</v>
      </c>
      <c r="D118">
        <f>SUMIF('reg invoices'!$D$1:$D$1926,Dashboard!C118,'reg invoices'!$I$1:$I$1926)</f>
        <v>-137.24</v>
      </c>
    </row>
    <row r="119" spans="3:4" x14ac:dyDescent="0.2">
      <c r="C119" t="str">
        <v>112-0884442-0354641</v>
      </c>
      <c r="D119">
        <f>SUMIF('reg invoices'!$D$1:$D$1926,Dashboard!C119,'reg invoices'!$I$1:$I$1926)</f>
        <v>-129.27000000000001</v>
      </c>
    </row>
    <row r="120" spans="3:4" x14ac:dyDescent="0.2">
      <c r="C120" t="str">
        <v>111-5961158-5644226</v>
      </c>
      <c r="D120">
        <f>SUMIF('reg invoices'!$D$1:$D$1926,Dashboard!C120,'reg invoices'!$I$1:$I$1926)</f>
        <v>18.48</v>
      </c>
    </row>
    <row r="121" spans="3:4" x14ac:dyDescent="0.2">
      <c r="C121" t="str">
        <v>112-0265016-1109869</v>
      </c>
      <c r="D121">
        <f>SUMIF('reg invoices'!$D$1:$D$1926,Dashboard!C121,'reg invoices'!$I$1:$I$1926)</f>
        <v>165.43</v>
      </c>
    </row>
    <row r="122" spans="3:4" x14ac:dyDescent="0.2">
      <c r="C122" t="str">
        <v>114-4562193-5941025</v>
      </c>
      <c r="D122">
        <f>SUMIF('reg invoices'!$D$1:$D$1926,Dashboard!C122,'reg invoices'!$I$1:$I$1926)</f>
        <v>16.989999999999998</v>
      </c>
    </row>
    <row r="123" spans="3:4" x14ac:dyDescent="0.2">
      <c r="C123" t="str">
        <v>114-2900198-1658650</v>
      </c>
      <c r="D123">
        <f>SUMIF('reg invoices'!$D$1:$D$1926,Dashboard!C123,'reg invoices'!$I$1:$I$1926)</f>
        <v>17.59</v>
      </c>
    </row>
    <row r="124" spans="3:4" x14ac:dyDescent="0.2">
      <c r="C124" t="str">
        <v>114-0539321-5609865</v>
      </c>
      <c r="D124">
        <f>SUMIF('reg invoices'!$D$1:$D$1926,Dashboard!C124,'reg invoices'!$I$1:$I$1926)</f>
        <v>17.59</v>
      </c>
    </row>
    <row r="125" spans="3:4" x14ac:dyDescent="0.2">
      <c r="C125" t="str">
        <v>112-6870790-4637844</v>
      </c>
      <c r="D125">
        <f>SUMIF('reg invoices'!$D$1:$D$1926,Dashboard!C125,'reg invoices'!$I$1:$I$1926)</f>
        <v>36.94</v>
      </c>
    </row>
    <row r="126" spans="3:4" x14ac:dyDescent="0.2">
      <c r="C126" t="str">
        <v>112-3665147-6251404</v>
      </c>
      <c r="D126">
        <f>SUMIF('reg invoices'!$D$1:$D$1926,Dashboard!C126,'reg invoices'!$I$1:$I$1926)</f>
        <v>16.989999999999998</v>
      </c>
    </row>
    <row r="127" spans="3:4" x14ac:dyDescent="0.2">
      <c r="C127" t="str">
        <v>114-0101370-5266631</v>
      </c>
      <c r="D127">
        <f>SUMIF('reg invoices'!$D$1:$D$1926,Dashboard!C127,'reg invoices'!$I$1:$I$1926)</f>
        <v>44.88</v>
      </c>
    </row>
    <row r="128" spans="3:4" x14ac:dyDescent="0.2">
      <c r="C128" t="str">
        <v>111-1344977-5697865</v>
      </c>
      <c r="D128">
        <f>SUMIF('reg invoices'!$D$1:$D$1926,Dashboard!C128,'reg invoices'!$I$1:$I$1926)</f>
        <v>165.43</v>
      </c>
    </row>
    <row r="129" spans="3:4" x14ac:dyDescent="0.2">
      <c r="C129" t="str">
        <v>111-0690573-0440237</v>
      </c>
      <c r="D129">
        <f>SUMIF('reg invoices'!$D$1:$D$1926,Dashboard!C129,'reg invoices'!$I$1:$I$1926)</f>
        <v>18.48</v>
      </c>
    </row>
    <row r="130" spans="3:4" x14ac:dyDescent="0.2">
      <c r="C130" t="str">
        <v>113-5423930-2623465</v>
      </c>
      <c r="D130">
        <f>SUMIF('reg invoices'!$D$1:$D$1926,Dashboard!C130,'reg invoices'!$I$1:$I$1926)</f>
        <v>458.49</v>
      </c>
    </row>
    <row r="131" spans="3:4" x14ac:dyDescent="0.2">
      <c r="C131" t="str">
        <v>113-2377080-8081820</v>
      </c>
      <c r="D131">
        <f>SUMIF('reg invoices'!$D$1:$D$1926,Dashboard!C131,'reg invoices'!$I$1:$I$1926)</f>
        <v>16.989999999999998</v>
      </c>
    </row>
    <row r="132" spans="3:4" x14ac:dyDescent="0.2">
      <c r="C132" t="str">
        <v>112-9675010-6265032</v>
      </c>
      <c r="D132">
        <f>SUMIF('reg invoices'!$D$1:$D$1926,Dashboard!C132,'reg invoices'!$I$1:$I$1926)</f>
        <v>910.36</v>
      </c>
    </row>
    <row r="133" spans="3:4" x14ac:dyDescent="0.2">
      <c r="C133" t="str">
        <v>111-5151547-7118627</v>
      </c>
      <c r="D133">
        <f>SUMIF('reg invoices'!$D$1:$D$1926,Dashboard!C133,'reg invoices'!$I$1:$I$1926)</f>
        <v>18.47</v>
      </c>
    </row>
    <row r="134" spans="3:4" x14ac:dyDescent="0.2">
      <c r="C134" t="str">
        <v>113-5876173-6062602</v>
      </c>
      <c r="D134">
        <f>SUMIF('reg invoices'!$D$1:$D$1926,Dashboard!C134,'reg invoices'!$I$1:$I$1926)</f>
        <v>18.47</v>
      </c>
    </row>
    <row r="135" spans="3:4" x14ac:dyDescent="0.2">
      <c r="C135" t="str">
        <v>112-5954090-9171447</v>
      </c>
      <c r="D135">
        <f>SUMIF('reg invoices'!$D$1:$D$1926,Dashboard!C135,'reg invoices'!$I$1:$I$1926)</f>
        <v>43.769999999999996</v>
      </c>
    </row>
    <row r="136" spans="3:4" x14ac:dyDescent="0.2">
      <c r="C136" t="str">
        <v>113-9132231-6461069</v>
      </c>
      <c r="D136">
        <f>SUMIF('reg invoices'!$D$1:$D$1926,Dashboard!C136,'reg invoices'!$I$1:$I$1926)</f>
        <v>15.89</v>
      </c>
    </row>
    <row r="137" spans="3:4" x14ac:dyDescent="0.2">
      <c r="C137" t="str">
        <v>112-9606089-2122643</v>
      </c>
      <c r="D137">
        <f>SUMIF('reg invoices'!$D$1:$D$1926,Dashboard!C137,'reg invoices'!$I$1:$I$1926)</f>
        <v>16.989999999999998</v>
      </c>
    </row>
    <row r="138" spans="3:4" x14ac:dyDescent="0.2">
      <c r="C138" t="str">
        <v>114-9020359-1657842</v>
      </c>
      <c r="D138">
        <f>SUMIF('reg invoices'!$D$1:$D$1926,Dashboard!C138,'reg invoices'!$I$1:$I$1926)</f>
        <v>97.65</v>
      </c>
    </row>
    <row r="139" spans="3:4" x14ac:dyDescent="0.2">
      <c r="C139" t="str">
        <v>113-0323967-4371471</v>
      </c>
      <c r="D139">
        <f>SUMIF('reg invoices'!$D$1:$D$1926,Dashboard!C139,'reg invoices'!$I$1:$I$1926)</f>
        <v>17.59</v>
      </c>
    </row>
    <row r="140" spans="3:4" x14ac:dyDescent="0.2">
      <c r="C140" t="str">
        <v>111-5854738-4749028</v>
      </c>
      <c r="D140">
        <f>SUMIF('reg invoices'!$D$1:$D$1926,Dashboard!C140,'reg invoices'!$I$1:$I$1926)</f>
        <v>16.989999999999998</v>
      </c>
    </row>
    <row r="141" spans="3:4" x14ac:dyDescent="0.2">
      <c r="C141" t="str">
        <v>111-2067480-1245852</v>
      </c>
      <c r="D141">
        <f>SUMIF('reg invoices'!$D$1:$D$1926,Dashboard!C141,'reg invoices'!$I$1:$I$1926)</f>
        <v>18.47</v>
      </c>
    </row>
    <row r="142" spans="3:4" x14ac:dyDescent="0.2">
      <c r="C142" t="str">
        <v>111-8081887-5400240</v>
      </c>
      <c r="D142">
        <f>SUMIF('reg invoices'!$D$1:$D$1926,Dashboard!C142,'reg invoices'!$I$1:$I$1926)</f>
        <v>16.989999999999998</v>
      </c>
    </row>
    <row r="143" spans="3:4" x14ac:dyDescent="0.2">
      <c r="C143" t="str">
        <v>111-6442981-0114639</v>
      </c>
      <c r="D143">
        <f>SUMIF('reg invoices'!$D$1:$D$1926,Dashboard!C143,'reg invoices'!$I$1:$I$1926)</f>
        <v>16.989999999999998</v>
      </c>
    </row>
    <row r="144" spans="3:4" x14ac:dyDescent="0.2">
      <c r="C144" t="str">
        <v>111-1145753-5244204</v>
      </c>
      <c r="D144">
        <f>SUMIF('reg invoices'!$D$1:$D$1926,Dashboard!C144,'reg invoices'!$I$1:$I$1926)</f>
        <v>18.47</v>
      </c>
    </row>
    <row r="145" spans="3:4" x14ac:dyDescent="0.2">
      <c r="C145" t="str">
        <v>112-2950687-2477834</v>
      </c>
      <c r="D145">
        <f>SUMIF('reg invoices'!$D$1:$D$1926,Dashboard!C145,'reg invoices'!$I$1:$I$1926)</f>
        <v>18.47</v>
      </c>
    </row>
    <row r="146" spans="3:4" x14ac:dyDescent="0.2">
      <c r="C146" t="str">
        <v>111-2117560-6493012</v>
      </c>
      <c r="D146">
        <f>SUMIF('reg invoices'!$D$1:$D$1926,Dashboard!C146,'reg invoices'!$I$1:$I$1926)</f>
        <v>17.59</v>
      </c>
    </row>
    <row r="147" spans="3:4" x14ac:dyDescent="0.2">
      <c r="C147" t="str">
        <v>111-2187782-1513063</v>
      </c>
      <c r="D147">
        <f>SUMIF('reg invoices'!$D$1:$D$1926,Dashboard!C147,'reg invoices'!$I$1:$I$1926)</f>
        <v>496.29</v>
      </c>
    </row>
    <row r="148" spans="3:4" x14ac:dyDescent="0.2">
      <c r="C148" t="str">
        <v>113-6280386-7709051</v>
      </c>
      <c r="D148">
        <f>SUMIF('reg invoices'!$D$1:$D$1926,Dashboard!C148,'reg invoices'!$I$1:$I$1926)</f>
        <v>18.47</v>
      </c>
    </row>
    <row r="149" spans="3:4" x14ac:dyDescent="0.2">
      <c r="C149" t="str">
        <v>113-8948482-9633046</v>
      </c>
      <c r="D149">
        <f>SUMIF('reg invoices'!$D$1:$D$1926,Dashboard!C149,'reg invoices'!$I$1:$I$1926)</f>
        <v>17.59</v>
      </c>
    </row>
    <row r="150" spans="3:4" x14ac:dyDescent="0.2">
      <c r="C150" t="str">
        <v>114-6748632-4353815</v>
      </c>
      <c r="D150">
        <f>SUMIF('reg invoices'!$D$1:$D$1926,Dashboard!C150,'reg invoices'!$I$1:$I$1926)</f>
        <v>18.47</v>
      </c>
    </row>
    <row r="151" spans="3:4" x14ac:dyDescent="0.2">
      <c r="C151" t="str">
        <v>114-9872247-2661849</v>
      </c>
      <c r="D151">
        <f>SUMIF('reg invoices'!$D$1:$D$1926,Dashboard!C151,'reg invoices'!$I$1:$I$1926)</f>
        <v>19.899999999999999</v>
      </c>
    </row>
    <row r="152" spans="3:4" x14ac:dyDescent="0.2">
      <c r="C152" t="str">
        <v>113-0077145-6050642</v>
      </c>
      <c r="D152">
        <f>SUMIF('reg invoices'!$D$1:$D$1926,Dashboard!C152,'reg invoices'!$I$1:$I$1926)</f>
        <v>165.43</v>
      </c>
    </row>
    <row r="153" spans="3:4" x14ac:dyDescent="0.2">
      <c r="C153" t="str">
        <v>112-9784693-4490619</v>
      </c>
      <c r="D153">
        <f>SUMIF('reg invoices'!$D$1:$D$1926,Dashboard!C153,'reg invoices'!$I$1:$I$1926)</f>
        <v>30.77</v>
      </c>
    </row>
    <row r="154" spans="3:4" x14ac:dyDescent="0.2">
      <c r="C154" t="str">
        <v>112-4748015-6534658</v>
      </c>
      <c r="D154">
        <f>SUMIF('reg invoices'!$D$1:$D$1926,Dashboard!C154,'reg invoices'!$I$1:$I$1926)</f>
        <v>385.26000000000005</v>
      </c>
    </row>
    <row r="155" spans="3:4" x14ac:dyDescent="0.2">
      <c r="C155" t="str">
        <v>112-7593673-2697039</v>
      </c>
      <c r="D155">
        <f>SUMIF('reg invoices'!$D$1:$D$1926,Dashboard!C155,'reg invoices'!$I$1:$I$1926)</f>
        <v>387.25000000000006</v>
      </c>
    </row>
    <row r="156" spans="3:4" x14ac:dyDescent="0.2">
      <c r="C156" t="str">
        <v>113-1570949-0949006</v>
      </c>
      <c r="D156">
        <f>SUMIF('reg invoices'!$D$1:$D$1926,Dashboard!C156,'reg invoices'!$I$1:$I$1926)</f>
        <v>18.45</v>
      </c>
    </row>
    <row r="157" spans="3:4" x14ac:dyDescent="0.2">
      <c r="C157" t="str">
        <v>114-5779588-9626613</v>
      </c>
      <c r="D157">
        <f>SUMIF('reg invoices'!$D$1:$D$1926,Dashboard!C157,'reg invoices'!$I$1:$I$1926)</f>
        <v>16.989999999999998</v>
      </c>
    </row>
    <row r="158" spans="3:4" x14ac:dyDescent="0.2">
      <c r="C158" t="str">
        <v>112-5620245-8520217</v>
      </c>
      <c r="D158">
        <f>SUMIF('reg invoices'!$D$1:$D$1926,Dashboard!C158,'reg invoices'!$I$1:$I$1926)</f>
        <v>359.48</v>
      </c>
    </row>
    <row r="159" spans="3:4" x14ac:dyDescent="0.2">
      <c r="C159" t="str">
        <v>112-4724698-7849820</v>
      </c>
      <c r="D159">
        <f>SUMIF('reg invoices'!$D$1:$D$1926,Dashboard!C159,'reg invoices'!$I$1:$I$1926)</f>
        <v>18.47</v>
      </c>
    </row>
    <row r="160" spans="3:4" x14ac:dyDescent="0.2">
      <c r="C160" t="str">
        <v>113-1711737-7600236</v>
      </c>
      <c r="D160">
        <f>SUMIF('reg invoices'!$D$1:$D$1926,Dashboard!C160,'reg invoices'!$I$1:$I$1926)</f>
        <v>35.18</v>
      </c>
    </row>
    <row r="161" spans="3:4" x14ac:dyDescent="0.2">
      <c r="C161" t="str">
        <v>114-5798678-7625014</v>
      </c>
      <c r="D161">
        <f>SUMIF('reg invoices'!$D$1:$D$1926,Dashboard!C161,'reg invoices'!$I$1:$I$1926)</f>
        <v>18.48</v>
      </c>
    </row>
    <row r="162" spans="3:4" x14ac:dyDescent="0.2">
      <c r="C162" t="str">
        <v>114-4266598-1921001</v>
      </c>
      <c r="D162">
        <f>SUMIF('reg invoices'!$D$1:$D$1926,Dashboard!C162,'reg invoices'!$I$1:$I$1926)</f>
        <v>18.48</v>
      </c>
    </row>
    <row r="163" spans="3:4" x14ac:dyDescent="0.2">
      <c r="C163" t="str">
        <v>111-4238320-0774643</v>
      </c>
      <c r="D163">
        <f>SUMIF('reg invoices'!$D$1:$D$1926,Dashboard!C163,'reg invoices'!$I$1:$I$1926)</f>
        <v>18.47</v>
      </c>
    </row>
    <row r="164" spans="3:4" x14ac:dyDescent="0.2">
      <c r="C164" t="str">
        <v>113-6566068-0261063</v>
      </c>
      <c r="D164">
        <f>SUMIF('reg invoices'!$D$1:$D$1926,Dashboard!C164,'reg invoices'!$I$1:$I$1926)</f>
        <v>16.989999999999998</v>
      </c>
    </row>
    <row r="165" spans="3:4" x14ac:dyDescent="0.2">
      <c r="C165" t="str">
        <v>111-0528059-9835461</v>
      </c>
      <c r="D165">
        <f>SUMIF('reg invoices'!$D$1:$D$1926,Dashboard!C165,'reg invoices'!$I$1:$I$1926)</f>
        <v>17.589999999999996</v>
      </c>
    </row>
    <row r="166" spans="3:4" x14ac:dyDescent="0.2">
      <c r="C166" t="str">
        <v>114-3200584-7723436</v>
      </c>
      <c r="D166">
        <f>SUMIF('reg invoices'!$D$1:$D$1926,Dashboard!C166,'reg invoices'!$I$1:$I$1926)</f>
        <v>16.989999999999998</v>
      </c>
    </row>
    <row r="167" spans="3:4" x14ac:dyDescent="0.2">
      <c r="C167" t="str">
        <v>114-1680901-3105863</v>
      </c>
      <c r="D167">
        <f>SUMIF('reg invoices'!$D$1:$D$1926,Dashboard!C167,'reg invoices'!$I$1:$I$1926)</f>
        <v>17.59</v>
      </c>
    </row>
    <row r="168" spans="3:4" x14ac:dyDescent="0.2">
      <c r="C168" t="str">
        <v>112-5688578-0761857</v>
      </c>
      <c r="D168">
        <f>SUMIF('reg invoices'!$D$1:$D$1926,Dashboard!C168,'reg invoices'!$I$1:$I$1926)</f>
        <v>18.47</v>
      </c>
    </row>
    <row r="169" spans="3:4" x14ac:dyDescent="0.2">
      <c r="C169" t="str">
        <v>114-0704028-7345043</v>
      </c>
      <c r="D169">
        <f>SUMIF('reg invoices'!$D$1:$D$1926,Dashboard!C169,'reg invoices'!$I$1:$I$1926)</f>
        <v>18.47</v>
      </c>
    </row>
    <row r="170" spans="3:4" x14ac:dyDescent="0.2">
      <c r="C170" t="str">
        <v>112-2339019-2599405</v>
      </c>
      <c r="D170">
        <f>SUMIF('reg invoices'!$D$1:$D$1926,Dashboard!C170,'reg invoices'!$I$1:$I$1926)</f>
        <v>18.47</v>
      </c>
    </row>
    <row r="171" spans="3:4" x14ac:dyDescent="0.2">
      <c r="C171" t="str">
        <v>114-9090755-8786616</v>
      </c>
      <c r="D171">
        <f>SUMIF('reg invoices'!$D$1:$D$1926,Dashboard!C171,'reg invoices'!$I$1:$I$1926)</f>
        <v>18.47</v>
      </c>
    </row>
    <row r="172" spans="3:4" x14ac:dyDescent="0.2">
      <c r="C172" t="str">
        <v>113-9037563-0073845</v>
      </c>
      <c r="D172">
        <f>SUMIF('reg invoices'!$D$1:$D$1926,Dashboard!C172,'reg invoices'!$I$1:$I$1926)</f>
        <v>17.59</v>
      </c>
    </row>
    <row r="173" spans="3:4" x14ac:dyDescent="0.2">
      <c r="C173" t="str">
        <v>113-9488987-2797044</v>
      </c>
      <c r="D173">
        <f>SUMIF('reg invoices'!$D$1:$D$1926,Dashboard!C173,'reg invoices'!$I$1:$I$1926)</f>
        <v>16.989999999999998</v>
      </c>
    </row>
    <row r="174" spans="3:4" x14ac:dyDescent="0.2">
      <c r="C174" t="str">
        <v>112-4593375-8410658</v>
      </c>
      <c r="D174">
        <f>SUMIF('reg invoices'!$D$1:$D$1926,Dashboard!C174,'reg invoices'!$I$1:$I$1926)</f>
        <v>16.989999999999998</v>
      </c>
    </row>
    <row r="175" spans="3:4" x14ac:dyDescent="0.2">
      <c r="C175" t="str">
        <v>112-9593605-8482618</v>
      </c>
      <c r="D175">
        <f>SUMIF('reg invoices'!$D$1:$D$1926,Dashboard!C175,'reg invoices'!$I$1:$I$1926)</f>
        <v>18.47</v>
      </c>
    </row>
    <row r="176" spans="3:4" x14ac:dyDescent="0.2">
      <c r="C176" t="str">
        <v>112-4248229-5096211</v>
      </c>
      <c r="D176">
        <f>SUMIF('reg invoices'!$D$1:$D$1926,Dashboard!C176,'reg invoices'!$I$1:$I$1926)</f>
        <v>18.47</v>
      </c>
    </row>
    <row r="177" spans="3:4" x14ac:dyDescent="0.2">
      <c r="C177" t="str">
        <v>111-6211828-9004239</v>
      </c>
      <c r="D177">
        <f>SUMIF('reg invoices'!$D$1:$D$1926,Dashboard!C177,'reg invoices'!$I$1:$I$1926)</f>
        <v>18.349999999999998</v>
      </c>
    </row>
    <row r="178" spans="3:4" x14ac:dyDescent="0.2">
      <c r="C178" t="str">
        <v>113-3823251-5609048</v>
      </c>
      <c r="D178">
        <f>SUMIF('reg invoices'!$D$1:$D$1926,Dashboard!C178,'reg invoices'!$I$1:$I$1926)</f>
        <v>17.59</v>
      </c>
    </row>
    <row r="179" spans="3:4" x14ac:dyDescent="0.2">
      <c r="C179" t="str">
        <v>111-2449056-4876217</v>
      </c>
      <c r="D179">
        <f>SUMIF('reg invoices'!$D$1:$D$1926,Dashboard!C179,'reg invoices'!$I$1:$I$1926)</f>
        <v>18.47</v>
      </c>
    </row>
    <row r="180" spans="3:4" x14ac:dyDescent="0.2">
      <c r="C180" t="str">
        <v>114-0056361-1593008</v>
      </c>
      <c r="D180">
        <f>SUMIF('reg invoices'!$D$1:$D$1926,Dashboard!C180,'reg invoices'!$I$1:$I$1926)</f>
        <v>106.21</v>
      </c>
    </row>
    <row r="181" spans="3:4" x14ac:dyDescent="0.2">
      <c r="C181" t="str">
        <v>111-2449468-4049834</v>
      </c>
      <c r="D181">
        <f>SUMIF('reg invoices'!$D$1:$D$1926,Dashboard!C181,'reg invoices'!$I$1:$I$1926)</f>
        <v>16.989999999999998</v>
      </c>
    </row>
    <row r="182" spans="3:4" x14ac:dyDescent="0.2">
      <c r="C182" t="str">
        <v>114-2244124-3396215</v>
      </c>
      <c r="D182">
        <f>SUMIF('reg invoices'!$D$1:$D$1926,Dashboard!C182,'reg invoices'!$I$1:$I$1926)</f>
        <v>27.72</v>
      </c>
    </row>
    <row r="183" spans="3:4" x14ac:dyDescent="0.2">
      <c r="C183" t="str">
        <v>111-3990938-1369021</v>
      </c>
      <c r="D183">
        <f>SUMIF('reg invoices'!$D$1:$D$1926,Dashboard!C183,'reg invoices'!$I$1:$I$1926)</f>
        <v>17.59</v>
      </c>
    </row>
    <row r="184" spans="3:4" x14ac:dyDescent="0.2">
      <c r="C184" t="str">
        <v>113-9168731-5573801</v>
      </c>
      <c r="D184">
        <f>SUMIF('reg invoices'!$D$1:$D$1926,Dashboard!C184,'reg invoices'!$I$1:$I$1926)</f>
        <v>27.719999999999995</v>
      </c>
    </row>
    <row r="185" spans="3:4" x14ac:dyDescent="0.2">
      <c r="C185" t="str">
        <v>114-6951659-3859404</v>
      </c>
      <c r="D185">
        <f>SUMIF('reg invoices'!$D$1:$D$1926,Dashboard!C185,'reg invoices'!$I$1:$I$1926)</f>
        <v>18.159999999999997</v>
      </c>
    </row>
    <row r="186" spans="3:4" x14ac:dyDescent="0.2">
      <c r="C186" t="str">
        <v>112-5434879-7858654</v>
      </c>
      <c r="D186">
        <f>SUMIF('reg invoices'!$D$1:$D$1926,Dashboard!C186,'reg invoices'!$I$1:$I$1926)</f>
        <v>38.839999999999989</v>
      </c>
    </row>
    <row r="187" spans="3:4" x14ac:dyDescent="0.2">
      <c r="C187" t="str">
        <v>113-1993150-4990657</v>
      </c>
      <c r="D187">
        <f>SUMIF('reg invoices'!$D$1:$D$1926,Dashboard!C187,'reg invoices'!$I$1:$I$1926)</f>
        <v>8.2999999999999989</v>
      </c>
    </row>
    <row r="188" spans="3:4" x14ac:dyDescent="0.2">
      <c r="C188" t="str">
        <v>114-0801476-8446620</v>
      </c>
      <c r="D188">
        <f>SUMIF('reg invoices'!$D$1:$D$1926,Dashboard!C188,'reg invoices'!$I$1:$I$1926)</f>
        <v>18.47</v>
      </c>
    </row>
    <row r="189" spans="3:4" x14ac:dyDescent="0.2">
      <c r="C189" t="str">
        <v>112-5867047-8741032</v>
      </c>
      <c r="D189">
        <f>SUMIF('reg invoices'!$D$1:$D$1926,Dashboard!C189,'reg invoices'!$I$1:$I$1926)</f>
        <v>18.48</v>
      </c>
    </row>
    <row r="190" spans="3:4" x14ac:dyDescent="0.2">
      <c r="C190" t="str">
        <v>111-3349022-7601800</v>
      </c>
      <c r="D190">
        <f>SUMIF('reg invoices'!$D$1:$D$1926,Dashboard!C190,'reg invoices'!$I$1:$I$1926)</f>
        <v>16.989999999999998</v>
      </c>
    </row>
    <row r="191" spans="3:4" x14ac:dyDescent="0.2">
      <c r="C191" t="str">
        <v>113-5539279-8971444</v>
      </c>
      <c r="D191">
        <f>SUMIF('reg invoices'!$D$1:$D$1926,Dashboard!C191,'reg invoices'!$I$1:$I$1926)</f>
        <v>18.47</v>
      </c>
    </row>
    <row r="192" spans="3:4" x14ac:dyDescent="0.2">
      <c r="C192" t="str">
        <v>111-2405002-2041843</v>
      </c>
      <c r="D192">
        <f>SUMIF('reg invoices'!$D$1:$D$1926,Dashboard!C192,'reg invoices'!$I$1:$I$1926)</f>
        <v>132.56</v>
      </c>
    </row>
    <row r="193" spans="3:4" x14ac:dyDescent="0.2">
      <c r="C193" t="str">
        <v>113-4135151-6889005</v>
      </c>
      <c r="D193">
        <f>SUMIF('reg invoices'!$D$1:$D$1926,Dashboard!C193,'reg invoices'!$I$1:$I$1926)</f>
        <v>18.47</v>
      </c>
    </row>
    <row r="194" spans="3:4" x14ac:dyDescent="0.2">
      <c r="C194" t="str">
        <v>113-8457930-1169012</v>
      </c>
      <c r="D194">
        <f>SUMIF('reg invoices'!$D$1:$D$1926,Dashboard!C194,'reg invoices'!$I$1:$I$1926)</f>
        <v>16.989999999999998</v>
      </c>
    </row>
    <row r="195" spans="3:4" x14ac:dyDescent="0.2">
      <c r="C195" t="str">
        <v>114-2477935-3183436</v>
      </c>
      <c r="D195">
        <f>SUMIF('reg invoices'!$D$1:$D$1926,Dashboard!C195,'reg invoices'!$I$1:$I$1926)</f>
        <v>27.169999999999998</v>
      </c>
    </row>
    <row r="196" spans="3:4" x14ac:dyDescent="0.2">
      <c r="C196" t="str">
        <v>114-0314702-3044201</v>
      </c>
      <c r="D196">
        <f>SUMIF('reg invoices'!$D$1:$D$1926,Dashboard!C196,'reg invoices'!$I$1:$I$1926)</f>
        <v>36.94</v>
      </c>
    </row>
    <row r="197" spans="3:4" x14ac:dyDescent="0.2">
      <c r="C197" t="str">
        <v>114-1473049-8103416</v>
      </c>
      <c r="D197">
        <f>SUMIF('reg invoices'!$D$1:$D$1926,Dashboard!C197,'reg invoices'!$I$1:$I$1926)</f>
        <v>17.59</v>
      </c>
    </row>
    <row r="198" spans="3:4" x14ac:dyDescent="0.2">
      <c r="C198" t="str">
        <v>113-1703313-1201824</v>
      </c>
      <c r="D198">
        <f>SUMIF('reg invoices'!$D$1:$D$1926,Dashboard!C198,'reg invoices'!$I$1:$I$1926)</f>
        <v>16.989999999999998</v>
      </c>
    </row>
    <row r="199" spans="3:4" x14ac:dyDescent="0.2">
      <c r="C199" t="str">
        <v>114-9716026-3517061</v>
      </c>
      <c r="D199">
        <f>SUMIF('reg invoices'!$D$1:$D$1926,Dashboard!C199,'reg invoices'!$I$1:$I$1926)</f>
        <v>16.989999999999998</v>
      </c>
    </row>
    <row r="200" spans="3:4" x14ac:dyDescent="0.2">
      <c r="C200" t="str">
        <v>112-4848319-7347405</v>
      </c>
      <c r="D200">
        <f>SUMIF('reg invoices'!$D$1:$D$1926,Dashboard!C200,'reg invoices'!$I$1:$I$1926)</f>
        <v>18.349999999999998</v>
      </c>
    </row>
    <row r="201" spans="3:4" x14ac:dyDescent="0.2">
      <c r="C201" t="str">
        <v>111-0394786-9585816</v>
      </c>
      <c r="D201">
        <f>SUMIF('reg invoices'!$D$1:$D$1926,Dashboard!C201,'reg invoices'!$I$1:$I$1926)</f>
        <v>165.43</v>
      </c>
    </row>
    <row r="202" spans="3:4" x14ac:dyDescent="0.2">
      <c r="C202" t="str">
        <v>113-8077828-7903406</v>
      </c>
      <c r="D202">
        <f>SUMIF('reg invoices'!$D$1:$D$1926,Dashboard!C202,'reg invoices'!$I$1:$I$1926)</f>
        <v>18.48</v>
      </c>
    </row>
    <row r="203" spans="3:4" x14ac:dyDescent="0.2">
      <c r="C203" t="str">
        <v>111-3940933-0786619</v>
      </c>
      <c r="D203">
        <f>SUMIF('reg invoices'!$D$1:$D$1926,Dashboard!C203,'reg invoices'!$I$1:$I$1926)</f>
        <v>16.989999999999998</v>
      </c>
    </row>
    <row r="204" spans="3:4" x14ac:dyDescent="0.2">
      <c r="C204" t="str">
        <v>112-5979079-5165007</v>
      </c>
      <c r="D204">
        <f>SUMIF('reg invoices'!$D$1:$D$1926,Dashboard!C204,'reg invoices'!$I$1:$I$1926)</f>
        <v>221.32</v>
      </c>
    </row>
    <row r="205" spans="3:4" x14ac:dyDescent="0.2">
      <c r="C205" t="str">
        <v>112-7063393-7922628</v>
      </c>
      <c r="D205">
        <f>SUMIF('reg invoices'!$D$1:$D$1926,Dashboard!C205,'reg invoices'!$I$1:$I$1926)</f>
        <v>18.47</v>
      </c>
    </row>
    <row r="206" spans="3:4" x14ac:dyDescent="0.2">
      <c r="C206" t="str">
        <v>111-2325849-7175406</v>
      </c>
      <c r="D206">
        <f>SUMIF('reg invoices'!$D$1:$D$1926,Dashboard!C206,'reg invoices'!$I$1:$I$1926)</f>
        <v>18.850000000000001</v>
      </c>
    </row>
    <row r="207" spans="3:4" x14ac:dyDescent="0.2">
      <c r="C207" t="str">
        <v>111-3896136-8317018</v>
      </c>
      <c r="D207">
        <f>SUMIF('reg invoices'!$D$1:$D$1926,Dashboard!C207,'reg invoices'!$I$1:$I$1926)</f>
        <v>17.59</v>
      </c>
    </row>
    <row r="208" spans="3:4" x14ac:dyDescent="0.2">
      <c r="C208" t="str">
        <v>114-2527107-8895443</v>
      </c>
      <c r="D208">
        <f>SUMIF('reg invoices'!$D$1:$D$1926,Dashboard!C208,'reg invoices'!$I$1:$I$1926)</f>
        <v>18.47</v>
      </c>
    </row>
    <row r="209" spans="3:4" x14ac:dyDescent="0.2">
      <c r="C209" t="str">
        <v>114-7438196-5521068</v>
      </c>
      <c r="D209">
        <f>SUMIF('reg invoices'!$D$1:$D$1926,Dashboard!C209,'reg invoices'!$I$1:$I$1926)</f>
        <v>18.48</v>
      </c>
    </row>
    <row r="210" spans="3:4" x14ac:dyDescent="0.2">
      <c r="C210" t="str">
        <v>113-5804441-9701810</v>
      </c>
      <c r="D210">
        <f>SUMIF('reg invoices'!$D$1:$D$1926,Dashboard!C210,'reg invoices'!$I$1:$I$1926)</f>
        <v>16.989999999999998</v>
      </c>
    </row>
    <row r="211" spans="3:4" x14ac:dyDescent="0.2">
      <c r="C211" t="str">
        <v>112-0706456-6697811</v>
      </c>
      <c r="D211">
        <f>SUMIF('reg invoices'!$D$1:$D$1926,Dashboard!C211,'reg invoices'!$I$1:$I$1926)</f>
        <v>18.48</v>
      </c>
    </row>
    <row r="212" spans="3:4" x14ac:dyDescent="0.2">
      <c r="C212" t="str">
        <v>112-1293228-4321027</v>
      </c>
      <c r="D212">
        <f>SUMIF('reg invoices'!$D$1:$D$1926,Dashboard!C212,'reg invoices'!$I$1:$I$1926)</f>
        <v>55.41</v>
      </c>
    </row>
    <row r="213" spans="3:4" x14ac:dyDescent="0.2">
      <c r="C213" t="str">
        <v>111-4873447-9589018</v>
      </c>
      <c r="D213">
        <f>SUMIF('reg invoices'!$D$1:$D$1926,Dashboard!C213,'reg invoices'!$I$1:$I$1926)</f>
        <v>-48.79</v>
      </c>
    </row>
    <row r="214" spans="3:4" x14ac:dyDescent="0.2">
      <c r="C214" t="str">
        <v>112-8796483-3546653</v>
      </c>
      <c r="D214">
        <f>SUMIF('reg invoices'!$D$1:$D$1926,Dashboard!C214,'reg invoices'!$I$1:$I$1926)</f>
        <v>-45.29</v>
      </c>
    </row>
    <row r="215" spans="3:4" x14ac:dyDescent="0.2">
      <c r="C215" t="str">
        <v>113-8977123-5290643</v>
      </c>
      <c r="D215">
        <f>SUMIF('reg invoices'!$D$1:$D$1926,Dashboard!C215,'reg invoices'!$I$1:$I$1926)</f>
        <v>458.49</v>
      </c>
    </row>
    <row r="216" spans="3:4" x14ac:dyDescent="0.2">
      <c r="C216" t="str">
        <v>111-7882430-2685812</v>
      </c>
      <c r="D216">
        <f>SUMIF('reg invoices'!$D$1:$D$1926,Dashboard!C216,'reg invoices'!$I$1:$I$1926)</f>
        <v>16.989999999999998</v>
      </c>
    </row>
    <row r="217" spans="3:4" x14ac:dyDescent="0.2">
      <c r="C217" t="str">
        <v>112-3193650-5522642</v>
      </c>
      <c r="D217">
        <f>SUMIF('reg invoices'!$D$1:$D$1926,Dashboard!C217,'reg invoices'!$I$1:$I$1926)</f>
        <v>18.47</v>
      </c>
    </row>
    <row r="218" spans="3:4" x14ac:dyDescent="0.2">
      <c r="C218" t="str">
        <v>112-2583541-6538646</v>
      </c>
      <c r="D218">
        <f>SUMIF('reg invoices'!$D$1:$D$1926,Dashboard!C218,'reg invoices'!$I$1:$I$1926)</f>
        <v>1091.4000000000001</v>
      </c>
    </row>
    <row r="219" spans="3:4" x14ac:dyDescent="0.2">
      <c r="C219" t="str">
        <v>114-7072774-6384263</v>
      </c>
      <c r="D219">
        <f>SUMIF('reg invoices'!$D$1:$D$1926,Dashboard!C219,'reg invoices'!$I$1:$I$1926)</f>
        <v>16.989999999999998</v>
      </c>
    </row>
    <row r="220" spans="3:4" x14ac:dyDescent="0.2">
      <c r="C220" t="str">
        <v>114-4806044-8033816</v>
      </c>
      <c r="D220">
        <f>SUMIF('reg invoices'!$D$1:$D$1926,Dashboard!C220,'reg invoices'!$I$1:$I$1926)</f>
        <v>59.4</v>
      </c>
    </row>
    <row r="221" spans="3:4" x14ac:dyDescent="0.2">
      <c r="C221" t="str">
        <v>113-0616060-2803442</v>
      </c>
      <c r="D221">
        <f>SUMIF('reg invoices'!$D$1:$D$1926,Dashboard!C221,'reg invoices'!$I$1:$I$1926)</f>
        <v>18.47</v>
      </c>
    </row>
    <row r="222" spans="3:4" x14ac:dyDescent="0.2">
      <c r="C222" t="str">
        <v>114-9244237-8030612</v>
      </c>
      <c r="D222">
        <f>SUMIF('reg invoices'!$D$1:$D$1926,Dashboard!C222,'reg invoices'!$I$1:$I$1926)</f>
        <v>295</v>
      </c>
    </row>
    <row r="223" spans="3:4" x14ac:dyDescent="0.2">
      <c r="C223" t="str">
        <v>114-2512995-3644230</v>
      </c>
      <c r="D223">
        <f>SUMIF('reg invoices'!$D$1:$D$1926,Dashboard!C223,'reg invoices'!$I$1:$I$1926)</f>
        <v>59.4</v>
      </c>
    </row>
    <row r="224" spans="3:4" x14ac:dyDescent="0.2">
      <c r="C224" t="str">
        <v>113-2679782-9492224</v>
      </c>
      <c r="D224">
        <f>SUMIF('reg invoices'!$D$1:$D$1926,Dashboard!C224,'reg invoices'!$I$1:$I$1926)</f>
        <v>458.49000000000012</v>
      </c>
    </row>
    <row r="225" spans="3:4" x14ac:dyDescent="0.2">
      <c r="C225" t="str">
        <v>113-4121824-5961020</v>
      </c>
      <c r="D225">
        <f>SUMIF('reg invoices'!$D$1:$D$1926,Dashboard!C225,'reg invoices'!$I$1:$I$1926)</f>
        <v>19.899999999999999</v>
      </c>
    </row>
    <row r="226" spans="3:4" x14ac:dyDescent="0.2">
      <c r="C226" t="str">
        <v>113-9820096-6074600</v>
      </c>
      <c r="D226">
        <f>SUMIF('reg invoices'!$D$1:$D$1926,Dashboard!C226,'reg invoices'!$I$1:$I$1926)</f>
        <v>14.750000000000002</v>
      </c>
    </row>
    <row r="227" spans="3:4" x14ac:dyDescent="0.2">
      <c r="C227" t="str">
        <v>114-3511943-2741025</v>
      </c>
      <c r="D227">
        <f>SUMIF('reg invoices'!$D$1:$D$1926,Dashboard!C227,'reg invoices'!$I$1:$I$1926)</f>
        <v>16.989999999999998</v>
      </c>
    </row>
    <row r="228" spans="3:4" x14ac:dyDescent="0.2">
      <c r="C228" t="str">
        <v>113-5797828-2528219</v>
      </c>
      <c r="D228">
        <f>SUMIF('reg invoices'!$D$1:$D$1926,Dashboard!C228,'reg invoices'!$I$1:$I$1926)</f>
        <v>18.47</v>
      </c>
    </row>
    <row r="229" spans="3:4" x14ac:dyDescent="0.2">
      <c r="C229" t="str">
        <v>111-1583531-6605812</v>
      </c>
      <c r="D229">
        <f>SUMIF('reg invoices'!$D$1:$D$1926,Dashboard!C229,'reg invoices'!$I$1:$I$1926)</f>
        <v>168.3</v>
      </c>
    </row>
    <row r="230" spans="3:4" x14ac:dyDescent="0.2">
      <c r="C230" t="str">
        <v>113-7315567-9186631</v>
      </c>
      <c r="D230">
        <f>SUMIF('reg invoices'!$D$1:$D$1926,Dashboard!C230,'reg invoices'!$I$1:$I$1926)</f>
        <v>18.48</v>
      </c>
    </row>
    <row r="231" spans="3:4" x14ac:dyDescent="0.2">
      <c r="C231" t="str">
        <v>114-0780627-4874606</v>
      </c>
      <c r="D231">
        <f>SUMIF('reg invoices'!$D$1:$D$1926,Dashboard!C231,'reg invoices'!$I$1:$I$1926)</f>
        <v>1957.9599999999998</v>
      </c>
    </row>
    <row r="232" spans="3:4" x14ac:dyDescent="0.2">
      <c r="C232" t="str">
        <v>112-6914985-3684220</v>
      </c>
      <c r="D232">
        <f>SUMIF('reg invoices'!$D$1:$D$1926,Dashboard!C232,'reg invoices'!$I$1:$I$1926)</f>
        <v>14.750000000000002</v>
      </c>
    </row>
    <row r="233" spans="3:4" x14ac:dyDescent="0.2">
      <c r="C233" t="str">
        <v>113-0191941-9996249</v>
      </c>
      <c r="D233">
        <f>SUMIF('reg invoices'!$D$1:$D$1926,Dashboard!C233,'reg invoices'!$I$1:$I$1926)</f>
        <v>16.989999999999998</v>
      </c>
    </row>
    <row r="234" spans="3:4" x14ac:dyDescent="0.2">
      <c r="C234" t="str">
        <v>112-6457626-0342644</v>
      </c>
      <c r="D234">
        <f>SUMIF('reg invoices'!$D$1:$D$1926,Dashboard!C234,'reg invoices'!$I$1:$I$1926)</f>
        <v>14.750000000000002</v>
      </c>
    </row>
    <row r="235" spans="3:4" x14ac:dyDescent="0.2">
      <c r="C235" t="str">
        <v>112-2848963-1827425</v>
      </c>
      <c r="D235">
        <f>SUMIF('reg invoices'!$D$1:$D$1926,Dashboard!C235,'reg invoices'!$I$1:$I$1926)</f>
        <v>16.989999999999998</v>
      </c>
    </row>
    <row r="236" spans="3:4" x14ac:dyDescent="0.2">
      <c r="C236" t="str">
        <v>114-1712954-3763426</v>
      </c>
      <c r="D236">
        <f>SUMIF('reg invoices'!$D$1:$D$1926,Dashboard!C236,'reg invoices'!$I$1:$I$1926)</f>
        <v>16.989999999999998</v>
      </c>
    </row>
    <row r="237" spans="3:4" x14ac:dyDescent="0.2">
      <c r="C237" t="str">
        <v>113-1770699-7362611</v>
      </c>
      <c r="D237">
        <f>SUMIF('reg invoices'!$D$1:$D$1926,Dashboard!C237,'reg invoices'!$I$1:$I$1926)</f>
        <v>14.750000000000002</v>
      </c>
    </row>
    <row r="238" spans="3:4" x14ac:dyDescent="0.2">
      <c r="C238" t="str">
        <v>114-9810528-7330667</v>
      </c>
      <c r="D238">
        <f>SUMIF('reg invoices'!$D$1:$D$1926,Dashboard!C238,'reg invoices'!$I$1:$I$1926)</f>
        <v>132.56</v>
      </c>
    </row>
    <row r="239" spans="3:4" x14ac:dyDescent="0.2">
      <c r="C239" t="str">
        <v>112-7970375-7429019</v>
      </c>
      <c r="D239">
        <f>SUMIF('reg invoices'!$D$1:$D$1926,Dashboard!C239,'reg invoices'!$I$1:$I$1926)</f>
        <v>18.47</v>
      </c>
    </row>
    <row r="240" spans="3:4" x14ac:dyDescent="0.2">
      <c r="C240" t="str">
        <v>114-1132031-4859420</v>
      </c>
      <c r="D240">
        <f>SUMIF('reg invoices'!$D$1:$D$1926,Dashboard!C240,'reg invoices'!$I$1:$I$1926)</f>
        <v>16.989999999999998</v>
      </c>
    </row>
    <row r="241" spans="3:4" x14ac:dyDescent="0.2">
      <c r="C241" t="str">
        <v>113-3191241-6949833</v>
      </c>
      <c r="D241">
        <f>SUMIF('reg invoices'!$D$1:$D$1926,Dashboard!C241,'reg invoices'!$I$1:$I$1926)</f>
        <v>68.58</v>
      </c>
    </row>
    <row r="242" spans="3:4" x14ac:dyDescent="0.2">
      <c r="C242" t="str">
        <v>111-6323425-1214633</v>
      </c>
      <c r="D242">
        <f>SUMIF('reg invoices'!$D$1:$D$1926,Dashboard!C242,'reg invoices'!$I$1:$I$1926)</f>
        <v>59.4</v>
      </c>
    </row>
    <row r="243" spans="3:4" x14ac:dyDescent="0.2">
      <c r="C243" t="str">
        <v>111-6381593-1817800</v>
      </c>
      <c r="D243">
        <f>SUMIF('reg invoices'!$D$1:$D$1926,Dashboard!C243,'reg invoices'!$I$1:$I$1926)</f>
        <v>235.81000000000003</v>
      </c>
    </row>
    <row r="244" spans="3:4" x14ac:dyDescent="0.2">
      <c r="C244" t="str">
        <v>113-8745199-7267462</v>
      </c>
      <c r="D244">
        <f>SUMIF('reg invoices'!$D$1:$D$1926,Dashboard!C244,'reg invoices'!$I$1:$I$1926)</f>
        <v>18.349999999999998</v>
      </c>
    </row>
    <row r="245" spans="3:4" x14ac:dyDescent="0.2">
      <c r="C245" t="str">
        <v>112-2114888-0034656</v>
      </c>
      <c r="D245">
        <f>SUMIF('reg invoices'!$D$1:$D$1926,Dashboard!C245,'reg invoices'!$I$1:$I$1926)</f>
        <v>97.65</v>
      </c>
    </row>
    <row r="246" spans="3:4" x14ac:dyDescent="0.2">
      <c r="C246" t="str">
        <v>113-3273689-6736236</v>
      </c>
      <c r="D246">
        <f>SUMIF('reg invoices'!$D$1:$D$1926,Dashboard!C246,'reg invoices'!$I$1:$I$1926)</f>
        <v>35.700000000000003</v>
      </c>
    </row>
    <row r="247" spans="3:4" x14ac:dyDescent="0.2">
      <c r="C247" t="str">
        <v>113-8304614-1301843</v>
      </c>
      <c r="D247">
        <f>SUMIF('reg invoices'!$D$1:$D$1926,Dashboard!C247,'reg invoices'!$I$1:$I$1926)</f>
        <v>18.47</v>
      </c>
    </row>
    <row r="248" spans="3:4" x14ac:dyDescent="0.2">
      <c r="C248" t="str">
        <v>112-6569724-2242629</v>
      </c>
      <c r="D248">
        <f>SUMIF('reg invoices'!$D$1:$D$1926,Dashboard!C248,'reg invoices'!$I$1:$I$1926)</f>
        <v>16.989999999999998</v>
      </c>
    </row>
    <row r="249" spans="3:4" x14ac:dyDescent="0.2">
      <c r="C249" t="str">
        <v>113-3166603-9094656</v>
      </c>
      <c r="D249">
        <f>SUMIF('reg invoices'!$D$1:$D$1926,Dashboard!C249,'reg invoices'!$I$1:$I$1926)</f>
        <v>18.349999999999998</v>
      </c>
    </row>
    <row r="250" spans="3:4" x14ac:dyDescent="0.2">
      <c r="C250" t="str">
        <v>114-0446289-0309823</v>
      </c>
      <c r="D250">
        <f>SUMIF('reg invoices'!$D$1:$D$1926,Dashboard!C250,'reg invoices'!$I$1:$I$1926)</f>
        <v>16.989999999999998</v>
      </c>
    </row>
    <row r="251" spans="3:4" x14ac:dyDescent="0.2">
      <c r="C251" t="str">
        <v>114-3114278-6137859</v>
      </c>
      <c r="D251">
        <f>SUMIF('reg invoices'!$D$1:$D$1926,Dashboard!C251,'reg invoices'!$I$1:$I$1926)</f>
        <v>458.49</v>
      </c>
    </row>
    <row r="252" spans="3:4" x14ac:dyDescent="0.2">
      <c r="C252" t="str">
        <v>111-4436000-7801801</v>
      </c>
      <c r="D252">
        <f>SUMIF('reg invoices'!$D$1:$D$1926,Dashboard!C252,'reg invoices'!$I$1:$I$1926)</f>
        <v>19.899999999999999</v>
      </c>
    </row>
    <row r="253" spans="3:4" x14ac:dyDescent="0.2">
      <c r="C253" t="str">
        <v>111-3326639-7150624</v>
      </c>
      <c r="D253">
        <f>SUMIF('reg invoices'!$D$1:$D$1926,Dashboard!C253,'reg invoices'!$I$1:$I$1926)</f>
        <v>18.349999999999998</v>
      </c>
    </row>
    <row r="254" spans="3:4" x14ac:dyDescent="0.2">
      <c r="C254" t="str">
        <v>113-7257037-4704210</v>
      </c>
      <c r="D254">
        <f>SUMIF('reg invoices'!$D$1:$D$1926,Dashboard!C254,'reg invoices'!$I$1:$I$1926)</f>
        <v>18.469999999999995</v>
      </c>
    </row>
    <row r="255" spans="3:4" x14ac:dyDescent="0.2">
      <c r="C255" t="str">
        <v>114-2469118-0077008</v>
      </c>
      <c r="D255">
        <f>SUMIF('reg invoices'!$D$1:$D$1926,Dashboard!C255,'reg invoices'!$I$1:$I$1926)</f>
        <v>14.750000000000002</v>
      </c>
    </row>
    <row r="256" spans="3:4" x14ac:dyDescent="0.2">
      <c r="C256" t="str">
        <v>112-3717555-5671457</v>
      </c>
      <c r="D256">
        <f>SUMIF('reg invoices'!$D$1:$D$1926,Dashboard!C256,'reg invoices'!$I$1:$I$1926)</f>
        <v>16.989999999999998</v>
      </c>
    </row>
    <row r="257" spans="3:4" x14ac:dyDescent="0.2">
      <c r="C257" t="str">
        <v>111-1026363-3678617</v>
      </c>
      <c r="D257">
        <f>SUMIF('reg invoices'!$D$1:$D$1926,Dashboard!C257,'reg invoices'!$I$1:$I$1926)</f>
        <v>17.59</v>
      </c>
    </row>
    <row r="258" spans="3:4" x14ac:dyDescent="0.2">
      <c r="C258" t="str">
        <v>111-9204354-4821032</v>
      </c>
      <c r="D258">
        <f>SUMIF('reg invoices'!$D$1:$D$1926,Dashboard!C258,'reg invoices'!$I$1:$I$1926)</f>
        <v>16.989999999999998</v>
      </c>
    </row>
    <row r="259" spans="3:4" x14ac:dyDescent="0.2">
      <c r="C259" t="str">
        <v>111-9359748-3186645</v>
      </c>
      <c r="D259">
        <f>SUMIF('reg invoices'!$D$1:$D$1926,Dashboard!C259,'reg invoices'!$I$1:$I$1926)</f>
        <v>44.88</v>
      </c>
    </row>
    <row r="260" spans="3:4" x14ac:dyDescent="0.2">
      <c r="C260" t="str">
        <v>111-2144748-9615426</v>
      </c>
      <c r="D260">
        <f>SUMIF('reg invoices'!$D$1:$D$1926,Dashboard!C260,'reg invoices'!$I$1:$I$1926)</f>
        <v>17.59</v>
      </c>
    </row>
    <row r="261" spans="3:4" x14ac:dyDescent="0.2">
      <c r="C261" t="str">
        <v>112-7321974-5097838</v>
      </c>
      <c r="D261">
        <f>SUMIF('reg invoices'!$D$1:$D$1926,Dashboard!C261,'reg invoices'!$I$1:$I$1926)</f>
        <v>142.53</v>
      </c>
    </row>
    <row r="262" spans="3:4" x14ac:dyDescent="0.2">
      <c r="C262" t="str">
        <v>114-8393360-3348231</v>
      </c>
      <c r="D262">
        <f>SUMIF('reg invoices'!$D$1:$D$1926,Dashboard!C262,'reg invoices'!$I$1:$I$1926)</f>
        <v>70.97</v>
      </c>
    </row>
    <row r="263" spans="3:4" x14ac:dyDescent="0.2">
      <c r="C263" t="str">
        <v>114-0718344-3356259</v>
      </c>
      <c r="D263">
        <f>SUMIF('reg invoices'!$D$1:$D$1926,Dashboard!C263,'reg invoices'!$I$1:$I$1926)</f>
        <v>458.49</v>
      </c>
    </row>
    <row r="264" spans="3:4" x14ac:dyDescent="0.2">
      <c r="C264" t="str">
        <v>111-5411943-0937046</v>
      </c>
      <c r="D264">
        <f>SUMIF('reg invoices'!$D$1:$D$1926,Dashboard!C264,'reg invoices'!$I$1:$I$1926)</f>
        <v>458.49</v>
      </c>
    </row>
    <row r="265" spans="3:4" x14ac:dyDescent="0.2">
      <c r="C265" t="str">
        <v>111-6062071-9168215</v>
      </c>
      <c r="D265">
        <f>SUMIF('reg invoices'!$D$1:$D$1926,Dashboard!C265,'reg invoices'!$I$1:$I$1926)</f>
        <v>458.49</v>
      </c>
    </row>
    <row r="266" spans="3:4" x14ac:dyDescent="0.2">
      <c r="C266" t="str">
        <v>111-8880972-2423464</v>
      </c>
      <c r="D266">
        <f>SUMIF('reg invoices'!$D$1:$D$1926,Dashboard!C266,'reg invoices'!$I$1:$I$1926)</f>
        <v>18.47</v>
      </c>
    </row>
    <row r="267" spans="3:4" x14ac:dyDescent="0.2">
      <c r="C267" t="str">
        <v>112-3551334-3781823</v>
      </c>
      <c r="D267">
        <f>SUMIF('reg invoices'!$D$1:$D$1926,Dashboard!C267,'reg invoices'!$I$1:$I$1926)</f>
        <v>44.88</v>
      </c>
    </row>
    <row r="268" spans="3:4" x14ac:dyDescent="0.2">
      <c r="C268" t="str">
        <v>113-1958821-4277000</v>
      </c>
      <c r="D268">
        <f>SUMIF('reg invoices'!$D$1:$D$1926,Dashboard!C268,'reg invoices'!$I$1:$I$1926)</f>
        <v>17.59</v>
      </c>
    </row>
    <row r="269" spans="3:4" x14ac:dyDescent="0.2">
      <c r="C269" t="str">
        <v>114-7551009-8923425</v>
      </c>
      <c r="D269">
        <f>SUMIF('reg invoices'!$D$1:$D$1926,Dashboard!C269,'reg invoices'!$I$1:$I$1926)</f>
        <v>19.899999999999999</v>
      </c>
    </row>
    <row r="270" spans="3:4" x14ac:dyDescent="0.2">
      <c r="C270" t="str">
        <v>114-1398137-6337832</v>
      </c>
      <c r="D270">
        <f>SUMIF('reg invoices'!$D$1:$D$1926,Dashboard!C270,'reg invoices'!$I$1:$I$1926)</f>
        <v>359.48</v>
      </c>
    </row>
    <row r="271" spans="3:4" x14ac:dyDescent="0.2">
      <c r="C271" t="str">
        <v>114-8865815-1631427</v>
      </c>
      <c r="D271">
        <f>SUMIF('reg invoices'!$D$1:$D$1926,Dashboard!C271,'reg invoices'!$I$1:$I$1926)</f>
        <v>16.989999999999998</v>
      </c>
    </row>
    <row r="272" spans="3:4" x14ac:dyDescent="0.2">
      <c r="C272" t="str">
        <v>111-3513867-9809820</v>
      </c>
      <c r="D272">
        <f>SUMIF('reg invoices'!$D$1:$D$1926,Dashboard!C272,'reg invoices'!$I$1:$I$1926)</f>
        <v>18.47</v>
      </c>
    </row>
    <row r="273" spans="3:4" x14ac:dyDescent="0.2">
      <c r="C273" t="str">
        <v>113-3469584-7600260</v>
      </c>
      <c r="D273">
        <f>SUMIF('reg invoices'!$D$1:$D$1926,Dashboard!C273,'reg invoices'!$I$1:$I$1926)</f>
        <v>18.47</v>
      </c>
    </row>
    <row r="274" spans="3:4" x14ac:dyDescent="0.2">
      <c r="C274" t="str">
        <v>111-2397443-9609066</v>
      </c>
      <c r="D274">
        <f>SUMIF('reg invoices'!$D$1:$D$1926,Dashboard!C274,'reg invoices'!$I$1:$I$1926)</f>
        <v>18.48</v>
      </c>
    </row>
    <row r="275" spans="3:4" x14ac:dyDescent="0.2">
      <c r="C275" t="str">
        <v>112-2991549-1361036</v>
      </c>
      <c r="D275">
        <f>SUMIF('reg invoices'!$D$1:$D$1926,Dashboard!C275,'reg invoices'!$I$1:$I$1926)</f>
        <v>142.53</v>
      </c>
    </row>
    <row r="276" spans="3:4" x14ac:dyDescent="0.2">
      <c r="C276" t="str">
        <v>112-7243187-0405022</v>
      </c>
      <c r="D276">
        <f>SUMIF('reg invoices'!$D$1:$D$1926,Dashboard!C276,'reg invoices'!$I$1:$I$1926)</f>
        <v>97.65</v>
      </c>
    </row>
    <row r="277" spans="3:4" x14ac:dyDescent="0.2">
      <c r="C277" t="str">
        <v>111-5902696-8939400</v>
      </c>
      <c r="D277">
        <f>SUMIF('reg invoices'!$D$1:$D$1926,Dashboard!C277,'reg invoices'!$I$1:$I$1926)</f>
        <v>59.689999999999991</v>
      </c>
    </row>
    <row r="278" spans="3:4" x14ac:dyDescent="0.2">
      <c r="C278" t="str">
        <v>114-1701490-8737833</v>
      </c>
      <c r="D278">
        <f>SUMIF('reg invoices'!$D$1:$D$1926,Dashboard!C278,'reg invoices'!$I$1:$I$1926)</f>
        <v>18.47</v>
      </c>
    </row>
    <row r="279" spans="3:4" x14ac:dyDescent="0.2">
      <c r="C279" t="str">
        <v>112-4858627-5269857</v>
      </c>
      <c r="D279">
        <f>SUMIF('reg invoices'!$D$1:$D$1926,Dashboard!C279,'reg invoices'!$I$1:$I$1926)</f>
        <v>165.43</v>
      </c>
    </row>
    <row r="280" spans="3:4" x14ac:dyDescent="0.2">
      <c r="C280" t="str">
        <v>114-9714078-0148256</v>
      </c>
      <c r="D280">
        <f>SUMIF('reg invoices'!$D$1:$D$1926,Dashboard!C280,'reg invoices'!$I$1:$I$1926)</f>
        <v>132.56</v>
      </c>
    </row>
    <row r="281" spans="3:4" x14ac:dyDescent="0.2">
      <c r="C281" t="str">
        <v>113-8799452-6504225</v>
      </c>
      <c r="D281">
        <f>SUMIF('reg invoices'!$D$1:$D$1926,Dashboard!C281,'reg invoices'!$I$1:$I$1926)</f>
        <v>18.469999999999995</v>
      </c>
    </row>
    <row r="282" spans="3:4" x14ac:dyDescent="0.2">
      <c r="C282" t="str">
        <v>114-8318232-4129828</v>
      </c>
      <c r="D282">
        <f>SUMIF('reg invoices'!$D$1:$D$1926,Dashboard!C282,'reg invoices'!$I$1:$I$1926)</f>
        <v>142.53</v>
      </c>
    </row>
    <row r="283" spans="3:4" x14ac:dyDescent="0.2">
      <c r="C283" t="str">
        <v>113-8072219-4857846</v>
      </c>
      <c r="D283">
        <f>SUMIF('reg invoices'!$D$1:$D$1926,Dashboard!C283,'reg invoices'!$I$1:$I$1926)</f>
        <v>18.47</v>
      </c>
    </row>
    <row r="284" spans="3:4" x14ac:dyDescent="0.2">
      <c r="C284" t="str">
        <v>112-3880951-2293806</v>
      </c>
      <c r="D284">
        <f>SUMIF('reg invoices'!$D$1:$D$1926,Dashboard!C284,'reg invoices'!$I$1:$I$1926)</f>
        <v>-51.309999999999995</v>
      </c>
    </row>
    <row r="285" spans="3:4" x14ac:dyDescent="0.2">
      <c r="C285" t="str">
        <v>113-8003715-0236200</v>
      </c>
      <c r="D285">
        <f>SUMIF('reg invoices'!$D$1:$D$1926,Dashboard!C285,'reg invoices'!$I$1:$I$1926)</f>
        <v>-51.309999999999995</v>
      </c>
    </row>
    <row r="286" spans="3:4" x14ac:dyDescent="0.2">
      <c r="C286" t="str">
        <v>111-7709268-4170620</v>
      </c>
      <c r="D286">
        <f>SUMIF('reg invoices'!$D$1:$D$1926,Dashboard!C286,'reg invoices'!$I$1:$I$1926)</f>
        <v>-51.18</v>
      </c>
    </row>
    <row r="287" spans="3:4" x14ac:dyDescent="0.2">
      <c r="C287" t="str">
        <v>111-0226831-6500263</v>
      </c>
      <c r="D287">
        <f>SUMIF('reg invoices'!$D$1:$D$1926,Dashboard!C287,'reg invoices'!$I$1:$I$1926)</f>
        <v>-51.18</v>
      </c>
    </row>
    <row r="288" spans="3:4" x14ac:dyDescent="0.2">
      <c r="C288" t="str">
        <v>112-8622109-1070639</v>
      </c>
      <c r="D288">
        <f>SUMIF('reg invoices'!$D$1:$D$1926,Dashboard!C288,'reg invoices'!$I$1:$I$1926)</f>
        <v>-51.309999999999995</v>
      </c>
    </row>
    <row r="289" spans="3:4" x14ac:dyDescent="0.2">
      <c r="C289" t="str">
        <v>111-3464006-6173030</v>
      </c>
      <c r="D289">
        <f>SUMIF('reg invoices'!$D$1:$D$1926,Dashboard!C289,'reg invoices'!$I$1:$I$1926)</f>
        <v>246.28</v>
      </c>
    </row>
    <row r="290" spans="3:4" x14ac:dyDescent="0.2">
      <c r="C290" t="str">
        <v>114-0735279-6980226</v>
      </c>
      <c r="D290">
        <f>SUMIF('reg invoices'!$D$1:$D$1926,Dashboard!C290,'reg invoices'!$I$1:$I$1926)</f>
        <v>458.49</v>
      </c>
    </row>
    <row r="291" spans="3:4" x14ac:dyDescent="0.2">
      <c r="C291" t="str">
        <v>113-7093608-8683451</v>
      </c>
      <c r="D291">
        <f>SUMIF('reg invoices'!$D$1:$D$1926,Dashboard!C291,'reg invoices'!$I$1:$I$1926)</f>
        <v>59.4</v>
      </c>
    </row>
    <row r="292" spans="3:4" x14ac:dyDescent="0.2">
      <c r="C292" t="str">
        <v>113-4074606-7305067</v>
      </c>
      <c r="D292">
        <f>SUMIF('reg invoices'!$D$1:$D$1926,Dashboard!C292,'reg invoices'!$I$1:$I$1926)</f>
        <v>16.989999999999998</v>
      </c>
    </row>
    <row r="293" spans="3:4" x14ac:dyDescent="0.2">
      <c r="C293" t="str">
        <v>112-9022349-9909812</v>
      </c>
      <c r="D293">
        <f>SUMIF('reg invoices'!$D$1:$D$1926,Dashboard!C293,'reg invoices'!$I$1:$I$1926)</f>
        <v>16.989999999999998</v>
      </c>
    </row>
    <row r="294" spans="3:4" x14ac:dyDescent="0.2">
      <c r="C294" t="str">
        <v>112-0423499-1664229</v>
      </c>
      <c r="D294">
        <f>SUMIF('reg invoices'!$D$1:$D$1926,Dashboard!C294,'reg invoices'!$I$1:$I$1926)</f>
        <v>16.989999999999998</v>
      </c>
    </row>
    <row r="295" spans="3:4" x14ac:dyDescent="0.2">
      <c r="C295" t="str">
        <v>113-3337023-9532236</v>
      </c>
      <c r="D295">
        <f>SUMIF('reg invoices'!$D$1:$D$1926,Dashboard!C295,'reg invoices'!$I$1:$I$1926)</f>
        <v>27.72</v>
      </c>
    </row>
    <row r="296" spans="3:4" x14ac:dyDescent="0.2">
      <c r="C296" t="str">
        <v>114-9939399-5590622</v>
      </c>
      <c r="D296">
        <f>SUMIF('reg invoices'!$D$1:$D$1926,Dashboard!C296,'reg invoices'!$I$1:$I$1926)</f>
        <v>44.88</v>
      </c>
    </row>
    <row r="297" spans="3:4" x14ac:dyDescent="0.2">
      <c r="C297" t="str">
        <v>112-5309189-4633820</v>
      </c>
      <c r="D297">
        <f>SUMIF('reg invoices'!$D$1:$D$1926,Dashboard!C297,'reg invoices'!$I$1:$I$1926)</f>
        <v>50.72</v>
      </c>
    </row>
    <row r="298" spans="3:4" x14ac:dyDescent="0.2">
      <c r="C298" t="str">
        <v>112-3705759-6221031</v>
      </c>
      <c r="D298">
        <f>SUMIF('reg invoices'!$D$1:$D$1926,Dashboard!C298,'reg invoices'!$I$1:$I$1926)</f>
        <v>27.72</v>
      </c>
    </row>
    <row r="299" spans="3:4" x14ac:dyDescent="0.2">
      <c r="C299" t="str">
        <v>114-0722265-0236202</v>
      </c>
      <c r="D299">
        <f>SUMIF('reg invoices'!$D$1:$D$1926,Dashboard!C299,'reg invoices'!$I$1:$I$1926)</f>
        <v>16.989999999999998</v>
      </c>
    </row>
    <row r="300" spans="3:4" x14ac:dyDescent="0.2">
      <c r="C300" t="str">
        <v>112-3600026-7173848</v>
      </c>
      <c r="D300">
        <f>SUMIF('reg invoices'!$D$1:$D$1926,Dashboard!C300,'reg invoices'!$I$1:$I$1926)</f>
        <v>18.470000000000002</v>
      </c>
    </row>
    <row r="301" spans="3:4" x14ac:dyDescent="0.2">
      <c r="C301" t="str">
        <v>112-3845732-0221025</v>
      </c>
      <c r="D301">
        <f>SUMIF('reg invoices'!$D$1:$D$1926,Dashboard!C301,'reg invoices'!$I$1:$I$1926)</f>
        <v>16.989999999999998</v>
      </c>
    </row>
    <row r="302" spans="3:4" x14ac:dyDescent="0.2">
      <c r="C302" t="str">
        <v>112-9758189-4860233</v>
      </c>
      <c r="D302">
        <f>SUMIF('reg invoices'!$D$1:$D$1926,Dashboard!C302,'reg invoices'!$I$1:$I$1926)</f>
        <v>18.47</v>
      </c>
    </row>
    <row r="303" spans="3:4" x14ac:dyDescent="0.2">
      <c r="C303" t="str">
        <v>111-5479484-9533809</v>
      </c>
      <c r="D303">
        <f>SUMIF('reg invoices'!$D$1:$D$1926,Dashboard!C303,'reg invoices'!$I$1:$I$1926)</f>
        <v>16.989999999999998</v>
      </c>
    </row>
    <row r="304" spans="3:4" x14ac:dyDescent="0.2">
      <c r="C304" t="str">
        <v>113-2102737-5325850</v>
      </c>
      <c r="D304">
        <f>SUMIF('reg invoices'!$D$1:$D$1926,Dashboard!C304,'reg invoices'!$I$1:$I$1926)</f>
        <v>655.6</v>
      </c>
    </row>
    <row r="305" spans="3:4" x14ac:dyDescent="0.2">
      <c r="C305" t="str">
        <v>113-2873306-3439416</v>
      </c>
      <c r="D305">
        <f>SUMIF('reg invoices'!$D$1:$D$1926,Dashboard!C305,'reg invoices'!$I$1:$I$1926)</f>
        <v>18.47</v>
      </c>
    </row>
    <row r="306" spans="3:4" x14ac:dyDescent="0.2">
      <c r="C306" t="str">
        <v>111-8459409-5388265</v>
      </c>
      <c r="D306">
        <f>SUMIF('reg invoices'!$D$1:$D$1926,Dashboard!C306,'reg invoices'!$I$1:$I$1926)</f>
        <v>19.989999999999998</v>
      </c>
    </row>
    <row r="307" spans="3:4" x14ac:dyDescent="0.2">
      <c r="C307" t="str">
        <v>113-9729997-7497869</v>
      </c>
      <c r="D307">
        <f>SUMIF('reg invoices'!$D$1:$D$1926,Dashboard!C307,'reg invoices'!$I$1:$I$1926)</f>
        <v>-180.48</v>
      </c>
    </row>
    <row r="308" spans="3:4" x14ac:dyDescent="0.2">
      <c r="C308" t="str">
        <v>111-4819092-0283403</v>
      </c>
      <c r="D308">
        <f>SUMIF('reg invoices'!$D$1:$D$1926,Dashboard!C308,'reg invoices'!$I$1:$I$1926)</f>
        <v>-161.24</v>
      </c>
    </row>
    <row r="309" spans="3:4" x14ac:dyDescent="0.2">
      <c r="C309" t="str">
        <v>111-5919389-3080227</v>
      </c>
      <c r="D309">
        <f>SUMIF('reg invoices'!$D$1:$D$1926,Dashboard!C309,'reg invoices'!$I$1:$I$1926)</f>
        <v>16.989999999999998</v>
      </c>
    </row>
    <row r="310" spans="3:4" x14ac:dyDescent="0.2">
      <c r="C310" t="str">
        <v>114-8567935-1257010</v>
      </c>
      <c r="D310">
        <f>SUMIF('reg invoices'!$D$1:$D$1926,Dashboard!C310,'reg invoices'!$I$1:$I$1926)</f>
        <v>458.49</v>
      </c>
    </row>
    <row r="311" spans="3:4" x14ac:dyDescent="0.2">
      <c r="C311" t="str">
        <v>111-8599807-0233862</v>
      </c>
      <c r="D311">
        <f>SUMIF('reg invoices'!$D$1:$D$1926,Dashboard!C311,'reg invoices'!$I$1:$I$1926)</f>
        <v>16.989999999999998</v>
      </c>
    </row>
    <row r="312" spans="3:4" x14ac:dyDescent="0.2">
      <c r="C312" t="str">
        <v>112-5944035-2125845</v>
      </c>
      <c r="D312">
        <f>SUMIF('reg invoices'!$D$1:$D$1926,Dashboard!C312,'reg invoices'!$I$1:$I$1926)</f>
        <v>29.72</v>
      </c>
    </row>
    <row r="313" spans="3:4" x14ac:dyDescent="0.2">
      <c r="C313" t="str">
        <v>113-9000018-5207403</v>
      </c>
      <c r="D313">
        <f>SUMIF('reg invoices'!$D$1:$D$1926,Dashboard!C313,'reg invoices'!$I$1:$I$1926)</f>
        <v>212.5</v>
      </c>
    </row>
    <row r="314" spans="3:4" x14ac:dyDescent="0.2">
      <c r="C314" t="str">
        <v>111-9455174-7741826</v>
      </c>
      <c r="D314">
        <f>SUMIF('reg invoices'!$D$1:$D$1926,Dashboard!C314,'reg invoices'!$I$1:$I$1926)</f>
        <v>212.5</v>
      </c>
    </row>
    <row r="315" spans="3:4" x14ac:dyDescent="0.2">
      <c r="C315" t="str">
        <v>113-2534592-3121857</v>
      </c>
      <c r="D315">
        <f>SUMIF('reg invoices'!$D$1:$D$1926,Dashboard!C315,'reg invoices'!$I$1:$I$1926)</f>
        <v>214.70999999999998</v>
      </c>
    </row>
    <row r="316" spans="3:4" x14ac:dyDescent="0.2">
      <c r="C316" t="str">
        <v>114-4503294-3428218</v>
      </c>
      <c r="D316">
        <f>SUMIF('reg invoices'!$D$1:$D$1926,Dashboard!C316,'reg invoices'!$I$1:$I$1926)</f>
        <v>1171.3</v>
      </c>
    </row>
    <row r="317" spans="3:4" x14ac:dyDescent="0.2">
      <c r="C317" t="str">
        <v>114-5602967-9077004</v>
      </c>
      <c r="D317">
        <f>SUMIF('reg invoices'!$D$1:$D$1926,Dashboard!C317,'reg invoices'!$I$1:$I$1926)</f>
        <v>18.47</v>
      </c>
    </row>
    <row r="318" spans="3:4" x14ac:dyDescent="0.2">
      <c r="C318" t="str">
        <v>112-9351816-5650665</v>
      </c>
      <c r="D318">
        <f>SUMIF('reg invoices'!$D$1:$D$1926,Dashboard!C318,'reg invoices'!$I$1:$I$1926)</f>
        <v>458.49</v>
      </c>
    </row>
    <row r="319" spans="3:4" x14ac:dyDescent="0.2">
      <c r="C319" t="str">
        <v>112-9446279-3022645</v>
      </c>
      <c r="D319">
        <f>SUMIF('reg invoices'!$D$1:$D$1926,Dashboard!C319,'reg invoices'!$I$1:$I$1926)</f>
        <v>36.94</v>
      </c>
    </row>
    <row r="320" spans="3:4" x14ac:dyDescent="0.2">
      <c r="C320" t="str">
        <v>111-3092952-6821028</v>
      </c>
      <c r="D320">
        <f>SUMIF('reg invoices'!$D$1:$D$1926,Dashboard!C320,'reg invoices'!$I$1:$I$1926)</f>
        <v>18.47</v>
      </c>
    </row>
    <row r="321" spans="3:4" x14ac:dyDescent="0.2">
      <c r="C321" t="str">
        <v>113-0927978-7671449</v>
      </c>
      <c r="D321">
        <f>SUMIF('reg invoices'!$D$1:$D$1926,Dashboard!C321,'reg invoices'!$I$1:$I$1926)</f>
        <v>18.47</v>
      </c>
    </row>
    <row r="322" spans="3:4" x14ac:dyDescent="0.2">
      <c r="C322" t="str">
        <v>113-1501999-0573828</v>
      </c>
      <c r="D322">
        <f>SUMIF('reg invoices'!$D$1:$D$1926,Dashboard!C322,'reg invoices'!$I$1:$I$1926)</f>
        <v>17.59</v>
      </c>
    </row>
    <row r="323" spans="3:4" x14ac:dyDescent="0.2">
      <c r="C323" t="str">
        <v>113-1005757-7421850</v>
      </c>
      <c r="D323">
        <f>SUMIF('reg invoices'!$D$1:$D$1926,Dashboard!C323,'reg invoices'!$I$1:$I$1926)</f>
        <v>27.72</v>
      </c>
    </row>
    <row r="324" spans="3:4" x14ac:dyDescent="0.2">
      <c r="C324" t="str">
        <v>111-3849915-3013812</v>
      </c>
      <c r="D324">
        <f>SUMIF('reg invoices'!$D$1:$D$1926,Dashboard!C324,'reg invoices'!$I$1:$I$1926)</f>
        <v>16.989999999999998</v>
      </c>
    </row>
    <row r="325" spans="3:4" x14ac:dyDescent="0.2">
      <c r="C325" t="str">
        <v>112-1546642-6278612</v>
      </c>
      <c r="D325">
        <f>SUMIF('reg invoices'!$D$1:$D$1926,Dashboard!C325,'reg invoices'!$I$1:$I$1926)</f>
        <v>33.880000000000003</v>
      </c>
    </row>
    <row r="326" spans="3:4" x14ac:dyDescent="0.2">
      <c r="C326" t="str">
        <v>113-6791816-1279417</v>
      </c>
      <c r="D326">
        <f>SUMIF('reg invoices'!$D$1:$D$1926,Dashboard!C326,'reg invoices'!$I$1:$I$1926)</f>
        <v>16.989999999999998</v>
      </c>
    </row>
    <row r="327" spans="3:4" x14ac:dyDescent="0.2">
      <c r="C327" t="str">
        <v>112-7340324-4481052</v>
      </c>
      <c r="D327">
        <f>SUMIF('reg invoices'!$D$1:$D$1926,Dashboard!C327,'reg invoices'!$I$1:$I$1926)</f>
        <v>18.47</v>
      </c>
    </row>
    <row r="328" spans="3:4" x14ac:dyDescent="0.2">
      <c r="C328" t="str">
        <v>111-7467745-2101009</v>
      </c>
      <c r="D328">
        <f>SUMIF('reg invoices'!$D$1:$D$1926,Dashboard!C328,'reg invoices'!$I$1:$I$1926)</f>
        <v>97.65</v>
      </c>
    </row>
    <row r="329" spans="3:4" x14ac:dyDescent="0.2">
      <c r="C329" t="str">
        <v>111-8928529-9494644</v>
      </c>
      <c r="D329">
        <f>SUMIF('reg invoices'!$D$1:$D$1926,Dashboard!C329,'reg invoices'!$I$1:$I$1926)</f>
        <v>458.49</v>
      </c>
    </row>
    <row r="330" spans="3:4" x14ac:dyDescent="0.2">
      <c r="C330" t="str">
        <v>113-6392506-6597025</v>
      </c>
      <c r="D330">
        <f>SUMIF('reg invoices'!$D$1:$D$1926,Dashboard!C330,'reg invoices'!$I$1:$I$1926)</f>
        <v>18.47</v>
      </c>
    </row>
    <row r="331" spans="3:4" x14ac:dyDescent="0.2">
      <c r="C331" t="str">
        <v>112-3393526-7395458</v>
      </c>
      <c r="D331">
        <f>SUMIF('reg invoices'!$D$1:$D$1926,Dashboard!C331,'reg invoices'!$I$1:$I$1926)</f>
        <v>18.47</v>
      </c>
    </row>
    <row r="332" spans="3:4" x14ac:dyDescent="0.2">
      <c r="C332" t="str">
        <v>112-0802584-3872229</v>
      </c>
      <c r="D332">
        <f>SUMIF('reg invoices'!$D$1:$D$1926,Dashboard!C332,'reg invoices'!$I$1:$I$1926)</f>
        <v>27.72</v>
      </c>
    </row>
    <row r="333" spans="3:4" x14ac:dyDescent="0.2">
      <c r="C333" t="str">
        <v>112-2968646-4769062</v>
      </c>
      <c r="D333">
        <f>SUMIF('reg invoices'!$D$1:$D$1926,Dashboard!C333,'reg invoices'!$I$1:$I$1926)</f>
        <v>16.989999999999998</v>
      </c>
    </row>
    <row r="334" spans="3:4" x14ac:dyDescent="0.2">
      <c r="C334" t="str">
        <v>111-1983706-3186606</v>
      </c>
      <c r="D334">
        <f>SUMIF('reg invoices'!$D$1:$D$1926,Dashboard!C334,'reg invoices'!$I$1:$I$1926)</f>
        <v>18.48</v>
      </c>
    </row>
    <row r="335" spans="3:4" x14ac:dyDescent="0.2">
      <c r="C335" t="str">
        <v>114-1450906-6428208</v>
      </c>
      <c r="D335">
        <f>SUMIF('reg invoices'!$D$1:$D$1926,Dashboard!C335,'reg invoices'!$I$1:$I$1926)</f>
        <v>97.65</v>
      </c>
    </row>
    <row r="336" spans="3:4" x14ac:dyDescent="0.2">
      <c r="C336" t="str">
        <v>111-2708615-9321844</v>
      </c>
      <c r="D336">
        <f>SUMIF('reg invoices'!$D$1:$D$1926,Dashboard!C336,'reg invoices'!$I$1:$I$1926)</f>
        <v>373.32</v>
      </c>
    </row>
    <row r="337" spans="3:4" x14ac:dyDescent="0.2">
      <c r="C337" t="str">
        <v>112-9977179-0780252</v>
      </c>
      <c r="D337">
        <f>SUMIF('reg invoices'!$D$1:$D$1926,Dashboard!C337,'reg invoices'!$I$1:$I$1926)</f>
        <v>38.25</v>
      </c>
    </row>
    <row r="338" spans="3:4" x14ac:dyDescent="0.2">
      <c r="C338" t="str">
        <v>114-5941207-9069004</v>
      </c>
      <c r="D338">
        <f>SUMIF('reg invoices'!$D$1:$D$1926,Dashboard!C338,'reg invoices'!$I$1:$I$1926)</f>
        <v>33.979999999999997</v>
      </c>
    </row>
    <row r="339" spans="3:4" x14ac:dyDescent="0.2">
      <c r="C339" t="str">
        <v>112-1196097-8369809</v>
      </c>
      <c r="D339">
        <f>SUMIF('reg invoices'!$D$1:$D$1926,Dashboard!C339,'reg invoices'!$I$1:$I$1926)</f>
        <v>27.719999999999995</v>
      </c>
    </row>
    <row r="340" spans="3:4" x14ac:dyDescent="0.2">
      <c r="C340" t="str">
        <v>113-4323155-3053847</v>
      </c>
      <c r="D340">
        <f>SUMIF('reg invoices'!$D$1:$D$1926,Dashboard!C340,'reg invoices'!$I$1:$I$1926)</f>
        <v>212.5</v>
      </c>
    </row>
    <row r="341" spans="3:4" x14ac:dyDescent="0.2">
      <c r="C341" t="str">
        <v>114-6478281-9262612</v>
      </c>
      <c r="D341">
        <f>SUMIF('reg invoices'!$D$1:$D$1926,Dashboard!C341,'reg invoices'!$I$1:$I$1926)</f>
        <v>148.75</v>
      </c>
    </row>
    <row r="342" spans="3:4" x14ac:dyDescent="0.2">
      <c r="C342" t="str">
        <v>111-8523307-5513055</v>
      </c>
      <c r="D342">
        <f>SUMIF('reg invoices'!$D$1:$D$1926,Dashboard!C342,'reg invoices'!$I$1:$I$1926)</f>
        <v>-45.160000000000004</v>
      </c>
    </row>
    <row r="343" spans="3:4" x14ac:dyDescent="0.2">
      <c r="C343" t="str">
        <v>112-1167316-1756262</v>
      </c>
      <c r="D343">
        <f>SUMIF('reg invoices'!$D$1:$D$1926,Dashboard!C343,'reg invoices'!$I$1:$I$1926)</f>
        <v>-5.99</v>
      </c>
    </row>
    <row r="344" spans="3:4" x14ac:dyDescent="0.2">
      <c r="C344" t="str">
        <v>114-5856829-3089817</v>
      </c>
      <c r="D344">
        <f>SUMIF('reg invoices'!$D$1:$D$1926,Dashboard!C344,'reg invoices'!$I$1:$I$1926)</f>
        <v>-110.55</v>
      </c>
    </row>
    <row r="345" spans="3:4" x14ac:dyDescent="0.2">
      <c r="C345" t="str">
        <v>113-9956588-6982649</v>
      </c>
      <c r="D345">
        <f>SUMIF('reg invoices'!$D$1:$D$1926,Dashboard!C345,'reg invoices'!$I$1:$I$1926)</f>
        <v>-45.29</v>
      </c>
    </row>
    <row r="346" spans="3:4" x14ac:dyDescent="0.2">
      <c r="C346" t="str">
        <v>112-3293064-7204236</v>
      </c>
      <c r="D346">
        <f>SUMIF('reg invoices'!$D$1:$D$1926,Dashboard!C346,'reg invoices'!$I$1:$I$1926)</f>
        <v>27.72</v>
      </c>
    </row>
    <row r="347" spans="3:4" x14ac:dyDescent="0.2">
      <c r="C347" t="str">
        <v>114-3879292-1045033</v>
      </c>
      <c r="D347">
        <f>SUMIF('reg invoices'!$D$1:$D$1926,Dashboard!C347,'reg invoices'!$I$1:$I$1926)</f>
        <v>18.48</v>
      </c>
    </row>
    <row r="348" spans="3:4" x14ac:dyDescent="0.2">
      <c r="C348" t="str">
        <v>114-1405970-8312244</v>
      </c>
      <c r="D348">
        <f>SUMIF('reg invoices'!$D$1:$D$1926,Dashboard!C348,'reg invoices'!$I$1:$I$1926)</f>
        <v>18.48</v>
      </c>
    </row>
    <row r="349" spans="3:4" x14ac:dyDescent="0.2">
      <c r="C349" t="str">
        <v>113-2983623-8967427</v>
      </c>
      <c r="D349">
        <f>SUMIF('reg invoices'!$D$1:$D$1926,Dashboard!C349,'reg invoices'!$I$1:$I$1926)</f>
        <v>214.70999999999998</v>
      </c>
    </row>
    <row r="350" spans="3:4" x14ac:dyDescent="0.2">
      <c r="C350" t="str">
        <v>114-6448218-2093005</v>
      </c>
      <c r="D350">
        <f>SUMIF('reg invoices'!$D$1:$D$1926,Dashboard!C350,'reg invoices'!$I$1:$I$1926)</f>
        <v>148.75</v>
      </c>
    </row>
    <row r="351" spans="3:4" x14ac:dyDescent="0.2">
      <c r="C351" t="str">
        <v>114-3935474-6343402</v>
      </c>
      <c r="D351">
        <f>SUMIF('reg invoices'!$D$1:$D$1926,Dashboard!C351,'reg invoices'!$I$1:$I$1926)</f>
        <v>16.989999999999998</v>
      </c>
    </row>
    <row r="352" spans="3:4" x14ac:dyDescent="0.2">
      <c r="C352" t="str">
        <v>114-4115535-6261862</v>
      </c>
      <c r="D352">
        <f>SUMIF('reg invoices'!$D$1:$D$1926,Dashboard!C352,'reg invoices'!$I$1:$I$1926)</f>
        <v>116.84</v>
      </c>
    </row>
    <row r="353" spans="3:4" x14ac:dyDescent="0.2">
      <c r="C353" t="str">
        <v>111-6937175-1383408</v>
      </c>
      <c r="D353">
        <f>SUMIF('reg invoices'!$D$1:$D$1926,Dashboard!C353,'reg invoices'!$I$1:$I$1926)</f>
        <v>212.5</v>
      </c>
    </row>
    <row r="354" spans="3:4" x14ac:dyDescent="0.2">
      <c r="C354" t="str">
        <v>111-8108930-2637009</v>
      </c>
      <c r="D354">
        <f>SUMIF('reg invoices'!$D$1:$D$1926,Dashboard!C354,'reg invoices'!$I$1:$I$1926)</f>
        <v>16.989999999999998</v>
      </c>
    </row>
    <row r="355" spans="3:4" x14ac:dyDescent="0.2">
      <c r="C355" t="str">
        <v>111-7215552-2900242</v>
      </c>
      <c r="D355">
        <f>SUMIF('reg invoices'!$D$1:$D$1926,Dashboard!C355,'reg invoices'!$I$1:$I$1926)</f>
        <v>41.53</v>
      </c>
    </row>
    <row r="356" spans="3:4" x14ac:dyDescent="0.2">
      <c r="C356" t="str">
        <v>114-6156673-1225022</v>
      </c>
      <c r="D356">
        <f>SUMIF('reg invoices'!$D$1:$D$1926,Dashboard!C356,'reg invoices'!$I$1:$I$1926)</f>
        <v>27.72</v>
      </c>
    </row>
    <row r="357" spans="3:4" x14ac:dyDescent="0.2">
      <c r="C357" t="str">
        <v>112-4571610-0571408</v>
      </c>
      <c r="D357">
        <f>SUMIF('reg invoices'!$D$1:$D$1926,Dashboard!C357,'reg invoices'!$I$1:$I$1926)</f>
        <v>18.47</v>
      </c>
    </row>
    <row r="358" spans="3:4" x14ac:dyDescent="0.2">
      <c r="C358" t="str">
        <v>113-3750916-7773015</v>
      </c>
      <c r="D358">
        <f>SUMIF('reg invoices'!$D$1:$D$1926,Dashboard!C358,'reg invoices'!$I$1:$I$1926)</f>
        <v>16.989999999999998</v>
      </c>
    </row>
    <row r="359" spans="3:4" x14ac:dyDescent="0.2">
      <c r="C359" t="str">
        <v>114-1002286-5088252</v>
      </c>
      <c r="D359">
        <f>SUMIF('reg invoices'!$D$1:$D$1926,Dashboard!C359,'reg invoices'!$I$1:$I$1926)</f>
        <v>28.25</v>
      </c>
    </row>
    <row r="360" spans="3:4" x14ac:dyDescent="0.2">
      <c r="C360" t="str">
        <v>111-6605914-1962668</v>
      </c>
      <c r="D360">
        <f>SUMIF('reg invoices'!$D$1:$D$1926,Dashboard!C360,'reg invoices'!$I$1:$I$1926)</f>
        <v>18.48</v>
      </c>
    </row>
    <row r="361" spans="3:4" x14ac:dyDescent="0.2">
      <c r="C361" t="str">
        <v>112-0754368-9213840</v>
      </c>
      <c r="D361">
        <f>SUMIF('reg invoices'!$D$1:$D$1926,Dashboard!C361,'reg invoices'!$I$1:$I$1926)</f>
        <v>16.989999999999998</v>
      </c>
    </row>
    <row r="362" spans="3:4" x14ac:dyDescent="0.2">
      <c r="C362" t="str">
        <v>113-6351330-2044226</v>
      </c>
      <c r="D362">
        <f>SUMIF('reg invoices'!$D$1:$D$1926,Dashboard!C362,'reg invoices'!$I$1:$I$1926)</f>
        <v>27.72</v>
      </c>
    </row>
    <row r="363" spans="3:4" x14ac:dyDescent="0.2">
      <c r="C363" t="str">
        <v>113-6180198-5040250</v>
      </c>
      <c r="D363">
        <f>SUMIF('reg invoices'!$D$1:$D$1926,Dashboard!C363,'reg invoices'!$I$1:$I$1926)</f>
        <v>16.989999999999998</v>
      </c>
    </row>
    <row r="364" spans="3:4" x14ac:dyDescent="0.2">
      <c r="C364" t="str">
        <v>114-6112284-2423426</v>
      </c>
      <c r="D364">
        <f>SUMIF('reg invoices'!$D$1:$D$1926,Dashboard!C364,'reg invoices'!$I$1:$I$1926)</f>
        <v>38.25</v>
      </c>
    </row>
    <row r="365" spans="3:4" x14ac:dyDescent="0.2">
      <c r="C365" t="str">
        <v>112-3186104-0310664</v>
      </c>
      <c r="D365">
        <f>SUMIF('reg invoices'!$D$1:$D$1926,Dashboard!C365,'reg invoices'!$I$1:$I$1926)</f>
        <v>202.17000000000002</v>
      </c>
    </row>
    <row r="366" spans="3:4" x14ac:dyDescent="0.2">
      <c r="C366" t="str">
        <v>112-6926222-3706648</v>
      </c>
      <c r="D366">
        <f>SUMIF('reg invoices'!$D$1:$D$1926,Dashboard!C366,'reg invoices'!$I$1:$I$1926)</f>
        <v>18.47</v>
      </c>
    </row>
    <row r="367" spans="3:4" x14ac:dyDescent="0.2">
      <c r="C367" t="str">
        <v>112-9511168-1935445</v>
      </c>
      <c r="D367">
        <f>SUMIF('reg invoices'!$D$1:$D$1926,Dashboard!C367,'reg invoices'!$I$1:$I$1926)</f>
        <v>27.719999999999995</v>
      </c>
    </row>
    <row r="368" spans="3:4" x14ac:dyDescent="0.2">
      <c r="C368" t="str">
        <v>111-4192513-2370610</v>
      </c>
      <c r="D368">
        <f>SUMIF('reg invoices'!$D$1:$D$1926,Dashboard!C368,'reg invoices'!$I$1:$I$1926)</f>
        <v>18.470000000000002</v>
      </c>
    </row>
    <row r="369" spans="3:4" x14ac:dyDescent="0.2">
      <c r="C369" t="str">
        <v>114-0454961-5432256</v>
      </c>
      <c r="D369">
        <f>SUMIF('reg invoices'!$D$1:$D$1926,Dashboard!C369,'reg invoices'!$I$1:$I$1926)</f>
        <v>16.989999999999998</v>
      </c>
    </row>
    <row r="370" spans="3:4" x14ac:dyDescent="0.2">
      <c r="C370" t="str">
        <v>113-5570028-6881034</v>
      </c>
      <c r="D370">
        <f>SUMIF('reg invoices'!$D$1:$D$1926,Dashboard!C370,'reg invoices'!$I$1:$I$1926)</f>
        <v>18.47</v>
      </c>
    </row>
    <row r="371" spans="3:4" x14ac:dyDescent="0.2">
      <c r="C371" t="str">
        <v>113-2901678-0833828</v>
      </c>
      <c r="D371">
        <f>SUMIF('reg invoices'!$D$1:$D$1926,Dashboard!C371,'reg invoices'!$I$1:$I$1926)</f>
        <v>33.880000000000003</v>
      </c>
    </row>
    <row r="372" spans="3:4" x14ac:dyDescent="0.2">
      <c r="C372" t="str">
        <v>111-0879881-9193862</v>
      </c>
      <c r="D372">
        <f>SUMIF('reg invoices'!$D$1:$D$1926,Dashboard!C372,'reg invoices'!$I$1:$I$1926)</f>
        <v>44.88</v>
      </c>
    </row>
    <row r="373" spans="3:4" x14ac:dyDescent="0.2">
      <c r="C373" t="str">
        <v>113-5876983-5437841</v>
      </c>
      <c r="D373">
        <f>SUMIF('reg invoices'!$D$1:$D$1926,Dashboard!C373,'reg invoices'!$I$1:$I$1926)</f>
        <v>18.47</v>
      </c>
    </row>
    <row r="374" spans="3:4" x14ac:dyDescent="0.2">
      <c r="C374" t="str">
        <v>112-0701705-7134655</v>
      </c>
      <c r="D374">
        <f>SUMIF('reg invoices'!$D$1:$D$1926,Dashboard!C374,'reg invoices'!$I$1:$I$1926)</f>
        <v>18.47</v>
      </c>
    </row>
    <row r="375" spans="3:4" x14ac:dyDescent="0.2">
      <c r="C375" t="str">
        <v>114-8966712-0745850</v>
      </c>
      <c r="D375">
        <f>SUMIF('reg invoices'!$D$1:$D$1926,Dashboard!C375,'reg invoices'!$I$1:$I$1926)</f>
        <v>16.989999999999998</v>
      </c>
    </row>
    <row r="376" spans="3:4" x14ac:dyDescent="0.2">
      <c r="C376" t="str">
        <v>111-1213967-3241822</v>
      </c>
      <c r="D376">
        <f>SUMIF('reg invoices'!$D$1:$D$1926,Dashboard!C376,'reg invoices'!$I$1:$I$1926)</f>
        <v>33.880000000000003</v>
      </c>
    </row>
    <row r="377" spans="3:4" x14ac:dyDescent="0.2">
      <c r="C377" t="str">
        <v>111-4246313-2234608</v>
      </c>
      <c r="D377">
        <f>SUMIF('reg invoices'!$D$1:$D$1926,Dashboard!C377,'reg invoices'!$I$1:$I$1926)</f>
        <v>36.939999999999991</v>
      </c>
    </row>
    <row r="378" spans="3:4" x14ac:dyDescent="0.2">
      <c r="C378" t="str">
        <v>112-1082798-2350650</v>
      </c>
      <c r="D378">
        <f>SUMIF('reg invoices'!$D$1:$D$1926,Dashboard!C378,'reg invoices'!$I$1:$I$1926)</f>
        <v>27.720000000000002</v>
      </c>
    </row>
    <row r="379" spans="3:4" x14ac:dyDescent="0.2">
      <c r="C379" t="str">
        <v>112-8578738-3266664</v>
      </c>
      <c r="D379">
        <f>SUMIF('reg invoices'!$D$1:$D$1926,Dashboard!C379,'reg invoices'!$I$1:$I$1926)</f>
        <v>18.47</v>
      </c>
    </row>
    <row r="380" spans="3:4" x14ac:dyDescent="0.2">
      <c r="C380" t="str">
        <v>111-8822247-6133015</v>
      </c>
      <c r="D380">
        <f>SUMIF('reg invoices'!$D$1:$D$1926,Dashboard!C380,'reg invoices'!$I$1:$I$1926)</f>
        <v>18.47</v>
      </c>
    </row>
    <row r="381" spans="3:4" x14ac:dyDescent="0.2">
      <c r="C381" t="str">
        <v>113-5141787-7501052</v>
      </c>
      <c r="D381">
        <f>SUMIF('reg invoices'!$D$1:$D$1926,Dashboard!C381,'reg invoices'!$I$1:$I$1926)</f>
        <v>18.47</v>
      </c>
    </row>
    <row r="382" spans="3:4" x14ac:dyDescent="0.2">
      <c r="C382" t="str">
        <v>114-3425782-2583446</v>
      </c>
      <c r="D382">
        <f>SUMIF('reg invoices'!$D$1:$D$1926,Dashboard!C382,'reg invoices'!$I$1:$I$1926)</f>
        <v>16.989999999999998</v>
      </c>
    </row>
    <row r="383" spans="3:4" x14ac:dyDescent="0.2">
      <c r="C383" t="str">
        <v>112-2516287-9684243</v>
      </c>
      <c r="D383">
        <f>SUMIF('reg invoices'!$D$1:$D$1926,Dashboard!C383,'reg invoices'!$I$1:$I$1926)</f>
        <v>18.48</v>
      </c>
    </row>
    <row r="384" spans="3:4" x14ac:dyDescent="0.2">
      <c r="C384" t="str">
        <v>111-0303557-9504219</v>
      </c>
      <c r="D384">
        <f>SUMIF('reg invoices'!$D$1:$D$1926,Dashboard!C384,'reg invoices'!$I$1:$I$1926)</f>
        <v>18.47</v>
      </c>
    </row>
    <row r="385" spans="3:4" x14ac:dyDescent="0.2">
      <c r="C385" t="str">
        <v>111-1873367-4165847</v>
      </c>
      <c r="D385">
        <f>SUMIF('reg invoices'!$D$1:$D$1926,Dashboard!C385,'reg invoices'!$I$1:$I$1926)</f>
        <v>18.48</v>
      </c>
    </row>
    <row r="386" spans="3:4" x14ac:dyDescent="0.2">
      <c r="C386" t="str">
        <v>112-9366578-8865868</v>
      </c>
      <c r="D386">
        <f>SUMIF('reg invoices'!$D$1:$D$1926,Dashboard!C386,'reg invoices'!$I$1:$I$1926)</f>
        <v>18.48</v>
      </c>
    </row>
    <row r="387" spans="3:4" x14ac:dyDescent="0.2">
      <c r="C387" t="str">
        <v>112-5766719-8863423</v>
      </c>
      <c r="D387">
        <f>SUMIF('reg invoices'!$D$1:$D$1926,Dashboard!C387,'reg invoices'!$I$1:$I$1926)</f>
        <v>16.989999999999998</v>
      </c>
    </row>
    <row r="388" spans="3:4" x14ac:dyDescent="0.2">
      <c r="C388" t="str">
        <v>111-7862624-3301803</v>
      </c>
      <c r="D388">
        <f>SUMIF('reg invoices'!$D$1:$D$1926,Dashboard!C388,'reg invoices'!$I$1:$I$1926)</f>
        <v>38.25</v>
      </c>
    </row>
    <row r="389" spans="3:4" x14ac:dyDescent="0.2">
      <c r="C389" t="str">
        <v>113-6945828-5978660</v>
      </c>
      <c r="D389">
        <f>SUMIF('reg invoices'!$D$1:$D$1926,Dashboard!C389,'reg invoices'!$I$1:$I$1926)</f>
        <v>18.47</v>
      </c>
    </row>
    <row r="390" spans="3:4" x14ac:dyDescent="0.2">
      <c r="C390" t="str">
        <v>114-4622095-4049869</v>
      </c>
      <c r="D390">
        <f>SUMIF('reg invoices'!$D$1:$D$1926,Dashboard!C390,'reg invoices'!$I$1:$I$1926)</f>
        <v>165.43</v>
      </c>
    </row>
    <row r="391" spans="3:4" x14ac:dyDescent="0.2">
      <c r="C391" t="str">
        <v>112-4473451-5773829</v>
      </c>
      <c r="D391">
        <f>SUMIF('reg invoices'!$D$1:$D$1926,Dashboard!C391,'reg invoices'!$I$1:$I$1926)</f>
        <v>16.989999999999998</v>
      </c>
    </row>
    <row r="392" spans="3:4" x14ac:dyDescent="0.2">
      <c r="C392" t="str">
        <v>113-0112434-3349038</v>
      </c>
      <c r="D392">
        <f>SUMIF('reg invoices'!$D$1:$D$1926,Dashboard!C392,'reg invoices'!$I$1:$I$1926)</f>
        <v>18.48</v>
      </c>
    </row>
    <row r="393" spans="3:4" x14ac:dyDescent="0.2">
      <c r="C393" t="str">
        <v>113-2739004-6940260</v>
      </c>
      <c r="D393">
        <f>SUMIF('reg invoices'!$D$1:$D$1926,Dashboard!C393,'reg invoices'!$I$1:$I$1926)</f>
        <v>16.989999999999998</v>
      </c>
    </row>
    <row r="394" spans="3:4" x14ac:dyDescent="0.2">
      <c r="C394" t="str">
        <v>111-1172097-9628264</v>
      </c>
      <c r="D394">
        <f>SUMIF('reg invoices'!$D$1:$D$1926,Dashboard!C394,'reg invoices'!$I$1:$I$1926)</f>
        <v>18.47</v>
      </c>
    </row>
    <row r="395" spans="3:4" x14ac:dyDescent="0.2">
      <c r="C395" t="str">
        <v>113-4351745-9745038</v>
      </c>
      <c r="D395">
        <f>SUMIF('reg invoices'!$D$1:$D$1926,Dashboard!C395,'reg invoices'!$I$1:$I$1926)</f>
        <v>246.28</v>
      </c>
    </row>
    <row r="396" spans="3:4" x14ac:dyDescent="0.2">
      <c r="C396" t="str">
        <v>113-5848559-2319407</v>
      </c>
      <c r="D396">
        <f>SUMIF('reg invoices'!$D$1:$D$1926,Dashboard!C396,'reg invoices'!$I$1:$I$1926)</f>
        <v>246.28</v>
      </c>
    </row>
    <row r="397" spans="3:4" x14ac:dyDescent="0.2">
      <c r="C397" t="str">
        <v>112-0778704-7225027</v>
      </c>
      <c r="D397">
        <f>SUMIF('reg invoices'!$D$1:$D$1926,Dashboard!C397,'reg invoices'!$I$1:$I$1926)</f>
        <v>142.53000000000003</v>
      </c>
    </row>
    <row r="398" spans="3:4" x14ac:dyDescent="0.2">
      <c r="C398" t="str">
        <v>112-7489466-1501859</v>
      </c>
      <c r="D398">
        <f>SUMIF('reg invoices'!$D$1:$D$1926,Dashboard!C398,'reg invoices'!$I$1:$I$1926)</f>
        <v>18.47</v>
      </c>
    </row>
    <row r="399" spans="3:4" x14ac:dyDescent="0.2">
      <c r="C399" t="str">
        <v>111-9178113-8155463</v>
      </c>
      <c r="D399">
        <f>SUMIF('reg invoices'!$D$1:$D$1926,Dashboard!C399,'reg invoices'!$I$1:$I$1926)</f>
        <v>38.25</v>
      </c>
    </row>
    <row r="400" spans="3:4" x14ac:dyDescent="0.2">
      <c r="C400" t="str">
        <v>114-5613180-1495426</v>
      </c>
      <c r="D400">
        <f>SUMIF('reg invoices'!$D$1:$D$1926,Dashboard!C400,'reg invoices'!$I$1:$I$1926)</f>
        <v>16.989999999999998</v>
      </c>
    </row>
    <row r="401" spans="3:4" x14ac:dyDescent="0.2">
      <c r="C401" t="str">
        <v>112-1961194-2448221</v>
      </c>
      <c r="D401">
        <f>SUMIF('reg invoices'!$D$1:$D$1926,Dashboard!C401,'reg invoices'!$I$1:$I$1926)</f>
        <v>76.47</v>
      </c>
    </row>
    <row r="402" spans="3:4" x14ac:dyDescent="0.2">
      <c r="C402" t="str">
        <v>113-3294262-1187424</v>
      </c>
      <c r="D402">
        <f>SUMIF('reg invoices'!$D$1:$D$1926,Dashboard!C402,'reg invoices'!$I$1:$I$1926)</f>
        <v>36.690000000000005</v>
      </c>
    </row>
    <row r="403" spans="3:4" x14ac:dyDescent="0.2">
      <c r="C403" t="str">
        <v>113-7921775-9572239</v>
      </c>
      <c r="D403">
        <f>SUMIF('reg invoices'!$D$1:$D$1926,Dashboard!C403,'reg invoices'!$I$1:$I$1926)</f>
        <v>36.690000000000005</v>
      </c>
    </row>
    <row r="404" spans="3:4" x14ac:dyDescent="0.2">
      <c r="C404" t="str">
        <v>114-5901006-1845054</v>
      </c>
      <c r="D404">
        <f>SUMIF('reg invoices'!$D$1:$D$1926,Dashboard!C404,'reg invoices'!$I$1:$I$1926)</f>
        <v>-1.7763568394002505E-15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DEDA7-2C5F-4E44-8C51-FADBC13CDC3E}">
  <dimension ref="A1:S32"/>
  <sheetViews>
    <sheetView workbookViewId="0">
      <selection activeCell="E29" sqref="E29"/>
    </sheetView>
  </sheetViews>
  <sheetFormatPr baseColWidth="10" defaultColWidth="13.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5" width="19.6640625" bestFit="1" customWidth="1"/>
    <col min="7" max="7" width="12.6640625" bestFit="1" customWidth="1"/>
    <col min="8" max="9" width="33" bestFit="1" customWidth="1"/>
    <col min="10" max="10" width="11.5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  <col min="19" max="19" width="23.6640625" bestFit="1" customWidth="1"/>
  </cols>
  <sheetData>
    <row r="1" spans="1:19" x14ac:dyDescent="0.2">
      <c r="A1" t="s">
        <v>3175</v>
      </c>
      <c r="B1">
        <v>13975690861</v>
      </c>
      <c r="C1" t="s">
        <v>18</v>
      </c>
      <c r="D1" t="s">
        <v>2679</v>
      </c>
      <c r="E1" t="s">
        <v>2679</v>
      </c>
      <c r="G1" t="s">
        <v>2680</v>
      </c>
      <c r="H1" t="s">
        <v>27</v>
      </c>
      <c r="I1" t="s">
        <v>3177</v>
      </c>
      <c r="J1">
        <v>-18.899999999999999</v>
      </c>
      <c r="K1" t="s">
        <v>42</v>
      </c>
      <c r="L1" s="1">
        <v>44275</v>
      </c>
      <c r="M1" t="s">
        <v>2681</v>
      </c>
      <c r="N1">
        <v>24610127890962</v>
      </c>
      <c r="Q1" t="s">
        <v>837</v>
      </c>
      <c r="R1">
        <v>1</v>
      </c>
    </row>
    <row r="2" spans="1:19" x14ac:dyDescent="0.2">
      <c r="A2" t="s">
        <v>3175</v>
      </c>
      <c r="B2">
        <v>13975690861</v>
      </c>
      <c r="C2" t="s">
        <v>18</v>
      </c>
      <c r="D2" t="s">
        <v>2679</v>
      </c>
      <c r="E2" t="s">
        <v>2679</v>
      </c>
      <c r="G2" t="s">
        <v>2680</v>
      </c>
      <c r="H2" t="s">
        <v>27</v>
      </c>
      <c r="I2" t="s">
        <v>46</v>
      </c>
      <c r="J2">
        <v>-13.96</v>
      </c>
      <c r="K2" t="s">
        <v>42</v>
      </c>
      <c r="L2" s="1">
        <v>44275</v>
      </c>
      <c r="M2" t="s">
        <v>2681</v>
      </c>
      <c r="N2">
        <v>24610127890962</v>
      </c>
      <c r="Q2" t="s">
        <v>837</v>
      </c>
      <c r="R2">
        <v>1</v>
      </c>
    </row>
    <row r="3" spans="1:19" x14ac:dyDescent="0.2">
      <c r="A3" t="s">
        <v>3175</v>
      </c>
      <c r="B3">
        <v>13975690861</v>
      </c>
      <c r="C3" t="s">
        <v>18</v>
      </c>
      <c r="D3" t="s">
        <v>2679</v>
      </c>
      <c r="E3" t="s">
        <v>2679</v>
      </c>
      <c r="G3" t="s">
        <v>2680</v>
      </c>
      <c r="H3" t="s">
        <v>21</v>
      </c>
      <c r="I3" t="s">
        <v>22</v>
      </c>
      <c r="J3">
        <v>125.99</v>
      </c>
      <c r="K3" t="s">
        <v>42</v>
      </c>
      <c r="L3" s="1">
        <v>44275</v>
      </c>
      <c r="M3" t="s">
        <v>2681</v>
      </c>
      <c r="N3">
        <v>24610127890962</v>
      </c>
      <c r="Q3" t="s">
        <v>837</v>
      </c>
      <c r="R3">
        <v>1</v>
      </c>
    </row>
    <row r="4" spans="1:19" x14ac:dyDescent="0.2">
      <c r="A4" t="s">
        <v>3175</v>
      </c>
      <c r="B4">
        <v>13975690861</v>
      </c>
      <c r="C4" t="s">
        <v>18</v>
      </c>
      <c r="D4" t="s">
        <v>834</v>
      </c>
      <c r="E4" t="s">
        <v>834</v>
      </c>
      <c r="G4" t="s">
        <v>835</v>
      </c>
      <c r="H4" t="s">
        <v>27</v>
      </c>
      <c r="I4" t="s">
        <v>28</v>
      </c>
      <c r="J4">
        <v>-17.399999999999999</v>
      </c>
      <c r="K4" t="s">
        <v>42</v>
      </c>
      <c r="L4" s="1">
        <v>44283</v>
      </c>
      <c r="M4" t="s">
        <v>836</v>
      </c>
      <c r="N4">
        <v>69578417516994</v>
      </c>
      <c r="Q4" t="s">
        <v>837</v>
      </c>
      <c r="R4">
        <v>1</v>
      </c>
    </row>
    <row r="5" spans="1:19" x14ac:dyDescent="0.2">
      <c r="A5" t="s">
        <v>3175</v>
      </c>
      <c r="B5">
        <v>13975690861</v>
      </c>
      <c r="C5" t="s">
        <v>18</v>
      </c>
      <c r="D5" t="s">
        <v>834</v>
      </c>
      <c r="E5" t="s">
        <v>834</v>
      </c>
      <c r="G5" t="s">
        <v>835</v>
      </c>
      <c r="H5" t="s">
        <v>27</v>
      </c>
      <c r="I5" t="s">
        <v>46</v>
      </c>
      <c r="J5">
        <v>-13.96</v>
      </c>
      <c r="K5" t="s">
        <v>42</v>
      </c>
      <c r="L5" s="1">
        <v>44283</v>
      </c>
      <c r="M5" t="s">
        <v>836</v>
      </c>
      <c r="N5">
        <v>69578417516994</v>
      </c>
      <c r="Q5" t="s">
        <v>837</v>
      </c>
      <c r="R5">
        <v>1</v>
      </c>
    </row>
    <row r="6" spans="1:19" x14ac:dyDescent="0.2">
      <c r="A6" t="s">
        <v>3175</v>
      </c>
      <c r="B6">
        <v>13975690861</v>
      </c>
      <c r="C6" t="s">
        <v>18</v>
      </c>
      <c r="D6" t="s">
        <v>834</v>
      </c>
      <c r="E6" t="s">
        <v>834</v>
      </c>
      <c r="G6" t="s">
        <v>835</v>
      </c>
      <c r="H6" t="s">
        <v>33</v>
      </c>
      <c r="I6" t="s">
        <v>35</v>
      </c>
      <c r="J6">
        <v>-6.38</v>
      </c>
      <c r="K6" t="s">
        <v>42</v>
      </c>
      <c r="L6" s="1">
        <v>44283</v>
      </c>
      <c r="M6" t="s">
        <v>836</v>
      </c>
      <c r="N6">
        <v>69578417516994</v>
      </c>
      <c r="Q6" t="s">
        <v>837</v>
      </c>
      <c r="R6">
        <v>1</v>
      </c>
    </row>
    <row r="7" spans="1:19" x14ac:dyDescent="0.2">
      <c r="A7" t="s">
        <v>3175</v>
      </c>
      <c r="B7">
        <v>13975690861</v>
      </c>
      <c r="C7" t="s">
        <v>18</v>
      </c>
      <c r="D7" t="s">
        <v>834</v>
      </c>
      <c r="E7" t="s">
        <v>834</v>
      </c>
      <c r="G7" t="s">
        <v>835</v>
      </c>
      <c r="H7" t="s">
        <v>33</v>
      </c>
      <c r="I7" t="s">
        <v>34</v>
      </c>
      <c r="J7">
        <v>0</v>
      </c>
      <c r="K7" t="s">
        <v>42</v>
      </c>
      <c r="L7" s="1">
        <v>44283</v>
      </c>
      <c r="M7" t="s">
        <v>836</v>
      </c>
      <c r="N7">
        <v>69578417516994</v>
      </c>
      <c r="Q7" t="s">
        <v>837</v>
      </c>
      <c r="R7">
        <v>1</v>
      </c>
    </row>
    <row r="8" spans="1:19" x14ac:dyDescent="0.2">
      <c r="A8" t="s">
        <v>3175</v>
      </c>
      <c r="B8">
        <v>13975690861</v>
      </c>
      <c r="C8" t="s">
        <v>18</v>
      </c>
      <c r="D8" t="s">
        <v>834</v>
      </c>
      <c r="E8" t="s">
        <v>834</v>
      </c>
      <c r="G8" t="s">
        <v>835</v>
      </c>
      <c r="H8" t="s">
        <v>21</v>
      </c>
      <c r="I8" t="s">
        <v>22</v>
      </c>
      <c r="J8">
        <v>125.99</v>
      </c>
      <c r="K8" t="s">
        <v>42</v>
      </c>
      <c r="L8" s="1">
        <v>44283</v>
      </c>
      <c r="M8" t="s">
        <v>836</v>
      </c>
      <c r="N8">
        <v>69578417516994</v>
      </c>
      <c r="Q8" t="s">
        <v>837</v>
      </c>
      <c r="R8">
        <v>1</v>
      </c>
    </row>
    <row r="9" spans="1:19" x14ac:dyDescent="0.2">
      <c r="A9" t="s">
        <v>3175</v>
      </c>
      <c r="B9">
        <v>13975690861</v>
      </c>
      <c r="C9" t="s">
        <v>18</v>
      </c>
      <c r="D9" t="s">
        <v>834</v>
      </c>
      <c r="E9" t="s">
        <v>834</v>
      </c>
      <c r="G9" t="s">
        <v>835</v>
      </c>
      <c r="H9" t="s">
        <v>47</v>
      </c>
      <c r="I9" t="s">
        <v>22</v>
      </c>
      <c r="J9">
        <v>-10</v>
      </c>
      <c r="K9" t="s">
        <v>42</v>
      </c>
      <c r="L9" s="1">
        <v>44283</v>
      </c>
      <c r="M9" t="s">
        <v>836</v>
      </c>
      <c r="N9">
        <v>69578417516994</v>
      </c>
      <c r="Q9" t="s">
        <v>837</v>
      </c>
      <c r="R9">
        <v>1</v>
      </c>
      <c r="S9" t="s">
        <v>838</v>
      </c>
    </row>
    <row r="10" spans="1:19" x14ac:dyDescent="0.2">
      <c r="A10" t="s">
        <v>3175</v>
      </c>
      <c r="B10">
        <v>13975690861</v>
      </c>
      <c r="C10" t="s">
        <v>18</v>
      </c>
      <c r="D10" t="s">
        <v>834</v>
      </c>
      <c r="E10" t="s">
        <v>834</v>
      </c>
      <c r="G10" t="s">
        <v>835</v>
      </c>
      <c r="H10" t="s">
        <v>21</v>
      </c>
      <c r="I10" t="s">
        <v>26</v>
      </c>
      <c r="J10">
        <v>6.38</v>
      </c>
      <c r="K10" t="s">
        <v>42</v>
      </c>
      <c r="L10" s="1">
        <v>44283</v>
      </c>
      <c r="M10" t="s">
        <v>836</v>
      </c>
      <c r="N10">
        <v>69578417516994</v>
      </c>
      <c r="Q10" t="s">
        <v>837</v>
      </c>
      <c r="R10">
        <v>1</v>
      </c>
    </row>
    <row r="11" spans="1:19" x14ac:dyDescent="0.2">
      <c r="A11" t="s">
        <v>3175</v>
      </c>
      <c r="B11">
        <v>13975690861</v>
      </c>
      <c r="C11" t="s">
        <v>18</v>
      </c>
      <c r="D11" t="s">
        <v>851</v>
      </c>
      <c r="E11" t="s">
        <v>851</v>
      </c>
      <c r="G11" t="s">
        <v>852</v>
      </c>
      <c r="H11" t="s">
        <v>27</v>
      </c>
      <c r="I11" t="s">
        <v>28</v>
      </c>
      <c r="J11">
        <v>-17.399999999999999</v>
      </c>
      <c r="K11" t="s">
        <v>42</v>
      </c>
      <c r="L11" s="1">
        <v>44281</v>
      </c>
      <c r="M11" t="s">
        <v>853</v>
      </c>
      <c r="N11">
        <v>21950423139490</v>
      </c>
      <c r="Q11" t="s">
        <v>837</v>
      </c>
      <c r="R11">
        <v>1</v>
      </c>
    </row>
    <row r="12" spans="1:19" x14ac:dyDescent="0.2">
      <c r="A12" t="s">
        <v>3175</v>
      </c>
      <c r="B12">
        <v>13975690861</v>
      </c>
      <c r="C12" t="s">
        <v>18</v>
      </c>
      <c r="D12" t="s">
        <v>851</v>
      </c>
      <c r="E12" t="s">
        <v>851</v>
      </c>
      <c r="G12" t="s">
        <v>852</v>
      </c>
      <c r="H12" t="s">
        <v>27</v>
      </c>
      <c r="I12" t="s">
        <v>46</v>
      </c>
      <c r="J12">
        <v>-13.96</v>
      </c>
      <c r="K12" t="s">
        <v>42</v>
      </c>
      <c r="L12" s="1">
        <v>44281</v>
      </c>
      <c r="M12" t="s">
        <v>853</v>
      </c>
      <c r="N12">
        <v>21950423139490</v>
      </c>
      <c r="Q12" t="s">
        <v>837</v>
      </c>
      <c r="R12">
        <v>1</v>
      </c>
    </row>
    <row r="13" spans="1:19" x14ac:dyDescent="0.2">
      <c r="A13" t="s">
        <v>3175</v>
      </c>
      <c r="B13">
        <v>13975690861</v>
      </c>
      <c r="C13" t="s">
        <v>18</v>
      </c>
      <c r="D13" t="s">
        <v>851</v>
      </c>
      <c r="E13" t="s">
        <v>851</v>
      </c>
      <c r="G13" t="s">
        <v>852</v>
      </c>
      <c r="H13" t="s">
        <v>33</v>
      </c>
      <c r="I13" t="s">
        <v>35</v>
      </c>
      <c r="J13">
        <v>-6.96</v>
      </c>
      <c r="K13" t="s">
        <v>42</v>
      </c>
      <c r="L13" s="1">
        <v>44281</v>
      </c>
      <c r="M13" t="s">
        <v>853</v>
      </c>
      <c r="N13">
        <v>21950423139490</v>
      </c>
      <c r="Q13" t="s">
        <v>837</v>
      </c>
      <c r="R13">
        <v>1</v>
      </c>
    </row>
    <row r="14" spans="1:19" x14ac:dyDescent="0.2">
      <c r="A14" t="s">
        <v>3175</v>
      </c>
      <c r="B14">
        <v>13975690861</v>
      </c>
      <c r="C14" t="s">
        <v>18</v>
      </c>
      <c r="D14" t="s">
        <v>851</v>
      </c>
      <c r="E14" t="s">
        <v>851</v>
      </c>
      <c r="G14" t="s">
        <v>852</v>
      </c>
      <c r="H14" t="s">
        <v>33</v>
      </c>
      <c r="I14" t="s">
        <v>34</v>
      </c>
      <c r="J14">
        <v>0</v>
      </c>
      <c r="K14" t="s">
        <v>42</v>
      </c>
      <c r="L14" s="1">
        <v>44281</v>
      </c>
      <c r="M14" t="s">
        <v>853</v>
      </c>
      <c r="N14">
        <v>21950423139490</v>
      </c>
      <c r="Q14" t="s">
        <v>837</v>
      </c>
      <c r="R14">
        <v>1</v>
      </c>
    </row>
    <row r="15" spans="1:19" x14ac:dyDescent="0.2">
      <c r="A15" t="s">
        <v>3175</v>
      </c>
      <c r="B15">
        <v>13975690861</v>
      </c>
      <c r="C15" t="s">
        <v>18</v>
      </c>
      <c r="D15" t="s">
        <v>851</v>
      </c>
      <c r="E15" t="s">
        <v>851</v>
      </c>
      <c r="G15" t="s">
        <v>852</v>
      </c>
      <c r="H15" t="s">
        <v>21</v>
      </c>
      <c r="I15" t="s">
        <v>22</v>
      </c>
      <c r="J15">
        <v>125.99</v>
      </c>
      <c r="K15" t="s">
        <v>42</v>
      </c>
      <c r="L15" s="1">
        <v>44281</v>
      </c>
      <c r="M15" t="s">
        <v>853</v>
      </c>
      <c r="N15">
        <v>21950423139490</v>
      </c>
      <c r="Q15" t="s">
        <v>837</v>
      </c>
      <c r="R15">
        <v>1</v>
      </c>
    </row>
    <row r="16" spans="1:19" x14ac:dyDescent="0.2">
      <c r="A16" t="s">
        <v>3175</v>
      </c>
      <c r="B16">
        <v>13975690861</v>
      </c>
      <c r="C16" t="s">
        <v>18</v>
      </c>
      <c r="D16" t="s">
        <v>851</v>
      </c>
      <c r="E16" t="s">
        <v>851</v>
      </c>
      <c r="G16" t="s">
        <v>852</v>
      </c>
      <c r="H16" t="s">
        <v>47</v>
      </c>
      <c r="I16" t="s">
        <v>22</v>
      </c>
      <c r="J16">
        <v>-10</v>
      </c>
      <c r="K16" t="s">
        <v>42</v>
      </c>
      <c r="L16" s="1">
        <v>44281</v>
      </c>
      <c r="M16" t="s">
        <v>853</v>
      </c>
      <c r="N16">
        <v>21950423139490</v>
      </c>
      <c r="Q16" t="s">
        <v>837</v>
      </c>
      <c r="R16">
        <v>1</v>
      </c>
      <c r="S16" t="s">
        <v>838</v>
      </c>
    </row>
    <row r="17" spans="1:18" x14ac:dyDescent="0.2">
      <c r="A17" t="s">
        <v>3175</v>
      </c>
      <c r="B17">
        <v>13975690861</v>
      </c>
      <c r="C17" t="s">
        <v>18</v>
      </c>
      <c r="D17" t="s">
        <v>851</v>
      </c>
      <c r="E17" t="s">
        <v>851</v>
      </c>
      <c r="G17" t="s">
        <v>852</v>
      </c>
      <c r="H17" t="s">
        <v>21</v>
      </c>
      <c r="I17" t="s">
        <v>26</v>
      </c>
      <c r="J17">
        <v>6.96</v>
      </c>
      <c r="K17" t="s">
        <v>42</v>
      </c>
      <c r="L17" s="1">
        <v>44281</v>
      </c>
      <c r="M17" t="s">
        <v>853</v>
      </c>
      <c r="N17">
        <v>21950423139490</v>
      </c>
      <c r="Q17" t="s">
        <v>837</v>
      </c>
      <c r="R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1636</v>
      </c>
      <c r="E18" t="s">
        <v>1636</v>
      </c>
      <c r="G18" t="s">
        <v>1637</v>
      </c>
      <c r="H18" t="s">
        <v>27</v>
      </c>
      <c r="I18" t="s">
        <v>28</v>
      </c>
      <c r="J18">
        <v>-18.899999999999999</v>
      </c>
      <c r="K18" t="s">
        <v>42</v>
      </c>
      <c r="L18" s="1">
        <v>44279</v>
      </c>
      <c r="M18" t="s">
        <v>1638</v>
      </c>
      <c r="N18">
        <v>30816018717978</v>
      </c>
      <c r="Q18" t="s">
        <v>837</v>
      </c>
      <c r="R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1636</v>
      </c>
      <c r="E19" t="s">
        <v>1636</v>
      </c>
      <c r="G19" t="s">
        <v>1637</v>
      </c>
      <c r="H19" t="s">
        <v>27</v>
      </c>
      <c r="I19" t="s">
        <v>46</v>
      </c>
      <c r="J19">
        <v>-13.96</v>
      </c>
      <c r="K19" t="s">
        <v>42</v>
      </c>
      <c r="L19" s="1">
        <v>44279</v>
      </c>
      <c r="M19" t="s">
        <v>1638</v>
      </c>
      <c r="N19">
        <v>30816018717978</v>
      </c>
      <c r="Q19" t="s">
        <v>837</v>
      </c>
      <c r="R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1636</v>
      </c>
      <c r="E20" t="s">
        <v>1636</v>
      </c>
      <c r="G20" t="s">
        <v>1637</v>
      </c>
      <c r="H20" t="s">
        <v>33</v>
      </c>
      <c r="I20" t="s">
        <v>35</v>
      </c>
      <c r="J20">
        <v>-8.82</v>
      </c>
      <c r="K20" t="s">
        <v>42</v>
      </c>
      <c r="L20" s="1">
        <v>44279</v>
      </c>
      <c r="M20" t="s">
        <v>1638</v>
      </c>
      <c r="N20">
        <v>30816018717978</v>
      </c>
      <c r="Q20" t="s">
        <v>837</v>
      </c>
      <c r="R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1636</v>
      </c>
      <c r="E21" t="s">
        <v>1636</v>
      </c>
      <c r="G21" t="s">
        <v>1637</v>
      </c>
      <c r="H21" t="s">
        <v>33</v>
      </c>
      <c r="I21" t="s">
        <v>34</v>
      </c>
      <c r="J21">
        <v>0</v>
      </c>
      <c r="K21" t="s">
        <v>42</v>
      </c>
      <c r="L21" s="1">
        <v>44279</v>
      </c>
      <c r="M21" t="s">
        <v>1638</v>
      </c>
      <c r="N21">
        <v>30816018717978</v>
      </c>
      <c r="Q21" t="s">
        <v>837</v>
      </c>
      <c r="R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1636</v>
      </c>
      <c r="E22" t="s">
        <v>1636</v>
      </c>
      <c r="G22" t="s">
        <v>1637</v>
      </c>
      <c r="H22" t="s">
        <v>21</v>
      </c>
      <c r="I22" t="s">
        <v>22</v>
      </c>
      <c r="J22">
        <v>125.99</v>
      </c>
      <c r="K22" t="s">
        <v>42</v>
      </c>
      <c r="L22" s="1">
        <v>44279</v>
      </c>
      <c r="M22" t="s">
        <v>1638</v>
      </c>
      <c r="N22">
        <v>30816018717978</v>
      </c>
      <c r="Q22" t="s">
        <v>837</v>
      </c>
      <c r="R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1636</v>
      </c>
      <c r="E23" t="s">
        <v>1636</v>
      </c>
      <c r="G23" t="s">
        <v>1637</v>
      </c>
      <c r="H23" t="s">
        <v>21</v>
      </c>
      <c r="I23" t="s">
        <v>26</v>
      </c>
      <c r="J23">
        <v>8.82</v>
      </c>
      <c r="K23" t="s">
        <v>42</v>
      </c>
      <c r="L23" s="1">
        <v>44279</v>
      </c>
      <c r="M23" t="s">
        <v>1638</v>
      </c>
      <c r="N23">
        <v>30816018717978</v>
      </c>
      <c r="Q23" t="s">
        <v>837</v>
      </c>
      <c r="R23">
        <v>1</v>
      </c>
    </row>
    <row r="24" spans="1:18" x14ac:dyDescent="0.2">
      <c r="J24">
        <f>SUM(J1:J23)</f>
        <v>355.51999999999992</v>
      </c>
      <c r="L24" s="1"/>
    </row>
    <row r="25" spans="1:18" x14ac:dyDescent="0.2">
      <c r="H25" t="s">
        <v>3187</v>
      </c>
    </row>
    <row r="26" spans="1:18" x14ac:dyDescent="0.2">
      <c r="H26" t="s">
        <v>28</v>
      </c>
      <c r="J26">
        <f>SUMIF(I:I,"commission",J:J)</f>
        <v>-72.599999999999994</v>
      </c>
    </row>
    <row r="27" spans="1:18" x14ac:dyDescent="0.2">
      <c r="H27" t="s">
        <v>46</v>
      </c>
      <c r="J27">
        <f ca="1">SUMIF(I:I,"FBAPerUnitFulfillmentFee",J1:J23)</f>
        <v>-55.84</v>
      </c>
    </row>
    <row r="28" spans="1:18" x14ac:dyDescent="0.2">
      <c r="H28" t="s">
        <v>35</v>
      </c>
      <c r="J28">
        <f ca="1">SUMIF(I:I,"marketplacefacilitatortax-principal",J1:J23)</f>
        <v>-22.16</v>
      </c>
    </row>
    <row r="29" spans="1:18" x14ac:dyDescent="0.2">
      <c r="H29" t="s">
        <v>34</v>
      </c>
      <c r="J29">
        <f ca="1">SUMIF(I:I,"marketplacefacilitatortax-shipping",J1:J23)</f>
        <v>0</v>
      </c>
    </row>
    <row r="30" spans="1:18" x14ac:dyDescent="0.2">
      <c r="H30" t="s">
        <v>22</v>
      </c>
      <c r="J30">
        <f ca="1">SUMIF(I:I,"principal",J1:J23)</f>
        <v>483.96</v>
      </c>
    </row>
    <row r="31" spans="1:18" x14ac:dyDescent="0.2">
      <c r="H31" t="s">
        <v>26</v>
      </c>
      <c r="J31">
        <f ca="1">SUMIF(I:I,"tax",J1:J23)</f>
        <v>22.16</v>
      </c>
    </row>
    <row r="32" spans="1:18" x14ac:dyDescent="0.2">
      <c r="J32">
        <f ca="1">SUM(J26:J31)</f>
        <v>355.52000000000004</v>
      </c>
    </row>
  </sheetData>
  <sortState xmlns:xlrd2="http://schemas.microsoft.com/office/spreadsheetml/2017/richdata2" ref="A1:Y3709">
    <sortCondition ref="D1:D370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FFFF3-EF9A-499F-9E5B-4BD46850288D}">
  <dimension ref="A1:S14"/>
  <sheetViews>
    <sheetView workbookViewId="0">
      <selection activeCell="E31" sqref="E31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5" width="19.6640625" bestFit="1" customWidth="1"/>
    <col min="7" max="7" width="10.6640625" bestFit="1" customWidth="1"/>
    <col min="8" max="8" width="10.5" bestFit="1" customWidth="1"/>
    <col min="9" max="9" width="24.6640625" bestFit="1" customWidth="1"/>
    <col min="10" max="10" width="6.6640625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  <col min="19" max="19" width="23.6640625" bestFit="1" customWidth="1"/>
  </cols>
  <sheetData>
    <row r="1" spans="1:19" x14ac:dyDescent="0.2">
      <c r="A1" t="s">
        <v>3175</v>
      </c>
      <c r="B1">
        <v>13975690861</v>
      </c>
      <c r="C1" t="s">
        <v>18</v>
      </c>
      <c r="D1" t="s">
        <v>2632</v>
      </c>
      <c r="E1" t="s">
        <v>2632</v>
      </c>
      <c r="G1" t="s">
        <v>2633</v>
      </c>
      <c r="H1" t="s">
        <v>21</v>
      </c>
      <c r="I1" t="s">
        <v>22</v>
      </c>
      <c r="J1">
        <v>79.989999999999995</v>
      </c>
      <c r="K1" t="s">
        <v>42</v>
      </c>
      <c r="L1" s="1">
        <v>44284</v>
      </c>
      <c r="M1" t="s">
        <v>2634</v>
      </c>
      <c r="N1">
        <v>37628395392810</v>
      </c>
      <c r="Q1" t="s">
        <v>2635</v>
      </c>
      <c r="R1">
        <v>1</v>
      </c>
    </row>
    <row r="2" spans="1:19" x14ac:dyDescent="0.2">
      <c r="A2" t="s">
        <v>3175</v>
      </c>
      <c r="B2">
        <v>13975690861</v>
      </c>
      <c r="C2" t="s">
        <v>18</v>
      </c>
      <c r="D2" t="s">
        <v>2632</v>
      </c>
      <c r="E2" t="s">
        <v>2632</v>
      </c>
      <c r="G2" t="s">
        <v>2633</v>
      </c>
      <c r="H2" t="s">
        <v>21</v>
      </c>
      <c r="I2" t="s">
        <v>45</v>
      </c>
      <c r="J2">
        <v>20.09</v>
      </c>
      <c r="K2" t="s">
        <v>42</v>
      </c>
      <c r="L2" s="1">
        <v>44284</v>
      </c>
      <c r="M2" t="s">
        <v>2634</v>
      </c>
      <c r="N2">
        <v>37628395392810</v>
      </c>
      <c r="Q2" t="s">
        <v>2635</v>
      </c>
      <c r="R2">
        <v>1</v>
      </c>
    </row>
    <row r="3" spans="1:19" x14ac:dyDescent="0.2">
      <c r="A3" t="s">
        <v>3175</v>
      </c>
      <c r="B3">
        <v>13975690861</v>
      </c>
      <c r="C3" t="s">
        <v>18</v>
      </c>
      <c r="D3" t="s">
        <v>2632</v>
      </c>
      <c r="E3" t="s">
        <v>2632</v>
      </c>
      <c r="G3" t="s">
        <v>2633</v>
      </c>
      <c r="H3" t="s">
        <v>27</v>
      </c>
      <c r="I3" t="s">
        <v>46</v>
      </c>
      <c r="J3">
        <v>-8.08</v>
      </c>
      <c r="K3" t="s">
        <v>42</v>
      </c>
      <c r="L3" s="1">
        <v>44284</v>
      </c>
      <c r="M3" t="s">
        <v>2634</v>
      </c>
      <c r="N3">
        <v>37628395392810</v>
      </c>
      <c r="Q3" t="s">
        <v>2635</v>
      </c>
      <c r="R3">
        <v>1</v>
      </c>
    </row>
    <row r="4" spans="1:19" x14ac:dyDescent="0.2">
      <c r="A4" t="s">
        <v>3175</v>
      </c>
      <c r="B4">
        <v>13975690861</v>
      </c>
      <c r="C4" t="s">
        <v>18</v>
      </c>
      <c r="D4" t="s">
        <v>2632</v>
      </c>
      <c r="E4" t="s">
        <v>2632</v>
      </c>
      <c r="G4" t="s">
        <v>2633</v>
      </c>
      <c r="H4" t="s">
        <v>27</v>
      </c>
      <c r="I4" t="s">
        <v>28</v>
      </c>
      <c r="J4">
        <v>-9</v>
      </c>
      <c r="K4" t="s">
        <v>42</v>
      </c>
      <c r="L4" s="1">
        <v>44284</v>
      </c>
      <c r="M4" t="s">
        <v>2634</v>
      </c>
      <c r="N4">
        <v>37628395392810</v>
      </c>
      <c r="Q4" t="s">
        <v>2635</v>
      </c>
      <c r="R4">
        <v>1</v>
      </c>
    </row>
    <row r="5" spans="1:19" x14ac:dyDescent="0.2">
      <c r="A5" t="s">
        <v>3175</v>
      </c>
      <c r="B5">
        <v>13975690861</v>
      </c>
      <c r="C5" t="s">
        <v>18</v>
      </c>
      <c r="D5" t="s">
        <v>2632</v>
      </c>
      <c r="E5" t="s">
        <v>2632</v>
      </c>
      <c r="G5" t="s">
        <v>2633</v>
      </c>
      <c r="H5" t="s">
        <v>27</v>
      </c>
      <c r="I5" t="s">
        <v>226</v>
      </c>
      <c r="J5">
        <v>-20.09</v>
      </c>
      <c r="K5" t="s">
        <v>42</v>
      </c>
      <c r="L5" s="1">
        <v>44284</v>
      </c>
      <c r="M5" t="s">
        <v>2634</v>
      </c>
      <c r="N5">
        <v>37628395392810</v>
      </c>
      <c r="Q5" t="s">
        <v>2635</v>
      </c>
      <c r="R5">
        <v>1</v>
      </c>
    </row>
    <row r="6" spans="1:19" x14ac:dyDescent="0.2">
      <c r="A6" t="s">
        <v>3175</v>
      </c>
      <c r="B6">
        <v>13975690861</v>
      </c>
      <c r="C6" t="s">
        <v>18</v>
      </c>
      <c r="D6" t="s">
        <v>2632</v>
      </c>
      <c r="E6" t="s">
        <v>2632</v>
      </c>
      <c r="G6" t="s">
        <v>2633</v>
      </c>
      <c r="H6" t="s">
        <v>47</v>
      </c>
      <c r="I6" t="s">
        <v>22</v>
      </c>
      <c r="J6">
        <v>-5</v>
      </c>
      <c r="K6" t="s">
        <v>42</v>
      </c>
      <c r="L6" s="1">
        <v>44284</v>
      </c>
      <c r="M6" t="s">
        <v>2634</v>
      </c>
      <c r="N6">
        <v>37628395392810</v>
      </c>
      <c r="Q6" t="s">
        <v>2635</v>
      </c>
      <c r="R6">
        <v>1</v>
      </c>
      <c r="S6" t="s">
        <v>2636</v>
      </c>
    </row>
    <row r="7" spans="1:19" x14ac:dyDescent="0.2">
      <c r="J7">
        <f>SUM(J1:J6)</f>
        <v>57.91</v>
      </c>
    </row>
    <row r="8" spans="1:19" x14ac:dyDescent="0.2">
      <c r="H8" t="s">
        <v>3188</v>
      </c>
    </row>
    <row r="9" spans="1:19" x14ac:dyDescent="0.2">
      <c r="H9" t="s">
        <v>3185</v>
      </c>
      <c r="J9">
        <f>SUM(J1,J6)</f>
        <v>74.989999999999995</v>
      </c>
    </row>
    <row r="10" spans="1:19" x14ac:dyDescent="0.2">
      <c r="H10" t="s">
        <v>3180</v>
      </c>
      <c r="J10">
        <v>20.09</v>
      </c>
    </row>
    <row r="11" spans="1:19" x14ac:dyDescent="0.2">
      <c r="H11" t="s">
        <v>46</v>
      </c>
      <c r="J11">
        <v>-8.08</v>
      </c>
    </row>
    <row r="12" spans="1:19" x14ac:dyDescent="0.2">
      <c r="H12" t="s">
        <v>3177</v>
      </c>
      <c r="J12">
        <v>-9</v>
      </c>
    </row>
    <row r="13" spans="1:19" x14ac:dyDescent="0.2">
      <c r="H13" t="s">
        <v>3186</v>
      </c>
      <c r="J13">
        <v>-20.09</v>
      </c>
    </row>
    <row r="14" spans="1:19" x14ac:dyDescent="0.2">
      <c r="J14">
        <f>SUM(J9:J13)</f>
        <v>57.91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15F10-0151-4379-9E6C-6230E86CF406}">
  <dimension ref="A1:R7"/>
  <sheetViews>
    <sheetView workbookViewId="0">
      <selection activeCell="G30" sqref="G30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5" width="19.6640625" bestFit="1" customWidth="1"/>
    <col min="7" max="7" width="11.1640625" bestFit="1" customWidth="1"/>
    <col min="8" max="8" width="16.5" bestFit="1" customWidth="1"/>
    <col min="9" max="9" width="33" bestFit="1" customWidth="1"/>
    <col min="10" max="10" width="7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2639</v>
      </c>
      <c r="E1" t="s">
        <v>2639</v>
      </c>
      <c r="G1" t="s">
        <v>2640</v>
      </c>
      <c r="H1" t="s">
        <v>21</v>
      </c>
      <c r="I1" t="s">
        <v>22</v>
      </c>
      <c r="J1">
        <v>359.99</v>
      </c>
      <c r="K1" t="s">
        <v>42</v>
      </c>
      <c r="L1" s="1">
        <v>44281</v>
      </c>
      <c r="M1" t="s">
        <v>2641</v>
      </c>
      <c r="N1">
        <v>33574528685338</v>
      </c>
      <c r="Q1" t="s">
        <v>2642</v>
      </c>
      <c r="R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2639</v>
      </c>
      <c r="E2" t="s">
        <v>2639</v>
      </c>
      <c r="G2" t="s">
        <v>2640</v>
      </c>
      <c r="H2" t="s">
        <v>21</v>
      </c>
      <c r="I2" t="s">
        <v>26</v>
      </c>
      <c r="J2">
        <v>28.8</v>
      </c>
      <c r="K2" t="s">
        <v>42</v>
      </c>
      <c r="L2" s="1">
        <v>44281</v>
      </c>
      <c r="M2" t="s">
        <v>2641</v>
      </c>
      <c r="N2">
        <v>33574528685338</v>
      </c>
      <c r="Q2" t="s">
        <v>2642</v>
      </c>
      <c r="R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2639</v>
      </c>
      <c r="E3" t="s">
        <v>2639</v>
      </c>
      <c r="G3" t="s">
        <v>2640</v>
      </c>
      <c r="H3" t="s">
        <v>33</v>
      </c>
      <c r="I3" t="s">
        <v>34</v>
      </c>
      <c r="J3">
        <v>0</v>
      </c>
      <c r="K3" t="s">
        <v>42</v>
      </c>
      <c r="L3" s="1">
        <v>44281</v>
      </c>
      <c r="M3" t="s">
        <v>2641</v>
      </c>
      <c r="N3">
        <v>33574528685338</v>
      </c>
      <c r="Q3" t="s">
        <v>2642</v>
      </c>
      <c r="R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2639</v>
      </c>
      <c r="E4" t="s">
        <v>2639</v>
      </c>
      <c r="G4" t="s">
        <v>2640</v>
      </c>
      <c r="H4" t="s">
        <v>33</v>
      </c>
      <c r="I4" t="s">
        <v>35</v>
      </c>
      <c r="J4">
        <v>-28.8</v>
      </c>
      <c r="K4" t="s">
        <v>42</v>
      </c>
      <c r="L4" s="1">
        <v>44281</v>
      </c>
      <c r="M4" t="s">
        <v>2641</v>
      </c>
      <c r="N4">
        <v>33574528685338</v>
      </c>
      <c r="Q4" t="s">
        <v>2642</v>
      </c>
      <c r="R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2639</v>
      </c>
      <c r="E5" t="s">
        <v>2639</v>
      </c>
      <c r="G5" t="s">
        <v>2640</v>
      </c>
      <c r="H5" t="s">
        <v>27</v>
      </c>
      <c r="I5" t="s">
        <v>46</v>
      </c>
      <c r="J5">
        <v>-23.46</v>
      </c>
      <c r="K5" t="s">
        <v>42</v>
      </c>
      <c r="L5" s="1">
        <v>44281</v>
      </c>
      <c r="M5" t="s">
        <v>2641</v>
      </c>
      <c r="N5">
        <v>33574528685338</v>
      </c>
      <c r="Q5" t="s">
        <v>2642</v>
      </c>
      <c r="R5">
        <v>1</v>
      </c>
    </row>
    <row r="6" spans="1:18" x14ac:dyDescent="0.2">
      <c r="A6" t="s">
        <v>3175</v>
      </c>
      <c r="B6">
        <v>13975690861</v>
      </c>
      <c r="C6" t="s">
        <v>18</v>
      </c>
      <c r="D6" t="s">
        <v>2639</v>
      </c>
      <c r="E6" t="s">
        <v>2639</v>
      </c>
      <c r="G6" t="s">
        <v>2640</v>
      </c>
      <c r="H6" t="s">
        <v>27</v>
      </c>
      <c r="I6" t="s">
        <v>28</v>
      </c>
      <c r="J6">
        <v>-54</v>
      </c>
      <c r="K6" t="s">
        <v>42</v>
      </c>
      <c r="L6" s="1">
        <v>44281</v>
      </c>
      <c r="M6" t="s">
        <v>2641</v>
      </c>
      <c r="N6">
        <v>33574528685338</v>
      </c>
      <c r="Q6" t="s">
        <v>2642</v>
      </c>
      <c r="R6">
        <v>1</v>
      </c>
    </row>
    <row r="7" spans="1:18" x14ac:dyDescent="0.2">
      <c r="J7">
        <f>SUM(J1:J6)</f>
        <v>282.53000000000003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9E1AE-EB12-4D93-92D6-B6751B26FC9B}">
  <dimension ref="A1:R6"/>
  <sheetViews>
    <sheetView workbookViewId="0">
      <selection activeCell="H26" sqref="H26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5" width="19.6640625" bestFit="1" customWidth="1"/>
    <col min="7" max="7" width="10.5" bestFit="1" customWidth="1"/>
    <col min="8" max="8" width="16.5" bestFit="1" customWidth="1"/>
    <col min="9" max="9" width="33" bestFit="1" customWidth="1"/>
    <col min="10" max="10" width="7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2771</v>
      </c>
      <c r="E1" t="s">
        <v>2771</v>
      </c>
      <c r="G1" t="s">
        <v>2772</v>
      </c>
      <c r="H1" t="s">
        <v>21</v>
      </c>
      <c r="I1" t="s">
        <v>22</v>
      </c>
      <c r="J1">
        <v>387.99</v>
      </c>
      <c r="K1" t="s">
        <v>42</v>
      </c>
      <c r="L1" s="1">
        <v>44276</v>
      </c>
      <c r="M1" t="s">
        <v>2773</v>
      </c>
      <c r="N1">
        <v>23815328106050</v>
      </c>
      <c r="Q1" t="s">
        <v>2774</v>
      </c>
      <c r="R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2771</v>
      </c>
      <c r="E2" t="s">
        <v>2771</v>
      </c>
      <c r="G2" t="s">
        <v>2772</v>
      </c>
      <c r="H2" t="s">
        <v>33</v>
      </c>
      <c r="I2" t="s">
        <v>34</v>
      </c>
      <c r="J2">
        <v>0</v>
      </c>
      <c r="K2" t="s">
        <v>42</v>
      </c>
      <c r="L2" s="1">
        <v>44276</v>
      </c>
      <c r="M2" t="s">
        <v>2773</v>
      </c>
      <c r="N2">
        <v>23815328106050</v>
      </c>
      <c r="Q2" t="s">
        <v>2774</v>
      </c>
      <c r="R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2771</v>
      </c>
      <c r="E3" t="s">
        <v>2771</v>
      </c>
      <c r="G3" t="s">
        <v>2772</v>
      </c>
      <c r="H3" t="s">
        <v>33</v>
      </c>
      <c r="I3" t="s">
        <v>35</v>
      </c>
      <c r="J3">
        <v>0</v>
      </c>
      <c r="K3" t="s">
        <v>42</v>
      </c>
      <c r="L3" s="1">
        <v>44276</v>
      </c>
      <c r="M3" t="s">
        <v>2773</v>
      </c>
      <c r="N3">
        <v>23815328106050</v>
      </c>
      <c r="Q3" t="s">
        <v>2774</v>
      </c>
      <c r="R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2771</v>
      </c>
      <c r="E4" t="s">
        <v>2771</v>
      </c>
      <c r="G4" t="s">
        <v>2772</v>
      </c>
      <c r="H4" t="s">
        <v>27</v>
      </c>
      <c r="I4" t="s">
        <v>46</v>
      </c>
      <c r="J4">
        <v>-32.04</v>
      </c>
      <c r="K4" t="s">
        <v>42</v>
      </c>
      <c r="L4" s="1">
        <v>44276</v>
      </c>
      <c r="M4" t="s">
        <v>2773</v>
      </c>
      <c r="N4">
        <v>23815328106050</v>
      </c>
      <c r="Q4" t="s">
        <v>2774</v>
      </c>
      <c r="R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2771</v>
      </c>
      <c r="E5" t="s">
        <v>2771</v>
      </c>
      <c r="G5" t="s">
        <v>2772</v>
      </c>
      <c r="H5" t="s">
        <v>27</v>
      </c>
      <c r="I5" t="s">
        <v>28</v>
      </c>
      <c r="J5">
        <v>-58.2</v>
      </c>
      <c r="K5" t="s">
        <v>42</v>
      </c>
      <c r="L5" s="1">
        <v>44276</v>
      </c>
      <c r="M5" t="s">
        <v>2773</v>
      </c>
      <c r="N5">
        <v>23815328106050</v>
      </c>
      <c r="Q5" t="s">
        <v>2774</v>
      </c>
      <c r="R5">
        <v>1</v>
      </c>
    </row>
    <row r="6" spans="1:18" x14ac:dyDescent="0.2">
      <c r="J6">
        <f>SUM(J1:J5)</f>
        <v>297.75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02FA4-F3D1-4A17-A031-7C97955935CC}">
  <dimension ref="A1:R2932"/>
  <sheetViews>
    <sheetView topLeftCell="C2907" workbookViewId="0">
      <selection activeCell="H2934" sqref="H2934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7.5" bestFit="1" customWidth="1"/>
    <col min="4" max="4" width="19.6640625" bestFit="1" customWidth="1"/>
    <col min="5" max="5" width="28.6640625" customWidth="1"/>
    <col min="6" max="6" width="13.5" bestFit="1" customWidth="1"/>
    <col min="7" max="7" width="16.5" bestFit="1" customWidth="1"/>
    <col min="8" max="8" width="33" bestFit="1" customWidth="1"/>
    <col min="9" max="9" width="7.6640625" bestFit="1" customWidth="1"/>
    <col min="10" max="10" width="4.6640625" bestFit="1" customWidth="1"/>
    <col min="11" max="11" width="9.6640625" bestFit="1" customWidth="1"/>
    <col min="12" max="12" width="22.33203125" bestFit="1" customWidth="1"/>
    <col min="13" max="13" width="12" bestFit="1" customWidth="1"/>
    <col min="15" max="15" width="12" bestFit="1" customWidth="1"/>
    <col min="16" max="16" width="16" bestFit="1" customWidth="1"/>
    <col min="17" max="17" width="3" bestFit="1" customWidth="1"/>
    <col min="18" max="18" width="46.6640625" bestFit="1" customWidth="1"/>
  </cols>
  <sheetData>
    <row r="1" spans="1:17" x14ac:dyDescent="0.2">
      <c r="A1" t="s">
        <v>3175</v>
      </c>
      <c r="B1">
        <v>13975690861</v>
      </c>
      <c r="C1" t="s">
        <v>18</v>
      </c>
      <c r="D1" t="s">
        <v>1770</v>
      </c>
      <c r="E1" t="s">
        <v>1770</v>
      </c>
      <c r="F1" t="s">
        <v>1771</v>
      </c>
      <c r="G1" t="s">
        <v>27</v>
      </c>
      <c r="H1" t="s">
        <v>28</v>
      </c>
      <c r="I1">
        <v>-2.98</v>
      </c>
      <c r="J1" t="s">
        <v>42</v>
      </c>
      <c r="K1" s="1">
        <v>44274</v>
      </c>
      <c r="L1" t="s">
        <v>1772</v>
      </c>
      <c r="M1">
        <v>42152143782810</v>
      </c>
      <c r="P1" t="s">
        <v>44</v>
      </c>
      <c r="Q1">
        <v>1</v>
      </c>
    </row>
    <row r="2" spans="1:17" x14ac:dyDescent="0.2">
      <c r="A2" t="s">
        <v>3175</v>
      </c>
      <c r="B2">
        <v>13975690861</v>
      </c>
      <c r="C2" t="s">
        <v>18</v>
      </c>
      <c r="D2" t="s">
        <v>1770</v>
      </c>
      <c r="E2" t="s">
        <v>1770</v>
      </c>
      <c r="F2" t="s">
        <v>1771</v>
      </c>
      <c r="G2" t="s">
        <v>27</v>
      </c>
      <c r="H2" t="s">
        <v>46</v>
      </c>
      <c r="I2">
        <v>-10.54</v>
      </c>
      <c r="J2" t="s">
        <v>42</v>
      </c>
      <c r="K2" s="1">
        <v>44274</v>
      </c>
      <c r="L2" t="s">
        <v>1772</v>
      </c>
      <c r="M2">
        <v>42152143782810</v>
      </c>
      <c r="P2" t="s">
        <v>44</v>
      </c>
      <c r="Q2">
        <v>1</v>
      </c>
    </row>
    <row r="3" spans="1:17" x14ac:dyDescent="0.2">
      <c r="A3" t="s">
        <v>3175</v>
      </c>
      <c r="B3">
        <v>13975690861</v>
      </c>
      <c r="C3" t="s">
        <v>18</v>
      </c>
      <c r="D3" t="s">
        <v>1770</v>
      </c>
      <c r="E3" t="s">
        <v>1770</v>
      </c>
      <c r="F3" t="s">
        <v>1771</v>
      </c>
      <c r="G3" t="s">
        <v>33</v>
      </c>
      <c r="H3" t="s">
        <v>35</v>
      </c>
      <c r="I3">
        <v>-2.2000000000000002</v>
      </c>
      <c r="J3" t="s">
        <v>42</v>
      </c>
      <c r="K3" s="1">
        <v>44274</v>
      </c>
      <c r="L3" t="s">
        <v>1772</v>
      </c>
      <c r="M3">
        <v>42152143782810</v>
      </c>
      <c r="P3" t="s">
        <v>44</v>
      </c>
      <c r="Q3">
        <v>1</v>
      </c>
    </row>
    <row r="4" spans="1:17" x14ac:dyDescent="0.2">
      <c r="A4" t="s">
        <v>3175</v>
      </c>
      <c r="B4">
        <v>13975690861</v>
      </c>
      <c r="C4" t="s">
        <v>18</v>
      </c>
      <c r="D4" t="s">
        <v>1770</v>
      </c>
      <c r="E4" t="s">
        <v>1770</v>
      </c>
      <c r="F4" t="s">
        <v>1771</v>
      </c>
      <c r="G4" t="s">
        <v>33</v>
      </c>
      <c r="H4" t="s">
        <v>34</v>
      </c>
      <c r="I4">
        <v>0</v>
      </c>
      <c r="J4" t="s">
        <v>42</v>
      </c>
      <c r="K4" s="1">
        <v>44274</v>
      </c>
      <c r="L4" t="s">
        <v>1772</v>
      </c>
      <c r="M4">
        <v>42152143782810</v>
      </c>
      <c r="P4" t="s">
        <v>44</v>
      </c>
      <c r="Q4">
        <v>1</v>
      </c>
    </row>
    <row r="5" spans="1:17" x14ac:dyDescent="0.2">
      <c r="A5" t="s">
        <v>3175</v>
      </c>
      <c r="B5">
        <v>13975690861</v>
      </c>
      <c r="C5" t="s">
        <v>18</v>
      </c>
      <c r="D5" t="s">
        <v>1770</v>
      </c>
      <c r="E5" t="s">
        <v>1770</v>
      </c>
      <c r="F5" t="s">
        <v>1771</v>
      </c>
      <c r="G5" t="s">
        <v>21</v>
      </c>
      <c r="H5" t="s">
        <v>22</v>
      </c>
      <c r="I5">
        <v>24.84</v>
      </c>
      <c r="J5" t="s">
        <v>42</v>
      </c>
      <c r="K5" s="1">
        <v>44274</v>
      </c>
      <c r="L5" t="s">
        <v>1772</v>
      </c>
      <c r="M5">
        <v>42152143782810</v>
      </c>
      <c r="P5" t="s">
        <v>44</v>
      </c>
      <c r="Q5">
        <v>1</v>
      </c>
    </row>
    <row r="6" spans="1:17" x14ac:dyDescent="0.2">
      <c r="A6" t="s">
        <v>3175</v>
      </c>
      <c r="B6">
        <v>13975690861</v>
      </c>
      <c r="C6" t="s">
        <v>18</v>
      </c>
      <c r="D6" t="s">
        <v>1770</v>
      </c>
      <c r="E6" t="s">
        <v>1770</v>
      </c>
      <c r="F6" t="s">
        <v>1771</v>
      </c>
      <c r="G6" t="s">
        <v>21</v>
      </c>
      <c r="H6" t="s">
        <v>26</v>
      </c>
      <c r="I6">
        <v>2.2000000000000002</v>
      </c>
      <c r="J6" t="s">
        <v>42</v>
      </c>
      <c r="K6" s="1">
        <v>44274</v>
      </c>
      <c r="L6" t="s">
        <v>1772</v>
      </c>
      <c r="M6">
        <v>42152143782810</v>
      </c>
      <c r="P6" t="s">
        <v>44</v>
      </c>
      <c r="Q6">
        <v>1</v>
      </c>
    </row>
    <row r="7" spans="1:17" x14ac:dyDescent="0.2">
      <c r="A7" t="s">
        <v>3175</v>
      </c>
      <c r="B7">
        <v>13975690861</v>
      </c>
      <c r="C7" t="s">
        <v>18</v>
      </c>
      <c r="D7" t="s">
        <v>208</v>
      </c>
      <c r="E7" t="s">
        <v>208</v>
      </c>
      <c r="F7" t="s">
        <v>209</v>
      </c>
      <c r="G7" t="s">
        <v>27</v>
      </c>
      <c r="H7" t="s">
        <v>28</v>
      </c>
      <c r="I7">
        <v>-2.98</v>
      </c>
      <c r="J7" t="s">
        <v>42</v>
      </c>
      <c r="K7" s="1">
        <v>44282</v>
      </c>
      <c r="L7" t="s">
        <v>210</v>
      </c>
      <c r="M7">
        <v>32156751334866</v>
      </c>
      <c r="P7" t="s">
        <v>44</v>
      </c>
      <c r="Q7">
        <v>1</v>
      </c>
    </row>
    <row r="8" spans="1:17" x14ac:dyDescent="0.2">
      <c r="A8" t="s">
        <v>3175</v>
      </c>
      <c r="B8">
        <v>13975690861</v>
      </c>
      <c r="C8" t="s">
        <v>18</v>
      </c>
      <c r="D8" t="s">
        <v>208</v>
      </c>
      <c r="E8" t="s">
        <v>208</v>
      </c>
      <c r="F8" t="s">
        <v>209</v>
      </c>
      <c r="G8" t="s">
        <v>27</v>
      </c>
      <c r="H8" t="s">
        <v>46</v>
      </c>
      <c r="I8">
        <v>-10.54</v>
      </c>
      <c r="J8" t="s">
        <v>42</v>
      </c>
      <c r="K8" s="1">
        <v>44282</v>
      </c>
      <c r="L8" t="s">
        <v>210</v>
      </c>
      <c r="M8">
        <v>32156751334866</v>
      </c>
      <c r="P8" t="s">
        <v>44</v>
      </c>
      <c r="Q8">
        <v>1</v>
      </c>
    </row>
    <row r="9" spans="1:17" x14ac:dyDescent="0.2">
      <c r="A9" t="s">
        <v>3175</v>
      </c>
      <c r="B9">
        <v>13975690861</v>
      </c>
      <c r="C9" t="s">
        <v>18</v>
      </c>
      <c r="D9" t="s">
        <v>208</v>
      </c>
      <c r="E9" t="s">
        <v>208</v>
      </c>
      <c r="F9" t="s">
        <v>209</v>
      </c>
      <c r="G9" t="s">
        <v>33</v>
      </c>
      <c r="H9" t="s">
        <v>35</v>
      </c>
      <c r="I9">
        <v>-1.58</v>
      </c>
      <c r="J9" t="s">
        <v>42</v>
      </c>
      <c r="K9" s="1">
        <v>44282</v>
      </c>
      <c r="L9" t="s">
        <v>210</v>
      </c>
      <c r="M9">
        <v>32156751334866</v>
      </c>
      <c r="P9" t="s">
        <v>44</v>
      </c>
      <c r="Q9">
        <v>1</v>
      </c>
    </row>
    <row r="10" spans="1:17" x14ac:dyDescent="0.2">
      <c r="A10" t="s">
        <v>3175</v>
      </c>
      <c r="B10">
        <v>13975690861</v>
      </c>
      <c r="C10" t="s">
        <v>18</v>
      </c>
      <c r="D10" t="s">
        <v>208</v>
      </c>
      <c r="E10" t="s">
        <v>208</v>
      </c>
      <c r="F10" t="s">
        <v>209</v>
      </c>
      <c r="G10" t="s">
        <v>33</v>
      </c>
      <c r="H10" t="s">
        <v>34</v>
      </c>
      <c r="I10">
        <v>0</v>
      </c>
      <c r="J10" t="s">
        <v>42</v>
      </c>
      <c r="K10" s="1">
        <v>44282</v>
      </c>
      <c r="L10" t="s">
        <v>210</v>
      </c>
      <c r="M10">
        <v>32156751334866</v>
      </c>
      <c r="P10" t="s">
        <v>44</v>
      </c>
      <c r="Q10">
        <v>1</v>
      </c>
    </row>
    <row r="11" spans="1:17" x14ac:dyDescent="0.2">
      <c r="A11" t="s">
        <v>3175</v>
      </c>
      <c r="B11">
        <v>13975690861</v>
      </c>
      <c r="C11" t="s">
        <v>18</v>
      </c>
      <c r="D11" t="s">
        <v>208</v>
      </c>
      <c r="E11" t="s">
        <v>208</v>
      </c>
      <c r="F11" t="s">
        <v>209</v>
      </c>
      <c r="G11" t="s">
        <v>21</v>
      </c>
      <c r="H11" t="s">
        <v>22</v>
      </c>
      <c r="I11">
        <v>24.84</v>
      </c>
      <c r="J11" t="s">
        <v>42</v>
      </c>
      <c r="K11" s="1">
        <v>44282</v>
      </c>
      <c r="L11" t="s">
        <v>210</v>
      </c>
      <c r="M11">
        <v>32156751334866</v>
      </c>
      <c r="P11" t="s">
        <v>44</v>
      </c>
      <c r="Q11">
        <v>1</v>
      </c>
    </row>
    <row r="12" spans="1:17" x14ac:dyDescent="0.2">
      <c r="A12" t="s">
        <v>3175</v>
      </c>
      <c r="B12">
        <v>13975690861</v>
      </c>
      <c r="C12" t="s">
        <v>18</v>
      </c>
      <c r="D12" t="s">
        <v>208</v>
      </c>
      <c r="E12" t="s">
        <v>208</v>
      </c>
      <c r="F12" t="s">
        <v>209</v>
      </c>
      <c r="G12" t="s">
        <v>21</v>
      </c>
      <c r="H12" t="s">
        <v>26</v>
      </c>
      <c r="I12">
        <v>1.58</v>
      </c>
      <c r="J12" t="s">
        <v>42</v>
      </c>
      <c r="K12" s="1">
        <v>44282</v>
      </c>
      <c r="L12" t="s">
        <v>210</v>
      </c>
      <c r="M12">
        <v>32156751334866</v>
      </c>
      <c r="P12" t="s">
        <v>44</v>
      </c>
      <c r="Q12">
        <v>1</v>
      </c>
    </row>
    <row r="13" spans="1:17" x14ac:dyDescent="0.2">
      <c r="A13" t="s">
        <v>3175</v>
      </c>
      <c r="B13">
        <v>13975690861</v>
      </c>
      <c r="C13" t="s">
        <v>18</v>
      </c>
      <c r="D13" t="s">
        <v>1304</v>
      </c>
      <c r="E13" t="s">
        <v>1304</v>
      </c>
      <c r="F13" t="s">
        <v>1305</v>
      </c>
      <c r="G13" t="s">
        <v>27</v>
      </c>
      <c r="H13" t="s">
        <v>28</v>
      </c>
      <c r="I13">
        <v>-2.98</v>
      </c>
      <c r="J13" t="s">
        <v>42</v>
      </c>
      <c r="K13" s="1">
        <v>44280</v>
      </c>
      <c r="L13" t="s">
        <v>1306</v>
      </c>
      <c r="M13">
        <v>34404846785242</v>
      </c>
      <c r="P13" t="s">
        <v>44</v>
      </c>
      <c r="Q13">
        <v>1</v>
      </c>
    </row>
    <row r="14" spans="1:17" x14ac:dyDescent="0.2">
      <c r="A14" t="s">
        <v>3175</v>
      </c>
      <c r="B14">
        <v>13975690861</v>
      </c>
      <c r="C14" t="s">
        <v>18</v>
      </c>
      <c r="D14" t="s">
        <v>1304</v>
      </c>
      <c r="E14" t="s">
        <v>1304</v>
      </c>
      <c r="F14" t="s">
        <v>1305</v>
      </c>
      <c r="G14" t="s">
        <v>27</v>
      </c>
      <c r="H14" t="s">
        <v>46</v>
      </c>
      <c r="I14">
        <v>-10.54</v>
      </c>
      <c r="J14" t="s">
        <v>42</v>
      </c>
      <c r="K14" s="1">
        <v>44280</v>
      </c>
      <c r="L14" t="s">
        <v>1306</v>
      </c>
      <c r="M14">
        <v>34404846785242</v>
      </c>
      <c r="P14" t="s">
        <v>44</v>
      </c>
      <c r="Q14">
        <v>1</v>
      </c>
    </row>
    <row r="15" spans="1:17" x14ac:dyDescent="0.2">
      <c r="A15" t="s">
        <v>3175</v>
      </c>
      <c r="B15">
        <v>13975690861</v>
      </c>
      <c r="C15" t="s">
        <v>18</v>
      </c>
      <c r="D15" t="s">
        <v>1304</v>
      </c>
      <c r="E15" t="s">
        <v>1304</v>
      </c>
      <c r="F15" t="s">
        <v>1305</v>
      </c>
      <c r="G15" t="s">
        <v>33</v>
      </c>
      <c r="H15" t="s">
        <v>35</v>
      </c>
      <c r="I15">
        <v>-1.93</v>
      </c>
      <c r="J15" t="s">
        <v>42</v>
      </c>
      <c r="K15" s="1">
        <v>44280</v>
      </c>
      <c r="L15" t="s">
        <v>1306</v>
      </c>
      <c r="M15">
        <v>34404846785242</v>
      </c>
      <c r="P15" t="s">
        <v>44</v>
      </c>
      <c r="Q15">
        <v>1</v>
      </c>
    </row>
    <row r="16" spans="1:17" x14ac:dyDescent="0.2">
      <c r="A16" t="s">
        <v>3175</v>
      </c>
      <c r="B16">
        <v>13975690861</v>
      </c>
      <c r="C16" t="s">
        <v>18</v>
      </c>
      <c r="D16" t="s">
        <v>1304</v>
      </c>
      <c r="E16" t="s">
        <v>1304</v>
      </c>
      <c r="F16" t="s">
        <v>1305</v>
      </c>
      <c r="G16" t="s">
        <v>33</v>
      </c>
      <c r="H16" t="s">
        <v>34</v>
      </c>
      <c r="I16">
        <v>0</v>
      </c>
      <c r="J16" t="s">
        <v>42</v>
      </c>
      <c r="K16" s="1">
        <v>44280</v>
      </c>
      <c r="L16" t="s">
        <v>1306</v>
      </c>
      <c r="M16">
        <v>34404846785242</v>
      </c>
      <c r="P16" t="s">
        <v>44</v>
      </c>
      <c r="Q16">
        <v>1</v>
      </c>
    </row>
    <row r="17" spans="1:18" x14ac:dyDescent="0.2">
      <c r="A17" t="s">
        <v>3175</v>
      </c>
      <c r="B17">
        <v>13975690861</v>
      </c>
      <c r="C17" t="s">
        <v>18</v>
      </c>
      <c r="D17" t="s">
        <v>1304</v>
      </c>
      <c r="E17" t="s">
        <v>1304</v>
      </c>
      <c r="F17" t="s">
        <v>1305</v>
      </c>
      <c r="G17" t="s">
        <v>21</v>
      </c>
      <c r="H17" t="s">
        <v>22</v>
      </c>
      <c r="I17">
        <v>24.84</v>
      </c>
      <c r="J17" t="s">
        <v>42</v>
      </c>
      <c r="K17" s="1">
        <v>44280</v>
      </c>
      <c r="L17" t="s">
        <v>1306</v>
      </c>
      <c r="M17">
        <v>34404846785242</v>
      </c>
      <c r="P17" t="s">
        <v>44</v>
      </c>
      <c r="Q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1304</v>
      </c>
      <c r="E18" t="s">
        <v>1304</v>
      </c>
      <c r="F18" t="s">
        <v>1305</v>
      </c>
      <c r="G18" t="s">
        <v>21</v>
      </c>
      <c r="H18" t="s">
        <v>26</v>
      </c>
      <c r="I18">
        <v>1.93</v>
      </c>
      <c r="J18" t="s">
        <v>42</v>
      </c>
      <c r="K18" s="1">
        <v>44280</v>
      </c>
      <c r="L18" t="s">
        <v>1306</v>
      </c>
      <c r="M18">
        <v>34404846785242</v>
      </c>
      <c r="P18" t="s">
        <v>44</v>
      </c>
      <c r="Q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2480</v>
      </c>
      <c r="E19" t="s">
        <v>2480</v>
      </c>
      <c r="F19" t="s">
        <v>2481</v>
      </c>
      <c r="G19" t="s">
        <v>27</v>
      </c>
      <c r="H19" t="s">
        <v>28</v>
      </c>
      <c r="I19">
        <v>-2.98</v>
      </c>
      <c r="J19" t="s">
        <v>42</v>
      </c>
      <c r="K19" s="1">
        <v>44273</v>
      </c>
      <c r="L19" t="s">
        <v>2482</v>
      </c>
      <c r="M19">
        <v>74453840154</v>
      </c>
      <c r="P19" t="s">
        <v>44</v>
      </c>
      <c r="Q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2480</v>
      </c>
      <c r="E20" t="s">
        <v>2480</v>
      </c>
      <c r="F20" t="s">
        <v>2481</v>
      </c>
      <c r="G20" t="s">
        <v>27</v>
      </c>
      <c r="H20" t="s">
        <v>46</v>
      </c>
      <c r="I20">
        <v>-10.54</v>
      </c>
      <c r="J20" t="s">
        <v>42</v>
      </c>
      <c r="K20" s="1">
        <v>44273</v>
      </c>
      <c r="L20" t="s">
        <v>2482</v>
      </c>
      <c r="M20">
        <v>74453840154</v>
      </c>
      <c r="P20" t="s">
        <v>44</v>
      </c>
      <c r="Q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2480</v>
      </c>
      <c r="E21" t="s">
        <v>2480</v>
      </c>
      <c r="F21" t="s">
        <v>2481</v>
      </c>
      <c r="G21" t="s">
        <v>33</v>
      </c>
      <c r="H21" t="s">
        <v>35</v>
      </c>
      <c r="I21">
        <v>-2.36</v>
      </c>
      <c r="J21" t="s">
        <v>42</v>
      </c>
      <c r="K21" s="1">
        <v>44273</v>
      </c>
      <c r="L21" t="s">
        <v>2482</v>
      </c>
      <c r="M21">
        <v>74453840154</v>
      </c>
      <c r="P21" t="s">
        <v>44</v>
      </c>
      <c r="Q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2480</v>
      </c>
      <c r="E22" t="s">
        <v>2480</v>
      </c>
      <c r="F22" t="s">
        <v>2481</v>
      </c>
      <c r="G22" t="s">
        <v>33</v>
      </c>
      <c r="H22" t="s">
        <v>34</v>
      </c>
      <c r="I22">
        <v>0</v>
      </c>
      <c r="J22" t="s">
        <v>42</v>
      </c>
      <c r="K22" s="1">
        <v>44273</v>
      </c>
      <c r="L22" t="s">
        <v>2482</v>
      </c>
      <c r="M22">
        <v>74453840154</v>
      </c>
      <c r="P22" t="s">
        <v>44</v>
      </c>
      <c r="Q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2480</v>
      </c>
      <c r="E23" t="s">
        <v>2480</v>
      </c>
      <c r="F23" t="s">
        <v>2481</v>
      </c>
      <c r="G23" t="s">
        <v>21</v>
      </c>
      <c r="H23" t="s">
        <v>22</v>
      </c>
      <c r="I23">
        <v>24.84</v>
      </c>
      <c r="J23" t="s">
        <v>42</v>
      </c>
      <c r="K23" s="1">
        <v>44273</v>
      </c>
      <c r="L23" t="s">
        <v>2482</v>
      </c>
      <c r="M23">
        <v>74453840154</v>
      </c>
      <c r="P23" t="s">
        <v>44</v>
      </c>
      <c r="Q23">
        <v>1</v>
      </c>
    </row>
    <row r="24" spans="1:18" x14ac:dyDescent="0.2">
      <c r="A24" t="s">
        <v>3175</v>
      </c>
      <c r="B24">
        <v>13975690861</v>
      </c>
      <c r="C24" t="s">
        <v>18</v>
      </c>
      <c r="D24" t="s">
        <v>2480</v>
      </c>
      <c r="E24" t="s">
        <v>2480</v>
      </c>
      <c r="F24" t="s">
        <v>2481</v>
      </c>
      <c r="G24" t="s">
        <v>21</v>
      </c>
      <c r="H24" t="s">
        <v>45</v>
      </c>
      <c r="I24">
        <v>6.83</v>
      </c>
      <c r="J24" t="s">
        <v>42</v>
      </c>
      <c r="K24" s="1">
        <v>44273</v>
      </c>
      <c r="L24" t="s">
        <v>2482</v>
      </c>
      <c r="M24">
        <v>74453840154</v>
      </c>
      <c r="P24" t="s">
        <v>44</v>
      </c>
      <c r="Q24">
        <v>1</v>
      </c>
    </row>
    <row r="25" spans="1:18" x14ac:dyDescent="0.2">
      <c r="A25" t="s">
        <v>3175</v>
      </c>
      <c r="B25">
        <v>13975690861</v>
      </c>
      <c r="C25" t="s">
        <v>18</v>
      </c>
      <c r="D25" t="s">
        <v>2480</v>
      </c>
      <c r="E25" t="s">
        <v>2480</v>
      </c>
      <c r="F25" t="s">
        <v>2481</v>
      </c>
      <c r="G25" t="s">
        <v>47</v>
      </c>
      <c r="H25" t="s">
        <v>45</v>
      </c>
      <c r="I25">
        <v>-6.83</v>
      </c>
      <c r="J25" t="s">
        <v>42</v>
      </c>
      <c r="K25" s="1">
        <v>44273</v>
      </c>
      <c r="L25" t="s">
        <v>2482</v>
      </c>
      <c r="M25">
        <v>74453840154</v>
      </c>
      <c r="P25" t="s">
        <v>44</v>
      </c>
      <c r="Q25">
        <v>1</v>
      </c>
      <c r="R25" t="s">
        <v>48</v>
      </c>
    </row>
    <row r="26" spans="1:18" x14ac:dyDescent="0.2">
      <c r="A26" t="s">
        <v>3175</v>
      </c>
      <c r="B26">
        <v>13975690861</v>
      </c>
      <c r="C26" t="s">
        <v>18</v>
      </c>
      <c r="D26" t="s">
        <v>2480</v>
      </c>
      <c r="E26" t="s">
        <v>2480</v>
      </c>
      <c r="F26" t="s">
        <v>2481</v>
      </c>
      <c r="G26" t="s">
        <v>21</v>
      </c>
      <c r="H26" t="s">
        <v>26</v>
      </c>
      <c r="I26">
        <v>2.36</v>
      </c>
      <c r="J26" t="s">
        <v>42</v>
      </c>
      <c r="K26" s="1">
        <v>44273</v>
      </c>
      <c r="L26" t="s">
        <v>2482</v>
      </c>
      <c r="M26">
        <v>74453840154</v>
      </c>
      <c r="P26" t="s">
        <v>44</v>
      </c>
      <c r="Q26">
        <v>1</v>
      </c>
    </row>
    <row r="27" spans="1:18" x14ac:dyDescent="0.2">
      <c r="A27" t="s">
        <v>3175</v>
      </c>
      <c r="B27">
        <v>13975690861</v>
      </c>
      <c r="C27" t="s">
        <v>18</v>
      </c>
      <c r="D27" t="s">
        <v>2775</v>
      </c>
      <c r="E27" t="s">
        <v>2775</v>
      </c>
      <c r="F27" t="s">
        <v>2776</v>
      </c>
      <c r="G27" t="s">
        <v>27</v>
      </c>
      <c r="H27" t="s">
        <v>28</v>
      </c>
      <c r="I27">
        <v>-2.98</v>
      </c>
      <c r="J27" t="s">
        <v>42</v>
      </c>
      <c r="K27" s="1">
        <v>44282</v>
      </c>
      <c r="L27" t="s">
        <v>2777</v>
      </c>
      <c r="M27">
        <v>24442210832746</v>
      </c>
      <c r="P27" t="s">
        <v>44</v>
      </c>
      <c r="Q27">
        <v>1</v>
      </c>
    </row>
    <row r="28" spans="1:18" x14ac:dyDescent="0.2">
      <c r="A28" t="s">
        <v>3175</v>
      </c>
      <c r="B28">
        <v>13975690861</v>
      </c>
      <c r="C28" t="s">
        <v>18</v>
      </c>
      <c r="D28" t="s">
        <v>2775</v>
      </c>
      <c r="E28" t="s">
        <v>2775</v>
      </c>
      <c r="F28" t="s">
        <v>2776</v>
      </c>
      <c r="G28" t="s">
        <v>27</v>
      </c>
      <c r="H28" t="s">
        <v>46</v>
      </c>
      <c r="I28">
        <v>-10.54</v>
      </c>
      <c r="J28" t="s">
        <v>42</v>
      </c>
      <c r="K28" s="1">
        <v>44282</v>
      </c>
      <c r="L28" t="s">
        <v>2777</v>
      </c>
      <c r="M28">
        <v>24442210832746</v>
      </c>
      <c r="P28" t="s">
        <v>44</v>
      </c>
      <c r="Q28">
        <v>1</v>
      </c>
    </row>
    <row r="29" spans="1:18" x14ac:dyDescent="0.2">
      <c r="A29" t="s">
        <v>3175</v>
      </c>
      <c r="B29">
        <v>13975690861</v>
      </c>
      <c r="C29" t="s">
        <v>18</v>
      </c>
      <c r="D29" t="s">
        <v>2775</v>
      </c>
      <c r="E29" t="s">
        <v>2775</v>
      </c>
      <c r="F29" t="s">
        <v>2776</v>
      </c>
      <c r="G29" t="s">
        <v>21</v>
      </c>
      <c r="H29" t="s">
        <v>22</v>
      </c>
      <c r="I29">
        <v>24.84</v>
      </c>
      <c r="J29" t="s">
        <v>42</v>
      </c>
      <c r="K29" s="1">
        <v>44282</v>
      </c>
      <c r="L29" t="s">
        <v>2777</v>
      </c>
      <c r="M29">
        <v>24442210832746</v>
      </c>
      <c r="P29" t="s">
        <v>44</v>
      </c>
      <c r="Q29">
        <v>1</v>
      </c>
    </row>
    <row r="30" spans="1:18" x14ac:dyDescent="0.2">
      <c r="A30" t="s">
        <v>3175</v>
      </c>
      <c r="B30">
        <v>13975690861</v>
      </c>
      <c r="C30" t="s">
        <v>18</v>
      </c>
      <c r="D30" t="s">
        <v>2775</v>
      </c>
      <c r="E30" t="s">
        <v>2775</v>
      </c>
      <c r="F30" t="s">
        <v>2776</v>
      </c>
      <c r="G30" t="s">
        <v>21</v>
      </c>
      <c r="H30" t="s">
        <v>45</v>
      </c>
      <c r="I30">
        <v>13.48</v>
      </c>
      <c r="J30" t="s">
        <v>42</v>
      </c>
      <c r="K30" s="1">
        <v>44282</v>
      </c>
      <c r="L30" t="s">
        <v>2777</v>
      </c>
      <c r="M30">
        <v>24442210832746</v>
      </c>
      <c r="P30" t="s">
        <v>44</v>
      </c>
      <c r="Q30">
        <v>1</v>
      </c>
    </row>
    <row r="31" spans="1:18" x14ac:dyDescent="0.2">
      <c r="A31" t="s">
        <v>3175</v>
      </c>
      <c r="B31">
        <v>13975690861</v>
      </c>
      <c r="C31" t="s">
        <v>18</v>
      </c>
      <c r="D31" t="s">
        <v>2775</v>
      </c>
      <c r="E31" t="s">
        <v>2775</v>
      </c>
      <c r="F31" t="s">
        <v>2776</v>
      </c>
      <c r="G31" t="s">
        <v>27</v>
      </c>
      <c r="H31" t="s">
        <v>226</v>
      </c>
      <c r="I31">
        <v>-13.48</v>
      </c>
      <c r="J31" t="s">
        <v>42</v>
      </c>
      <c r="K31" s="1">
        <v>44282</v>
      </c>
      <c r="L31" t="s">
        <v>2777</v>
      </c>
      <c r="M31">
        <v>24442210832746</v>
      </c>
      <c r="P31" t="s">
        <v>44</v>
      </c>
      <c r="Q31">
        <v>1</v>
      </c>
    </row>
    <row r="32" spans="1:18" x14ac:dyDescent="0.2">
      <c r="A32" t="s">
        <v>3175</v>
      </c>
      <c r="B32">
        <v>13975690861</v>
      </c>
      <c r="C32" t="s">
        <v>18</v>
      </c>
      <c r="D32" t="s">
        <v>376</v>
      </c>
      <c r="E32" t="s">
        <v>376</v>
      </c>
      <c r="F32" t="s">
        <v>377</v>
      </c>
      <c r="G32" t="s">
        <v>27</v>
      </c>
      <c r="H32" t="s">
        <v>28</v>
      </c>
      <c r="I32">
        <v>-2.98</v>
      </c>
      <c r="J32" t="s">
        <v>42</v>
      </c>
      <c r="K32" s="1">
        <v>44277</v>
      </c>
      <c r="L32" t="s">
        <v>378</v>
      </c>
      <c r="M32">
        <v>24999325352050</v>
      </c>
      <c r="P32" t="s">
        <v>44</v>
      </c>
      <c r="Q32">
        <v>1</v>
      </c>
    </row>
    <row r="33" spans="1:17" x14ac:dyDescent="0.2">
      <c r="A33" t="s">
        <v>3175</v>
      </c>
      <c r="B33">
        <v>13975690861</v>
      </c>
      <c r="C33" t="s">
        <v>18</v>
      </c>
      <c r="D33" t="s">
        <v>376</v>
      </c>
      <c r="E33" t="s">
        <v>376</v>
      </c>
      <c r="F33" t="s">
        <v>377</v>
      </c>
      <c r="G33" t="s">
        <v>27</v>
      </c>
      <c r="H33" t="s">
        <v>46</v>
      </c>
      <c r="I33">
        <v>-10.54</v>
      </c>
      <c r="J33" t="s">
        <v>42</v>
      </c>
      <c r="K33" s="1">
        <v>44277</v>
      </c>
      <c r="L33" t="s">
        <v>378</v>
      </c>
      <c r="M33">
        <v>24999325352050</v>
      </c>
      <c r="P33" t="s">
        <v>44</v>
      </c>
      <c r="Q33">
        <v>1</v>
      </c>
    </row>
    <row r="34" spans="1:17" x14ac:dyDescent="0.2">
      <c r="A34" t="s">
        <v>3175</v>
      </c>
      <c r="B34">
        <v>13975690861</v>
      </c>
      <c r="C34" t="s">
        <v>18</v>
      </c>
      <c r="D34" t="s">
        <v>376</v>
      </c>
      <c r="E34" t="s">
        <v>376</v>
      </c>
      <c r="F34" t="s">
        <v>377</v>
      </c>
      <c r="G34" t="s">
        <v>33</v>
      </c>
      <c r="H34" t="s">
        <v>35</v>
      </c>
      <c r="I34">
        <v>-1.8</v>
      </c>
      <c r="J34" t="s">
        <v>42</v>
      </c>
      <c r="K34" s="1">
        <v>44277</v>
      </c>
      <c r="L34" t="s">
        <v>378</v>
      </c>
      <c r="M34">
        <v>24999325352050</v>
      </c>
      <c r="P34" t="s">
        <v>44</v>
      </c>
      <c r="Q34">
        <v>1</v>
      </c>
    </row>
    <row r="35" spans="1:17" x14ac:dyDescent="0.2">
      <c r="A35" t="s">
        <v>3175</v>
      </c>
      <c r="B35">
        <v>13975690861</v>
      </c>
      <c r="C35" t="s">
        <v>18</v>
      </c>
      <c r="D35" t="s">
        <v>376</v>
      </c>
      <c r="E35" t="s">
        <v>376</v>
      </c>
      <c r="F35" t="s">
        <v>377</v>
      </c>
      <c r="G35" t="s">
        <v>33</v>
      </c>
      <c r="H35" t="s">
        <v>34</v>
      </c>
      <c r="I35">
        <v>0</v>
      </c>
      <c r="J35" t="s">
        <v>42</v>
      </c>
      <c r="K35" s="1">
        <v>44277</v>
      </c>
      <c r="L35" t="s">
        <v>378</v>
      </c>
      <c r="M35">
        <v>24999325352050</v>
      </c>
      <c r="P35" t="s">
        <v>44</v>
      </c>
      <c r="Q35">
        <v>1</v>
      </c>
    </row>
    <row r="36" spans="1:17" x14ac:dyDescent="0.2">
      <c r="A36" t="s">
        <v>3175</v>
      </c>
      <c r="B36">
        <v>13975690861</v>
      </c>
      <c r="C36" t="s">
        <v>18</v>
      </c>
      <c r="D36" t="s">
        <v>376</v>
      </c>
      <c r="E36" t="s">
        <v>376</v>
      </c>
      <c r="F36" t="s">
        <v>377</v>
      </c>
      <c r="G36" t="s">
        <v>21</v>
      </c>
      <c r="H36" t="s">
        <v>22</v>
      </c>
      <c r="I36">
        <v>24.84</v>
      </c>
      <c r="J36" t="s">
        <v>42</v>
      </c>
      <c r="K36" s="1">
        <v>44277</v>
      </c>
      <c r="L36" t="s">
        <v>378</v>
      </c>
      <c r="M36">
        <v>24999325352050</v>
      </c>
      <c r="P36" t="s">
        <v>44</v>
      </c>
      <c r="Q36">
        <v>1</v>
      </c>
    </row>
    <row r="37" spans="1:17" x14ac:dyDescent="0.2">
      <c r="A37" t="s">
        <v>3175</v>
      </c>
      <c r="B37">
        <v>13975690861</v>
      </c>
      <c r="C37" t="s">
        <v>18</v>
      </c>
      <c r="D37" t="s">
        <v>376</v>
      </c>
      <c r="E37" t="s">
        <v>376</v>
      </c>
      <c r="F37" t="s">
        <v>377</v>
      </c>
      <c r="G37" t="s">
        <v>21</v>
      </c>
      <c r="H37" t="s">
        <v>26</v>
      </c>
      <c r="I37">
        <v>1.8</v>
      </c>
      <c r="J37" t="s">
        <v>42</v>
      </c>
      <c r="K37" s="1">
        <v>44277</v>
      </c>
      <c r="L37" t="s">
        <v>378</v>
      </c>
      <c r="M37">
        <v>24999325352050</v>
      </c>
      <c r="P37" t="s">
        <v>44</v>
      </c>
      <c r="Q37">
        <v>1</v>
      </c>
    </row>
    <row r="38" spans="1:17" x14ac:dyDescent="0.2">
      <c r="A38" t="s">
        <v>3175</v>
      </c>
      <c r="B38">
        <v>13975690861</v>
      </c>
      <c r="C38" t="s">
        <v>18</v>
      </c>
      <c r="D38" t="s">
        <v>1017</v>
      </c>
      <c r="E38" t="s">
        <v>1017</v>
      </c>
      <c r="F38" t="s">
        <v>1018</v>
      </c>
      <c r="G38" t="s">
        <v>27</v>
      </c>
      <c r="H38" t="s">
        <v>28</v>
      </c>
      <c r="I38">
        <v>-2.98</v>
      </c>
      <c r="J38" t="s">
        <v>42</v>
      </c>
      <c r="K38" s="1">
        <v>44283</v>
      </c>
      <c r="L38" t="s">
        <v>1019</v>
      </c>
      <c r="M38">
        <v>26108215632874</v>
      </c>
      <c r="P38" t="s">
        <v>44</v>
      </c>
      <c r="Q38">
        <v>1</v>
      </c>
    </row>
    <row r="39" spans="1:17" x14ac:dyDescent="0.2">
      <c r="A39" t="s">
        <v>3175</v>
      </c>
      <c r="B39">
        <v>13975690861</v>
      </c>
      <c r="C39" t="s">
        <v>18</v>
      </c>
      <c r="D39" t="s">
        <v>1017</v>
      </c>
      <c r="E39" t="s">
        <v>1017</v>
      </c>
      <c r="F39" t="s">
        <v>1018</v>
      </c>
      <c r="G39" t="s">
        <v>27</v>
      </c>
      <c r="H39" t="s">
        <v>46</v>
      </c>
      <c r="I39">
        <v>-10.54</v>
      </c>
      <c r="J39" t="s">
        <v>42</v>
      </c>
      <c r="K39" s="1">
        <v>44283</v>
      </c>
      <c r="L39" t="s">
        <v>1019</v>
      </c>
      <c r="M39">
        <v>26108215632874</v>
      </c>
      <c r="P39" t="s">
        <v>44</v>
      </c>
      <c r="Q39">
        <v>1</v>
      </c>
    </row>
    <row r="40" spans="1:17" x14ac:dyDescent="0.2">
      <c r="A40" t="s">
        <v>3175</v>
      </c>
      <c r="B40">
        <v>13975690861</v>
      </c>
      <c r="C40" t="s">
        <v>18</v>
      </c>
      <c r="D40" t="s">
        <v>1017</v>
      </c>
      <c r="E40" t="s">
        <v>1017</v>
      </c>
      <c r="F40" t="s">
        <v>1018</v>
      </c>
      <c r="G40" t="s">
        <v>33</v>
      </c>
      <c r="H40" t="s">
        <v>35</v>
      </c>
      <c r="I40">
        <v>-2.02</v>
      </c>
      <c r="J40" t="s">
        <v>42</v>
      </c>
      <c r="K40" s="1">
        <v>44283</v>
      </c>
      <c r="L40" t="s">
        <v>1019</v>
      </c>
      <c r="M40">
        <v>26108215632874</v>
      </c>
      <c r="P40" t="s">
        <v>44</v>
      </c>
      <c r="Q40">
        <v>1</v>
      </c>
    </row>
    <row r="41" spans="1:17" x14ac:dyDescent="0.2">
      <c r="A41" t="s">
        <v>3175</v>
      </c>
      <c r="B41">
        <v>13975690861</v>
      </c>
      <c r="C41" t="s">
        <v>18</v>
      </c>
      <c r="D41" t="s">
        <v>1017</v>
      </c>
      <c r="E41" t="s">
        <v>1017</v>
      </c>
      <c r="F41" t="s">
        <v>1018</v>
      </c>
      <c r="G41" t="s">
        <v>33</v>
      </c>
      <c r="H41" t="s">
        <v>34</v>
      </c>
      <c r="I41">
        <v>0</v>
      </c>
      <c r="J41" t="s">
        <v>42</v>
      </c>
      <c r="K41" s="1">
        <v>44283</v>
      </c>
      <c r="L41" t="s">
        <v>1019</v>
      </c>
      <c r="M41">
        <v>26108215632874</v>
      </c>
      <c r="P41" t="s">
        <v>44</v>
      </c>
      <c r="Q41">
        <v>1</v>
      </c>
    </row>
    <row r="42" spans="1:17" x14ac:dyDescent="0.2">
      <c r="A42" t="s">
        <v>3175</v>
      </c>
      <c r="B42">
        <v>13975690861</v>
      </c>
      <c r="C42" t="s">
        <v>18</v>
      </c>
      <c r="D42" t="s">
        <v>1017</v>
      </c>
      <c r="E42" t="s">
        <v>1017</v>
      </c>
      <c r="F42" t="s">
        <v>1018</v>
      </c>
      <c r="G42" t="s">
        <v>21</v>
      </c>
      <c r="H42" t="s">
        <v>22</v>
      </c>
      <c r="I42">
        <v>24.84</v>
      </c>
      <c r="J42" t="s">
        <v>42</v>
      </c>
      <c r="K42" s="1">
        <v>44283</v>
      </c>
      <c r="L42" t="s">
        <v>1019</v>
      </c>
      <c r="M42">
        <v>26108215632874</v>
      </c>
      <c r="P42" t="s">
        <v>44</v>
      </c>
      <c r="Q42">
        <v>1</v>
      </c>
    </row>
    <row r="43" spans="1:17" x14ac:dyDescent="0.2">
      <c r="A43" t="s">
        <v>3175</v>
      </c>
      <c r="B43">
        <v>13975690861</v>
      </c>
      <c r="C43" t="s">
        <v>18</v>
      </c>
      <c r="D43" t="s">
        <v>1017</v>
      </c>
      <c r="E43" t="s">
        <v>1017</v>
      </c>
      <c r="F43" t="s">
        <v>1018</v>
      </c>
      <c r="G43" t="s">
        <v>21</v>
      </c>
      <c r="H43" t="s">
        <v>26</v>
      </c>
      <c r="I43">
        <v>2.02</v>
      </c>
      <c r="J43" t="s">
        <v>42</v>
      </c>
      <c r="K43" s="1">
        <v>44283</v>
      </c>
      <c r="L43" t="s">
        <v>1019</v>
      </c>
      <c r="M43">
        <v>26108215632874</v>
      </c>
      <c r="P43" t="s">
        <v>44</v>
      </c>
      <c r="Q43">
        <v>1</v>
      </c>
    </row>
    <row r="44" spans="1:17" x14ac:dyDescent="0.2">
      <c r="A44" t="s">
        <v>3175</v>
      </c>
      <c r="B44">
        <v>13975690861</v>
      </c>
      <c r="C44" t="s">
        <v>18</v>
      </c>
      <c r="D44" t="s">
        <v>1150</v>
      </c>
      <c r="E44" t="s">
        <v>1150</v>
      </c>
      <c r="F44" t="s">
        <v>1151</v>
      </c>
      <c r="G44" t="s">
        <v>27</v>
      </c>
      <c r="H44" t="s">
        <v>28</v>
      </c>
      <c r="I44">
        <v>-2.98</v>
      </c>
      <c r="J44" t="s">
        <v>42</v>
      </c>
      <c r="K44" s="1">
        <v>44278</v>
      </c>
      <c r="L44" t="s">
        <v>1152</v>
      </c>
      <c r="M44">
        <v>25598533285122</v>
      </c>
      <c r="P44" t="s">
        <v>44</v>
      </c>
      <c r="Q44">
        <v>1</v>
      </c>
    </row>
    <row r="45" spans="1:17" x14ac:dyDescent="0.2">
      <c r="A45" t="s">
        <v>3175</v>
      </c>
      <c r="B45">
        <v>13975690861</v>
      </c>
      <c r="C45" t="s">
        <v>18</v>
      </c>
      <c r="D45" t="s">
        <v>1150</v>
      </c>
      <c r="E45" t="s">
        <v>1150</v>
      </c>
      <c r="F45" t="s">
        <v>1151</v>
      </c>
      <c r="G45" t="s">
        <v>27</v>
      </c>
      <c r="H45" t="s">
        <v>46</v>
      </c>
      <c r="I45">
        <v>-10.54</v>
      </c>
      <c r="J45" t="s">
        <v>42</v>
      </c>
      <c r="K45" s="1">
        <v>44278</v>
      </c>
      <c r="L45" t="s">
        <v>1152</v>
      </c>
      <c r="M45">
        <v>25598533285122</v>
      </c>
      <c r="P45" t="s">
        <v>44</v>
      </c>
      <c r="Q45">
        <v>1</v>
      </c>
    </row>
    <row r="46" spans="1:17" x14ac:dyDescent="0.2">
      <c r="A46" t="s">
        <v>3175</v>
      </c>
      <c r="B46">
        <v>13975690861</v>
      </c>
      <c r="C46" t="s">
        <v>18</v>
      </c>
      <c r="D46" t="s">
        <v>1150</v>
      </c>
      <c r="E46" t="s">
        <v>1150</v>
      </c>
      <c r="F46" t="s">
        <v>1151</v>
      </c>
      <c r="G46" t="s">
        <v>33</v>
      </c>
      <c r="H46" t="s">
        <v>35</v>
      </c>
      <c r="I46">
        <v>-1.74</v>
      </c>
      <c r="J46" t="s">
        <v>42</v>
      </c>
      <c r="K46" s="1">
        <v>44278</v>
      </c>
      <c r="L46" t="s">
        <v>1152</v>
      </c>
      <c r="M46">
        <v>25598533285122</v>
      </c>
      <c r="P46" t="s">
        <v>44</v>
      </c>
      <c r="Q46">
        <v>1</v>
      </c>
    </row>
    <row r="47" spans="1:17" x14ac:dyDescent="0.2">
      <c r="A47" t="s">
        <v>3175</v>
      </c>
      <c r="B47">
        <v>13975690861</v>
      </c>
      <c r="C47" t="s">
        <v>18</v>
      </c>
      <c r="D47" t="s">
        <v>1150</v>
      </c>
      <c r="E47" t="s">
        <v>1150</v>
      </c>
      <c r="F47" t="s">
        <v>1151</v>
      </c>
      <c r="G47" t="s">
        <v>33</v>
      </c>
      <c r="H47" t="s">
        <v>34</v>
      </c>
      <c r="I47">
        <v>0</v>
      </c>
      <c r="J47" t="s">
        <v>42</v>
      </c>
      <c r="K47" s="1">
        <v>44278</v>
      </c>
      <c r="L47" t="s">
        <v>1152</v>
      </c>
      <c r="M47">
        <v>25598533285122</v>
      </c>
      <c r="P47" t="s">
        <v>44</v>
      </c>
      <c r="Q47">
        <v>1</v>
      </c>
    </row>
    <row r="48" spans="1:17" x14ac:dyDescent="0.2">
      <c r="A48" t="s">
        <v>3175</v>
      </c>
      <c r="B48">
        <v>13975690861</v>
      </c>
      <c r="C48" t="s">
        <v>18</v>
      </c>
      <c r="D48" t="s">
        <v>1150</v>
      </c>
      <c r="E48" t="s">
        <v>1150</v>
      </c>
      <c r="F48" t="s">
        <v>1151</v>
      </c>
      <c r="G48" t="s">
        <v>21</v>
      </c>
      <c r="H48" t="s">
        <v>22</v>
      </c>
      <c r="I48">
        <v>24.84</v>
      </c>
      <c r="J48" t="s">
        <v>42</v>
      </c>
      <c r="K48" s="1">
        <v>44278</v>
      </c>
      <c r="L48" t="s">
        <v>1152</v>
      </c>
      <c r="M48">
        <v>25598533285122</v>
      </c>
      <c r="P48" t="s">
        <v>44</v>
      </c>
      <c r="Q48">
        <v>1</v>
      </c>
    </row>
    <row r="49" spans="1:17" x14ac:dyDescent="0.2">
      <c r="A49" t="s">
        <v>3175</v>
      </c>
      <c r="B49">
        <v>13975690861</v>
      </c>
      <c r="C49" t="s">
        <v>18</v>
      </c>
      <c r="D49" t="s">
        <v>1150</v>
      </c>
      <c r="E49" t="s">
        <v>1150</v>
      </c>
      <c r="F49" t="s">
        <v>1151</v>
      </c>
      <c r="G49" t="s">
        <v>21</v>
      </c>
      <c r="H49" t="s">
        <v>26</v>
      </c>
      <c r="I49">
        <v>1.74</v>
      </c>
      <c r="J49" t="s">
        <v>42</v>
      </c>
      <c r="K49" s="1">
        <v>44278</v>
      </c>
      <c r="L49" t="s">
        <v>1152</v>
      </c>
      <c r="M49">
        <v>25598533285122</v>
      </c>
      <c r="P49" t="s">
        <v>44</v>
      </c>
      <c r="Q49">
        <v>1</v>
      </c>
    </row>
    <row r="50" spans="1:17" x14ac:dyDescent="0.2">
      <c r="A50" t="s">
        <v>3175</v>
      </c>
      <c r="B50">
        <v>13975690861</v>
      </c>
      <c r="C50" t="s">
        <v>18</v>
      </c>
      <c r="D50" t="s">
        <v>1563</v>
      </c>
      <c r="E50" t="s">
        <v>1563</v>
      </c>
      <c r="F50" t="s">
        <v>1564</v>
      </c>
      <c r="G50" t="s">
        <v>27</v>
      </c>
      <c r="H50" t="s">
        <v>28</v>
      </c>
      <c r="I50">
        <v>-2.98</v>
      </c>
      <c r="J50" t="s">
        <v>42</v>
      </c>
      <c r="K50" s="1">
        <v>44274</v>
      </c>
      <c r="L50" t="s">
        <v>1565</v>
      </c>
      <c r="M50">
        <v>3533619679874</v>
      </c>
      <c r="P50" t="s">
        <v>44</v>
      </c>
      <c r="Q50">
        <v>1</v>
      </c>
    </row>
    <row r="51" spans="1:17" x14ac:dyDescent="0.2">
      <c r="A51" t="s">
        <v>3175</v>
      </c>
      <c r="B51">
        <v>13975690861</v>
      </c>
      <c r="C51" t="s">
        <v>18</v>
      </c>
      <c r="D51" t="s">
        <v>1563</v>
      </c>
      <c r="E51" t="s">
        <v>1563</v>
      </c>
      <c r="F51" t="s">
        <v>1564</v>
      </c>
      <c r="G51" t="s">
        <v>27</v>
      </c>
      <c r="H51" t="s">
        <v>46</v>
      </c>
      <c r="I51">
        <v>-10.54</v>
      </c>
      <c r="J51" t="s">
        <v>42</v>
      </c>
      <c r="K51" s="1">
        <v>44274</v>
      </c>
      <c r="L51" t="s">
        <v>1565</v>
      </c>
      <c r="M51">
        <v>3533619679874</v>
      </c>
      <c r="P51" t="s">
        <v>44</v>
      </c>
      <c r="Q51">
        <v>1</v>
      </c>
    </row>
    <row r="52" spans="1:17" x14ac:dyDescent="0.2">
      <c r="A52" t="s">
        <v>3175</v>
      </c>
      <c r="B52">
        <v>13975690861</v>
      </c>
      <c r="C52" t="s">
        <v>18</v>
      </c>
      <c r="D52" t="s">
        <v>1563</v>
      </c>
      <c r="E52" t="s">
        <v>1563</v>
      </c>
      <c r="F52" t="s">
        <v>1564</v>
      </c>
      <c r="G52" t="s">
        <v>33</v>
      </c>
      <c r="H52" t="s">
        <v>35</v>
      </c>
      <c r="I52">
        <v>-1.86</v>
      </c>
      <c r="J52" t="s">
        <v>42</v>
      </c>
      <c r="K52" s="1">
        <v>44274</v>
      </c>
      <c r="L52" t="s">
        <v>1565</v>
      </c>
      <c r="M52">
        <v>3533619679874</v>
      </c>
      <c r="P52" t="s">
        <v>44</v>
      </c>
      <c r="Q52">
        <v>1</v>
      </c>
    </row>
    <row r="53" spans="1:17" x14ac:dyDescent="0.2">
      <c r="A53" t="s">
        <v>3175</v>
      </c>
      <c r="B53">
        <v>13975690861</v>
      </c>
      <c r="C53" t="s">
        <v>18</v>
      </c>
      <c r="D53" t="s">
        <v>1563</v>
      </c>
      <c r="E53" t="s">
        <v>1563</v>
      </c>
      <c r="F53" t="s">
        <v>1564</v>
      </c>
      <c r="G53" t="s">
        <v>33</v>
      </c>
      <c r="H53" t="s">
        <v>34</v>
      </c>
      <c r="I53">
        <v>0</v>
      </c>
      <c r="J53" t="s">
        <v>42</v>
      </c>
      <c r="K53" s="1">
        <v>44274</v>
      </c>
      <c r="L53" t="s">
        <v>1565</v>
      </c>
      <c r="M53">
        <v>3533619679874</v>
      </c>
      <c r="P53" t="s">
        <v>44</v>
      </c>
      <c r="Q53">
        <v>1</v>
      </c>
    </row>
    <row r="54" spans="1:17" x14ac:dyDescent="0.2">
      <c r="A54" t="s">
        <v>3175</v>
      </c>
      <c r="B54">
        <v>13975690861</v>
      </c>
      <c r="C54" t="s">
        <v>18</v>
      </c>
      <c r="D54" t="s">
        <v>1563</v>
      </c>
      <c r="E54" t="s">
        <v>1563</v>
      </c>
      <c r="F54" t="s">
        <v>1564</v>
      </c>
      <c r="G54" t="s">
        <v>21</v>
      </c>
      <c r="H54" t="s">
        <v>22</v>
      </c>
      <c r="I54">
        <v>24.84</v>
      </c>
      <c r="J54" t="s">
        <v>42</v>
      </c>
      <c r="K54" s="1">
        <v>44274</v>
      </c>
      <c r="L54" t="s">
        <v>1565</v>
      </c>
      <c r="M54">
        <v>3533619679874</v>
      </c>
      <c r="P54" t="s">
        <v>44</v>
      </c>
      <c r="Q54">
        <v>1</v>
      </c>
    </row>
    <row r="55" spans="1:17" x14ac:dyDescent="0.2">
      <c r="A55" t="s">
        <v>3175</v>
      </c>
      <c r="B55">
        <v>13975690861</v>
      </c>
      <c r="C55" t="s">
        <v>18</v>
      </c>
      <c r="D55" t="s">
        <v>1563</v>
      </c>
      <c r="E55" t="s">
        <v>1563</v>
      </c>
      <c r="F55" t="s">
        <v>1564</v>
      </c>
      <c r="G55" t="s">
        <v>21</v>
      </c>
      <c r="H55" t="s">
        <v>26</v>
      </c>
      <c r="I55">
        <v>1.86</v>
      </c>
      <c r="J55" t="s">
        <v>42</v>
      </c>
      <c r="K55" s="1">
        <v>44274</v>
      </c>
      <c r="L55" t="s">
        <v>1565</v>
      </c>
      <c r="M55">
        <v>3533619679874</v>
      </c>
      <c r="P55" t="s">
        <v>44</v>
      </c>
      <c r="Q55">
        <v>1</v>
      </c>
    </row>
    <row r="56" spans="1:17" x14ac:dyDescent="0.2">
      <c r="A56" t="s">
        <v>3175</v>
      </c>
      <c r="B56">
        <v>13975690861</v>
      </c>
      <c r="C56" t="s">
        <v>18</v>
      </c>
      <c r="D56" t="s">
        <v>2960</v>
      </c>
      <c r="E56" t="s">
        <v>2960</v>
      </c>
      <c r="F56" t="s">
        <v>2961</v>
      </c>
      <c r="G56" t="s">
        <v>27</v>
      </c>
      <c r="H56" t="s">
        <v>28</v>
      </c>
      <c r="I56">
        <v>-2.98</v>
      </c>
      <c r="J56" t="s">
        <v>42</v>
      </c>
      <c r="K56" s="1">
        <v>44277</v>
      </c>
      <c r="L56" t="s">
        <v>2962</v>
      </c>
      <c r="M56">
        <v>16064772274098</v>
      </c>
      <c r="P56" t="s">
        <v>44</v>
      </c>
      <c r="Q56">
        <v>1</v>
      </c>
    </row>
    <row r="57" spans="1:17" x14ac:dyDescent="0.2">
      <c r="A57" t="s">
        <v>3175</v>
      </c>
      <c r="B57">
        <v>13975690861</v>
      </c>
      <c r="C57" t="s">
        <v>18</v>
      </c>
      <c r="D57" t="s">
        <v>2960</v>
      </c>
      <c r="E57" t="s">
        <v>2960</v>
      </c>
      <c r="F57" t="s">
        <v>2961</v>
      </c>
      <c r="G57" t="s">
        <v>27</v>
      </c>
      <c r="H57" t="s">
        <v>46</v>
      </c>
      <c r="I57">
        <v>-10.54</v>
      </c>
      <c r="J57" t="s">
        <v>42</v>
      </c>
      <c r="K57" s="1">
        <v>44277</v>
      </c>
      <c r="L57" t="s">
        <v>2962</v>
      </c>
      <c r="M57">
        <v>16064772274098</v>
      </c>
      <c r="P57" t="s">
        <v>44</v>
      </c>
      <c r="Q57">
        <v>1</v>
      </c>
    </row>
    <row r="58" spans="1:17" x14ac:dyDescent="0.2">
      <c r="A58" t="s">
        <v>3175</v>
      </c>
      <c r="B58">
        <v>13975690861</v>
      </c>
      <c r="C58" t="s">
        <v>18</v>
      </c>
      <c r="D58" t="s">
        <v>2960</v>
      </c>
      <c r="E58" t="s">
        <v>2960</v>
      </c>
      <c r="F58" t="s">
        <v>2961</v>
      </c>
      <c r="G58" t="s">
        <v>33</v>
      </c>
      <c r="H58" t="s">
        <v>35</v>
      </c>
      <c r="I58">
        <v>-2.0499999999999998</v>
      </c>
      <c r="J58" t="s">
        <v>42</v>
      </c>
      <c r="K58" s="1">
        <v>44277</v>
      </c>
      <c r="L58" t="s">
        <v>2962</v>
      </c>
      <c r="M58">
        <v>16064772274098</v>
      </c>
      <c r="P58" t="s">
        <v>44</v>
      </c>
      <c r="Q58">
        <v>1</v>
      </c>
    </row>
    <row r="59" spans="1:17" x14ac:dyDescent="0.2">
      <c r="A59" t="s">
        <v>3175</v>
      </c>
      <c r="B59">
        <v>13975690861</v>
      </c>
      <c r="C59" t="s">
        <v>18</v>
      </c>
      <c r="D59" t="s">
        <v>2960</v>
      </c>
      <c r="E59" t="s">
        <v>2960</v>
      </c>
      <c r="F59" t="s">
        <v>2961</v>
      </c>
      <c r="G59" t="s">
        <v>33</v>
      </c>
      <c r="H59" t="s">
        <v>34</v>
      </c>
      <c r="I59">
        <v>0</v>
      </c>
      <c r="J59" t="s">
        <v>42</v>
      </c>
      <c r="K59" s="1">
        <v>44277</v>
      </c>
      <c r="L59" t="s">
        <v>2962</v>
      </c>
      <c r="M59">
        <v>16064772274098</v>
      </c>
      <c r="P59" t="s">
        <v>44</v>
      </c>
      <c r="Q59">
        <v>1</v>
      </c>
    </row>
    <row r="60" spans="1:17" x14ac:dyDescent="0.2">
      <c r="A60" t="s">
        <v>3175</v>
      </c>
      <c r="B60">
        <v>13975690861</v>
      </c>
      <c r="C60" t="s">
        <v>18</v>
      </c>
      <c r="D60" t="s">
        <v>2960</v>
      </c>
      <c r="E60" t="s">
        <v>2960</v>
      </c>
      <c r="F60" t="s">
        <v>2961</v>
      </c>
      <c r="G60" t="s">
        <v>21</v>
      </c>
      <c r="H60" t="s">
        <v>22</v>
      </c>
      <c r="I60">
        <v>24.84</v>
      </c>
      <c r="J60" t="s">
        <v>42</v>
      </c>
      <c r="K60" s="1">
        <v>44277</v>
      </c>
      <c r="L60" t="s">
        <v>2962</v>
      </c>
      <c r="M60">
        <v>16064772274098</v>
      </c>
      <c r="P60" t="s">
        <v>44</v>
      </c>
      <c r="Q60">
        <v>1</v>
      </c>
    </row>
    <row r="61" spans="1:17" x14ac:dyDescent="0.2">
      <c r="A61" t="s">
        <v>3175</v>
      </c>
      <c r="B61">
        <v>13975690861</v>
      </c>
      <c r="C61" t="s">
        <v>18</v>
      </c>
      <c r="D61" t="s">
        <v>2960</v>
      </c>
      <c r="E61" t="s">
        <v>2960</v>
      </c>
      <c r="F61" t="s">
        <v>2961</v>
      </c>
      <c r="G61" t="s">
        <v>21</v>
      </c>
      <c r="H61" t="s">
        <v>26</v>
      </c>
      <c r="I61">
        <v>2.0499999999999998</v>
      </c>
      <c r="J61" t="s">
        <v>42</v>
      </c>
      <c r="K61" s="1">
        <v>44277</v>
      </c>
      <c r="L61" t="s">
        <v>2962</v>
      </c>
      <c r="M61">
        <v>16064772274098</v>
      </c>
      <c r="P61" t="s">
        <v>44</v>
      </c>
      <c r="Q61">
        <v>1</v>
      </c>
    </row>
    <row r="62" spans="1:17" x14ac:dyDescent="0.2">
      <c r="A62" t="s">
        <v>3175</v>
      </c>
      <c r="B62">
        <v>13975690861</v>
      </c>
      <c r="C62" t="s">
        <v>18</v>
      </c>
      <c r="D62" t="s">
        <v>1378</v>
      </c>
      <c r="E62" t="s">
        <v>1378</v>
      </c>
      <c r="F62" t="s">
        <v>1379</v>
      </c>
      <c r="G62" t="s">
        <v>27</v>
      </c>
      <c r="H62" t="s">
        <v>28</v>
      </c>
      <c r="I62">
        <v>-2.98</v>
      </c>
      <c r="J62" t="s">
        <v>42</v>
      </c>
      <c r="K62" s="1">
        <v>44273</v>
      </c>
      <c r="L62" t="s">
        <v>1380</v>
      </c>
      <c r="M62">
        <v>38080644366626</v>
      </c>
      <c r="P62" t="s">
        <v>44</v>
      </c>
      <c r="Q62">
        <v>1</v>
      </c>
    </row>
    <row r="63" spans="1:17" x14ac:dyDescent="0.2">
      <c r="A63" t="s">
        <v>3175</v>
      </c>
      <c r="B63">
        <v>13975690861</v>
      </c>
      <c r="C63" t="s">
        <v>18</v>
      </c>
      <c r="D63" t="s">
        <v>1378</v>
      </c>
      <c r="E63" t="s">
        <v>1378</v>
      </c>
      <c r="F63" t="s">
        <v>1379</v>
      </c>
      <c r="G63" t="s">
        <v>27</v>
      </c>
      <c r="H63" t="s">
        <v>46</v>
      </c>
      <c r="I63">
        <v>-10.54</v>
      </c>
      <c r="J63" t="s">
        <v>42</v>
      </c>
      <c r="K63" s="1">
        <v>44273</v>
      </c>
      <c r="L63" t="s">
        <v>1380</v>
      </c>
      <c r="M63">
        <v>38080644366626</v>
      </c>
      <c r="P63" t="s">
        <v>44</v>
      </c>
      <c r="Q63">
        <v>1</v>
      </c>
    </row>
    <row r="64" spans="1:17" x14ac:dyDescent="0.2">
      <c r="A64" t="s">
        <v>3175</v>
      </c>
      <c r="B64">
        <v>13975690861</v>
      </c>
      <c r="C64" t="s">
        <v>18</v>
      </c>
      <c r="D64" t="s">
        <v>1378</v>
      </c>
      <c r="E64" t="s">
        <v>1378</v>
      </c>
      <c r="F64" t="s">
        <v>1379</v>
      </c>
      <c r="G64" t="s">
        <v>33</v>
      </c>
      <c r="H64" t="s">
        <v>35</v>
      </c>
      <c r="I64">
        <v>-2.17</v>
      </c>
      <c r="J64" t="s">
        <v>42</v>
      </c>
      <c r="K64" s="1">
        <v>44273</v>
      </c>
      <c r="L64" t="s">
        <v>1380</v>
      </c>
      <c r="M64">
        <v>38080644366626</v>
      </c>
      <c r="P64" t="s">
        <v>44</v>
      </c>
      <c r="Q64">
        <v>1</v>
      </c>
    </row>
    <row r="65" spans="1:17" x14ac:dyDescent="0.2">
      <c r="A65" t="s">
        <v>3175</v>
      </c>
      <c r="B65">
        <v>13975690861</v>
      </c>
      <c r="C65" t="s">
        <v>18</v>
      </c>
      <c r="D65" t="s">
        <v>1378</v>
      </c>
      <c r="E65" t="s">
        <v>1378</v>
      </c>
      <c r="F65" t="s">
        <v>1379</v>
      </c>
      <c r="G65" t="s">
        <v>33</v>
      </c>
      <c r="H65" t="s">
        <v>34</v>
      </c>
      <c r="I65">
        <v>0</v>
      </c>
      <c r="J65" t="s">
        <v>42</v>
      </c>
      <c r="K65" s="1">
        <v>44273</v>
      </c>
      <c r="L65" t="s">
        <v>1380</v>
      </c>
      <c r="M65">
        <v>38080644366626</v>
      </c>
      <c r="P65" t="s">
        <v>44</v>
      </c>
      <c r="Q65">
        <v>1</v>
      </c>
    </row>
    <row r="66" spans="1:17" x14ac:dyDescent="0.2">
      <c r="A66" t="s">
        <v>3175</v>
      </c>
      <c r="B66">
        <v>13975690861</v>
      </c>
      <c r="C66" t="s">
        <v>18</v>
      </c>
      <c r="D66" t="s">
        <v>1378</v>
      </c>
      <c r="E66" t="s">
        <v>1378</v>
      </c>
      <c r="F66" t="s">
        <v>1379</v>
      </c>
      <c r="G66" t="s">
        <v>21</v>
      </c>
      <c r="H66" t="s">
        <v>22</v>
      </c>
      <c r="I66">
        <v>24.84</v>
      </c>
      <c r="J66" t="s">
        <v>42</v>
      </c>
      <c r="K66" s="1">
        <v>44273</v>
      </c>
      <c r="L66" t="s">
        <v>1380</v>
      </c>
      <c r="M66">
        <v>38080644366626</v>
      </c>
      <c r="P66" t="s">
        <v>44</v>
      </c>
      <c r="Q66">
        <v>1</v>
      </c>
    </row>
    <row r="67" spans="1:17" x14ac:dyDescent="0.2">
      <c r="A67" t="s">
        <v>3175</v>
      </c>
      <c r="B67">
        <v>13975690861</v>
      </c>
      <c r="C67" t="s">
        <v>18</v>
      </c>
      <c r="D67" t="s">
        <v>1378</v>
      </c>
      <c r="E67" t="s">
        <v>1378</v>
      </c>
      <c r="F67" t="s">
        <v>1379</v>
      </c>
      <c r="G67" t="s">
        <v>21</v>
      </c>
      <c r="H67" t="s">
        <v>26</v>
      </c>
      <c r="I67">
        <v>2.17</v>
      </c>
      <c r="J67" t="s">
        <v>42</v>
      </c>
      <c r="K67" s="1">
        <v>44273</v>
      </c>
      <c r="L67" t="s">
        <v>1380</v>
      </c>
      <c r="M67">
        <v>38080644366626</v>
      </c>
      <c r="P67" t="s">
        <v>44</v>
      </c>
      <c r="Q67">
        <v>1</v>
      </c>
    </row>
    <row r="68" spans="1:17" x14ac:dyDescent="0.2">
      <c r="A68" t="s">
        <v>3175</v>
      </c>
      <c r="B68">
        <v>13975690861</v>
      </c>
      <c r="C68" t="s">
        <v>18</v>
      </c>
      <c r="D68" t="s">
        <v>1286</v>
      </c>
      <c r="E68" t="s">
        <v>1286</v>
      </c>
      <c r="F68" t="s">
        <v>1287</v>
      </c>
      <c r="G68" t="s">
        <v>27</v>
      </c>
      <c r="H68" t="s">
        <v>28</v>
      </c>
      <c r="I68">
        <v>-2.98</v>
      </c>
      <c r="J68" t="s">
        <v>42</v>
      </c>
      <c r="K68" s="1">
        <v>44277</v>
      </c>
      <c r="L68" t="s">
        <v>1288</v>
      </c>
      <c r="M68">
        <v>26937525588186</v>
      </c>
      <c r="P68" t="s">
        <v>44</v>
      </c>
      <c r="Q68">
        <v>1</v>
      </c>
    </row>
    <row r="69" spans="1:17" x14ac:dyDescent="0.2">
      <c r="A69" t="s">
        <v>3175</v>
      </c>
      <c r="B69">
        <v>13975690861</v>
      </c>
      <c r="C69" t="s">
        <v>18</v>
      </c>
      <c r="D69" t="s">
        <v>1286</v>
      </c>
      <c r="E69" t="s">
        <v>1286</v>
      </c>
      <c r="F69" t="s">
        <v>1287</v>
      </c>
      <c r="G69" t="s">
        <v>27</v>
      </c>
      <c r="H69" t="s">
        <v>46</v>
      </c>
      <c r="I69">
        <v>-10.54</v>
      </c>
      <c r="J69" t="s">
        <v>42</v>
      </c>
      <c r="K69" s="1">
        <v>44277</v>
      </c>
      <c r="L69" t="s">
        <v>1288</v>
      </c>
      <c r="M69">
        <v>26937525588186</v>
      </c>
      <c r="P69" t="s">
        <v>44</v>
      </c>
      <c r="Q69">
        <v>1</v>
      </c>
    </row>
    <row r="70" spans="1:17" x14ac:dyDescent="0.2">
      <c r="A70" t="s">
        <v>3175</v>
      </c>
      <c r="B70">
        <v>13975690861</v>
      </c>
      <c r="C70" t="s">
        <v>18</v>
      </c>
      <c r="D70" t="s">
        <v>1286</v>
      </c>
      <c r="E70" t="s">
        <v>1286</v>
      </c>
      <c r="F70" t="s">
        <v>1287</v>
      </c>
      <c r="G70" t="s">
        <v>33</v>
      </c>
      <c r="H70" t="s">
        <v>35</v>
      </c>
      <c r="I70">
        <v>-2.0499999999999998</v>
      </c>
      <c r="J70" t="s">
        <v>42</v>
      </c>
      <c r="K70" s="1">
        <v>44277</v>
      </c>
      <c r="L70" t="s">
        <v>1288</v>
      </c>
      <c r="M70">
        <v>26937525588186</v>
      </c>
      <c r="P70" t="s">
        <v>44</v>
      </c>
      <c r="Q70">
        <v>1</v>
      </c>
    </row>
    <row r="71" spans="1:17" x14ac:dyDescent="0.2">
      <c r="A71" t="s">
        <v>3175</v>
      </c>
      <c r="B71">
        <v>13975690861</v>
      </c>
      <c r="C71" t="s">
        <v>18</v>
      </c>
      <c r="D71" t="s">
        <v>1286</v>
      </c>
      <c r="E71" t="s">
        <v>1286</v>
      </c>
      <c r="F71" t="s">
        <v>1287</v>
      </c>
      <c r="G71" t="s">
        <v>33</v>
      </c>
      <c r="H71" t="s">
        <v>34</v>
      </c>
      <c r="I71">
        <v>0</v>
      </c>
      <c r="J71" t="s">
        <v>42</v>
      </c>
      <c r="K71" s="1">
        <v>44277</v>
      </c>
      <c r="L71" t="s">
        <v>1288</v>
      </c>
      <c r="M71">
        <v>26937525588186</v>
      </c>
      <c r="P71" t="s">
        <v>44</v>
      </c>
      <c r="Q71">
        <v>1</v>
      </c>
    </row>
    <row r="72" spans="1:17" x14ac:dyDescent="0.2">
      <c r="A72" t="s">
        <v>3175</v>
      </c>
      <c r="B72">
        <v>13975690861</v>
      </c>
      <c r="C72" t="s">
        <v>18</v>
      </c>
      <c r="D72" t="s">
        <v>1286</v>
      </c>
      <c r="E72" t="s">
        <v>1286</v>
      </c>
      <c r="F72" t="s">
        <v>1287</v>
      </c>
      <c r="G72" t="s">
        <v>21</v>
      </c>
      <c r="H72" t="s">
        <v>22</v>
      </c>
      <c r="I72">
        <v>24.84</v>
      </c>
      <c r="J72" t="s">
        <v>42</v>
      </c>
      <c r="K72" s="1">
        <v>44277</v>
      </c>
      <c r="L72" t="s">
        <v>1288</v>
      </c>
      <c r="M72">
        <v>26937525588186</v>
      </c>
      <c r="P72" t="s">
        <v>44</v>
      </c>
      <c r="Q72">
        <v>1</v>
      </c>
    </row>
    <row r="73" spans="1:17" x14ac:dyDescent="0.2">
      <c r="A73" t="s">
        <v>3175</v>
      </c>
      <c r="B73">
        <v>13975690861</v>
      </c>
      <c r="C73" t="s">
        <v>18</v>
      </c>
      <c r="D73" t="s">
        <v>1286</v>
      </c>
      <c r="E73" t="s">
        <v>1286</v>
      </c>
      <c r="F73" t="s">
        <v>1287</v>
      </c>
      <c r="G73" t="s">
        <v>21</v>
      </c>
      <c r="H73" t="s">
        <v>26</v>
      </c>
      <c r="I73">
        <v>2.0499999999999998</v>
      </c>
      <c r="J73" t="s">
        <v>42</v>
      </c>
      <c r="K73" s="1">
        <v>44277</v>
      </c>
      <c r="L73" t="s">
        <v>1288</v>
      </c>
      <c r="M73">
        <v>26937525588186</v>
      </c>
      <c r="P73" t="s">
        <v>44</v>
      </c>
      <c r="Q73">
        <v>1</v>
      </c>
    </row>
    <row r="74" spans="1:17" x14ac:dyDescent="0.2">
      <c r="A74" t="s">
        <v>3175</v>
      </c>
      <c r="B74">
        <v>13975690861</v>
      </c>
      <c r="C74" t="s">
        <v>18</v>
      </c>
      <c r="D74" t="s">
        <v>2330</v>
      </c>
      <c r="E74" t="s">
        <v>2330</v>
      </c>
      <c r="F74" t="s">
        <v>2331</v>
      </c>
      <c r="G74" t="s">
        <v>27</v>
      </c>
      <c r="H74" t="s">
        <v>28</v>
      </c>
      <c r="I74">
        <v>-2.98</v>
      </c>
      <c r="J74" t="s">
        <v>42</v>
      </c>
      <c r="K74" s="1">
        <v>44275</v>
      </c>
      <c r="L74" t="s">
        <v>2332</v>
      </c>
      <c r="M74">
        <v>38459715674842</v>
      </c>
      <c r="P74" t="s">
        <v>44</v>
      </c>
      <c r="Q74">
        <v>1</v>
      </c>
    </row>
    <row r="75" spans="1:17" x14ac:dyDescent="0.2">
      <c r="A75" t="s">
        <v>3175</v>
      </c>
      <c r="B75">
        <v>13975690861</v>
      </c>
      <c r="C75" t="s">
        <v>18</v>
      </c>
      <c r="D75" t="s">
        <v>2330</v>
      </c>
      <c r="E75" t="s">
        <v>2330</v>
      </c>
      <c r="F75" t="s">
        <v>2331</v>
      </c>
      <c r="G75" t="s">
        <v>27</v>
      </c>
      <c r="H75" t="s">
        <v>46</v>
      </c>
      <c r="I75">
        <v>-10.54</v>
      </c>
      <c r="J75" t="s">
        <v>42</v>
      </c>
      <c r="K75" s="1">
        <v>44275</v>
      </c>
      <c r="L75" t="s">
        <v>2332</v>
      </c>
      <c r="M75">
        <v>38459715674842</v>
      </c>
      <c r="P75" t="s">
        <v>44</v>
      </c>
      <c r="Q75">
        <v>1</v>
      </c>
    </row>
    <row r="76" spans="1:17" x14ac:dyDescent="0.2">
      <c r="A76" t="s">
        <v>3175</v>
      </c>
      <c r="B76">
        <v>13975690861</v>
      </c>
      <c r="C76" t="s">
        <v>18</v>
      </c>
      <c r="D76" t="s">
        <v>2330</v>
      </c>
      <c r="E76" t="s">
        <v>2330</v>
      </c>
      <c r="F76" t="s">
        <v>2331</v>
      </c>
      <c r="G76" t="s">
        <v>33</v>
      </c>
      <c r="H76" t="s">
        <v>35</v>
      </c>
      <c r="I76">
        <v>0</v>
      </c>
      <c r="J76" t="s">
        <v>42</v>
      </c>
      <c r="K76" s="1">
        <v>44275</v>
      </c>
      <c r="L76" t="s">
        <v>2332</v>
      </c>
      <c r="M76">
        <v>38459715674842</v>
      </c>
      <c r="P76" t="s">
        <v>44</v>
      </c>
      <c r="Q76">
        <v>1</v>
      </c>
    </row>
    <row r="77" spans="1:17" x14ac:dyDescent="0.2">
      <c r="A77" t="s">
        <v>3175</v>
      </c>
      <c r="B77">
        <v>13975690861</v>
      </c>
      <c r="C77" t="s">
        <v>18</v>
      </c>
      <c r="D77" t="s">
        <v>2330</v>
      </c>
      <c r="E77" t="s">
        <v>2330</v>
      </c>
      <c r="F77" t="s">
        <v>2331</v>
      </c>
      <c r="G77" t="s">
        <v>33</v>
      </c>
      <c r="H77" t="s">
        <v>34</v>
      </c>
      <c r="I77">
        <v>0</v>
      </c>
      <c r="J77" t="s">
        <v>42</v>
      </c>
      <c r="K77" s="1">
        <v>44275</v>
      </c>
      <c r="L77" t="s">
        <v>2332</v>
      </c>
      <c r="M77">
        <v>38459715674842</v>
      </c>
      <c r="P77" t="s">
        <v>44</v>
      </c>
      <c r="Q77">
        <v>1</v>
      </c>
    </row>
    <row r="78" spans="1:17" x14ac:dyDescent="0.2">
      <c r="A78" t="s">
        <v>3175</v>
      </c>
      <c r="B78">
        <v>13975690861</v>
      </c>
      <c r="C78" t="s">
        <v>18</v>
      </c>
      <c r="D78" t="s">
        <v>2330</v>
      </c>
      <c r="E78" t="s">
        <v>2330</v>
      </c>
      <c r="F78" t="s">
        <v>2331</v>
      </c>
      <c r="G78" t="s">
        <v>21</v>
      </c>
      <c r="H78" t="s">
        <v>22</v>
      </c>
      <c r="I78">
        <v>24.84</v>
      </c>
      <c r="J78" t="s">
        <v>42</v>
      </c>
      <c r="K78" s="1">
        <v>44275</v>
      </c>
      <c r="L78" t="s">
        <v>2332</v>
      </c>
      <c r="M78">
        <v>38459715674842</v>
      </c>
      <c r="P78" t="s">
        <v>44</v>
      </c>
      <c r="Q78">
        <v>1</v>
      </c>
    </row>
    <row r="79" spans="1:17" x14ac:dyDescent="0.2">
      <c r="A79" t="s">
        <v>3175</v>
      </c>
      <c r="B79">
        <v>13975690861</v>
      </c>
      <c r="C79" t="s">
        <v>18</v>
      </c>
      <c r="D79" t="s">
        <v>314</v>
      </c>
      <c r="E79" t="s">
        <v>314</v>
      </c>
      <c r="F79" t="s">
        <v>315</v>
      </c>
      <c r="G79" t="s">
        <v>27</v>
      </c>
      <c r="H79" t="s">
        <v>28</v>
      </c>
      <c r="I79">
        <v>-2.98</v>
      </c>
      <c r="J79" t="s">
        <v>42</v>
      </c>
      <c r="K79" s="1">
        <v>44276</v>
      </c>
      <c r="L79" t="s">
        <v>316</v>
      </c>
      <c r="M79">
        <v>19164994442786</v>
      </c>
      <c r="P79" t="s">
        <v>44</v>
      </c>
      <c r="Q79">
        <v>1</v>
      </c>
    </row>
    <row r="80" spans="1:17" x14ac:dyDescent="0.2">
      <c r="A80" t="s">
        <v>3175</v>
      </c>
      <c r="B80">
        <v>13975690861</v>
      </c>
      <c r="C80" t="s">
        <v>18</v>
      </c>
      <c r="D80" t="s">
        <v>314</v>
      </c>
      <c r="E80" t="s">
        <v>314</v>
      </c>
      <c r="F80" t="s">
        <v>315</v>
      </c>
      <c r="G80" t="s">
        <v>27</v>
      </c>
      <c r="H80" t="s">
        <v>46</v>
      </c>
      <c r="I80">
        <v>-10.54</v>
      </c>
      <c r="J80" t="s">
        <v>42</v>
      </c>
      <c r="K80" s="1">
        <v>44276</v>
      </c>
      <c r="L80" t="s">
        <v>316</v>
      </c>
      <c r="M80">
        <v>19164994442786</v>
      </c>
      <c r="P80" t="s">
        <v>44</v>
      </c>
      <c r="Q80">
        <v>1</v>
      </c>
    </row>
    <row r="81" spans="1:17" x14ac:dyDescent="0.2">
      <c r="A81" t="s">
        <v>3175</v>
      </c>
      <c r="B81">
        <v>13975690861</v>
      </c>
      <c r="C81" t="s">
        <v>18</v>
      </c>
      <c r="D81" t="s">
        <v>314</v>
      </c>
      <c r="E81" t="s">
        <v>314</v>
      </c>
      <c r="F81" t="s">
        <v>315</v>
      </c>
      <c r="G81" t="s">
        <v>33</v>
      </c>
      <c r="H81" t="s">
        <v>35</v>
      </c>
      <c r="I81">
        <v>-1.93</v>
      </c>
      <c r="J81" t="s">
        <v>42</v>
      </c>
      <c r="K81" s="1">
        <v>44276</v>
      </c>
      <c r="L81" t="s">
        <v>316</v>
      </c>
      <c r="M81">
        <v>19164994442786</v>
      </c>
      <c r="P81" t="s">
        <v>44</v>
      </c>
      <c r="Q81">
        <v>1</v>
      </c>
    </row>
    <row r="82" spans="1:17" x14ac:dyDescent="0.2">
      <c r="A82" t="s">
        <v>3175</v>
      </c>
      <c r="B82">
        <v>13975690861</v>
      </c>
      <c r="C82" t="s">
        <v>18</v>
      </c>
      <c r="D82" t="s">
        <v>314</v>
      </c>
      <c r="E82" t="s">
        <v>314</v>
      </c>
      <c r="F82" t="s">
        <v>315</v>
      </c>
      <c r="G82" t="s">
        <v>33</v>
      </c>
      <c r="H82" t="s">
        <v>34</v>
      </c>
      <c r="I82">
        <v>0</v>
      </c>
      <c r="J82" t="s">
        <v>42</v>
      </c>
      <c r="K82" s="1">
        <v>44276</v>
      </c>
      <c r="L82" t="s">
        <v>316</v>
      </c>
      <c r="M82">
        <v>19164994442786</v>
      </c>
      <c r="P82" t="s">
        <v>44</v>
      </c>
      <c r="Q82">
        <v>1</v>
      </c>
    </row>
    <row r="83" spans="1:17" x14ac:dyDescent="0.2">
      <c r="A83" t="s">
        <v>3175</v>
      </c>
      <c r="B83">
        <v>13975690861</v>
      </c>
      <c r="C83" t="s">
        <v>18</v>
      </c>
      <c r="D83" t="s">
        <v>314</v>
      </c>
      <c r="E83" t="s">
        <v>314</v>
      </c>
      <c r="F83" t="s">
        <v>315</v>
      </c>
      <c r="G83" t="s">
        <v>21</v>
      </c>
      <c r="H83" t="s">
        <v>22</v>
      </c>
      <c r="I83">
        <v>24.84</v>
      </c>
      <c r="J83" t="s">
        <v>42</v>
      </c>
      <c r="K83" s="1">
        <v>44276</v>
      </c>
      <c r="L83" t="s">
        <v>316</v>
      </c>
      <c r="M83">
        <v>19164994442786</v>
      </c>
      <c r="P83" t="s">
        <v>44</v>
      </c>
      <c r="Q83">
        <v>1</v>
      </c>
    </row>
    <row r="84" spans="1:17" x14ac:dyDescent="0.2">
      <c r="A84" t="s">
        <v>3175</v>
      </c>
      <c r="B84">
        <v>13975690861</v>
      </c>
      <c r="C84" t="s">
        <v>18</v>
      </c>
      <c r="D84" t="s">
        <v>314</v>
      </c>
      <c r="E84" t="s">
        <v>314</v>
      </c>
      <c r="F84" t="s">
        <v>315</v>
      </c>
      <c r="G84" t="s">
        <v>21</v>
      </c>
      <c r="H84" t="s">
        <v>26</v>
      </c>
      <c r="I84">
        <v>1.93</v>
      </c>
      <c r="J84" t="s">
        <v>42</v>
      </c>
      <c r="K84" s="1">
        <v>44276</v>
      </c>
      <c r="L84" t="s">
        <v>316</v>
      </c>
      <c r="M84">
        <v>19164994442786</v>
      </c>
      <c r="P84" t="s">
        <v>44</v>
      </c>
      <c r="Q84">
        <v>1</v>
      </c>
    </row>
    <row r="85" spans="1:17" x14ac:dyDescent="0.2">
      <c r="A85" t="s">
        <v>3175</v>
      </c>
      <c r="B85">
        <v>13975690861</v>
      </c>
      <c r="C85" t="s">
        <v>18</v>
      </c>
      <c r="D85" t="s">
        <v>2270</v>
      </c>
      <c r="E85" t="s">
        <v>2270</v>
      </c>
      <c r="F85" t="s">
        <v>2271</v>
      </c>
      <c r="G85" t="s">
        <v>27</v>
      </c>
      <c r="H85" t="s">
        <v>28</v>
      </c>
      <c r="I85">
        <v>-2.98</v>
      </c>
      <c r="J85" t="s">
        <v>42</v>
      </c>
      <c r="K85" s="1">
        <v>44280</v>
      </c>
      <c r="L85" t="s">
        <v>2272</v>
      </c>
      <c r="M85">
        <v>65778950734850</v>
      </c>
      <c r="P85" t="s">
        <v>44</v>
      </c>
      <c r="Q85">
        <v>1</v>
      </c>
    </row>
    <row r="86" spans="1:17" x14ac:dyDescent="0.2">
      <c r="A86" t="s">
        <v>3175</v>
      </c>
      <c r="B86">
        <v>13975690861</v>
      </c>
      <c r="C86" t="s">
        <v>18</v>
      </c>
      <c r="D86" t="s">
        <v>2270</v>
      </c>
      <c r="E86" t="s">
        <v>2270</v>
      </c>
      <c r="F86" t="s">
        <v>2271</v>
      </c>
      <c r="G86" t="s">
        <v>27</v>
      </c>
      <c r="H86" t="s">
        <v>46</v>
      </c>
      <c r="I86">
        <v>-10.54</v>
      </c>
      <c r="J86" t="s">
        <v>42</v>
      </c>
      <c r="K86" s="1">
        <v>44280</v>
      </c>
      <c r="L86" t="s">
        <v>2272</v>
      </c>
      <c r="M86">
        <v>65778950734850</v>
      </c>
      <c r="P86" t="s">
        <v>44</v>
      </c>
      <c r="Q86">
        <v>1</v>
      </c>
    </row>
    <row r="87" spans="1:17" x14ac:dyDescent="0.2">
      <c r="A87" t="s">
        <v>3175</v>
      </c>
      <c r="B87">
        <v>13975690861</v>
      </c>
      <c r="C87" t="s">
        <v>18</v>
      </c>
      <c r="D87" t="s">
        <v>2270</v>
      </c>
      <c r="E87" t="s">
        <v>2270</v>
      </c>
      <c r="F87" t="s">
        <v>2271</v>
      </c>
      <c r="G87" t="s">
        <v>33</v>
      </c>
      <c r="H87" t="s">
        <v>35</v>
      </c>
      <c r="I87">
        <v>-2.0499999999999998</v>
      </c>
      <c r="J87" t="s">
        <v>42</v>
      </c>
      <c r="K87" s="1">
        <v>44280</v>
      </c>
      <c r="L87" t="s">
        <v>2272</v>
      </c>
      <c r="M87">
        <v>65778950734850</v>
      </c>
      <c r="P87" t="s">
        <v>44</v>
      </c>
      <c r="Q87">
        <v>1</v>
      </c>
    </row>
    <row r="88" spans="1:17" x14ac:dyDescent="0.2">
      <c r="A88" t="s">
        <v>3175</v>
      </c>
      <c r="B88">
        <v>13975690861</v>
      </c>
      <c r="C88" t="s">
        <v>18</v>
      </c>
      <c r="D88" t="s">
        <v>2270</v>
      </c>
      <c r="E88" t="s">
        <v>2270</v>
      </c>
      <c r="F88" t="s">
        <v>2271</v>
      </c>
      <c r="G88" t="s">
        <v>33</v>
      </c>
      <c r="H88" t="s">
        <v>34</v>
      </c>
      <c r="I88">
        <v>0</v>
      </c>
      <c r="J88" t="s">
        <v>42</v>
      </c>
      <c r="K88" s="1">
        <v>44280</v>
      </c>
      <c r="L88" t="s">
        <v>2272</v>
      </c>
      <c r="M88">
        <v>65778950734850</v>
      </c>
      <c r="P88" t="s">
        <v>44</v>
      </c>
      <c r="Q88">
        <v>1</v>
      </c>
    </row>
    <row r="89" spans="1:17" x14ac:dyDescent="0.2">
      <c r="A89" t="s">
        <v>3175</v>
      </c>
      <c r="B89">
        <v>13975690861</v>
      </c>
      <c r="C89" t="s">
        <v>18</v>
      </c>
      <c r="D89" t="s">
        <v>2270</v>
      </c>
      <c r="E89" t="s">
        <v>2270</v>
      </c>
      <c r="F89" t="s">
        <v>2271</v>
      </c>
      <c r="G89" t="s">
        <v>21</v>
      </c>
      <c r="H89" t="s">
        <v>22</v>
      </c>
      <c r="I89">
        <v>24.84</v>
      </c>
      <c r="J89" t="s">
        <v>42</v>
      </c>
      <c r="K89" s="1">
        <v>44280</v>
      </c>
      <c r="L89" t="s">
        <v>2272</v>
      </c>
      <c r="M89">
        <v>65778950734850</v>
      </c>
      <c r="P89" t="s">
        <v>44</v>
      </c>
      <c r="Q89">
        <v>1</v>
      </c>
    </row>
    <row r="90" spans="1:17" x14ac:dyDescent="0.2">
      <c r="A90" t="s">
        <v>3175</v>
      </c>
      <c r="B90">
        <v>13975690861</v>
      </c>
      <c r="C90" t="s">
        <v>18</v>
      </c>
      <c r="D90" t="s">
        <v>2270</v>
      </c>
      <c r="E90" t="s">
        <v>2270</v>
      </c>
      <c r="F90" t="s">
        <v>2271</v>
      </c>
      <c r="G90" t="s">
        <v>21</v>
      </c>
      <c r="H90" t="s">
        <v>26</v>
      </c>
      <c r="I90">
        <v>2.0499999999999998</v>
      </c>
      <c r="J90" t="s">
        <v>42</v>
      </c>
      <c r="K90" s="1">
        <v>44280</v>
      </c>
      <c r="L90" t="s">
        <v>2272</v>
      </c>
      <c r="M90">
        <v>65778950734850</v>
      </c>
      <c r="P90" t="s">
        <v>44</v>
      </c>
      <c r="Q90">
        <v>1</v>
      </c>
    </row>
    <row r="91" spans="1:17" x14ac:dyDescent="0.2">
      <c r="A91" t="s">
        <v>3175</v>
      </c>
      <c r="B91">
        <v>13975690861</v>
      </c>
      <c r="C91" t="s">
        <v>18</v>
      </c>
      <c r="D91" t="s">
        <v>2510</v>
      </c>
      <c r="E91" t="s">
        <v>2510</v>
      </c>
      <c r="F91" t="s">
        <v>2511</v>
      </c>
      <c r="G91" t="s">
        <v>27</v>
      </c>
      <c r="H91" t="s">
        <v>28</v>
      </c>
      <c r="I91">
        <v>-2.98</v>
      </c>
      <c r="J91" t="s">
        <v>42</v>
      </c>
      <c r="K91" s="1">
        <v>44275</v>
      </c>
      <c r="L91" t="s">
        <v>2512</v>
      </c>
      <c r="M91">
        <v>37265789591090</v>
      </c>
      <c r="P91" t="s">
        <v>44</v>
      </c>
      <c r="Q91">
        <v>1</v>
      </c>
    </row>
    <row r="92" spans="1:17" x14ac:dyDescent="0.2">
      <c r="A92" t="s">
        <v>3175</v>
      </c>
      <c r="B92">
        <v>13975690861</v>
      </c>
      <c r="C92" t="s">
        <v>18</v>
      </c>
      <c r="D92" t="s">
        <v>2510</v>
      </c>
      <c r="E92" t="s">
        <v>2510</v>
      </c>
      <c r="F92" t="s">
        <v>2511</v>
      </c>
      <c r="G92" t="s">
        <v>27</v>
      </c>
      <c r="H92" t="s">
        <v>46</v>
      </c>
      <c r="I92">
        <v>-10.54</v>
      </c>
      <c r="J92" t="s">
        <v>42</v>
      </c>
      <c r="K92" s="1">
        <v>44275</v>
      </c>
      <c r="L92" t="s">
        <v>2512</v>
      </c>
      <c r="M92">
        <v>37265789591090</v>
      </c>
      <c r="P92" t="s">
        <v>44</v>
      </c>
      <c r="Q92">
        <v>1</v>
      </c>
    </row>
    <row r="93" spans="1:17" x14ac:dyDescent="0.2">
      <c r="A93" t="s">
        <v>3175</v>
      </c>
      <c r="B93">
        <v>13975690861</v>
      </c>
      <c r="C93" t="s">
        <v>18</v>
      </c>
      <c r="D93" t="s">
        <v>2510</v>
      </c>
      <c r="E93" t="s">
        <v>2510</v>
      </c>
      <c r="F93" t="s">
        <v>2511</v>
      </c>
      <c r="G93" t="s">
        <v>21</v>
      </c>
      <c r="H93" t="s">
        <v>22</v>
      </c>
      <c r="I93">
        <v>24.84</v>
      </c>
      <c r="J93" t="s">
        <v>42</v>
      </c>
      <c r="K93" s="1">
        <v>44275</v>
      </c>
      <c r="L93" t="s">
        <v>2512</v>
      </c>
      <c r="M93">
        <v>37265789591090</v>
      </c>
      <c r="P93" t="s">
        <v>44</v>
      </c>
      <c r="Q93">
        <v>1</v>
      </c>
    </row>
    <row r="94" spans="1:17" x14ac:dyDescent="0.2">
      <c r="A94" t="s">
        <v>3175</v>
      </c>
      <c r="B94">
        <v>13975690861</v>
      </c>
      <c r="C94" t="s">
        <v>18</v>
      </c>
      <c r="D94" t="s">
        <v>2510</v>
      </c>
      <c r="E94" t="s">
        <v>2510</v>
      </c>
      <c r="F94" t="s">
        <v>2511</v>
      </c>
      <c r="G94" t="s">
        <v>27</v>
      </c>
      <c r="H94" t="s">
        <v>29</v>
      </c>
      <c r="I94">
        <v>-0.05</v>
      </c>
      <c r="J94" t="s">
        <v>42</v>
      </c>
      <c r="K94" s="1">
        <v>44275</v>
      </c>
      <c r="L94" t="s">
        <v>2512</v>
      </c>
      <c r="M94">
        <v>37265789591090</v>
      </c>
      <c r="P94" t="s">
        <v>44</v>
      </c>
      <c r="Q94">
        <v>1</v>
      </c>
    </row>
    <row r="95" spans="1:17" x14ac:dyDescent="0.2">
      <c r="A95" t="s">
        <v>3175</v>
      </c>
      <c r="B95">
        <v>13975690861</v>
      </c>
      <c r="C95" t="s">
        <v>18</v>
      </c>
      <c r="D95" t="s">
        <v>2510</v>
      </c>
      <c r="E95" t="s">
        <v>2510</v>
      </c>
      <c r="F95" t="s">
        <v>2511</v>
      </c>
      <c r="G95" t="s">
        <v>21</v>
      </c>
      <c r="H95" t="s">
        <v>26</v>
      </c>
      <c r="I95">
        <v>1.62</v>
      </c>
      <c r="J95" t="s">
        <v>42</v>
      </c>
      <c r="K95" s="1">
        <v>44275</v>
      </c>
      <c r="L95" t="s">
        <v>2512</v>
      </c>
      <c r="M95">
        <v>37265789591090</v>
      </c>
      <c r="P95" t="s">
        <v>44</v>
      </c>
      <c r="Q95">
        <v>1</v>
      </c>
    </row>
    <row r="96" spans="1:17" x14ac:dyDescent="0.2">
      <c r="A96" t="s">
        <v>3175</v>
      </c>
      <c r="B96">
        <v>13975690861</v>
      </c>
      <c r="C96" t="s">
        <v>18</v>
      </c>
      <c r="D96" t="s">
        <v>534</v>
      </c>
      <c r="E96" t="s">
        <v>534</v>
      </c>
      <c r="F96" t="s">
        <v>535</v>
      </c>
      <c r="G96" t="s">
        <v>27</v>
      </c>
      <c r="H96" t="s">
        <v>28</v>
      </c>
      <c r="I96">
        <v>-2.98</v>
      </c>
      <c r="J96" t="s">
        <v>42</v>
      </c>
      <c r="K96" s="1">
        <v>44276</v>
      </c>
      <c r="L96" t="s">
        <v>536</v>
      </c>
      <c r="M96">
        <v>12606320814114</v>
      </c>
      <c r="P96" t="s">
        <v>44</v>
      </c>
      <c r="Q96">
        <v>1</v>
      </c>
    </row>
    <row r="97" spans="1:17" x14ac:dyDescent="0.2">
      <c r="A97" t="s">
        <v>3175</v>
      </c>
      <c r="B97">
        <v>13975690861</v>
      </c>
      <c r="C97" t="s">
        <v>18</v>
      </c>
      <c r="D97" t="s">
        <v>534</v>
      </c>
      <c r="E97" t="s">
        <v>534</v>
      </c>
      <c r="F97" t="s">
        <v>535</v>
      </c>
      <c r="G97" t="s">
        <v>27</v>
      </c>
      <c r="H97" t="s">
        <v>46</v>
      </c>
      <c r="I97">
        <v>-10.54</v>
      </c>
      <c r="J97" t="s">
        <v>42</v>
      </c>
      <c r="K97" s="1">
        <v>44276</v>
      </c>
      <c r="L97" t="s">
        <v>536</v>
      </c>
      <c r="M97">
        <v>12606320814114</v>
      </c>
      <c r="P97" t="s">
        <v>44</v>
      </c>
      <c r="Q97">
        <v>1</v>
      </c>
    </row>
    <row r="98" spans="1:17" x14ac:dyDescent="0.2">
      <c r="A98" t="s">
        <v>3175</v>
      </c>
      <c r="B98">
        <v>13975690861</v>
      </c>
      <c r="C98" t="s">
        <v>18</v>
      </c>
      <c r="D98" t="s">
        <v>534</v>
      </c>
      <c r="E98" t="s">
        <v>534</v>
      </c>
      <c r="F98" t="s">
        <v>535</v>
      </c>
      <c r="G98" t="s">
        <v>33</v>
      </c>
      <c r="H98" t="s">
        <v>35</v>
      </c>
      <c r="I98">
        <v>-2.5299999999999998</v>
      </c>
      <c r="J98" t="s">
        <v>42</v>
      </c>
      <c r="K98" s="1">
        <v>44276</v>
      </c>
      <c r="L98" t="s">
        <v>536</v>
      </c>
      <c r="M98">
        <v>12606320814114</v>
      </c>
      <c r="P98" t="s">
        <v>44</v>
      </c>
      <c r="Q98">
        <v>1</v>
      </c>
    </row>
    <row r="99" spans="1:17" x14ac:dyDescent="0.2">
      <c r="A99" t="s">
        <v>3175</v>
      </c>
      <c r="B99">
        <v>13975690861</v>
      </c>
      <c r="C99" t="s">
        <v>18</v>
      </c>
      <c r="D99" t="s">
        <v>534</v>
      </c>
      <c r="E99" t="s">
        <v>534</v>
      </c>
      <c r="F99" t="s">
        <v>535</v>
      </c>
      <c r="G99" t="s">
        <v>33</v>
      </c>
      <c r="H99" t="s">
        <v>34</v>
      </c>
      <c r="I99">
        <v>0</v>
      </c>
      <c r="J99" t="s">
        <v>42</v>
      </c>
      <c r="K99" s="1">
        <v>44276</v>
      </c>
      <c r="L99" t="s">
        <v>536</v>
      </c>
      <c r="M99">
        <v>12606320814114</v>
      </c>
      <c r="P99" t="s">
        <v>44</v>
      </c>
      <c r="Q99">
        <v>1</v>
      </c>
    </row>
    <row r="100" spans="1:17" x14ac:dyDescent="0.2">
      <c r="A100" t="s">
        <v>3175</v>
      </c>
      <c r="B100">
        <v>13975690861</v>
      </c>
      <c r="C100" t="s">
        <v>18</v>
      </c>
      <c r="D100" t="s">
        <v>534</v>
      </c>
      <c r="E100" t="s">
        <v>534</v>
      </c>
      <c r="F100" t="s">
        <v>535</v>
      </c>
      <c r="G100" t="s">
        <v>21</v>
      </c>
      <c r="H100" t="s">
        <v>22</v>
      </c>
      <c r="I100">
        <v>24.84</v>
      </c>
      <c r="J100" t="s">
        <v>42</v>
      </c>
      <c r="K100" s="1">
        <v>44276</v>
      </c>
      <c r="L100" t="s">
        <v>536</v>
      </c>
      <c r="M100">
        <v>12606320814114</v>
      </c>
      <c r="P100" t="s">
        <v>44</v>
      </c>
      <c r="Q100">
        <v>1</v>
      </c>
    </row>
    <row r="101" spans="1:17" x14ac:dyDescent="0.2">
      <c r="A101" t="s">
        <v>3175</v>
      </c>
      <c r="B101">
        <v>13975690861</v>
      </c>
      <c r="C101" t="s">
        <v>18</v>
      </c>
      <c r="D101" t="s">
        <v>534</v>
      </c>
      <c r="E101" t="s">
        <v>534</v>
      </c>
      <c r="F101" t="s">
        <v>535</v>
      </c>
      <c r="G101" t="s">
        <v>21</v>
      </c>
      <c r="H101" t="s">
        <v>26</v>
      </c>
      <c r="I101">
        <v>2.5299999999999998</v>
      </c>
      <c r="J101" t="s">
        <v>42</v>
      </c>
      <c r="K101" s="1">
        <v>44276</v>
      </c>
      <c r="L101" t="s">
        <v>536</v>
      </c>
      <c r="M101">
        <v>12606320814114</v>
      </c>
      <c r="P101" t="s">
        <v>44</v>
      </c>
      <c r="Q101">
        <v>1</v>
      </c>
    </row>
    <row r="102" spans="1:17" x14ac:dyDescent="0.2">
      <c r="A102" t="s">
        <v>3175</v>
      </c>
      <c r="B102">
        <v>13975690861</v>
      </c>
      <c r="C102" t="s">
        <v>18</v>
      </c>
      <c r="D102" t="s">
        <v>2765</v>
      </c>
      <c r="E102" t="s">
        <v>2765</v>
      </c>
      <c r="F102" t="s">
        <v>2766</v>
      </c>
      <c r="G102" t="s">
        <v>27</v>
      </c>
      <c r="H102" t="s">
        <v>28</v>
      </c>
      <c r="I102">
        <v>-2.98</v>
      </c>
      <c r="J102" t="s">
        <v>42</v>
      </c>
      <c r="K102" s="1">
        <v>44278</v>
      </c>
      <c r="L102" t="s">
        <v>2767</v>
      </c>
      <c r="M102">
        <v>52483898515434</v>
      </c>
      <c r="P102" t="s">
        <v>44</v>
      </c>
      <c r="Q102">
        <v>1</v>
      </c>
    </row>
    <row r="103" spans="1:17" x14ac:dyDescent="0.2">
      <c r="A103" t="s">
        <v>3175</v>
      </c>
      <c r="B103">
        <v>13975690861</v>
      </c>
      <c r="C103" t="s">
        <v>18</v>
      </c>
      <c r="D103" t="s">
        <v>2765</v>
      </c>
      <c r="E103" t="s">
        <v>2765</v>
      </c>
      <c r="F103" t="s">
        <v>2766</v>
      </c>
      <c r="G103" t="s">
        <v>27</v>
      </c>
      <c r="H103" t="s">
        <v>46</v>
      </c>
      <c r="I103">
        <v>-10.54</v>
      </c>
      <c r="J103" t="s">
        <v>42</v>
      </c>
      <c r="K103" s="1">
        <v>44278</v>
      </c>
      <c r="L103" t="s">
        <v>2767</v>
      </c>
      <c r="M103">
        <v>52483898515434</v>
      </c>
      <c r="P103" t="s">
        <v>44</v>
      </c>
      <c r="Q103">
        <v>1</v>
      </c>
    </row>
    <row r="104" spans="1:17" x14ac:dyDescent="0.2">
      <c r="A104" t="s">
        <v>3175</v>
      </c>
      <c r="B104">
        <v>13975690861</v>
      </c>
      <c r="C104" t="s">
        <v>18</v>
      </c>
      <c r="D104" t="s">
        <v>2765</v>
      </c>
      <c r="E104" t="s">
        <v>2765</v>
      </c>
      <c r="F104" t="s">
        <v>2766</v>
      </c>
      <c r="G104" t="s">
        <v>33</v>
      </c>
      <c r="H104" t="s">
        <v>35</v>
      </c>
      <c r="I104">
        <v>-1.8</v>
      </c>
      <c r="J104" t="s">
        <v>42</v>
      </c>
      <c r="K104" s="1">
        <v>44278</v>
      </c>
      <c r="L104" t="s">
        <v>2767</v>
      </c>
      <c r="M104">
        <v>52483898515434</v>
      </c>
      <c r="P104" t="s">
        <v>44</v>
      </c>
      <c r="Q104">
        <v>1</v>
      </c>
    </row>
    <row r="105" spans="1:17" x14ac:dyDescent="0.2">
      <c r="A105" t="s">
        <v>3175</v>
      </c>
      <c r="B105">
        <v>13975690861</v>
      </c>
      <c r="C105" t="s">
        <v>18</v>
      </c>
      <c r="D105" t="s">
        <v>2765</v>
      </c>
      <c r="E105" t="s">
        <v>2765</v>
      </c>
      <c r="F105" t="s">
        <v>2766</v>
      </c>
      <c r="G105" t="s">
        <v>33</v>
      </c>
      <c r="H105" t="s">
        <v>34</v>
      </c>
      <c r="I105">
        <v>0</v>
      </c>
      <c r="J105" t="s">
        <v>42</v>
      </c>
      <c r="K105" s="1">
        <v>44278</v>
      </c>
      <c r="L105" t="s">
        <v>2767</v>
      </c>
      <c r="M105">
        <v>52483898515434</v>
      </c>
      <c r="P105" t="s">
        <v>44</v>
      </c>
      <c r="Q105">
        <v>1</v>
      </c>
    </row>
    <row r="106" spans="1:17" x14ac:dyDescent="0.2">
      <c r="A106" t="s">
        <v>3175</v>
      </c>
      <c r="B106">
        <v>13975690861</v>
      </c>
      <c r="C106" t="s">
        <v>18</v>
      </c>
      <c r="D106" t="s">
        <v>2765</v>
      </c>
      <c r="E106" t="s">
        <v>2765</v>
      </c>
      <c r="F106" t="s">
        <v>2766</v>
      </c>
      <c r="G106" t="s">
        <v>21</v>
      </c>
      <c r="H106" t="s">
        <v>22</v>
      </c>
      <c r="I106">
        <v>24.84</v>
      </c>
      <c r="J106" t="s">
        <v>42</v>
      </c>
      <c r="K106" s="1">
        <v>44278</v>
      </c>
      <c r="L106" t="s">
        <v>2767</v>
      </c>
      <c r="M106">
        <v>52483898515434</v>
      </c>
      <c r="P106" t="s">
        <v>44</v>
      </c>
      <c r="Q106">
        <v>1</v>
      </c>
    </row>
    <row r="107" spans="1:17" x14ac:dyDescent="0.2">
      <c r="A107" t="s">
        <v>3175</v>
      </c>
      <c r="B107">
        <v>13975690861</v>
      </c>
      <c r="C107" t="s">
        <v>18</v>
      </c>
      <c r="D107" t="s">
        <v>2765</v>
      </c>
      <c r="E107" t="s">
        <v>2765</v>
      </c>
      <c r="F107" t="s">
        <v>2766</v>
      </c>
      <c r="G107" t="s">
        <v>21</v>
      </c>
      <c r="H107" t="s">
        <v>26</v>
      </c>
      <c r="I107">
        <v>1.8</v>
      </c>
      <c r="J107" t="s">
        <v>42</v>
      </c>
      <c r="K107" s="1">
        <v>44278</v>
      </c>
      <c r="L107" t="s">
        <v>2767</v>
      </c>
      <c r="M107">
        <v>52483898515434</v>
      </c>
      <c r="P107" t="s">
        <v>44</v>
      </c>
      <c r="Q107">
        <v>1</v>
      </c>
    </row>
    <row r="108" spans="1:17" x14ac:dyDescent="0.2">
      <c r="A108" t="s">
        <v>3175</v>
      </c>
      <c r="B108">
        <v>13975690861</v>
      </c>
      <c r="C108" t="s">
        <v>18</v>
      </c>
      <c r="D108" t="s">
        <v>1767</v>
      </c>
      <c r="E108" t="s">
        <v>1767</v>
      </c>
      <c r="F108" t="s">
        <v>1768</v>
      </c>
      <c r="G108" t="s">
        <v>27</v>
      </c>
      <c r="H108" t="s">
        <v>28</v>
      </c>
      <c r="I108">
        <v>-2.98</v>
      </c>
      <c r="J108" t="s">
        <v>42</v>
      </c>
      <c r="K108" s="1">
        <v>44272</v>
      </c>
      <c r="L108" t="s">
        <v>1769</v>
      </c>
      <c r="M108">
        <v>46419812804466</v>
      </c>
      <c r="P108" t="s">
        <v>44</v>
      </c>
      <c r="Q108">
        <v>1</v>
      </c>
    </row>
    <row r="109" spans="1:17" x14ac:dyDescent="0.2">
      <c r="A109" t="s">
        <v>3175</v>
      </c>
      <c r="B109">
        <v>13975690861</v>
      </c>
      <c r="C109" t="s">
        <v>18</v>
      </c>
      <c r="D109" t="s">
        <v>1767</v>
      </c>
      <c r="E109" t="s">
        <v>1767</v>
      </c>
      <c r="F109" t="s">
        <v>1768</v>
      </c>
      <c r="G109" t="s">
        <v>27</v>
      </c>
      <c r="H109" t="s">
        <v>46</v>
      </c>
      <c r="I109">
        <v>-10.54</v>
      </c>
      <c r="J109" t="s">
        <v>42</v>
      </c>
      <c r="K109" s="1">
        <v>44272</v>
      </c>
      <c r="L109" t="s">
        <v>1769</v>
      </c>
      <c r="M109">
        <v>46419812804466</v>
      </c>
      <c r="P109" t="s">
        <v>44</v>
      </c>
      <c r="Q109">
        <v>1</v>
      </c>
    </row>
    <row r="110" spans="1:17" x14ac:dyDescent="0.2">
      <c r="A110" t="s">
        <v>3175</v>
      </c>
      <c r="B110">
        <v>13975690861</v>
      </c>
      <c r="C110" t="s">
        <v>18</v>
      </c>
      <c r="D110" t="s">
        <v>1767</v>
      </c>
      <c r="E110" t="s">
        <v>1767</v>
      </c>
      <c r="F110" t="s">
        <v>1768</v>
      </c>
      <c r="G110" t="s">
        <v>33</v>
      </c>
      <c r="H110" t="s">
        <v>35</v>
      </c>
      <c r="I110">
        <v>-1.85</v>
      </c>
      <c r="J110" t="s">
        <v>42</v>
      </c>
      <c r="K110" s="1">
        <v>44272</v>
      </c>
      <c r="L110" t="s">
        <v>1769</v>
      </c>
      <c r="M110">
        <v>46419812804466</v>
      </c>
      <c r="P110" t="s">
        <v>44</v>
      </c>
      <c r="Q110">
        <v>1</v>
      </c>
    </row>
    <row r="111" spans="1:17" x14ac:dyDescent="0.2">
      <c r="A111" t="s">
        <v>3175</v>
      </c>
      <c r="B111">
        <v>13975690861</v>
      </c>
      <c r="C111" t="s">
        <v>18</v>
      </c>
      <c r="D111" t="s">
        <v>1767</v>
      </c>
      <c r="E111" t="s">
        <v>1767</v>
      </c>
      <c r="F111" t="s">
        <v>1768</v>
      </c>
      <c r="G111" t="s">
        <v>33</v>
      </c>
      <c r="H111" t="s">
        <v>34</v>
      </c>
      <c r="I111">
        <v>0</v>
      </c>
      <c r="J111" t="s">
        <v>42</v>
      </c>
      <c r="K111" s="1">
        <v>44272</v>
      </c>
      <c r="L111" t="s">
        <v>1769</v>
      </c>
      <c r="M111">
        <v>46419812804466</v>
      </c>
      <c r="P111" t="s">
        <v>44</v>
      </c>
      <c r="Q111">
        <v>1</v>
      </c>
    </row>
    <row r="112" spans="1:17" x14ac:dyDescent="0.2">
      <c r="A112" t="s">
        <v>3175</v>
      </c>
      <c r="B112">
        <v>13975690861</v>
      </c>
      <c r="C112" t="s">
        <v>18</v>
      </c>
      <c r="D112" t="s">
        <v>1767</v>
      </c>
      <c r="E112" t="s">
        <v>1767</v>
      </c>
      <c r="F112" t="s">
        <v>1768</v>
      </c>
      <c r="G112" t="s">
        <v>21</v>
      </c>
      <c r="H112" t="s">
        <v>22</v>
      </c>
      <c r="I112">
        <v>24.84</v>
      </c>
      <c r="J112" t="s">
        <v>42</v>
      </c>
      <c r="K112" s="1">
        <v>44272</v>
      </c>
      <c r="L112" t="s">
        <v>1769</v>
      </c>
      <c r="M112">
        <v>46419812804466</v>
      </c>
      <c r="P112" t="s">
        <v>44</v>
      </c>
      <c r="Q112">
        <v>1</v>
      </c>
    </row>
    <row r="113" spans="1:18" x14ac:dyDescent="0.2">
      <c r="A113" t="s">
        <v>3175</v>
      </c>
      <c r="B113">
        <v>13975690861</v>
      </c>
      <c r="C113" t="s">
        <v>18</v>
      </c>
      <c r="D113" t="s">
        <v>1767</v>
      </c>
      <c r="E113" t="s">
        <v>1767</v>
      </c>
      <c r="F113" t="s">
        <v>1768</v>
      </c>
      <c r="G113" t="s">
        <v>21</v>
      </c>
      <c r="H113" t="s">
        <v>45</v>
      </c>
      <c r="I113">
        <v>7.91</v>
      </c>
      <c r="J113" t="s">
        <v>42</v>
      </c>
      <c r="K113" s="1">
        <v>44272</v>
      </c>
      <c r="L113" t="s">
        <v>1769</v>
      </c>
      <c r="M113">
        <v>46419812804466</v>
      </c>
      <c r="P113" t="s">
        <v>44</v>
      </c>
      <c r="Q113">
        <v>1</v>
      </c>
    </row>
    <row r="114" spans="1:18" x14ac:dyDescent="0.2">
      <c r="A114" t="s">
        <v>3175</v>
      </c>
      <c r="B114">
        <v>13975690861</v>
      </c>
      <c r="C114" t="s">
        <v>18</v>
      </c>
      <c r="D114" t="s">
        <v>1767</v>
      </c>
      <c r="E114" t="s">
        <v>1767</v>
      </c>
      <c r="F114" t="s">
        <v>1768</v>
      </c>
      <c r="G114" t="s">
        <v>47</v>
      </c>
      <c r="H114" t="s">
        <v>45</v>
      </c>
      <c r="I114">
        <v>-7.91</v>
      </c>
      <c r="J114" t="s">
        <v>42</v>
      </c>
      <c r="K114" s="1">
        <v>44272</v>
      </c>
      <c r="L114" t="s">
        <v>1769</v>
      </c>
      <c r="M114">
        <v>46419812804466</v>
      </c>
      <c r="P114" t="s">
        <v>44</v>
      </c>
      <c r="Q114">
        <v>1</v>
      </c>
      <c r="R114" t="s">
        <v>48</v>
      </c>
    </row>
    <row r="115" spans="1:18" x14ac:dyDescent="0.2">
      <c r="A115" t="s">
        <v>3175</v>
      </c>
      <c r="B115">
        <v>13975690861</v>
      </c>
      <c r="C115" t="s">
        <v>18</v>
      </c>
      <c r="D115" t="s">
        <v>1767</v>
      </c>
      <c r="E115" t="s">
        <v>1767</v>
      </c>
      <c r="F115" t="s">
        <v>1768</v>
      </c>
      <c r="G115" t="s">
        <v>21</v>
      </c>
      <c r="H115" t="s">
        <v>26</v>
      </c>
      <c r="I115">
        <v>1.85</v>
      </c>
      <c r="J115" t="s">
        <v>42</v>
      </c>
      <c r="K115" s="1">
        <v>44272</v>
      </c>
      <c r="L115" t="s">
        <v>1769</v>
      </c>
      <c r="M115">
        <v>46419812804466</v>
      </c>
      <c r="P115" t="s">
        <v>44</v>
      </c>
      <c r="Q115">
        <v>1</v>
      </c>
    </row>
    <row r="116" spans="1:18" x14ac:dyDescent="0.2">
      <c r="A116" t="s">
        <v>3175</v>
      </c>
      <c r="B116">
        <v>13975690861</v>
      </c>
      <c r="C116" t="s">
        <v>18</v>
      </c>
      <c r="D116" t="s">
        <v>2450</v>
      </c>
      <c r="E116" t="s">
        <v>2450</v>
      </c>
      <c r="F116" t="s">
        <v>2451</v>
      </c>
      <c r="G116" t="s">
        <v>27</v>
      </c>
      <c r="H116" t="s">
        <v>28</v>
      </c>
      <c r="I116">
        <v>-2.98</v>
      </c>
      <c r="J116" t="s">
        <v>42</v>
      </c>
      <c r="K116" s="1">
        <v>44276</v>
      </c>
      <c r="L116" t="s">
        <v>2452</v>
      </c>
      <c r="M116">
        <v>26030025815874</v>
      </c>
      <c r="P116" t="s">
        <v>44</v>
      </c>
      <c r="Q116">
        <v>1</v>
      </c>
    </row>
    <row r="117" spans="1:18" x14ac:dyDescent="0.2">
      <c r="A117" t="s">
        <v>3175</v>
      </c>
      <c r="B117">
        <v>13975690861</v>
      </c>
      <c r="C117" t="s">
        <v>18</v>
      </c>
      <c r="D117" t="s">
        <v>2450</v>
      </c>
      <c r="E117" t="s">
        <v>2450</v>
      </c>
      <c r="F117" t="s">
        <v>2451</v>
      </c>
      <c r="G117" t="s">
        <v>27</v>
      </c>
      <c r="H117" t="s">
        <v>46</v>
      </c>
      <c r="I117">
        <v>-10.54</v>
      </c>
      <c r="J117" t="s">
        <v>42</v>
      </c>
      <c r="K117" s="1">
        <v>44276</v>
      </c>
      <c r="L117" t="s">
        <v>2452</v>
      </c>
      <c r="M117">
        <v>26030025815874</v>
      </c>
      <c r="P117" t="s">
        <v>44</v>
      </c>
      <c r="Q117">
        <v>1</v>
      </c>
    </row>
    <row r="118" spans="1:18" x14ac:dyDescent="0.2">
      <c r="A118" t="s">
        <v>3175</v>
      </c>
      <c r="B118">
        <v>13975690861</v>
      </c>
      <c r="C118" t="s">
        <v>18</v>
      </c>
      <c r="D118" t="s">
        <v>2450</v>
      </c>
      <c r="E118" t="s">
        <v>2450</v>
      </c>
      <c r="F118" t="s">
        <v>2451</v>
      </c>
      <c r="G118" t="s">
        <v>33</v>
      </c>
      <c r="H118" t="s">
        <v>35</v>
      </c>
      <c r="I118">
        <v>-1.77</v>
      </c>
      <c r="J118" t="s">
        <v>42</v>
      </c>
      <c r="K118" s="1">
        <v>44276</v>
      </c>
      <c r="L118" t="s">
        <v>2452</v>
      </c>
      <c r="M118">
        <v>26030025815874</v>
      </c>
      <c r="P118" t="s">
        <v>44</v>
      </c>
      <c r="Q118">
        <v>1</v>
      </c>
    </row>
    <row r="119" spans="1:18" x14ac:dyDescent="0.2">
      <c r="A119" t="s">
        <v>3175</v>
      </c>
      <c r="B119">
        <v>13975690861</v>
      </c>
      <c r="C119" t="s">
        <v>18</v>
      </c>
      <c r="D119" t="s">
        <v>2450</v>
      </c>
      <c r="E119" t="s">
        <v>2450</v>
      </c>
      <c r="F119" t="s">
        <v>2451</v>
      </c>
      <c r="G119" t="s">
        <v>33</v>
      </c>
      <c r="H119" t="s">
        <v>34</v>
      </c>
      <c r="I119">
        <v>0</v>
      </c>
      <c r="J119" t="s">
        <v>42</v>
      </c>
      <c r="K119" s="1">
        <v>44276</v>
      </c>
      <c r="L119" t="s">
        <v>2452</v>
      </c>
      <c r="M119">
        <v>26030025815874</v>
      </c>
      <c r="P119" t="s">
        <v>44</v>
      </c>
      <c r="Q119">
        <v>1</v>
      </c>
    </row>
    <row r="120" spans="1:18" x14ac:dyDescent="0.2">
      <c r="A120" t="s">
        <v>3175</v>
      </c>
      <c r="B120">
        <v>13975690861</v>
      </c>
      <c r="C120" t="s">
        <v>18</v>
      </c>
      <c r="D120" t="s">
        <v>2450</v>
      </c>
      <c r="E120" t="s">
        <v>2450</v>
      </c>
      <c r="F120" t="s">
        <v>2451</v>
      </c>
      <c r="G120" t="s">
        <v>21</v>
      </c>
      <c r="H120" t="s">
        <v>22</v>
      </c>
      <c r="I120">
        <v>24.84</v>
      </c>
      <c r="J120" t="s">
        <v>42</v>
      </c>
      <c r="K120" s="1">
        <v>44276</v>
      </c>
      <c r="L120" t="s">
        <v>2452</v>
      </c>
      <c r="M120">
        <v>26030025815874</v>
      </c>
      <c r="P120" t="s">
        <v>44</v>
      </c>
      <c r="Q120">
        <v>1</v>
      </c>
    </row>
    <row r="121" spans="1:18" x14ac:dyDescent="0.2">
      <c r="A121" t="s">
        <v>3175</v>
      </c>
      <c r="B121">
        <v>13975690861</v>
      </c>
      <c r="C121" t="s">
        <v>18</v>
      </c>
      <c r="D121" t="s">
        <v>2450</v>
      </c>
      <c r="E121" t="s">
        <v>2450</v>
      </c>
      <c r="F121" t="s">
        <v>2451</v>
      </c>
      <c r="G121" t="s">
        <v>21</v>
      </c>
      <c r="H121" t="s">
        <v>26</v>
      </c>
      <c r="I121">
        <v>1.77</v>
      </c>
      <c r="J121" t="s">
        <v>42</v>
      </c>
      <c r="K121" s="1">
        <v>44276</v>
      </c>
      <c r="L121" t="s">
        <v>2452</v>
      </c>
      <c r="M121">
        <v>26030025815874</v>
      </c>
      <c r="P121" t="s">
        <v>44</v>
      </c>
      <c r="Q121">
        <v>1</v>
      </c>
    </row>
    <row r="122" spans="1:18" x14ac:dyDescent="0.2">
      <c r="A122" t="s">
        <v>3175</v>
      </c>
      <c r="B122">
        <v>13975690861</v>
      </c>
      <c r="C122" t="s">
        <v>18</v>
      </c>
      <c r="D122" t="s">
        <v>97</v>
      </c>
      <c r="E122" t="s">
        <v>97</v>
      </c>
      <c r="F122" t="s">
        <v>98</v>
      </c>
      <c r="G122" t="s">
        <v>27</v>
      </c>
      <c r="H122" t="s">
        <v>28</v>
      </c>
      <c r="I122">
        <v>-2.98</v>
      </c>
      <c r="J122" t="s">
        <v>42</v>
      </c>
      <c r="K122" s="1">
        <v>44272</v>
      </c>
      <c r="L122" t="s">
        <v>99</v>
      </c>
      <c r="M122">
        <v>24770201156202</v>
      </c>
      <c r="P122" t="s">
        <v>44</v>
      </c>
      <c r="Q122">
        <v>1</v>
      </c>
    </row>
    <row r="123" spans="1:18" x14ac:dyDescent="0.2">
      <c r="A123" t="s">
        <v>3175</v>
      </c>
      <c r="B123">
        <v>13975690861</v>
      </c>
      <c r="C123" t="s">
        <v>18</v>
      </c>
      <c r="D123" t="s">
        <v>97</v>
      </c>
      <c r="E123" t="s">
        <v>97</v>
      </c>
      <c r="F123" t="s">
        <v>98</v>
      </c>
      <c r="G123" t="s">
        <v>27</v>
      </c>
      <c r="H123" t="s">
        <v>46</v>
      </c>
      <c r="I123">
        <v>-10.54</v>
      </c>
      <c r="J123" t="s">
        <v>42</v>
      </c>
      <c r="K123" s="1">
        <v>44272</v>
      </c>
      <c r="L123" t="s">
        <v>99</v>
      </c>
      <c r="M123">
        <v>24770201156202</v>
      </c>
      <c r="P123" t="s">
        <v>44</v>
      </c>
      <c r="Q123">
        <v>1</v>
      </c>
    </row>
    <row r="124" spans="1:18" x14ac:dyDescent="0.2">
      <c r="A124" t="s">
        <v>3175</v>
      </c>
      <c r="B124">
        <v>13975690861</v>
      </c>
      <c r="C124" t="s">
        <v>18</v>
      </c>
      <c r="D124" t="s">
        <v>97</v>
      </c>
      <c r="E124" t="s">
        <v>97</v>
      </c>
      <c r="F124" t="s">
        <v>98</v>
      </c>
      <c r="G124" t="s">
        <v>33</v>
      </c>
      <c r="H124" t="s">
        <v>35</v>
      </c>
      <c r="I124">
        <v>-2.2999999999999998</v>
      </c>
      <c r="J124" t="s">
        <v>42</v>
      </c>
      <c r="K124" s="1">
        <v>44272</v>
      </c>
      <c r="L124" t="s">
        <v>99</v>
      </c>
      <c r="M124">
        <v>24770201156202</v>
      </c>
      <c r="P124" t="s">
        <v>44</v>
      </c>
      <c r="Q124">
        <v>1</v>
      </c>
    </row>
    <row r="125" spans="1:18" x14ac:dyDescent="0.2">
      <c r="A125" t="s">
        <v>3175</v>
      </c>
      <c r="B125">
        <v>13975690861</v>
      </c>
      <c r="C125" t="s">
        <v>18</v>
      </c>
      <c r="D125" t="s">
        <v>97</v>
      </c>
      <c r="E125" t="s">
        <v>97</v>
      </c>
      <c r="F125" t="s">
        <v>98</v>
      </c>
      <c r="G125" t="s">
        <v>33</v>
      </c>
      <c r="H125" t="s">
        <v>34</v>
      </c>
      <c r="I125">
        <v>0</v>
      </c>
      <c r="J125" t="s">
        <v>42</v>
      </c>
      <c r="K125" s="1">
        <v>44272</v>
      </c>
      <c r="L125" t="s">
        <v>99</v>
      </c>
      <c r="M125">
        <v>24770201156202</v>
      </c>
      <c r="P125" t="s">
        <v>44</v>
      </c>
      <c r="Q125">
        <v>1</v>
      </c>
    </row>
    <row r="126" spans="1:18" x14ac:dyDescent="0.2">
      <c r="A126" t="s">
        <v>3175</v>
      </c>
      <c r="B126">
        <v>13975690861</v>
      </c>
      <c r="C126" t="s">
        <v>18</v>
      </c>
      <c r="D126" t="s">
        <v>97</v>
      </c>
      <c r="E126" t="s">
        <v>97</v>
      </c>
      <c r="F126" t="s">
        <v>98</v>
      </c>
      <c r="G126" t="s">
        <v>21</v>
      </c>
      <c r="H126" t="s">
        <v>22</v>
      </c>
      <c r="I126">
        <v>24.84</v>
      </c>
      <c r="J126" t="s">
        <v>42</v>
      </c>
      <c r="K126" s="1">
        <v>44272</v>
      </c>
      <c r="L126" t="s">
        <v>99</v>
      </c>
      <c r="M126">
        <v>24770201156202</v>
      </c>
      <c r="P126" t="s">
        <v>44</v>
      </c>
      <c r="Q126">
        <v>1</v>
      </c>
    </row>
    <row r="127" spans="1:18" x14ac:dyDescent="0.2">
      <c r="A127" t="s">
        <v>3175</v>
      </c>
      <c r="B127">
        <v>13975690861</v>
      </c>
      <c r="C127" t="s">
        <v>18</v>
      </c>
      <c r="D127" t="s">
        <v>97</v>
      </c>
      <c r="E127" t="s">
        <v>97</v>
      </c>
      <c r="F127" t="s">
        <v>98</v>
      </c>
      <c r="G127" t="s">
        <v>21</v>
      </c>
      <c r="H127" t="s">
        <v>26</v>
      </c>
      <c r="I127">
        <v>2.2999999999999998</v>
      </c>
      <c r="J127" t="s">
        <v>42</v>
      </c>
      <c r="K127" s="1">
        <v>44272</v>
      </c>
      <c r="L127" t="s">
        <v>99</v>
      </c>
      <c r="M127">
        <v>24770201156202</v>
      </c>
      <c r="P127" t="s">
        <v>44</v>
      </c>
      <c r="Q127">
        <v>1</v>
      </c>
    </row>
    <row r="128" spans="1:18" x14ac:dyDescent="0.2">
      <c r="A128" t="s">
        <v>3175</v>
      </c>
      <c r="B128">
        <v>13975690861</v>
      </c>
      <c r="C128" t="s">
        <v>18</v>
      </c>
      <c r="D128" t="s">
        <v>1969</v>
      </c>
      <c r="E128" t="s">
        <v>1969</v>
      </c>
      <c r="F128" t="s">
        <v>1970</v>
      </c>
      <c r="G128" t="s">
        <v>27</v>
      </c>
      <c r="H128" t="s">
        <v>28</v>
      </c>
      <c r="I128">
        <v>-2.98</v>
      </c>
      <c r="J128" t="s">
        <v>42</v>
      </c>
      <c r="K128" s="1">
        <v>44273</v>
      </c>
      <c r="L128" t="s">
        <v>1971</v>
      </c>
      <c r="M128">
        <v>28891306985666</v>
      </c>
      <c r="P128" t="s">
        <v>44</v>
      </c>
      <c r="Q128">
        <v>1</v>
      </c>
    </row>
    <row r="129" spans="1:17" x14ac:dyDescent="0.2">
      <c r="A129" t="s">
        <v>3175</v>
      </c>
      <c r="B129">
        <v>13975690861</v>
      </c>
      <c r="C129" t="s">
        <v>18</v>
      </c>
      <c r="D129" t="s">
        <v>1969</v>
      </c>
      <c r="E129" t="s">
        <v>1969</v>
      </c>
      <c r="F129" t="s">
        <v>1970</v>
      </c>
      <c r="G129" t="s">
        <v>27</v>
      </c>
      <c r="H129" t="s">
        <v>46</v>
      </c>
      <c r="I129">
        <v>-10.54</v>
      </c>
      <c r="J129" t="s">
        <v>42</v>
      </c>
      <c r="K129" s="1">
        <v>44273</v>
      </c>
      <c r="L129" t="s">
        <v>1971</v>
      </c>
      <c r="M129">
        <v>28891306985666</v>
      </c>
      <c r="P129" t="s">
        <v>44</v>
      </c>
      <c r="Q129">
        <v>1</v>
      </c>
    </row>
    <row r="130" spans="1:17" x14ac:dyDescent="0.2">
      <c r="A130" t="s">
        <v>3175</v>
      </c>
      <c r="B130">
        <v>13975690861</v>
      </c>
      <c r="C130" t="s">
        <v>18</v>
      </c>
      <c r="D130" t="s">
        <v>1969</v>
      </c>
      <c r="E130" t="s">
        <v>1969</v>
      </c>
      <c r="F130" t="s">
        <v>1970</v>
      </c>
      <c r="G130" t="s">
        <v>21</v>
      </c>
      <c r="H130" t="s">
        <v>22</v>
      </c>
      <c r="I130">
        <v>24.84</v>
      </c>
      <c r="J130" t="s">
        <v>42</v>
      </c>
      <c r="K130" s="1">
        <v>44273</v>
      </c>
      <c r="L130" t="s">
        <v>1971</v>
      </c>
      <c r="M130">
        <v>28891306985666</v>
      </c>
      <c r="P130" t="s">
        <v>44</v>
      </c>
      <c r="Q130">
        <v>1</v>
      </c>
    </row>
    <row r="131" spans="1:17" x14ac:dyDescent="0.2">
      <c r="A131" t="s">
        <v>3175</v>
      </c>
      <c r="B131">
        <v>13975690861</v>
      </c>
      <c r="C131" t="s">
        <v>18</v>
      </c>
      <c r="D131" t="s">
        <v>473</v>
      </c>
      <c r="E131" t="s">
        <v>473</v>
      </c>
      <c r="F131" t="s">
        <v>474</v>
      </c>
      <c r="G131" t="s">
        <v>27</v>
      </c>
      <c r="H131" t="s">
        <v>28</v>
      </c>
      <c r="I131">
        <v>-2.98</v>
      </c>
      <c r="J131" t="s">
        <v>42</v>
      </c>
      <c r="K131" s="1">
        <v>44275</v>
      </c>
      <c r="L131" t="s">
        <v>475</v>
      </c>
      <c r="M131">
        <v>42309743530954</v>
      </c>
      <c r="P131" t="s">
        <v>44</v>
      </c>
      <c r="Q131">
        <v>1</v>
      </c>
    </row>
    <row r="132" spans="1:17" x14ac:dyDescent="0.2">
      <c r="A132" t="s">
        <v>3175</v>
      </c>
      <c r="B132">
        <v>13975690861</v>
      </c>
      <c r="C132" t="s">
        <v>18</v>
      </c>
      <c r="D132" t="s">
        <v>473</v>
      </c>
      <c r="E132" t="s">
        <v>473</v>
      </c>
      <c r="F132" t="s">
        <v>474</v>
      </c>
      <c r="G132" t="s">
        <v>27</v>
      </c>
      <c r="H132" t="s">
        <v>46</v>
      </c>
      <c r="I132">
        <v>-10.54</v>
      </c>
      <c r="J132" t="s">
        <v>42</v>
      </c>
      <c r="K132" s="1">
        <v>44275</v>
      </c>
      <c r="L132" t="s">
        <v>475</v>
      </c>
      <c r="M132">
        <v>42309743530954</v>
      </c>
      <c r="P132" t="s">
        <v>44</v>
      </c>
      <c r="Q132">
        <v>1</v>
      </c>
    </row>
    <row r="133" spans="1:17" x14ac:dyDescent="0.2">
      <c r="A133" t="s">
        <v>3175</v>
      </c>
      <c r="B133">
        <v>13975690861</v>
      </c>
      <c r="C133" t="s">
        <v>18</v>
      </c>
      <c r="D133" t="s">
        <v>473</v>
      </c>
      <c r="E133" t="s">
        <v>473</v>
      </c>
      <c r="F133" t="s">
        <v>474</v>
      </c>
      <c r="G133" t="s">
        <v>33</v>
      </c>
      <c r="H133" t="s">
        <v>35</v>
      </c>
      <c r="I133">
        <v>-2.0499999999999998</v>
      </c>
      <c r="J133" t="s">
        <v>42</v>
      </c>
      <c r="K133" s="1">
        <v>44275</v>
      </c>
      <c r="L133" t="s">
        <v>475</v>
      </c>
      <c r="M133">
        <v>42309743530954</v>
      </c>
      <c r="P133" t="s">
        <v>44</v>
      </c>
      <c r="Q133">
        <v>1</v>
      </c>
    </row>
    <row r="134" spans="1:17" x14ac:dyDescent="0.2">
      <c r="A134" t="s">
        <v>3175</v>
      </c>
      <c r="B134">
        <v>13975690861</v>
      </c>
      <c r="C134" t="s">
        <v>18</v>
      </c>
      <c r="D134" t="s">
        <v>473</v>
      </c>
      <c r="E134" t="s">
        <v>473</v>
      </c>
      <c r="F134" t="s">
        <v>474</v>
      </c>
      <c r="G134" t="s">
        <v>33</v>
      </c>
      <c r="H134" t="s">
        <v>34</v>
      </c>
      <c r="I134">
        <v>0</v>
      </c>
      <c r="J134" t="s">
        <v>42</v>
      </c>
      <c r="K134" s="1">
        <v>44275</v>
      </c>
      <c r="L134" t="s">
        <v>475</v>
      </c>
      <c r="M134">
        <v>42309743530954</v>
      </c>
      <c r="P134" t="s">
        <v>44</v>
      </c>
      <c r="Q134">
        <v>1</v>
      </c>
    </row>
    <row r="135" spans="1:17" x14ac:dyDescent="0.2">
      <c r="A135" t="s">
        <v>3175</v>
      </c>
      <c r="B135">
        <v>13975690861</v>
      </c>
      <c r="C135" t="s">
        <v>18</v>
      </c>
      <c r="D135" t="s">
        <v>473</v>
      </c>
      <c r="E135" t="s">
        <v>473</v>
      </c>
      <c r="F135" t="s">
        <v>474</v>
      </c>
      <c r="G135" t="s">
        <v>21</v>
      </c>
      <c r="H135" t="s">
        <v>22</v>
      </c>
      <c r="I135">
        <v>24.84</v>
      </c>
      <c r="J135" t="s">
        <v>42</v>
      </c>
      <c r="K135" s="1">
        <v>44275</v>
      </c>
      <c r="L135" t="s">
        <v>475</v>
      </c>
      <c r="M135">
        <v>42309743530954</v>
      </c>
      <c r="P135" t="s">
        <v>44</v>
      </c>
      <c r="Q135">
        <v>1</v>
      </c>
    </row>
    <row r="136" spans="1:17" x14ac:dyDescent="0.2">
      <c r="A136" t="s">
        <v>3175</v>
      </c>
      <c r="B136">
        <v>13975690861</v>
      </c>
      <c r="C136" t="s">
        <v>18</v>
      </c>
      <c r="D136" t="s">
        <v>473</v>
      </c>
      <c r="E136" t="s">
        <v>473</v>
      </c>
      <c r="F136" t="s">
        <v>474</v>
      </c>
      <c r="G136" t="s">
        <v>21</v>
      </c>
      <c r="H136" t="s">
        <v>26</v>
      </c>
      <c r="I136">
        <v>2.0499999999999998</v>
      </c>
      <c r="J136" t="s">
        <v>42</v>
      </c>
      <c r="K136" s="1">
        <v>44275</v>
      </c>
      <c r="L136" t="s">
        <v>475</v>
      </c>
      <c r="M136">
        <v>42309743530954</v>
      </c>
      <c r="P136" t="s">
        <v>44</v>
      </c>
      <c r="Q136">
        <v>1</v>
      </c>
    </row>
    <row r="137" spans="1:17" x14ac:dyDescent="0.2">
      <c r="A137" t="s">
        <v>3175</v>
      </c>
      <c r="B137">
        <v>13975690861</v>
      </c>
      <c r="C137" t="s">
        <v>18</v>
      </c>
      <c r="D137" t="s">
        <v>1381</v>
      </c>
      <c r="E137" t="s">
        <v>1381</v>
      </c>
      <c r="F137" t="s">
        <v>1382</v>
      </c>
      <c r="G137" t="s">
        <v>27</v>
      </c>
      <c r="H137" t="s">
        <v>28</v>
      </c>
      <c r="I137">
        <v>-2.98</v>
      </c>
      <c r="J137" t="s">
        <v>42</v>
      </c>
      <c r="K137" s="1">
        <v>44271</v>
      </c>
      <c r="L137" t="s">
        <v>1383</v>
      </c>
      <c r="M137">
        <v>31158401498858</v>
      </c>
      <c r="P137" t="s">
        <v>44</v>
      </c>
      <c r="Q137">
        <v>1</v>
      </c>
    </row>
    <row r="138" spans="1:17" x14ac:dyDescent="0.2">
      <c r="A138" t="s">
        <v>3175</v>
      </c>
      <c r="B138">
        <v>13975690861</v>
      </c>
      <c r="C138" t="s">
        <v>18</v>
      </c>
      <c r="D138" t="s">
        <v>1381</v>
      </c>
      <c r="E138" t="s">
        <v>1381</v>
      </c>
      <c r="F138" t="s">
        <v>1382</v>
      </c>
      <c r="G138" t="s">
        <v>27</v>
      </c>
      <c r="H138" t="s">
        <v>46</v>
      </c>
      <c r="I138">
        <v>-10.54</v>
      </c>
      <c r="J138" t="s">
        <v>42</v>
      </c>
      <c r="K138" s="1">
        <v>44271</v>
      </c>
      <c r="L138" t="s">
        <v>1383</v>
      </c>
      <c r="M138">
        <v>31158401498858</v>
      </c>
      <c r="P138" t="s">
        <v>44</v>
      </c>
      <c r="Q138">
        <v>1</v>
      </c>
    </row>
    <row r="139" spans="1:17" x14ac:dyDescent="0.2">
      <c r="A139" t="s">
        <v>3175</v>
      </c>
      <c r="B139">
        <v>13975690861</v>
      </c>
      <c r="C139" t="s">
        <v>18</v>
      </c>
      <c r="D139" t="s">
        <v>1381</v>
      </c>
      <c r="E139" t="s">
        <v>1381</v>
      </c>
      <c r="F139" t="s">
        <v>1382</v>
      </c>
      <c r="G139" t="s">
        <v>33</v>
      </c>
      <c r="H139" t="s">
        <v>35</v>
      </c>
      <c r="I139">
        <v>-1.1200000000000001</v>
      </c>
      <c r="J139" t="s">
        <v>42</v>
      </c>
      <c r="K139" s="1">
        <v>44271</v>
      </c>
      <c r="L139" t="s">
        <v>1383</v>
      </c>
      <c r="M139">
        <v>31158401498858</v>
      </c>
      <c r="P139" t="s">
        <v>44</v>
      </c>
      <c r="Q139">
        <v>1</v>
      </c>
    </row>
    <row r="140" spans="1:17" x14ac:dyDescent="0.2">
      <c r="A140" t="s">
        <v>3175</v>
      </c>
      <c r="B140">
        <v>13975690861</v>
      </c>
      <c r="C140" t="s">
        <v>18</v>
      </c>
      <c r="D140" t="s">
        <v>1381</v>
      </c>
      <c r="E140" t="s">
        <v>1381</v>
      </c>
      <c r="F140" t="s">
        <v>1382</v>
      </c>
      <c r="G140" t="s">
        <v>33</v>
      </c>
      <c r="H140" t="s">
        <v>34</v>
      </c>
      <c r="I140">
        <v>-0.27</v>
      </c>
      <c r="J140" t="s">
        <v>42</v>
      </c>
      <c r="K140" s="1">
        <v>44271</v>
      </c>
      <c r="L140" t="s">
        <v>1383</v>
      </c>
      <c r="M140">
        <v>31158401498858</v>
      </c>
      <c r="P140" t="s">
        <v>44</v>
      </c>
      <c r="Q140">
        <v>1</v>
      </c>
    </row>
    <row r="141" spans="1:17" x14ac:dyDescent="0.2">
      <c r="A141" t="s">
        <v>3175</v>
      </c>
      <c r="B141">
        <v>13975690861</v>
      </c>
      <c r="C141" t="s">
        <v>18</v>
      </c>
      <c r="D141" t="s">
        <v>1381</v>
      </c>
      <c r="E141" t="s">
        <v>1381</v>
      </c>
      <c r="F141" t="s">
        <v>1382</v>
      </c>
      <c r="G141" t="s">
        <v>21</v>
      </c>
      <c r="H141" t="s">
        <v>22</v>
      </c>
      <c r="I141">
        <v>24.84</v>
      </c>
      <c r="J141" t="s">
        <v>42</v>
      </c>
      <c r="K141" s="1">
        <v>44271</v>
      </c>
      <c r="L141" t="s">
        <v>1383</v>
      </c>
      <c r="M141">
        <v>31158401498858</v>
      </c>
      <c r="P141" t="s">
        <v>44</v>
      </c>
      <c r="Q141">
        <v>1</v>
      </c>
    </row>
    <row r="142" spans="1:17" x14ac:dyDescent="0.2">
      <c r="A142" t="s">
        <v>3175</v>
      </c>
      <c r="B142">
        <v>13975690861</v>
      </c>
      <c r="C142" t="s">
        <v>18</v>
      </c>
      <c r="D142" t="s">
        <v>1381</v>
      </c>
      <c r="E142" t="s">
        <v>1381</v>
      </c>
      <c r="F142" t="s">
        <v>1382</v>
      </c>
      <c r="G142" t="s">
        <v>21</v>
      </c>
      <c r="H142" t="s">
        <v>45</v>
      </c>
      <c r="I142">
        <v>5.99</v>
      </c>
      <c r="J142" t="s">
        <v>42</v>
      </c>
      <c r="K142" s="1">
        <v>44271</v>
      </c>
      <c r="L142" t="s">
        <v>1383</v>
      </c>
      <c r="M142">
        <v>31158401498858</v>
      </c>
      <c r="P142" t="s">
        <v>44</v>
      </c>
      <c r="Q142">
        <v>1</v>
      </c>
    </row>
    <row r="143" spans="1:17" x14ac:dyDescent="0.2">
      <c r="A143" t="s">
        <v>3175</v>
      </c>
      <c r="B143">
        <v>13975690861</v>
      </c>
      <c r="C143" t="s">
        <v>18</v>
      </c>
      <c r="D143" t="s">
        <v>1381</v>
      </c>
      <c r="E143" t="s">
        <v>1381</v>
      </c>
      <c r="F143" t="s">
        <v>1382</v>
      </c>
      <c r="G143" t="s">
        <v>27</v>
      </c>
      <c r="H143" t="s">
        <v>226</v>
      </c>
      <c r="I143">
        <v>-5.99</v>
      </c>
      <c r="J143" t="s">
        <v>42</v>
      </c>
      <c r="K143" s="1">
        <v>44271</v>
      </c>
      <c r="L143" t="s">
        <v>1383</v>
      </c>
      <c r="M143">
        <v>31158401498858</v>
      </c>
      <c r="P143" t="s">
        <v>44</v>
      </c>
      <c r="Q143">
        <v>1</v>
      </c>
    </row>
    <row r="144" spans="1:17" x14ac:dyDescent="0.2">
      <c r="A144" t="s">
        <v>3175</v>
      </c>
      <c r="B144">
        <v>13975690861</v>
      </c>
      <c r="C144" t="s">
        <v>18</v>
      </c>
      <c r="D144" t="s">
        <v>1381</v>
      </c>
      <c r="E144" t="s">
        <v>1381</v>
      </c>
      <c r="F144" t="s">
        <v>1382</v>
      </c>
      <c r="G144" t="s">
        <v>21</v>
      </c>
      <c r="H144" t="s">
        <v>357</v>
      </c>
      <c r="I144">
        <v>0.27</v>
      </c>
      <c r="J144" t="s">
        <v>42</v>
      </c>
      <c r="K144" s="1">
        <v>44271</v>
      </c>
      <c r="L144" t="s">
        <v>1383</v>
      </c>
      <c r="M144">
        <v>31158401498858</v>
      </c>
      <c r="P144" t="s">
        <v>44</v>
      </c>
      <c r="Q144">
        <v>1</v>
      </c>
    </row>
    <row r="145" spans="1:17" x14ac:dyDescent="0.2">
      <c r="A145" t="s">
        <v>3175</v>
      </c>
      <c r="B145">
        <v>13975690861</v>
      </c>
      <c r="C145" t="s">
        <v>18</v>
      </c>
      <c r="D145" t="s">
        <v>1381</v>
      </c>
      <c r="E145" t="s">
        <v>1381</v>
      </c>
      <c r="F145" t="s">
        <v>1382</v>
      </c>
      <c r="G145" t="s">
        <v>21</v>
      </c>
      <c r="H145" t="s">
        <v>26</v>
      </c>
      <c r="I145">
        <v>1.1200000000000001</v>
      </c>
      <c r="J145" t="s">
        <v>42</v>
      </c>
      <c r="K145" s="1">
        <v>44271</v>
      </c>
      <c r="L145" t="s">
        <v>1383</v>
      </c>
      <c r="M145">
        <v>31158401498858</v>
      </c>
      <c r="P145" t="s">
        <v>44</v>
      </c>
      <c r="Q145">
        <v>1</v>
      </c>
    </row>
    <row r="146" spans="1:17" x14ac:dyDescent="0.2">
      <c r="A146" t="s">
        <v>3175</v>
      </c>
      <c r="B146">
        <v>13975690861</v>
      </c>
      <c r="C146" t="s">
        <v>18</v>
      </c>
      <c r="D146" t="s">
        <v>217</v>
      </c>
      <c r="E146" t="s">
        <v>217</v>
      </c>
      <c r="F146" t="s">
        <v>218</v>
      </c>
      <c r="G146" t="s">
        <v>27</v>
      </c>
      <c r="H146" t="s">
        <v>28</v>
      </c>
      <c r="I146">
        <v>-2.98</v>
      </c>
      <c r="J146" t="s">
        <v>42</v>
      </c>
      <c r="K146" s="1">
        <v>44284</v>
      </c>
      <c r="L146" t="s">
        <v>219</v>
      </c>
      <c r="M146">
        <v>43446765602594</v>
      </c>
      <c r="P146" t="s">
        <v>44</v>
      </c>
      <c r="Q146">
        <v>1</v>
      </c>
    </row>
    <row r="147" spans="1:17" x14ac:dyDescent="0.2">
      <c r="A147" t="s">
        <v>3175</v>
      </c>
      <c r="B147">
        <v>13975690861</v>
      </c>
      <c r="C147" t="s">
        <v>18</v>
      </c>
      <c r="D147" t="s">
        <v>217</v>
      </c>
      <c r="E147" t="s">
        <v>217</v>
      </c>
      <c r="F147" t="s">
        <v>218</v>
      </c>
      <c r="G147" t="s">
        <v>27</v>
      </c>
      <c r="H147" t="s">
        <v>46</v>
      </c>
      <c r="I147">
        <v>-10.54</v>
      </c>
      <c r="J147" t="s">
        <v>42</v>
      </c>
      <c r="K147" s="1">
        <v>44284</v>
      </c>
      <c r="L147" t="s">
        <v>219</v>
      </c>
      <c r="M147">
        <v>43446765602594</v>
      </c>
      <c r="P147" t="s">
        <v>44</v>
      </c>
      <c r="Q147">
        <v>1</v>
      </c>
    </row>
    <row r="148" spans="1:17" x14ac:dyDescent="0.2">
      <c r="A148" t="s">
        <v>3175</v>
      </c>
      <c r="B148">
        <v>13975690861</v>
      </c>
      <c r="C148" t="s">
        <v>18</v>
      </c>
      <c r="D148" t="s">
        <v>217</v>
      </c>
      <c r="E148" t="s">
        <v>217</v>
      </c>
      <c r="F148" t="s">
        <v>218</v>
      </c>
      <c r="G148" t="s">
        <v>33</v>
      </c>
      <c r="H148" t="s">
        <v>35</v>
      </c>
      <c r="I148">
        <v>-2.36</v>
      </c>
      <c r="J148" t="s">
        <v>42</v>
      </c>
      <c r="K148" s="1">
        <v>44284</v>
      </c>
      <c r="L148" t="s">
        <v>219</v>
      </c>
      <c r="M148">
        <v>43446765602594</v>
      </c>
      <c r="P148" t="s">
        <v>44</v>
      </c>
      <c r="Q148">
        <v>1</v>
      </c>
    </row>
    <row r="149" spans="1:17" x14ac:dyDescent="0.2">
      <c r="A149" t="s">
        <v>3175</v>
      </c>
      <c r="B149">
        <v>13975690861</v>
      </c>
      <c r="C149" t="s">
        <v>18</v>
      </c>
      <c r="D149" t="s">
        <v>217</v>
      </c>
      <c r="E149" t="s">
        <v>217</v>
      </c>
      <c r="F149" t="s">
        <v>218</v>
      </c>
      <c r="G149" t="s">
        <v>33</v>
      </c>
      <c r="H149" t="s">
        <v>34</v>
      </c>
      <c r="I149">
        <v>0</v>
      </c>
      <c r="J149" t="s">
        <v>42</v>
      </c>
      <c r="K149" s="1">
        <v>44284</v>
      </c>
      <c r="L149" t="s">
        <v>219</v>
      </c>
      <c r="M149">
        <v>43446765602594</v>
      </c>
      <c r="P149" t="s">
        <v>44</v>
      </c>
      <c r="Q149">
        <v>1</v>
      </c>
    </row>
    <row r="150" spans="1:17" x14ac:dyDescent="0.2">
      <c r="A150" t="s">
        <v>3175</v>
      </c>
      <c r="B150">
        <v>13975690861</v>
      </c>
      <c r="C150" t="s">
        <v>18</v>
      </c>
      <c r="D150" t="s">
        <v>217</v>
      </c>
      <c r="E150" t="s">
        <v>217</v>
      </c>
      <c r="F150" t="s">
        <v>218</v>
      </c>
      <c r="G150" t="s">
        <v>21</v>
      </c>
      <c r="H150" t="s">
        <v>22</v>
      </c>
      <c r="I150">
        <v>24.84</v>
      </c>
      <c r="J150" t="s">
        <v>42</v>
      </c>
      <c r="K150" s="1">
        <v>44284</v>
      </c>
      <c r="L150" t="s">
        <v>219</v>
      </c>
      <c r="M150">
        <v>43446765602594</v>
      </c>
      <c r="P150" t="s">
        <v>44</v>
      </c>
      <c r="Q150">
        <v>1</v>
      </c>
    </row>
    <row r="151" spans="1:17" x14ac:dyDescent="0.2">
      <c r="A151" t="s">
        <v>3175</v>
      </c>
      <c r="B151">
        <v>13975690861</v>
      </c>
      <c r="C151" t="s">
        <v>18</v>
      </c>
      <c r="D151" t="s">
        <v>217</v>
      </c>
      <c r="E151" t="s">
        <v>217</v>
      </c>
      <c r="F151" t="s">
        <v>218</v>
      </c>
      <c r="G151" t="s">
        <v>21</v>
      </c>
      <c r="H151" t="s">
        <v>26</v>
      </c>
      <c r="I151">
        <v>2.36</v>
      </c>
      <c r="J151" t="s">
        <v>42</v>
      </c>
      <c r="K151" s="1">
        <v>44284</v>
      </c>
      <c r="L151" t="s">
        <v>219</v>
      </c>
      <c r="M151">
        <v>43446765602594</v>
      </c>
      <c r="P151" t="s">
        <v>44</v>
      </c>
      <c r="Q151">
        <v>1</v>
      </c>
    </row>
    <row r="152" spans="1:17" x14ac:dyDescent="0.2">
      <c r="A152" t="s">
        <v>3175</v>
      </c>
      <c r="B152">
        <v>13975690861</v>
      </c>
      <c r="C152" t="s">
        <v>18</v>
      </c>
      <c r="D152" t="s">
        <v>963</v>
      </c>
      <c r="E152" t="s">
        <v>963</v>
      </c>
      <c r="F152" t="s">
        <v>964</v>
      </c>
      <c r="G152" t="s">
        <v>27</v>
      </c>
      <c r="H152" t="s">
        <v>28</v>
      </c>
      <c r="I152">
        <v>-2.98</v>
      </c>
      <c r="J152" t="s">
        <v>42</v>
      </c>
      <c r="K152" s="1">
        <v>44273</v>
      </c>
      <c r="L152" t="s">
        <v>965</v>
      </c>
      <c r="M152">
        <v>7004039122514</v>
      </c>
      <c r="P152" t="s">
        <v>44</v>
      </c>
      <c r="Q152">
        <v>1</v>
      </c>
    </row>
    <row r="153" spans="1:17" x14ac:dyDescent="0.2">
      <c r="A153" t="s">
        <v>3175</v>
      </c>
      <c r="B153">
        <v>13975690861</v>
      </c>
      <c r="C153" t="s">
        <v>18</v>
      </c>
      <c r="D153" t="s">
        <v>963</v>
      </c>
      <c r="E153" t="s">
        <v>963</v>
      </c>
      <c r="F153" t="s">
        <v>964</v>
      </c>
      <c r="G153" t="s">
        <v>27</v>
      </c>
      <c r="H153" t="s">
        <v>46</v>
      </c>
      <c r="I153">
        <v>-10.54</v>
      </c>
      <c r="J153" t="s">
        <v>42</v>
      </c>
      <c r="K153" s="1">
        <v>44273</v>
      </c>
      <c r="L153" t="s">
        <v>965</v>
      </c>
      <c r="M153">
        <v>7004039122514</v>
      </c>
      <c r="P153" t="s">
        <v>44</v>
      </c>
      <c r="Q153">
        <v>1</v>
      </c>
    </row>
    <row r="154" spans="1:17" x14ac:dyDescent="0.2">
      <c r="A154" t="s">
        <v>3175</v>
      </c>
      <c r="B154">
        <v>13975690861</v>
      </c>
      <c r="C154" t="s">
        <v>18</v>
      </c>
      <c r="D154" t="s">
        <v>963</v>
      </c>
      <c r="E154" t="s">
        <v>963</v>
      </c>
      <c r="F154" t="s">
        <v>964</v>
      </c>
      <c r="G154" t="s">
        <v>33</v>
      </c>
      <c r="H154" t="s">
        <v>35</v>
      </c>
      <c r="I154">
        <v>-2.36</v>
      </c>
      <c r="J154" t="s">
        <v>42</v>
      </c>
      <c r="K154" s="1">
        <v>44273</v>
      </c>
      <c r="L154" t="s">
        <v>965</v>
      </c>
      <c r="M154">
        <v>7004039122514</v>
      </c>
      <c r="P154" t="s">
        <v>44</v>
      </c>
      <c r="Q154">
        <v>1</v>
      </c>
    </row>
    <row r="155" spans="1:17" x14ac:dyDescent="0.2">
      <c r="A155" t="s">
        <v>3175</v>
      </c>
      <c r="B155">
        <v>13975690861</v>
      </c>
      <c r="C155" t="s">
        <v>18</v>
      </c>
      <c r="D155" t="s">
        <v>963</v>
      </c>
      <c r="E155" t="s">
        <v>963</v>
      </c>
      <c r="F155" t="s">
        <v>964</v>
      </c>
      <c r="G155" t="s">
        <v>33</v>
      </c>
      <c r="H155" t="s">
        <v>34</v>
      </c>
      <c r="I155">
        <v>0</v>
      </c>
      <c r="J155" t="s">
        <v>42</v>
      </c>
      <c r="K155" s="1">
        <v>44273</v>
      </c>
      <c r="L155" t="s">
        <v>965</v>
      </c>
      <c r="M155">
        <v>7004039122514</v>
      </c>
      <c r="P155" t="s">
        <v>44</v>
      </c>
      <c r="Q155">
        <v>1</v>
      </c>
    </row>
    <row r="156" spans="1:17" x14ac:dyDescent="0.2">
      <c r="A156" t="s">
        <v>3175</v>
      </c>
      <c r="B156">
        <v>13975690861</v>
      </c>
      <c r="C156" t="s">
        <v>18</v>
      </c>
      <c r="D156" t="s">
        <v>963</v>
      </c>
      <c r="E156" t="s">
        <v>963</v>
      </c>
      <c r="F156" t="s">
        <v>964</v>
      </c>
      <c r="G156" t="s">
        <v>21</v>
      </c>
      <c r="H156" t="s">
        <v>22</v>
      </c>
      <c r="I156">
        <v>24.84</v>
      </c>
      <c r="J156" t="s">
        <v>42</v>
      </c>
      <c r="K156" s="1">
        <v>44273</v>
      </c>
      <c r="L156" t="s">
        <v>965</v>
      </c>
      <c r="M156">
        <v>7004039122514</v>
      </c>
      <c r="P156" t="s">
        <v>44</v>
      </c>
      <c r="Q156">
        <v>1</v>
      </c>
    </row>
    <row r="157" spans="1:17" x14ac:dyDescent="0.2">
      <c r="A157" t="s">
        <v>3175</v>
      </c>
      <c r="B157">
        <v>13975690861</v>
      </c>
      <c r="C157" t="s">
        <v>18</v>
      </c>
      <c r="D157" t="s">
        <v>963</v>
      </c>
      <c r="E157" t="s">
        <v>963</v>
      </c>
      <c r="F157" t="s">
        <v>964</v>
      </c>
      <c r="G157" t="s">
        <v>21</v>
      </c>
      <c r="H157" t="s">
        <v>26</v>
      </c>
      <c r="I157">
        <v>2.36</v>
      </c>
      <c r="J157" t="s">
        <v>42</v>
      </c>
      <c r="K157" s="1">
        <v>44273</v>
      </c>
      <c r="L157" t="s">
        <v>965</v>
      </c>
      <c r="M157">
        <v>7004039122514</v>
      </c>
      <c r="P157" t="s">
        <v>44</v>
      </c>
      <c r="Q157">
        <v>1</v>
      </c>
    </row>
    <row r="158" spans="1:17" x14ac:dyDescent="0.2">
      <c r="A158" t="s">
        <v>3175</v>
      </c>
      <c r="B158">
        <v>13975690861</v>
      </c>
      <c r="C158" t="s">
        <v>18</v>
      </c>
      <c r="D158" t="s">
        <v>1681</v>
      </c>
      <c r="E158" t="s">
        <v>1681</v>
      </c>
      <c r="F158" t="s">
        <v>1682</v>
      </c>
      <c r="G158" t="s">
        <v>27</v>
      </c>
      <c r="H158" t="s">
        <v>28</v>
      </c>
      <c r="I158">
        <v>-2.98</v>
      </c>
      <c r="J158" t="s">
        <v>42</v>
      </c>
      <c r="K158" s="1">
        <v>44277</v>
      </c>
      <c r="L158" t="s">
        <v>1683</v>
      </c>
      <c r="M158">
        <v>54789191197754</v>
      </c>
      <c r="P158" t="s">
        <v>44</v>
      </c>
      <c r="Q158">
        <v>1</v>
      </c>
    </row>
    <row r="159" spans="1:17" x14ac:dyDescent="0.2">
      <c r="A159" t="s">
        <v>3175</v>
      </c>
      <c r="B159">
        <v>13975690861</v>
      </c>
      <c r="C159" t="s">
        <v>18</v>
      </c>
      <c r="D159" t="s">
        <v>1681</v>
      </c>
      <c r="E159" t="s">
        <v>1681</v>
      </c>
      <c r="F159" t="s">
        <v>1682</v>
      </c>
      <c r="G159" t="s">
        <v>27</v>
      </c>
      <c r="H159" t="s">
        <v>46</v>
      </c>
      <c r="I159">
        <v>-10.54</v>
      </c>
      <c r="J159" t="s">
        <v>42</v>
      </c>
      <c r="K159" s="1">
        <v>44277</v>
      </c>
      <c r="L159" t="s">
        <v>1683</v>
      </c>
      <c r="M159">
        <v>54789191197754</v>
      </c>
      <c r="P159" t="s">
        <v>44</v>
      </c>
      <c r="Q159">
        <v>1</v>
      </c>
    </row>
    <row r="160" spans="1:17" x14ac:dyDescent="0.2">
      <c r="A160" t="s">
        <v>3175</v>
      </c>
      <c r="B160">
        <v>13975690861</v>
      </c>
      <c r="C160" t="s">
        <v>18</v>
      </c>
      <c r="D160" t="s">
        <v>1681</v>
      </c>
      <c r="E160" t="s">
        <v>1681</v>
      </c>
      <c r="F160" t="s">
        <v>1682</v>
      </c>
      <c r="G160" t="s">
        <v>33</v>
      </c>
      <c r="H160" t="s">
        <v>35</v>
      </c>
      <c r="I160">
        <v>-1.49</v>
      </c>
      <c r="J160" t="s">
        <v>42</v>
      </c>
      <c r="K160" s="1">
        <v>44277</v>
      </c>
      <c r="L160" t="s">
        <v>1683</v>
      </c>
      <c r="M160">
        <v>54789191197754</v>
      </c>
      <c r="P160" t="s">
        <v>44</v>
      </c>
      <c r="Q160">
        <v>1</v>
      </c>
    </row>
    <row r="161" spans="1:17" x14ac:dyDescent="0.2">
      <c r="A161" t="s">
        <v>3175</v>
      </c>
      <c r="B161">
        <v>13975690861</v>
      </c>
      <c r="C161" t="s">
        <v>18</v>
      </c>
      <c r="D161" t="s">
        <v>1681</v>
      </c>
      <c r="E161" t="s">
        <v>1681</v>
      </c>
      <c r="F161" t="s">
        <v>1682</v>
      </c>
      <c r="G161" t="s">
        <v>33</v>
      </c>
      <c r="H161" t="s">
        <v>34</v>
      </c>
      <c r="I161">
        <v>0</v>
      </c>
      <c r="J161" t="s">
        <v>42</v>
      </c>
      <c r="K161" s="1">
        <v>44277</v>
      </c>
      <c r="L161" t="s">
        <v>1683</v>
      </c>
      <c r="M161">
        <v>54789191197754</v>
      </c>
      <c r="P161" t="s">
        <v>44</v>
      </c>
      <c r="Q161">
        <v>1</v>
      </c>
    </row>
    <row r="162" spans="1:17" x14ac:dyDescent="0.2">
      <c r="A162" t="s">
        <v>3175</v>
      </c>
      <c r="B162">
        <v>13975690861</v>
      </c>
      <c r="C162" t="s">
        <v>18</v>
      </c>
      <c r="D162" t="s">
        <v>1681</v>
      </c>
      <c r="E162" t="s">
        <v>1681</v>
      </c>
      <c r="F162" t="s">
        <v>1682</v>
      </c>
      <c r="G162" t="s">
        <v>21</v>
      </c>
      <c r="H162" t="s">
        <v>22</v>
      </c>
      <c r="I162">
        <v>24.84</v>
      </c>
      <c r="J162" t="s">
        <v>42</v>
      </c>
      <c r="K162" s="1">
        <v>44277</v>
      </c>
      <c r="L162" t="s">
        <v>1683</v>
      </c>
      <c r="M162">
        <v>54789191197754</v>
      </c>
      <c r="P162" t="s">
        <v>44</v>
      </c>
      <c r="Q162">
        <v>1</v>
      </c>
    </row>
    <row r="163" spans="1:17" x14ac:dyDescent="0.2">
      <c r="A163" t="s">
        <v>3175</v>
      </c>
      <c r="B163">
        <v>13975690861</v>
      </c>
      <c r="C163" t="s">
        <v>18</v>
      </c>
      <c r="D163" t="s">
        <v>1681</v>
      </c>
      <c r="E163" t="s">
        <v>1681</v>
      </c>
      <c r="F163" t="s">
        <v>1682</v>
      </c>
      <c r="G163" t="s">
        <v>21</v>
      </c>
      <c r="H163" t="s">
        <v>26</v>
      </c>
      <c r="I163">
        <v>1.49</v>
      </c>
      <c r="J163" t="s">
        <v>42</v>
      </c>
      <c r="K163" s="1">
        <v>44277</v>
      </c>
      <c r="L163" t="s">
        <v>1683</v>
      </c>
      <c r="M163">
        <v>54789191197754</v>
      </c>
      <c r="P163" t="s">
        <v>44</v>
      </c>
      <c r="Q163">
        <v>1</v>
      </c>
    </row>
    <row r="164" spans="1:17" x14ac:dyDescent="0.2">
      <c r="A164" t="s">
        <v>3175</v>
      </c>
      <c r="B164">
        <v>13975690861</v>
      </c>
      <c r="C164" t="s">
        <v>18</v>
      </c>
      <c r="D164" t="s">
        <v>515</v>
      </c>
      <c r="E164" t="s">
        <v>515</v>
      </c>
      <c r="F164" t="s">
        <v>516</v>
      </c>
      <c r="G164" t="s">
        <v>27</v>
      </c>
      <c r="H164" t="s">
        <v>28</v>
      </c>
      <c r="I164">
        <v>-2.98</v>
      </c>
      <c r="J164" t="s">
        <v>42</v>
      </c>
      <c r="K164" s="1">
        <v>44282</v>
      </c>
      <c r="L164" t="s">
        <v>517</v>
      </c>
      <c r="M164">
        <v>60508094177146</v>
      </c>
      <c r="P164" t="s">
        <v>44</v>
      </c>
      <c r="Q164">
        <v>1</v>
      </c>
    </row>
    <row r="165" spans="1:17" x14ac:dyDescent="0.2">
      <c r="A165" t="s">
        <v>3175</v>
      </c>
      <c r="B165">
        <v>13975690861</v>
      </c>
      <c r="C165" t="s">
        <v>18</v>
      </c>
      <c r="D165" t="s">
        <v>515</v>
      </c>
      <c r="E165" t="s">
        <v>515</v>
      </c>
      <c r="F165" t="s">
        <v>516</v>
      </c>
      <c r="G165" t="s">
        <v>27</v>
      </c>
      <c r="H165" t="s">
        <v>46</v>
      </c>
      <c r="I165">
        <v>-10.54</v>
      </c>
      <c r="J165" t="s">
        <v>42</v>
      </c>
      <c r="K165" s="1">
        <v>44282</v>
      </c>
      <c r="L165" t="s">
        <v>517</v>
      </c>
      <c r="M165">
        <v>60508094177146</v>
      </c>
      <c r="P165" t="s">
        <v>44</v>
      </c>
      <c r="Q165">
        <v>1</v>
      </c>
    </row>
    <row r="166" spans="1:17" x14ac:dyDescent="0.2">
      <c r="A166" t="s">
        <v>3175</v>
      </c>
      <c r="B166">
        <v>13975690861</v>
      </c>
      <c r="C166" t="s">
        <v>18</v>
      </c>
      <c r="D166" t="s">
        <v>515</v>
      </c>
      <c r="E166" t="s">
        <v>515</v>
      </c>
      <c r="F166" t="s">
        <v>516</v>
      </c>
      <c r="G166" t="s">
        <v>33</v>
      </c>
      <c r="H166" t="s">
        <v>35</v>
      </c>
      <c r="I166">
        <v>-2.11</v>
      </c>
      <c r="J166" t="s">
        <v>42</v>
      </c>
      <c r="K166" s="1">
        <v>44282</v>
      </c>
      <c r="L166" t="s">
        <v>517</v>
      </c>
      <c r="M166">
        <v>60508094177146</v>
      </c>
      <c r="P166" t="s">
        <v>44</v>
      </c>
      <c r="Q166">
        <v>1</v>
      </c>
    </row>
    <row r="167" spans="1:17" x14ac:dyDescent="0.2">
      <c r="A167" t="s">
        <v>3175</v>
      </c>
      <c r="B167">
        <v>13975690861</v>
      </c>
      <c r="C167" t="s">
        <v>18</v>
      </c>
      <c r="D167" t="s">
        <v>515</v>
      </c>
      <c r="E167" t="s">
        <v>515</v>
      </c>
      <c r="F167" t="s">
        <v>516</v>
      </c>
      <c r="G167" t="s">
        <v>33</v>
      </c>
      <c r="H167" t="s">
        <v>34</v>
      </c>
      <c r="I167">
        <v>0</v>
      </c>
      <c r="J167" t="s">
        <v>42</v>
      </c>
      <c r="K167" s="1">
        <v>44282</v>
      </c>
      <c r="L167" t="s">
        <v>517</v>
      </c>
      <c r="M167">
        <v>60508094177146</v>
      </c>
      <c r="P167" t="s">
        <v>44</v>
      </c>
      <c r="Q167">
        <v>1</v>
      </c>
    </row>
    <row r="168" spans="1:17" x14ac:dyDescent="0.2">
      <c r="A168" t="s">
        <v>3175</v>
      </c>
      <c r="B168">
        <v>13975690861</v>
      </c>
      <c r="C168" t="s">
        <v>18</v>
      </c>
      <c r="D168" t="s">
        <v>515</v>
      </c>
      <c r="E168" t="s">
        <v>515</v>
      </c>
      <c r="F168" t="s">
        <v>516</v>
      </c>
      <c r="G168" t="s">
        <v>21</v>
      </c>
      <c r="H168" t="s">
        <v>22</v>
      </c>
      <c r="I168">
        <v>24.84</v>
      </c>
      <c r="J168" t="s">
        <v>42</v>
      </c>
      <c r="K168" s="1">
        <v>44282</v>
      </c>
      <c r="L168" t="s">
        <v>517</v>
      </c>
      <c r="M168">
        <v>60508094177146</v>
      </c>
      <c r="P168" t="s">
        <v>44</v>
      </c>
      <c r="Q168">
        <v>1</v>
      </c>
    </row>
    <row r="169" spans="1:17" x14ac:dyDescent="0.2">
      <c r="A169" t="s">
        <v>3175</v>
      </c>
      <c r="B169">
        <v>13975690861</v>
      </c>
      <c r="C169" t="s">
        <v>18</v>
      </c>
      <c r="D169" t="s">
        <v>515</v>
      </c>
      <c r="E169" t="s">
        <v>515</v>
      </c>
      <c r="F169" t="s">
        <v>516</v>
      </c>
      <c r="G169" t="s">
        <v>21</v>
      </c>
      <c r="H169" t="s">
        <v>26</v>
      </c>
      <c r="I169">
        <v>2.11</v>
      </c>
      <c r="J169" t="s">
        <v>42</v>
      </c>
      <c r="K169" s="1">
        <v>44282</v>
      </c>
      <c r="L169" t="s">
        <v>517</v>
      </c>
      <c r="M169">
        <v>60508094177146</v>
      </c>
      <c r="P169" t="s">
        <v>44</v>
      </c>
      <c r="Q169">
        <v>1</v>
      </c>
    </row>
    <row r="170" spans="1:17" x14ac:dyDescent="0.2">
      <c r="A170" t="s">
        <v>3175</v>
      </c>
      <c r="B170">
        <v>13975690861</v>
      </c>
      <c r="C170" t="s">
        <v>18</v>
      </c>
      <c r="D170" t="s">
        <v>763</v>
      </c>
      <c r="E170" t="s">
        <v>763</v>
      </c>
      <c r="F170" t="s">
        <v>764</v>
      </c>
      <c r="G170" t="s">
        <v>27</v>
      </c>
      <c r="H170" t="s">
        <v>28</v>
      </c>
      <c r="I170">
        <v>-2.98</v>
      </c>
      <c r="J170" t="s">
        <v>42</v>
      </c>
      <c r="K170" s="1">
        <v>44278</v>
      </c>
      <c r="L170" t="s">
        <v>765</v>
      </c>
      <c r="M170">
        <v>20125017920922</v>
      </c>
      <c r="P170" t="s">
        <v>44</v>
      </c>
      <c r="Q170">
        <v>1</v>
      </c>
    </row>
    <row r="171" spans="1:17" x14ac:dyDescent="0.2">
      <c r="A171" t="s">
        <v>3175</v>
      </c>
      <c r="B171">
        <v>13975690861</v>
      </c>
      <c r="C171" t="s">
        <v>18</v>
      </c>
      <c r="D171" t="s">
        <v>763</v>
      </c>
      <c r="E171" t="s">
        <v>763</v>
      </c>
      <c r="F171" t="s">
        <v>764</v>
      </c>
      <c r="G171" t="s">
        <v>27</v>
      </c>
      <c r="H171" t="s">
        <v>46</v>
      </c>
      <c r="I171">
        <v>-10.54</v>
      </c>
      <c r="J171" t="s">
        <v>42</v>
      </c>
      <c r="K171" s="1">
        <v>44278</v>
      </c>
      <c r="L171" t="s">
        <v>765</v>
      </c>
      <c r="M171">
        <v>20125017920922</v>
      </c>
      <c r="P171" t="s">
        <v>44</v>
      </c>
      <c r="Q171">
        <v>1</v>
      </c>
    </row>
    <row r="172" spans="1:17" x14ac:dyDescent="0.2">
      <c r="A172" t="s">
        <v>3175</v>
      </c>
      <c r="B172">
        <v>13975690861</v>
      </c>
      <c r="C172" t="s">
        <v>18</v>
      </c>
      <c r="D172" t="s">
        <v>763</v>
      </c>
      <c r="E172" t="s">
        <v>763</v>
      </c>
      <c r="F172" t="s">
        <v>764</v>
      </c>
      <c r="G172" t="s">
        <v>33</v>
      </c>
      <c r="H172" t="s">
        <v>35</v>
      </c>
      <c r="I172">
        <v>-1.93</v>
      </c>
      <c r="J172" t="s">
        <v>42</v>
      </c>
      <c r="K172" s="1">
        <v>44278</v>
      </c>
      <c r="L172" t="s">
        <v>765</v>
      </c>
      <c r="M172">
        <v>20125017920922</v>
      </c>
      <c r="P172" t="s">
        <v>44</v>
      </c>
      <c r="Q172">
        <v>1</v>
      </c>
    </row>
    <row r="173" spans="1:17" x14ac:dyDescent="0.2">
      <c r="A173" t="s">
        <v>3175</v>
      </c>
      <c r="B173">
        <v>13975690861</v>
      </c>
      <c r="C173" t="s">
        <v>18</v>
      </c>
      <c r="D173" t="s">
        <v>763</v>
      </c>
      <c r="E173" t="s">
        <v>763</v>
      </c>
      <c r="F173" t="s">
        <v>764</v>
      </c>
      <c r="G173" t="s">
        <v>33</v>
      </c>
      <c r="H173" t="s">
        <v>34</v>
      </c>
      <c r="I173">
        <v>0</v>
      </c>
      <c r="J173" t="s">
        <v>42</v>
      </c>
      <c r="K173" s="1">
        <v>44278</v>
      </c>
      <c r="L173" t="s">
        <v>765</v>
      </c>
      <c r="M173">
        <v>20125017920922</v>
      </c>
      <c r="P173" t="s">
        <v>44</v>
      </c>
      <c r="Q173">
        <v>1</v>
      </c>
    </row>
    <row r="174" spans="1:17" x14ac:dyDescent="0.2">
      <c r="A174" t="s">
        <v>3175</v>
      </c>
      <c r="B174">
        <v>13975690861</v>
      </c>
      <c r="C174" t="s">
        <v>18</v>
      </c>
      <c r="D174" t="s">
        <v>763</v>
      </c>
      <c r="E174" t="s">
        <v>763</v>
      </c>
      <c r="F174" t="s">
        <v>764</v>
      </c>
      <c r="G174" t="s">
        <v>21</v>
      </c>
      <c r="H174" t="s">
        <v>22</v>
      </c>
      <c r="I174">
        <v>24.84</v>
      </c>
      <c r="J174" t="s">
        <v>42</v>
      </c>
      <c r="K174" s="1">
        <v>44278</v>
      </c>
      <c r="L174" t="s">
        <v>765</v>
      </c>
      <c r="M174">
        <v>20125017920922</v>
      </c>
      <c r="P174" t="s">
        <v>44</v>
      </c>
      <c r="Q174">
        <v>1</v>
      </c>
    </row>
    <row r="175" spans="1:17" x14ac:dyDescent="0.2">
      <c r="A175" t="s">
        <v>3175</v>
      </c>
      <c r="B175">
        <v>13975690861</v>
      </c>
      <c r="C175" t="s">
        <v>18</v>
      </c>
      <c r="D175" t="s">
        <v>763</v>
      </c>
      <c r="E175" t="s">
        <v>763</v>
      </c>
      <c r="F175" t="s">
        <v>764</v>
      </c>
      <c r="G175" t="s">
        <v>21</v>
      </c>
      <c r="H175" t="s">
        <v>26</v>
      </c>
      <c r="I175">
        <v>1.93</v>
      </c>
      <c r="J175" t="s">
        <v>42</v>
      </c>
      <c r="K175" s="1">
        <v>44278</v>
      </c>
      <c r="L175" t="s">
        <v>765</v>
      </c>
      <c r="M175">
        <v>20125017920922</v>
      </c>
      <c r="P175" t="s">
        <v>44</v>
      </c>
      <c r="Q175">
        <v>1</v>
      </c>
    </row>
    <row r="176" spans="1:17" x14ac:dyDescent="0.2">
      <c r="A176" t="s">
        <v>3175</v>
      </c>
      <c r="B176">
        <v>13975690861</v>
      </c>
      <c r="C176" t="s">
        <v>18</v>
      </c>
      <c r="D176" t="s">
        <v>1945</v>
      </c>
      <c r="E176" t="s">
        <v>1945</v>
      </c>
      <c r="F176" t="s">
        <v>1946</v>
      </c>
      <c r="G176" t="s">
        <v>27</v>
      </c>
      <c r="H176" t="s">
        <v>28</v>
      </c>
      <c r="I176">
        <v>-2.98</v>
      </c>
      <c r="J176" t="s">
        <v>42</v>
      </c>
      <c r="K176" s="1">
        <v>44278</v>
      </c>
      <c r="L176" t="s">
        <v>1947</v>
      </c>
      <c r="M176">
        <v>61744315274362</v>
      </c>
      <c r="P176" t="s">
        <v>44</v>
      </c>
      <c r="Q176">
        <v>1</v>
      </c>
    </row>
    <row r="177" spans="1:17" x14ac:dyDescent="0.2">
      <c r="A177" t="s">
        <v>3175</v>
      </c>
      <c r="B177">
        <v>13975690861</v>
      </c>
      <c r="C177" t="s">
        <v>18</v>
      </c>
      <c r="D177" t="s">
        <v>1945</v>
      </c>
      <c r="E177" t="s">
        <v>1945</v>
      </c>
      <c r="F177" t="s">
        <v>1946</v>
      </c>
      <c r="G177" t="s">
        <v>27</v>
      </c>
      <c r="H177" t="s">
        <v>46</v>
      </c>
      <c r="I177">
        <v>-10.54</v>
      </c>
      <c r="J177" t="s">
        <v>42</v>
      </c>
      <c r="K177" s="1">
        <v>44278</v>
      </c>
      <c r="L177" t="s">
        <v>1947</v>
      </c>
      <c r="M177">
        <v>61744315274362</v>
      </c>
      <c r="P177" t="s">
        <v>44</v>
      </c>
      <c r="Q177">
        <v>1</v>
      </c>
    </row>
    <row r="178" spans="1:17" x14ac:dyDescent="0.2">
      <c r="A178" t="s">
        <v>3175</v>
      </c>
      <c r="B178">
        <v>13975690861</v>
      </c>
      <c r="C178" t="s">
        <v>18</v>
      </c>
      <c r="D178" t="s">
        <v>1945</v>
      </c>
      <c r="E178" t="s">
        <v>1945</v>
      </c>
      <c r="F178" t="s">
        <v>1946</v>
      </c>
      <c r="G178" t="s">
        <v>33</v>
      </c>
      <c r="H178" t="s">
        <v>35</v>
      </c>
      <c r="I178">
        <v>-2.08</v>
      </c>
      <c r="J178" t="s">
        <v>42</v>
      </c>
      <c r="K178" s="1">
        <v>44278</v>
      </c>
      <c r="L178" t="s">
        <v>1947</v>
      </c>
      <c r="M178">
        <v>61744315274362</v>
      </c>
      <c r="P178" t="s">
        <v>44</v>
      </c>
      <c r="Q178">
        <v>1</v>
      </c>
    </row>
    <row r="179" spans="1:17" x14ac:dyDescent="0.2">
      <c r="A179" t="s">
        <v>3175</v>
      </c>
      <c r="B179">
        <v>13975690861</v>
      </c>
      <c r="C179" t="s">
        <v>18</v>
      </c>
      <c r="D179" t="s">
        <v>1945</v>
      </c>
      <c r="E179" t="s">
        <v>1945</v>
      </c>
      <c r="F179" t="s">
        <v>1946</v>
      </c>
      <c r="G179" t="s">
        <v>33</v>
      </c>
      <c r="H179" t="s">
        <v>34</v>
      </c>
      <c r="I179">
        <v>0</v>
      </c>
      <c r="J179" t="s">
        <v>42</v>
      </c>
      <c r="K179" s="1">
        <v>44278</v>
      </c>
      <c r="L179" t="s">
        <v>1947</v>
      </c>
      <c r="M179">
        <v>61744315274362</v>
      </c>
      <c r="P179" t="s">
        <v>44</v>
      </c>
      <c r="Q179">
        <v>1</v>
      </c>
    </row>
    <row r="180" spans="1:17" x14ac:dyDescent="0.2">
      <c r="A180" t="s">
        <v>3175</v>
      </c>
      <c r="B180">
        <v>13975690861</v>
      </c>
      <c r="C180" t="s">
        <v>18</v>
      </c>
      <c r="D180" t="s">
        <v>1945</v>
      </c>
      <c r="E180" t="s">
        <v>1945</v>
      </c>
      <c r="F180" t="s">
        <v>1946</v>
      </c>
      <c r="G180" t="s">
        <v>21</v>
      </c>
      <c r="H180" t="s">
        <v>22</v>
      </c>
      <c r="I180">
        <v>24.84</v>
      </c>
      <c r="J180" t="s">
        <v>42</v>
      </c>
      <c r="K180" s="1">
        <v>44278</v>
      </c>
      <c r="L180" t="s">
        <v>1947</v>
      </c>
      <c r="M180">
        <v>61744315274362</v>
      </c>
      <c r="P180" t="s">
        <v>44</v>
      </c>
      <c r="Q180">
        <v>1</v>
      </c>
    </row>
    <row r="181" spans="1:17" x14ac:dyDescent="0.2">
      <c r="A181" t="s">
        <v>3175</v>
      </c>
      <c r="B181">
        <v>13975690861</v>
      </c>
      <c r="C181" t="s">
        <v>18</v>
      </c>
      <c r="D181" t="s">
        <v>1945</v>
      </c>
      <c r="E181" t="s">
        <v>1945</v>
      </c>
      <c r="F181" t="s">
        <v>1946</v>
      </c>
      <c r="G181" t="s">
        <v>21</v>
      </c>
      <c r="H181" t="s">
        <v>26</v>
      </c>
      <c r="I181">
        <v>2.08</v>
      </c>
      <c r="J181" t="s">
        <v>42</v>
      </c>
      <c r="K181" s="1">
        <v>44278</v>
      </c>
      <c r="L181" t="s">
        <v>1947</v>
      </c>
      <c r="M181">
        <v>61744315274362</v>
      </c>
      <c r="P181" t="s">
        <v>44</v>
      </c>
      <c r="Q181">
        <v>1</v>
      </c>
    </row>
    <row r="182" spans="1:17" x14ac:dyDescent="0.2">
      <c r="A182" t="s">
        <v>3175</v>
      </c>
      <c r="B182">
        <v>13975690861</v>
      </c>
      <c r="C182" t="s">
        <v>18</v>
      </c>
      <c r="D182" t="s">
        <v>482</v>
      </c>
      <c r="E182" t="s">
        <v>482</v>
      </c>
      <c r="F182" t="s">
        <v>483</v>
      </c>
      <c r="G182" t="s">
        <v>27</v>
      </c>
      <c r="H182" t="s">
        <v>28</v>
      </c>
      <c r="I182">
        <v>-2.98</v>
      </c>
      <c r="J182" t="s">
        <v>42</v>
      </c>
      <c r="K182" s="1">
        <v>44273</v>
      </c>
      <c r="L182" t="s">
        <v>484</v>
      </c>
      <c r="M182">
        <v>24531301028130</v>
      </c>
      <c r="P182" t="s">
        <v>44</v>
      </c>
      <c r="Q182">
        <v>1</v>
      </c>
    </row>
    <row r="183" spans="1:17" x14ac:dyDescent="0.2">
      <c r="A183" t="s">
        <v>3175</v>
      </c>
      <c r="B183">
        <v>13975690861</v>
      </c>
      <c r="C183" t="s">
        <v>18</v>
      </c>
      <c r="D183" t="s">
        <v>482</v>
      </c>
      <c r="E183" t="s">
        <v>482</v>
      </c>
      <c r="F183" t="s">
        <v>483</v>
      </c>
      <c r="G183" t="s">
        <v>27</v>
      </c>
      <c r="H183" t="s">
        <v>46</v>
      </c>
      <c r="I183">
        <v>-10.54</v>
      </c>
      <c r="J183" t="s">
        <v>42</v>
      </c>
      <c r="K183" s="1">
        <v>44273</v>
      </c>
      <c r="L183" t="s">
        <v>484</v>
      </c>
      <c r="M183">
        <v>24531301028130</v>
      </c>
      <c r="P183" t="s">
        <v>44</v>
      </c>
      <c r="Q183">
        <v>1</v>
      </c>
    </row>
    <row r="184" spans="1:17" x14ac:dyDescent="0.2">
      <c r="A184" t="s">
        <v>3175</v>
      </c>
      <c r="B184">
        <v>13975690861</v>
      </c>
      <c r="C184" t="s">
        <v>18</v>
      </c>
      <c r="D184" t="s">
        <v>482</v>
      </c>
      <c r="E184" t="s">
        <v>482</v>
      </c>
      <c r="F184" t="s">
        <v>483</v>
      </c>
      <c r="G184" t="s">
        <v>21</v>
      </c>
      <c r="H184" t="s">
        <v>22</v>
      </c>
      <c r="I184">
        <v>24.84</v>
      </c>
      <c r="J184" t="s">
        <v>42</v>
      </c>
      <c r="K184" s="1">
        <v>44273</v>
      </c>
      <c r="L184" t="s">
        <v>484</v>
      </c>
      <c r="M184">
        <v>24531301028130</v>
      </c>
      <c r="P184" t="s">
        <v>44</v>
      </c>
      <c r="Q184">
        <v>1</v>
      </c>
    </row>
    <row r="185" spans="1:17" x14ac:dyDescent="0.2">
      <c r="A185" t="s">
        <v>3175</v>
      </c>
      <c r="B185">
        <v>13975690861</v>
      </c>
      <c r="C185" t="s">
        <v>18</v>
      </c>
      <c r="D185" t="s">
        <v>2060</v>
      </c>
      <c r="E185" t="s">
        <v>2060</v>
      </c>
      <c r="F185" t="s">
        <v>2061</v>
      </c>
      <c r="G185" t="s">
        <v>27</v>
      </c>
      <c r="H185" t="s">
        <v>28</v>
      </c>
      <c r="I185">
        <v>-2.98</v>
      </c>
      <c r="J185" t="s">
        <v>42</v>
      </c>
      <c r="K185" s="1">
        <v>44274</v>
      </c>
      <c r="L185" t="s">
        <v>2062</v>
      </c>
      <c r="M185">
        <v>55224210455490</v>
      </c>
      <c r="P185" t="s">
        <v>44</v>
      </c>
      <c r="Q185">
        <v>1</v>
      </c>
    </row>
    <row r="186" spans="1:17" x14ac:dyDescent="0.2">
      <c r="A186" t="s">
        <v>3175</v>
      </c>
      <c r="B186">
        <v>13975690861</v>
      </c>
      <c r="C186" t="s">
        <v>18</v>
      </c>
      <c r="D186" t="s">
        <v>2060</v>
      </c>
      <c r="E186" t="s">
        <v>2060</v>
      </c>
      <c r="F186" t="s">
        <v>2061</v>
      </c>
      <c r="G186" t="s">
        <v>27</v>
      </c>
      <c r="H186" t="s">
        <v>46</v>
      </c>
      <c r="I186">
        <v>-10.54</v>
      </c>
      <c r="J186" t="s">
        <v>42</v>
      </c>
      <c r="K186" s="1">
        <v>44274</v>
      </c>
      <c r="L186" t="s">
        <v>2062</v>
      </c>
      <c r="M186">
        <v>55224210455490</v>
      </c>
      <c r="P186" t="s">
        <v>44</v>
      </c>
      <c r="Q186">
        <v>1</v>
      </c>
    </row>
    <row r="187" spans="1:17" x14ac:dyDescent="0.2">
      <c r="A187" t="s">
        <v>3175</v>
      </c>
      <c r="B187">
        <v>13975690861</v>
      </c>
      <c r="C187" t="s">
        <v>18</v>
      </c>
      <c r="D187" t="s">
        <v>2060</v>
      </c>
      <c r="E187" t="s">
        <v>2060</v>
      </c>
      <c r="F187" t="s">
        <v>2061</v>
      </c>
      <c r="G187" t="s">
        <v>33</v>
      </c>
      <c r="H187" t="s">
        <v>35</v>
      </c>
      <c r="I187">
        <v>-2.5499999999999998</v>
      </c>
      <c r="J187" t="s">
        <v>42</v>
      </c>
      <c r="K187" s="1">
        <v>44274</v>
      </c>
      <c r="L187" t="s">
        <v>2062</v>
      </c>
      <c r="M187">
        <v>55224210455490</v>
      </c>
      <c r="P187" t="s">
        <v>44</v>
      </c>
      <c r="Q187">
        <v>1</v>
      </c>
    </row>
    <row r="188" spans="1:17" x14ac:dyDescent="0.2">
      <c r="A188" t="s">
        <v>3175</v>
      </c>
      <c r="B188">
        <v>13975690861</v>
      </c>
      <c r="C188" t="s">
        <v>18</v>
      </c>
      <c r="D188" t="s">
        <v>2060</v>
      </c>
      <c r="E188" t="s">
        <v>2060</v>
      </c>
      <c r="F188" t="s">
        <v>2061</v>
      </c>
      <c r="G188" t="s">
        <v>33</v>
      </c>
      <c r="H188" t="s">
        <v>34</v>
      </c>
      <c r="I188">
        <v>0</v>
      </c>
      <c r="J188" t="s">
        <v>42</v>
      </c>
      <c r="K188" s="1">
        <v>44274</v>
      </c>
      <c r="L188" t="s">
        <v>2062</v>
      </c>
      <c r="M188">
        <v>55224210455490</v>
      </c>
      <c r="P188" t="s">
        <v>44</v>
      </c>
      <c r="Q188">
        <v>1</v>
      </c>
    </row>
    <row r="189" spans="1:17" x14ac:dyDescent="0.2">
      <c r="A189" t="s">
        <v>3175</v>
      </c>
      <c r="B189">
        <v>13975690861</v>
      </c>
      <c r="C189" t="s">
        <v>18</v>
      </c>
      <c r="D189" t="s">
        <v>2060</v>
      </c>
      <c r="E189" t="s">
        <v>2060</v>
      </c>
      <c r="F189" t="s">
        <v>2061</v>
      </c>
      <c r="G189" t="s">
        <v>21</v>
      </c>
      <c r="H189" t="s">
        <v>22</v>
      </c>
      <c r="I189">
        <v>24.84</v>
      </c>
      <c r="J189" t="s">
        <v>42</v>
      </c>
      <c r="K189" s="1">
        <v>44274</v>
      </c>
      <c r="L189" t="s">
        <v>2062</v>
      </c>
      <c r="M189">
        <v>55224210455490</v>
      </c>
      <c r="P189" t="s">
        <v>44</v>
      </c>
      <c r="Q189">
        <v>1</v>
      </c>
    </row>
    <row r="190" spans="1:17" x14ac:dyDescent="0.2">
      <c r="A190" t="s">
        <v>3175</v>
      </c>
      <c r="B190">
        <v>13975690861</v>
      </c>
      <c r="C190" t="s">
        <v>18</v>
      </c>
      <c r="D190" t="s">
        <v>2060</v>
      </c>
      <c r="E190" t="s">
        <v>2060</v>
      </c>
      <c r="F190" t="s">
        <v>2061</v>
      </c>
      <c r="G190" t="s">
        <v>21</v>
      </c>
      <c r="H190" t="s">
        <v>26</v>
      </c>
      <c r="I190">
        <v>2.5499999999999998</v>
      </c>
      <c r="J190" t="s">
        <v>42</v>
      </c>
      <c r="K190" s="1">
        <v>44274</v>
      </c>
      <c r="L190" t="s">
        <v>2062</v>
      </c>
      <c r="M190">
        <v>55224210455490</v>
      </c>
      <c r="P190" t="s">
        <v>44</v>
      </c>
      <c r="Q190">
        <v>1</v>
      </c>
    </row>
    <row r="191" spans="1:17" x14ac:dyDescent="0.2">
      <c r="A191" t="s">
        <v>3175</v>
      </c>
      <c r="B191">
        <v>13975690861</v>
      </c>
      <c r="C191" t="s">
        <v>18</v>
      </c>
      <c r="D191" t="s">
        <v>1344</v>
      </c>
      <c r="E191" t="s">
        <v>1344</v>
      </c>
      <c r="F191" t="s">
        <v>1345</v>
      </c>
      <c r="G191" t="s">
        <v>27</v>
      </c>
      <c r="H191" t="s">
        <v>28</v>
      </c>
      <c r="I191">
        <v>-2.98</v>
      </c>
      <c r="J191" t="s">
        <v>42</v>
      </c>
      <c r="K191" s="1">
        <v>44278</v>
      </c>
      <c r="L191" t="s">
        <v>1346</v>
      </c>
      <c r="M191">
        <v>21105665103274</v>
      </c>
      <c r="P191" t="s">
        <v>44</v>
      </c>
      <c r="Q191">
        <v>1</v>
      </c>
    </row>
    <row r="192" spans="1:17" x14ac:dyDescent="0.2">
      <c r="A192" t="s">
        <v>3175</v>
      </c>
      <c r="B192">
        <v>13975690861</v>
      </c>
      <c r="C192" t="s">
        <v>18</v>
      </c>
      <c r="D192" t="s">
        <v>1344</v>
      </c>
      <c r="E192" t="s">
        <v>1344</v>
      </c>
      <c r="F192" t="s">
        <v>1345</v>
      </c>
      <c r="G192" t="s">
        <v>27</v>
      </c>
      <c r="H192" t="s">
        <v>46</v>
      </c>
      <c r="I192">
        <v>-10.54</v>
      </c>
      <c r="J192" t="s">
        <v>42</v>
      </c>
      <c r="K192" s="1">
        <v>44278</v>
      </c>
      <c r="L192" t="s">
        <v>1346</v>
      </c>
      <c r="M192">
        <v>21105665103274</v>
      </c>
      <c r="P192" t="s">
        <v>44</v>
      </c>
      <c r="Q192">
        <v>1</v>
      </c>
    </row>
    <row r="193" spans="1:18" x14ac:dyDescent="0.2">
      <c r="A193" t="s">
        <v>3175</v>
      </c>
      <c r="B193">
        <v>13975690861</v>
      </c>
      <c r="C193" t="s">
        <v>18</v>
      </c>
      <c r="D193" t="s">
        <v>1344</v>
      </c>
      <c r="E193" t="s">
        <v>1344</v>
      </c>
      <c r="F193" t="s">
        <v>1345</v>
      </c>
      <c r="G193" t="s">
        <v>33</v>
      </c>
      <c r="H193" t="s">
        <v>35</v>
      </c>
      <c r="I193">
        <v>-1.74</v>
      </c>
      <c r="J193" t="s">
        <v>42</v>
      </c>
      <c r="K193" s="1">
        <v>44278</v>
      </c>
      <c r="L193" t="s">
        <v>1346</v>
      </c>
      <c r="M193">
        <v>21105665103274</v>
      </c>
      <c r="P193" t="s">
        <v>44</v>
      </c>
      <c r="Q193">
        <v>1</v>
      </c>
    </row>
    <row r="194" spans="1:18" x14ac:dyDescent="0.2">
      <c r="A194" t="s">
        <v>3175</v>
      </c>
      <c r="B194">
        <v>13975690861</v>
      </c>
      <c r="C194" t="s">
        <v>18</v>
      </c>
      <c r="D194" t="s">
        <v>1344</v>
      </c>
      <c r="E194" t="s">
        <v>1344</v>
      </c>
      <c r="F194" t="s">
        <v>1345</v>
      </c>
      <c r="G194" t="s">
        <v>33</v>
      </c>
      <c r="H194" t="s">
        <v>34</v>
      </c>
      <c r="I194">
        <v>0</v>
      </c>
      <c r="J194" t="s">
        <v>42</v>
      </c>
      <c r="K194" s="1">
        <v>44278</v>
      </c>
      <c r="L194" t="s">
        <v>1346</v>
      </c>
      <c r="M194">
        <v>21105665103274</v>
      </c>
      <c r="P194" t="s">
        <v>44</v>
      </c>
      <c r="Q194">
        <v>1</v>
      </c>
    </row>
    <row r="195" spans="1:18" x14ac:dyDescent="0.2">
      <c r="A195" t="s">
        <v>3175</v>
      </c>
      <c r="B195">
        <v>13975690861</v>
      </c>
      <c r="C195" t="s">
        <v>18</v>
      </c>
      <c r="D195" t="s">
        <v>1344</v>
      </c>
      <c r="E195" t="s">
        <v>1344</v>
      </c>
      <c r="F195" t="s">
        <v>1345</v>
      </c>
      <c r="G195" t="s">
        <v>21</v>
      </c>
      <c r="H195" t="s">
        <v>22</v>
      </c>
      <c r="I195">
        <v>24.84</v>
      </c>
      <c r="J195" t="s">
        <v>42</v>
      </c>
      <c r="K195" s="1">
        <v>44278</v>
      </c>
      <c r="L195" t="s">
        <v>1346</v>
      </c>
      <c r="M195">
        <v>21105665103274</v>
      </c>
      <c r="P195" t="s">
        <v>44</v>
      </c>
      <c r="Q195">
        <v>1</v>
      </c>
    </row>
    <row r="196" spans="1:18" x14ac:dyDescent="0.2">
      <c r="A196" t="s">
        <v>3175</v>
      </c>
      <c r="B196">
        <v>13975690861</v>
      </c>
      <c r="C196" t="s">
        <v>18</v>
      </c>
      <c r="D196" t="s">
        <v>1344</v>
      </c>
      <c r="E196" t="s">
        <v>1344</v>
      </c>
      <c r="F196" t="s">
        <v>1345</v>
      </c>
      <c r="G196" t="s">
        <v>21</v>
      </c>
      <c r="H196" t="s">
        <v>26</v>
      </c>
      <c r="I196">
        <v>1.74</v>
      </c>
      <c r="J196" t="s">
        <v>42</v>
      </c>
      <c r="K196" s="1">
        <v>44278</v>
      </c>
      <c r="L196" t="s">
        <v>1346</v>
      </c>
      <c r="M196">
        <v>21105665103274</v>
      </c>
      <c r="P196" t="s">
        <v>44</v>
      </c>
      <c r="Q196">
        <v>1</v>
      </c>
    </row>
    <row r="197" spans="1:18" x14ac:dyDescent="0.2">
      <c r="A197" t="s">
        <v>3175</v>
      </c>
      <c r="B197">
        <v>13975690861</v>
      </c>
      <c r="C197" t="s">
        <v>18</v>
      </c>
      <c r="D197" t="s">
        <v>267</v>
      </c>
      <c r="E197" t="s">
        <v>267</v>
      </c>
      <c r="F197" t="s">
        <v>268</v>
      </c>
      <c r="G197" t="s">
        <v>27</v>
      </c>
      <c r="H197" t="s">
        <v>28</v>
      </c>
      <c r="I197">
        <v>-2.98</v>
      </c>
      <c r="J197" t="s">
        <v>42</v>
      </c>
      <c r="K197" s="1">
        <v>44281</v>
      </c>
      <c r="L197" t="s">
        <v>269</v>
      </c>
      <c r="M197">
        <v>1853296437650</v>
      </c>
      <c r="P197" t="s">
        <v>44</v>
      </c>
      <c r="Q197">
        <v>1</v>
      </c>
    </row>
    <row r="198" spans="1:18" x14ac:dyDescent="0.2">
      <c r="A198" t="s">
        <v>3175</v>
      </c>
      <c r="B198">
        <v>13975690861</v>
      </c>
      <c r="C198" t="s">
        <v>18</v>
      </c>
      <c r="D198" t="s">
        <v>267</v>
      </c>
      <c r="E198" t="s">
        <v>267</v>
      </c>
      <c r="F198" t="s">
        <v>268</v>
      </c>
      <c r="G198" t="s">
        <v>27</v>
      </c>
      <c r="H198" t="s">
        <v>46</v>
      </c>
      <c r="I198">
        <v>-10.54</v>
      </c>
      <c r="J198" t="s">
        <v>42</v>
      </c>
      <c r="K198" s="1">
        <v>44281</v>
      </c>
      <c r="L198" t="s">
        <v>269</v>
      </c>
      <c r="M198">
        <v>1853296437650</v>
      </c>
      <c r="P198" t="s">
        <v>44</v>
      </c>
      <c r="Q198">
        <v>1</v>
      </c>
    </row>
    <row r="199" spans="1:18" x14ac:dyDescent="0.2">
      <c r="A199" t="s">
        <v>3175</v>
      </c>
      <c r="B199">
        <v>13975690861</v>
      </c>
      <c r="C199" t="s">
        <v>18</v>
      </c>
      <c r="D199" t="s">
        <v>267</v>
      </c>
      <c r="E199" t="s">
        <v>267</v>
      </c>
      <c r="F199" t="s">
        <v>268</v>
      </c>
      <c r="G199" t="s">
        <v>33</v>
      </c>
      <c r="H199" t="s">
        <v>35</v>
      </c>
      <c r="I199">
        <v>0</v>
      </c>
      <c r="J199" t="s">
        <v>42</v>
      </c>
      <c r="K199" s="1">
        <v>44281</v>
      </c>
      <c r="L199" t="s">
        <v>269</v>
      </c>
      <c r="M199">
        <v>1853296437650</v>
      </c>
      <c r="P199" t="s">
        <v>44</v>
      </c>
      <c r="Q199">
        <v>1</v>
      </c>
    </row>
    <row r="200" spans="1:18" x14ac:dyDescent="0.2">
      <c r="A200" t="s">
        <v>3175</v>
      </c>
      <c r="B200">
        <v>13975690861</v>
      </c>
      <c r="C200" t="s">
        <v>18</v>
      </c>
      <c r="D200" t="s">
        <v>267</v>
      </c>
      <c r="E200" t="s">
        <v>267</v>
      </c>
      <c r="F200" t="s">
        <v>268</v>
      </c>
      <c r="G200" t="s">
        <v>33</v>
      </c>
      <c r="H200" t="s">
        <v>34</v>
      </c>
      <c r="I200">
        <v>0</v>
      </c>
      <c r="J200" t="s">
        <v>42</v>
      </c>
      <c r="K200" s="1">
        <v>44281</v>
      </c>
      <c r="L200" t="s">
        <v>269</v>
      </c>
      <c r="M200">
        <v>1853296437650</v>
      </c>
      <c r="P200" t="s">
        <v>44</v>
      </c>
      <c r="Q200">
        <v>1</v>
      </c>
    </row>
    <row r="201" spans="1:18" x14ac:dyDescent="0.2">
      <c r="A201" t="s">
        <v>3175</v>
      </c>
      <c r="B201">
        <v>13975690861</v>
      </c>
      <c r="C201" t="s">
        <v>18</v>
      </c>
      <c r="D201" t="s">
        <v>267</v>
      </c>
      <c r="E201" t="s">
        <v>267</v>
      </c>
      <c r="F201" t="s">
        <v>268</v>
      </c>
      <c r="G201" t="s">
        <v>21</v>
      </c>
      <c r="H201" t="s">
        <v>22</v>
      </c>
      <c r="I201">
        <v>24.84</v>
      </c>
      <c r="J201" t="s">
        <v>42</v>
      </c>
      <c r="K201" s="1">
        <v>44281</v>
      </c>
      <c r="L201" t="s">
        <v>269</v>
      </c>
      <c r="M201">
        <v>1853296437650</v>
      </c>
      <c r="P201" t="s">
        <v>44</v>
      </c>
      <c r="Q201">
        <v>1</v>
      </c>
    </row>
    <row r="202" spans="1:18" x14ac:dyDescent="0.2">
      <c r="A202" t="s">
        <v>3175</v>
      </c>
      <c r="B202">
        <v>13975690861</v>
      </c>
      <c r="C202" t="s">
        <v>18</v>
      </c>
      <c r="D202" t="s">
        <v>1471</v>
      </c>
      <c r="E202" t="s">
        <v>1471</v>
      </c>
      <c r="F202" t="s">
        <v>1472</v>
      </c>
      <c r="G202" t="s">
        <v>27</v>
      </c>
      <c r="H202" t="s">
        <v>28</v>
      </c>
      <c r="I202">
        <v>-2.98</v>
      </c>
      <c r="J202" t="s">
        <v>42</v>
      </c>
      <c r="K202" s="1">
        <v>44277</v>
      </c>
      <c r="L202" t="s">
        <v>1473</v>
      </c>
      <c r="M202">
        <v>18081050268274</v>
      </c>
      <c r="P202" t="s">
        <v>44</v>
      </c>
      <c r="Q202">
        <v>1</v>
      </c>
    </row>
    <row r="203" spans="1:18" x14ac:dyDescent="0.2">
      <c r="A203" t="s">
        <v>3175</v>
      </c>
      <c r="B203">
        <v>13975690861</v>
      </c>
      <c r="C203" t="s">
        <v>18</v>
      </c>
      <c r="D203" t="s">
        <v>1471</v>
      </c>
      <c r="E203" t="s">
        <v>1471</v>
      </c>
      <c r="F203" t="s">
        <v>1472</v>
      </c>
      <c r="G203" t="s">
        <v>27</v>
      </c>
      <c r="H203" t="s">
        <v>46</v>
      </c>
      <c r="I203">
        <v>-10.54</v>
      </c>
      <c r="J203" t="s">
        <v>42</v>
      </c>
      <c r="K203" s="1">
        <v>44277</v>
      </c>
      <c r="L203" t="s">
        <v>1473</v>
      </c>
      <c r="M203">
        <v>18081050268274</v>
      </c>
      <c r="P203" t="s">
        <v>44</v>
      </c>
      <c r="Q203">
        <v>1</v>
      </c>
    </row>
    <row r="204" spans="1:18" x14ac:dyDescent="0.2">
      <c r="A204" t="s">
        <v>3175</v>
      </c>
      <c r="B204">
        <v>13975690861</v>
      </c>
      <c r="C204" t="s">
        <v>18</v>
      </c>
      <c r="D204" t="s">
        <v>1471</v>
      </c>
      <c r="E204" t="s">
        <v>1471</v>
      </c>
      <c r="F204" t="s">
        <v>1472</v>
      </c>
      <c r="G204" t="s">
        <v>33</v>
      </c>
      <c r="H204" t="s">
        <v>35</v>
      </c>
      <c r="I204">
        <v>-1.49</v>
      </c>
      <c r="J204" t="s">
        <v>42</v>
      </c>
      <c r="K204" s="1">
        <v>44277</v>
      </c>
      <c r="L204" t="s">
        <v>1473</v>
      </c>
      <c r="M204">
        <v>18081050268274</v>
      </c>
      <c r="P204" t="s">
        <v>44</v>
      </c>
      <c r="Q204">
        <v>1</v>
      </c>
    </row>
    <row r="205" spans="1:18" x14ac:dyDescent="0.2">
      <c r="A205" t="s">
        <v>3175</v>
      </c>
      <c r="B205">
        <v>13975690861</v>
      </c>
      <c r="C205" t="s">
        <v>18</v>
      </c>
      <c r="D205" t="s">
        <v>1471</v>
      </c>
      <c r="E205" t="s">
        <v>1471</v>
      </c>
      <c r="F205" t="s">
        <v>1472</v>
      </c>
      <c r="G205" t="s">
        <v>33</v>
      </c>
      <c r="H205" t="s">
        <v>34</v>
      </c>
      <c r="I205">
        <v>0</v>
      </c>
      <c r="J205" t="s">
        <v>42</v>
      </c>
      <c r="K205" s="1">
        <v>44277</v>
      </c>
      <c r="L205" t="s">
        <v>1473</v>
      </c>
      <c r="M205">
        <v>18081050268274</v>
      </c>
      <c r="P205" t="s">
        <v>44</v>
      </c>
      <c r="Q205">
        <v>1</v>
      </c>
    </row>
    <row r="206" spans="1:18" x14ac:dyDescent="0.2">
      <c r="A206" t="s">
        <v>3175</v>
      </c>
      <c r="B206">
        <v>13975690861</v>
      </c>
      <c r="C206" t="s">
        <v>18</v>
      </c>
      <c r="D206" t="s">
        <v>1471</v>
      </c>
      <c r="E206" t="s">
        <v>1471</v>
      </c>
      <c r="F206" t="s">
        <v>1472</v>
      </c>
      <c r="G206" t="s">
        <v>21</v>
      </c>
      <c r="H206" t="s">
        <v>22</v>
      </c>
      <c r="I206">
        <v>24.84</v>
      </c>
      <c r="J206" t="s">
        <v>42</v>
      </c>
      <c r="K206" s="1">
        <v>44277</v>
      </c>
      <c r="L206" t="s">
        <v>1473</v>
      </c>
      <c r="M206">
        <v>18081050268274</v>
      </c>
      <c r="P206" t="s">
        <v>44</v>
      </c>
      <c r="Q206">
        <v>1</v>
      </c>
    </row>
    <row r="207" spans="1:18" x14ac:dyDescent="0.2">
      <c r="A207" t="s">
        <v>3175</v>
      </c>
      <c r="B207">
        <v>13975690861</v>
      </c>
      <c r="C207" t="s">
        <v>18</v>
      </c>
      <c r="D207" t="s">
        <v>1471</v>
      </c>
      <c r="E207" t="s">
        <v>1471</v>
      </c>
      <c r="F207" t="s">
        <v>1472</v>
      </c>
      <c r="G207" t="s">
        <v>21</v>
      </c>
      <c r="H207" t="s">
        <v>45</v>
      </c>
      <c r="I207">
        <v>7.39</v>
      </c>
      <c r="J207" t="s">
        <v>42</v>
      </c>
      <c r="K207" s="1">
        <v>44277</v>
      </c>
      <c r="L207" t="s">
        <v>1473</v>
      </c>
      <c r="M207">
        <v>18081050268274</v>
      </c>
      <c r="P207" t="s">
        <v>44</v>
      </c>
      <c r="Q207">
        <v>1</v>
      </c>
    </row>
    <row r="208" spans="1:18" x14ac:dyDescent="0.2">
      <c r="A208" t="s">
        <v>3175</v>
      </c>
      <c r="B208">
        <v>13975690861</v>
      </c>
      <c r="C208" t="s">
        <v>18</v>
      </c>
      <c r="D208" t="s">
        <v>1471</v>
      </c>
      <c r="E208" t="s">
        <v>1471</v>
      </c>
      <c r="F208" t="s">
        <v>1472</v>
      </c>
      <c r="G208" t="s">
        <v>47</v>
      </c>
      <c r="H208" t="s">
        <v>45</v>
      </c>
      <c r="I208">
        <v>-7.39</v>
      </c>
      <c r="J208" t="s">
        <v>42</v>
      </c>
      <c r="K208" s="1">
        <v>44277</v>
      </c>
      <c r="L208" t="s">
        <v>1473</v>
      </c>
      <c r="M208">
        <v>18081050268274</v>
      </c>
      <c r="P208" t="s">
        <v>44</v>
      </c>
      <c r="Q208">
        <v>1</v>
      </c>
      <c r="R208" t="s">
        <v>48</v>
      </c>
    </row>
    <row r="209" spans="1:17" x14ac:dyDescent="0.2">
      <c r="A209" t="s">
        <v>3175</v>
      </c>
      <c r="B209">
        <v>13975690861</v>
      </c>
      <c r="C209" t="s">
        <v>18</v>
      </c>
      <c r="D209" t="s">
        <v>1471</v>
      </c>
      <c r="E209" t="s">
        <v>1471</v>
      </c>
      <c r="F209" t="s">
        <v>1472</v>
      </c>
      <c r="G209" t="s">
        <v>21</v>
      </c>
      <c r="H209" t="s">
        <v>26</v>
      </c>
      <c r="I209">
        <v>1.49</v>
      </c>
      <c r="J209" t="s">
        <v>42</v>
      </c>
      <c r="K209" s="1">
        <v>44277</v>
      </c>
      <c r="L209" t="s">
        <v>1473</v>
      </c>
      <c r="M209">
        <v>18081050268274</v>
      </c>
      <c r="P209" t="s">
        <v>44</v>
      </c>
      <c r="Q209">
        <v>1</v>
      </c>
    </row>
    <row r="210" spans="1:17" x14ac:dyDescent="0.2">
      <c r="A210" t="s">
        <v>3175</v>
      </c>
      <c r="B210">
        <v>13975690861</v>
      </c>
      <c r="C210" t="s">
        <v>18</v>
      </c>
      <c r="D210" t="s">
        <v>1648</v>
      </c>
      <c r="E210" t="s">
        <v>1648</v>
      </c>
      <c r="F210" t="s">
        <v>1649</v>
      </c>
      <c r="G210" t="s">
        <v>27</v>
      </c>
      <c r="H210" t="s">
        <v>28</v>
      </c>
      <c r="I210">
        <v>-2.98</v>
      </c>
      <c r="J210" t="s">
        <v>42</v>
      </c>
      <c r="K210" s="1">
        <v>44282</v>
      </c>
      <c r="L210" t="s">
        <v>1650</v>
      </c>
      <c r="M210">
        <v>11717377187738</v>
      </c>
      <c r="P210" t="s">
        <v>44</v>
      </c>
      <c r="Q210">
        <v>1</v>
      </c>
    </row>
    <row r="211" spans="1:17" x14ac:dyDescent="0.2">
      <c r="A211" t="s">
        <v>3175</v>
      </c>
      <c r="B211">
        <v>13975690861</v>
      </c>
      <c r="C211" t="s">
        <v>18</v>
      </c>
      <c r="D211" t="s">
        <v>1648</v>
      </c>
      <c r="E211" t="s">
        <v>1648</v>
      </c>
      <c r="F211" t="s">
        <v>1649</v>
      </c>
      <c r="G211" t="s">
        <v>27</v>
      </c>
      <c r="H211" t="s">
        <v>46</v>
      </c>
      <c r="I211">
        <v>-10.54</v>
      </c>
      <c r="J211" t="s">
        <v>42</v>
      </c>
      <c r="K211" s="1">
        <v>44282</v>
      </c>
      <c r="L211" t="s">
        <v>1650</v>
      </c>
      <c r="M211">
        <v>11717377187738</v>
      </c>
      <c r="P211" t="s">
        <v>44</v>
      </c>
      <c r="Q211">
        <v>1</v>
      </c>
    </row>
    <row r="212" spans="1:17" x14ac:dyDescent="0.2">
      <c r="A212" t="s">
        <v>3175</v>
      </c>
      <c r="B212">
        <v>13975690861</v>
      </c>
      <c r="C212" t="s">
        <v>18</v>
      </c>
      <c r="D212" t="s">
        <v>1648</v>
      </c>
      <c r="E212" t="s">
        <v>1648</v>
      </c>
      <c r="F212" t="s">
        <v>1649</v>
      </c>
      <c r="G212" t="s">
        <v>33</v>
      </c>
      <c r="H212" t="s">
        <v>35</v>
      </c>
      <c r="I212">
        <v>-2.2000000000000002</v>
      </c>
      <c r="J212" t="s">
        <v>42</v>
      </c>
      <c r="K212" s="1">
        <v>44282</v>
      </c>
      <c r="L212" t="s">
        <v>1650</v>
      </c>
      <c r="M212">
        <v>11717377187738</v>
      </c>
      <c r="P212" t="s">
        <v>44</v>
      </c>
      <c r="Q212">
        <v>1</v>
      </c>
    </row>
    <row r="213" spans="1:17" x14ac:dyDescent="0.2">
      <c r="A213" t="s">
        <v>3175</v>
      </c>
      <c r="B213">
        <v>13975690861</v>
      </c>
      <c r="C213" t="s">
        <v>18</v>
      </c>
      <c r="D213" t="s">
        <v>1648</v>
      </c>
      <c r="E213" t="s">
        <v>1648</v>
      </c>
      <c r="F213" t="s">
        <v>1649</v>
      </c>
      <c r="G213" t="s">
        <v>33</v>
      </c>
      <c r="H213" t="s">
        <v>34</v>
      </c>
      <c r="I213">
        <v>0</v>
      </c>
      <c r="J213" t="s">
        <v>42</v>
      </c>
      <c r="K213" s="1">
        <v>44282</v>
      </c>
      <c r="L213" t="s">
        <v>1650</v>
      </c>
      <c r="M213">
        <v>11717377187738</v>
      </c>
      <c r="P213" t="s">
        <v>44</v>
      </c>
      <c r="Q213">
        <v>1</v>
      </c>
    </row>
    <row r="214" spans="1:17" x14ac:dyDescent="0.2">
      <c r="A214" t="s">
        <v>3175</v>
      </c>
      <c r="B214">
        <v>13975690861</v>
      </c>
      <c r="C214" t="s">
        <v>18</v>
      </c>
      <c r="D214" t="s">
        <v>1648</v>
      </c>
      <c r="E214" t="s">
        <v>1648</v>
      </c>
      <c r="F214" t="s">
        <v>1649</v>
      </c>
      <c r="G214" t="s">
        <v>21</v>
      </c>
      <c r="H214" t="s">
        <v>22</v>
      </c>
      <c r="I214">
        <v>24.84</v>
      </c>
      <c r="J214" t="s">
        <v>42</v>
      </c>
      <c r="K214" s="1">
        <v>44282</v>
      </c>
      <c r="L214" t="s">
        <v>1650</v>
      </c>
      <c r="M214">
        <v>11717377187738</v>
      </c>
      <c r="P214" t="s">
        <v>44</v>
      </c>
      <c r="Q214">
        <v>1</v>
      </c>
    </row>
    <row r="215" spans="1:17" x14ac:dyDescent="0.2">
      <c r="A215" t="s">
        <v>3175</v>
      </c>
      <c r="B215">
        <v>13975690861</v>
      </c>
      <c r="C215" t="s">
        <v>18</v>
      </c>
      <c r="D215" t="s">
        <v>1648</v>
      </c>
      <c r="E215" t="s">
        <v>1648</v>
      </c>
      <c r="F215" t="s">
        <v>1649</v>
      </c>
      <c r="G215" t="s">
        <v>21</v>
      </c>
      <c r="H215" t="s">
        <v>26</v>
      </c>
      <c r="I215">
        <v>2.2000000000000002</v>
      </c>
      <c r="J215" t="s">
        <v>42</v>
      </c>
      <c r="K215" s="1">
        <v>44282</v>
      </c>
      <c r="L215" t="s">
        <v>1650</v>
      </c>
      <c r="M215">
        <v>11717377187738</v>
      </c>
      <c r="P215" t="s">
        <v>44</v>
      </c>
      <c r="Q215">
        <v>1</v>
      </c>
    </row>
    <row r="216" spans="1:17" x14ac:dyDescent="0.2">
      <c r="A216" t="s">
        <v>3175</v>
      </c>
      <c r="B216">
        <v>13975690861</v>
      </c>
      <c r="C216" t="s">
        <v>18</v>
      </c>
      <c r="D216" t="s">
        <v>1813</v>
      </c>
      <c r="E216" t="s">
        <v>1813</v>
      </c>
      <c r="F216" t="s">
        <v>1814</v>
      </c>
      <c r="G216" t="s">
        <v>27</v>
      </c>
      <c r="H216" t="s">
        <v>28</v>
      </c>
      <c r="I216">
        <v>-2.98</v>
      </c>
      <c r="J216" t="s">
        <v>42</v>
      </c>
      <c r="K216" s="1">
        <v>44271</v>
      </c>
      <c r="L216" t="s">
        <v>1815</v>
      </c>
      <c r="M216">
        <v>42894275465874</v>
      </c>
      <c r="P216" t="s">
        <v>44</v>
      </c>
      <c r="Q216">
        <v>1</v>
      </c>
    </row>
    <row r="217" spans="1:17" x14ac:dyDescent="0.2">
      <c r="A217" t="s">
        <v>3175</v>
      </c>
      <c r="B217">
        <v>13975690861</v>
      </c>
      <c r="C217" t="s">
        <v>18</v>
      </c>
      <c r="D217" t="s">
        <v>1813</v>
      </c>
      <c r="E217" t="s">
        <v>1813</v>
      </c>
      <c r="F217" t="s">
        <v>1814</v>
      </c>
      <c r="G217" t="s">
        <v>27</v>
      </c>
      <c r="H217" t="s">
        <v>46</v>
      </c>
      <c r="I217">
        <v>-10.54</v>
      </c>
      <c r="J217" t="s">
        <v>42</v>
      </c>
      <c r="K217" s="1">
        <v>44271</v>
      </c>
      <c r="L217" t="s">
        <v>1815</v>
      </c>
      <c r="M217">
        <v>42894275465874</v>
      </c>
      <c r="P217" t="s">
        <v>44</v>
      </c>
      <c r="Q217">
        <v>1</v>
      </c>
    </row>
    <row r="218" spans="1:17" x14ac:dyDescent="0.2">
      <c r="A218" t="s">
        <v>3175</v>
      </c>
      <c r="B218">
        <v>13975690861</v>
      </c>
      <c r="C218" t="s">
        <v>18</v>
      </c>
      <c r="D218" t="s">
        <v>1813</v>
      </c>
      <c r="E218" t="s">
        <v>1813</v>
      </c>
      <c r="F218" t="s">
        <v>1814</v>
      </c>
      <c r="G218" t="s">
        <v>33</v>
      </c>
      <c r="H218" t="s">
        <v>35</v>
      </c>
      <c r="I218">
        <v>0</v>
      </c>
      <c r="J218" t="s">
        <v>42</v>
      </c>
      <c r="K218" s="1">
        <v>44271</v>
      </c>
      <c r="L218" t="s">
        <v>1815</v>
      </c>
      <c r="M218">
        <v>42894275465874</v>
      </c>
      <c r="P218" t="s">
        <v>44</v>
      </c>
      <c r="Q218">
        <v>1</v>
      </c>
    </row>
    <row r="219" spans="1:17" x14ac:dyDescent="0.2">
      <c r="A219" t="s">
        <v>3175</v>
      </c>
      <c r="B219">
        <v>13975690861</v>
      </c>
      <c r="C219" t="s">
        <v>18</v>
      </c>
      <c r="D219" t="s">
        <v>1813</v>
      </c>
      <c r="E219" t="s">
        <v>1813</v>
      </c>
      <c r="F219" t="s">
        <v>1814</v>
      </c>
      <c r="G219" t="s">
        <v>33</v>
      </c>
      <c r="H219" t="s">
        <v>34</v>
      </c>
      <c r="I219">
        <v>0</v>
      </c>
      <c r="J219" t="s">
        <v>42</v>
      </c>
      <c r="K219" s="1">
        <v>44271</v>
      </c>
      <c r="L219" t="s">
        <v>1815</v>
      </c>
      <c r="M219">
        <v>42894275465874</v>
      </c>
      <c r="P219" t="s">
        <v>44</v>
      </c>
      <c r="Q219">
        <v>1</v>
      </c>
    </row>
    <row r="220" spans="1:17" x14ac:dyDescent="0.2">
      <c r="A220" t="s">
        <v>3175</v>
      </c>
      <c r="B220">
        <v>13975690861</v>
      </c>
      <c r="C220" t="s">
        <v>18</v>
      </c>
      <c r="D220" t="s">
        <v>1813</v>
      </c>
      <c r="E220" t="s">
        <v>1813</v>
      </c>
      <c r="F220" t="s">
        <v>1814</v>
      </c>
      <c r="G220" t="s">
        <v>21</v>
      </c>
      <c r="H220" t="s">
        <v>22</v>
      </c>
      <c r="I220">
        <v>24.84</v>
      </c>
      <c r="J220" t="s">
        <v>42</v>
      </c>
      <c r="K220" s="1">
        <v>44271</v>
      </c>
      <c r="L220" t="s">
        <v>1815</v>
      </c>
      <c r="M220">
        <v>42894275465874</v>
      </c>
      <c r="P220" t="s">
        <v>44</v>
      </c>
      <c r="Q220">
        <v>1</v>
      </c>
    </row>
    <row r="221" spans="1:17" x14ac:dyDescent="0.2">
      <c r="A221" t="s">
        <v>3175</v>
      </c>
      <c r="B221">
        <v>13975690861</v>
      </c>
      <c r="C221" t="s">
        <v>18</v>
      </c>
      <c r="D221" t="s">
        <v>2432</v>
      </c>
      <c r="E221" t="s">
        <v>2432</v>
      </c>
      <c r="F221" t="s">
        <v>2433</v>
      </c>
      <c r="G221" t="s">
        <v>27</v>
      </c>
      <c r="H221" t="s">
        <v>28</v>
      </c>
      <c r="I221">
        <v>-2.98</v>
      </c>
      <c r="J221" t="s">
        <v>42</v>
      </c>
      <c r="K221" s="1">
        <v>44272</v>
      </c>
      <c r="L221" t="s">
        <v>2434</v>
      </c>
      <c r="M221">
        <v>7424333119618</v>
      </c>
      <c r="P221" t="s">
        <v>44</v>
      </c>
      <c r="Q221">
        <v>1</v>
      </c>
    </row>
    <row r="222" spans="1:17" x14ac:dyDescent="0.2">
      <c r="A222" t="s">
        <v>3175</v>
      </c>
      <c r="B222">
        <v>13975690861</v>
      </c>
      <c r="C222" t="s">
        <v>18</v>
      </c>
      <c r="D222" t="s">
        <v>2432</v>
      </c>
      <c r="E222" t="s">
        <v>2432</v>
      </c>
      <c r="F222" t="s">
        <v>2433</v>
      </c>
      <c r="G222" t="s">
        <v>27</v>
      </c>
      <c r="H222" t="s">
        <v>46</v>
      </c>
      <c r="I222">
        <v>-10.54</v>
      </c>
      <c r="J222" t="s">
        <v>42</v>
      </c>
      <c r="K222" s="1">
        <v>44272</v>
      </c>
      <c r="L222" t="s">
        <v>2434</v>
      </c>
      <c r="M222">
        <v>7424333119618</v>
      </c>
      <c r="P222" t="s">
        <v>44</v>
      </c>
      <c r="Q222">
        <v>1</v>
      </c>
    </row>
    <row r="223" spans="1:17" x14ac:dyDescent="0.2">
      <c r="A223" t="s">
        <v>3175</v>
      </c>
      <c r="B223">
        <v>13975690861</v>
      </c>
      <c r="C223" t="s">
        <v>18</v>
      </c>
      <c r="D223" t="s">
        <v>2432</v>
      </c>
      <c r="E223" t="s">
        <v>2432</v>
      </c>
      <c r="F223" t="s">
        <v>2433</v>
      </c>
      <c r="G223" t="s">
        <v>33</v>
      </c>
      <c r="H223" t="s">
        <v>35</v>
      </c>
      <c r="I223">
        <v>-1.49</v>
      </c>
      <c r="J223" t="s">
        <v>42</v>
      </c>
      <c r="K223" s="1">
        <v>44272</v>
      </c>
      <c r="L223" t="s">
        <v>2434</v>
      </c>
      <c r="M223">
        <v>7424333119618</v>
      </c>
      <c r="P223" t="s">
        <v>44</v>
      </c>
      <c r="Q223">
        <v>1</v>
      </c>
    </row>
    <row r="224" spans="1:17" x14ac:dyDescent="0.2">
      <c r="A224" t="s">
        <v>3175</v>
      </c>
      <c r="B224">
        <v>13975690861</v>
      </c>
      <c r="C224" t="s">
        <v>18</v>
      </c>
      <c r="D224" t="s">
        <v>2432</v>
      </c>
      <c r="E224" t="s">
        <v>2432</v>
      </c>
      <c r="F224" t="s">
        <v>2433</v>
      </c>
      <c r="G224" t="s">
        <v>33</v>
      </c>
      <c r="H224" t="s">
        <v>34</v>
      </c>
      <c r="I224">
        <v>0</v>
      </c>
      <c r="J224" t="s">
        <v>42</v>
      </c>
      <c r="K224" s="1">
        <v>44272</v>
      </c>
      <c r="L224" t="s">
        <v>2434</v>
      </c>
      <c r="M224">
        <v>7424333119618</v>
      </c>
      <c r="P224" t="s">
        <v>44</v>
      </c>
      <c r="Q224">
        <v>1</v>
      </c>
    </row>
    <row r="225" spans="1:17" x14ac:dyDescent="0.2">
      <c r="A225" t="s">
        <v>3175</v>
      </c>
      <c r="B225">
        <v>13975690861</v>
      </c>
      <c r="C225" t="s">
        <v>18</v>
      </c>
      <c r="D225" t="s">
        <v>2432</v>
      </c>
      <c r="E225" t="s">
        <v>2432</v>
      </c>
      <c r="F225" t="s">
        <v>2433</v>
      </c>
      <c r="G225" t="s">
        <v>21</v>
      </c>
      <c r="H225" t="s">
        <v>22</v>
      </c>
      <c r="I225">
        <v>24.84</v>
      </c>
      <c r="J225" t="s">
        <v>42</v>
      </c>
      <c r="K225" s="1">
        <v>44272</v>
      </c>
      <c r="L225" t="s">
        <v>2434</v>
      </c>
      <c r="M225">
        <v>7424333119618</v>
      </c>
      <c r="P225" t="s">
        <v>44</v>
      </c>
      <c r="Q225">
        <v>1</v>
      </c>
    </row>
    <row r="226" spans="1:17" x14ac:dyDescent="0.2">
      <c r="A226" t="s">
        <v>3175</v>
      </c>
      <c r="B226">
        <v>13975690861</v>
      </c>
      <c r="C226" t="s">
        <v>18</v>
      </c>
      <c r="D226" t="s">
        <v>2432</v>
      </c>
      <c r="E226" t="s">
        <v>2432</v>
      </c>
      <c r="F226" t="s">
        <v>2433</v>
      </c>
      <c r="G226" t="s">
        <v>21</v>
      </c>
      <c r="H226" t="s">
        <v>26</v>
      </c>
      <c r="I226">
        <v>1.49</v>
      </c>
      <c r="J226" t="s">
        <v>42</v>
      </c>
      <c r="K226" s="1">
        <v>44272</v>
      </c>
      <c r="L226" t="s">
        <v>2434</v>
      </c>
      <c r="M226">
        <v>7424333119618</v>
      </c>
      <c r="P226" t="s">
        <v>44</v>
      </c>
      <c r="Q226">
        <v>1</v>
      </c>
    </row>
    <row r="227" spans="1:17" x14ac:dyDescent="0.2">
      <c r="A227" t="s">
        <v>3175</v>
      </c>
      <c r="B227">
        <v>13975690861</v>
      </c>
      <c r="C227" t="s">
        <v>18</v>
      </c>
      <c r="D227" t="s">
        <v>2936</v>
      </c>
      <c r="E227" t="s">
        <v>2936</v>
      </c>
      <c r="F227" t="s">
        <v>2937</v>
      </c>
      <c r="G227" t="s">
        <v>27</v>
      </c>
      <c r="H227" t="s">
        <v>28</v>
      </c>
      <c r="I227">
        <v>-2.98</v>
      </c>
      <c r="J227" t="s">
        <v>42</v>
      </c>
      <c r="K227" s="1">
        <v>44274</v>
      </c>
      <c r="L227" t="s">
        <v>2938</v>
      </c>
      <c r="M227">
        <v>17282046959898</v>
      </c>
      <c r="P227" t="s">
        <v>44</v>
      </c>
      <c r="Q227">
        <v>1</v>
      </c>
    </row>
    <row r="228" spans="1:17" x14ac:dyDescent="0.2">
      <c r="A228" t="s">
        <v>3175</v>
      </c>
      <c r="B228">
        <v>13975690861</v>
      </c>
      <c r="C228" t="s">
        <v>18</v>
      </c>
      <c r="D228" t="s">
        <v>2936</v>
      </c>
      <c r="E228" t="s">
        <v>2936</v>
      </c>
      <c r="F228" t="s">
        <v>2937</v>
      </c>
      <c r="G228" t="s">
        <v>27</v>
      </c>
      <c r="H228" t="s">
        <v>46</v>
      </c>
      <c r="I228">
        <v>-10.54</v>
      </c>
      <c r="J228" t="s">
        <v>42</v>
      </c>
      <c r="K228" s="1">
        <v>44274</v>
      </c>
      <c r="L228" t="s">
        <v>2938</v>
      </c>
      <c r="M228">
        <v>17282046959898</v>
      </c>
      <c r="P228" t="s">
        <v>44</v>
      </c>
      <c r="Q228">
        <v>1</v>
      </c>
    </row>
    <row r="229" spans="1:17" x14ac:dyDescent="0.2">
      <c r="A229" t="s">
        <v>3175</v>
      </c>
      <c r="B229">
        <v>13975690861</v>
      </c>
      <c r="C229" t="s">
        <v>18</v>
      </c>
      <c r="D229" t="s">
        <v>2936</v>
      </c>
      <c r="E229" t="s">
        <v>2936</v>
      </c>
      <c r="F229" t="s">
        <v>2937</v>
      </c>
      <c r="G229" t="s">
        <v>33</v>
      </c>
      <c r="H229" t="s">
        <v>35</v>
      </c>
      <c r="I229">
        <v>-2.14</v>
      </c>
      <c r="J229" t="s">
        <v>42</v>
      </c>
      <c r="K229" s="1">
        <v>44274</v>
      </c>
      <c r="L229" t="s">
        <v>2938</v>
      </c>
      <c r="M229">
        <v>17282046959898</v>
      </c>
      <c r="P229" t="s">
        <v>44</v>
      </c>
      <c r="Q229">
        <v>1</v>
      </c>
    </row>
    <row r="230" spans="1:17" x14ac:dyDescent="0.2">
      <c r="A230" t="s">
        <v>3175</v>
      </c>
      <c r="B230">
        <v>13975690861</v>
      </c>
      <c r="C230" t="s">
        <v>18</v>
      </c>
      <c r="D230" t="s">
        <v>2936</v>
      </c>
      <c r="E230" t="s">
        <v>2936</v>
      </c>
      <c r="F230" t="s">
        <v>2937</v>
      </c>
      <c r="G230" t="s">
        <v>33</v>
      </c>
      <c r="H230" t="s">
        <v>34</v>
      </c>
      <c r="I230">
        <v>0</v>
      </c>
      <c r="J230" t="s">
        <v>42</v>
      </c>
      <c r="K230" s="1">
        <v>44274</v>
      </c>
      <c r="L230" t="s">
        <v>2938</v>
      </c>
      <c r="M230">
        <v>17282046959898</v>
      </c>
      <c r="P230" t="s">
        <v>44</v>
      </c>
      <c r="Q230">
        <v>1</v>
      </c>
    </row>
    <row r="231" spans="1:17" x14ac:dyDescent="0.2">
      <c r="A231" t="s">
        <v>3175</v>
      </c>
      <c r="B231">
        <v>13975690861</v>
      </c>
      <c r="C231" t="s">
        <v>18</v>
      </c>
      <c r="D231" t="s">
        <v>2936</v>
      </c>
      <c r="E231" t="s">
        <v>2936</v>
      </c>
      <c r="F231" t="s">
        <v>2937</v>
      </c>
      <c r="G231" t="s">
        <v>21</v>
      </c>
      <c r="H231" t="s">
        <v>22</v>
      </c>
      <c r="I231">
        <v>24.84</v>
      </c>
      <c r="J231" t="s">
        <v>42</v>
      </c>
      <c r="K231" s="1">
        <v>44274</v>
      </c>
      <c r="L231" t="s">
        <v>2938</v>
      </c>
      <c r="M231">
        <v>17282046959898</v>
      </c>
      <c r="P231" t="s">
        <v>44</v>
      </c>
      <c r="Q231">
        <v>1</v>
      </c>
    </row>
    <row r="232" spans="1:17" x14ac:dyDescent="0.2">
      <c r="A232" t="s">
        <v>3175</v>
      </c>
      <c r="B232">
        <v>13975690861</v>
      </c>
      <c r="C232" t="s">
        <v>18</v>
      </c>
      <c r="D232" t="s">
        <v>2936</v>
      </c>
      <c r="E232" t="s">
        <v>2936</v>
      </c>
      <c r="F232" t="s">
        <v>2937</v>
      </c>
      <c r="G232" t="s">
        <v>21</v>
      </c>
      <c r="H232" t="s">
        <v>26</v>
      </c>
      <c r="I232">
        <v>2.14</v>
      </c>
      <c r="J232" t="s">
        <v>42</v>
      </c>
      <c r="K232" s="1">
        <v>44274</v>
      </c>
      <c r="L232" t="s">
        <v>2938</v>
      </c>
      <c r="M232">
        <v>17282046959898</v>
      </c>
      <c r="P232" t="s">
        <v>44</v>
      </c>
      <c r="Q232">
        <v>1</v>
      </c>
    </row>
    <row r="233" spans="1:17" x14ac:dyDescent="0.2">
      <c r="A233" t="s">
        <v>3175</v>
      </c>
      <c r="B233">
        <v>13975690861</v>
      </c>
      <c r="C233" t="s">
        <v>18</v>
      </c>
      <c r="D233" t="s">
        <v>1253</v>
      </c>
      <c r="E233" t="s">
        <v>1253</v>
      </c>
      <c r="F233" t="s">
        <v>1254</v>
      </c>
      <c r="G233" t="s">
        <v>27</v>
      </c>
      <c r="H233" t="s">
        <v>28</v>
      </c>
      <c r="I233">
        <v>-2.98</v>
      </c>
      <c r="J233" t="s">
        <v>42</v>
      </c>
      <c r="K233" s="1">
        <v>44272</v>
      </c>
      <c r="L233" t="s">
        <v>1255</v>
      </c>
      <c r="M233">
        <v>46386428667442</v>
      </c>
      <c r="P233" t="s">
        <v>44</v>
      </c>
      <c r="Q233">
        <v>1</v>
      </c>
    </row>
    <row r="234" spans="1:17" x14ac:dyDescent="0.2">
      <c r="A234" t="s">
        <v>3175</v>
      </c>
      <c r="B234">
        <v>13975690861</v>
      </c>
      <c r="C234" t="s">
        <v>18</v>
      </c>
      <c r="D234" t="s">
        <v>1253</v>
      </c>
      <c r="E234" t="s">
        <v>1253</v>
      </c>
      <c r="F234" t="s">
        <v>1254</v>
      </c>
      <c r="G234" t="s">
        <v>27</v>
      </c>
      <c r="H234" t="s">
        <v>46</v>
      </c>
      <c r="I234">
        <v>-10.54</v>
      </c>
      <c r="J234" t="s">
        <v>42</v>
      </c>
      <c r="K234" s="1">
        <v>44272</v>
      </c>
      <c r="L234" t="s">
        <v>1255</v>
      </c>
      <c r="M234">
        <v>46386428667442</v>
      </c>
      <c r="P234" t="s">
        <v>44</v>
      </c>
      <c r="Q234">
        <v>1</v>
      </c>
    </row>
    <row r="235" spans="1:17" x14ac:dyDescent="0.2">
      <c r="A235" t="s">
        <v>3175</v>
      </c>
      <c r="B235">
        <v>13975690861</v>
      </c>
      <c r="C235" t="s">
        <v>18</v>
      </c>
      <c r="D235" t="s">
        <v>1253</v>
      </c>
      <c r="E235" t="s">
        <v>1253</v>
      </c>
      <c r="F235" t="s">
        <v>1254</v>
      </c>
      <c r="G235" t="s">
        <v>33</v>
      </c>
      <c r="H235" t="s">
        <v>35</v>
      </c>
      <c r="I235">
        <v>-0.75</v>
      </c>
      <c r="J235" t="s">
        <v>42</v>
      </c>
      <c r="K235" s="1">
        <v>44272</v>
      </c>
      <c r="L235" t="s">
        <v>1255</v>
      </c>
      <c r="M235">
        <v>46386428667442</v>
      </c>
      <c r="P235" t="s">
        <v>44</v>
      </c>
      <c r="Q235">
        <v>1</v>
      </c>
    </row>
    <row r="236" spans="1:17" x14ac:dyDescent="0.2">
      <c r="A236" t="s">
        <v>3175</v>
      </c>
      <c r="B236">
        <v>13975690861</v>
      </c>
      <c r="C236" t="s">
        <v>18</v>
      </c>
      <c r="D236" t="s">
        <v>1253</v>
      </c>
      <c r="E236" t="s">
        <v>1253</v>
      </c>
      <c r="F236" t="s">
        <v>1254</v>
      </c>
      <c r="G236" t="s">
        <v>33</v>
      </c>
      <c r="H236" t="s">
        <v>34</v>
      </c>
      <c r="I236">
        <v>0</v>
      </c>
      <c r="J236" t="s">
        <v>42</v>
      </c>
      <c r="K236" s="1">
        <v>44272</v>
      </c>
      <c r="L236" t="s">
        <v>1255</v>
      </c>
      <c r="M236">
        <v>46386428667442</v>
      </c>
      <c r="P236" t="s">
        <v>44</v>
      </c>
      <c r="Q236">
        <v>1</v>
      </c>
    </row>
    <row r="237" spans="1:17" x14ac:dyDescent="0.2">
      <c r="A237" t="s">
        <v>3175</v>
      </c>
      <c r="B237">
        <v>13975690861</v>
      </c>
      <c r="C237" t="s">
        <v>18</v>
      </c>
      <c r="D237" t="s">
        <v>1253</v>
      </c>
      <c r="E237" t="s">
        <v>1253</v>
      </c>
      <c r="F237" t="s">
        <v>1254</v>
      </c>
      <c r="G237" t="s">
        <v>21</v>
      </c>
      <c r="H237" t="s">
        <v>22</v>
      </c>
      <c r="I237">
        <v>24.84</v>
      </c>
      <c r="J237" t="s">
        <v>42</v>
      </c>
      <c r="K237" s="1">
        <v>44272</v>
      </c>
      <c r="L237" t="s">
        <v>1255</v>
      </c>
      <c r="M237">
        <v>46386428667442</v>
      </c>
      <c r="P237" t="s">
        <v>44</v>
      </c>
      <c r="Q237">
        <v>1</v>
      </c>
    </row>
    <row r="238" spans="1:17" x14ac:dyDescent="0.2">
      <c r="A238" t="s">
        <v>3175</v>
      </c>
      <c r="B238">
        <v>13975690861</v>
      </c>
      <c r="C238" t="s">
        <v>18</v>
      </c>
      <c r="D238" t="s">
        <v>1253</v>
      </c>
      <c r="E238" t="s">
        <v>1253</v>
      </c>
      <c r="F238" t="s">
        <v>1254</v>
      </c>
      <c r="G238" t="s">
        <v>21</v>
      </c>
      <c r="H238" t="s">
        <v>26</v>
      </c>
      <c r="I238">
        <v>0.75</v>
      </c>
      <c r="J238" t="s">
        <v>42</v>
      </c>
      <c r="K238" s="1">
        <v>44272</v>
      </c>
      <c r="L238" t="s">
        <v>1255</v>
      </c>
      <c r="M238">
        <v>46386428667442</v>
      </c>
      <c r="P238" t="s">
        <v>44</v>
      </c>
      <c r="Q238">
        <v>1</v>
      </c>
    </row>
    <row r="239" spans="1:17" x14ac:dyDescent="0.2">
      <c r="A239" t="s">
        <v>3175</v>
      </c>
      <c r="B239">
        <v>13975690861</v>
      </c>
      <c r="C239" t="s">
        <v>18</v>
      </c>
      <c r="D239" t="s">
        <v>1978</v>
      </c>
      <c r="E239" t="s">
        <v>1978</v>
      </c>
      <c r="F239" t="s">
        <v>1979</v>
      </c>
      <c r="G239" t="s">
        <v>27</v>
      </c>
      <c r="H239" t="s">
        <v>28</v>
      </c>
      <c r="I239">
        <v>-2.98</v>
      </c>
      <c r="J239" t="s">
        <v>42</v>
      </c>
      <c r="K239" s="1">
        <v>44276</v>
      </c>
      <c r="L239" t="s">
        <v>1980</v>
      </c>
      <c r="M239">
        <v>4288766646594</v>
      </c>
      <c r="P239" t="s">
        <v>44</v>
      </c>
      <c r="Q239">
        <v>1</v>
      </c>
    </row>
    <row r="240" spans="1:17" x14ac:dyDescent="0.2">
      <c r="A240" t="s">
        <v>3175</v>
      </c>
      <c r="B240">
        <v>13975690861</v>
      </c>
      <c r="C240" t="s">
        <v>18</v>
      </c>
      <c r="D240" t="s">
        <v>1978</v>
      </c>
      <c r="E240" t="s">
        <v>1978</v>
      </c>
      <c r="F240" t="s">
        <v>1979</v>
      </c>
      <c r="G240" t="s">
        <v>27</v>
      </c>
      <c r="H240" t="s">
        <v>46</v>
      </c>
      <c r="I240">
        <v>-10.54</v>
      </c>
      <c r="J240" t="s">
        <v>42</v>
      </c>
      <c r="K240" s="1">
        <v>44276</v>
      </c>
      <c r="L240" t="s">
        <v>1980</v>
      </c>
      <c r="M240">
        <v>4288766646594</v>
      </c>
      <c r="P240" t="s">
        <v>44</v>
      </c>
      <c r="Q240">
        <v>1</v>
      </c>
    </row>
    <row r="241" spans="1:17" x14ac:dyDescent="0.2">
      <c r="A241" t="s">
        <v>3175</v>
      </c>
      <c r="B241">
        <v>13975690861</v>
      </c>
      <c r="C241" t="s">
        <v>18</v>
      </c>
      <c r="D241" t="s">
        <v>1978</v>
      </c>
      <c r="E241" t="s">
        <v>1978</v>
      </c>
      <c r="F241" t="s">
        <v>1979</v>
      </c>
      <c r="G241" t="s">
        <v>33</v>
      </c>
      <c r="H241" t="s">
        <v>35</v>
      </c>
      <c r="I241">
        <v>-2.42</v>
      </c>
      <c r="J241" t="s">
        <v>42</v>
      </c>
      <c r="K241" s="1">
        <v>44276</v>
      </c>
      <c r="L241" t="s">
        <v>1980</v>
      </c>
      <c r="M241">
        <v>4288766646594</v>
      </c>
      <c r="P241" t="s">
        <v>44</v>
      </c>
      <c r="Q241">
        <v>1</v>
      </c>
    </row>
    <row r="242" spans="1:17" x14ac:dyDescent="0.2">
      <c r="A242" t="s">
        <v>3175</v>
      </c>
      <c r="B242">
        <v>13975690861</v>
      </c>
      <c r="C242" t="s">
        <v>18</v>
      </c>
      <c r="D242" t="s">
        <v>1978</v>
      </c>
      <c r="E242" t="s">
        <v>1978</v>
      </c>
      <c r="F242" t="s">
        <v>1979</v>
      </c>
      <c r="G242" t="s">
        <v>33</v>
      </c>
      <c r="H242" t="s">
        <v>34</v>
      </c>
      <c r="I242">
        <v>0</v>
      </c>
      <c r="J242" t="s">
        <v>42</v>
      </c>
      <c r="K242" s="1">
        <v>44276</v>
      </c>
      <c r="L242" t="s">
        <v>1980</v>
      </c>
      <c r="M242">
        <v>4288766646594</v>
      </c>
      <c r="P242" t="s">
        <v>44</v>
      </c>
      <c r="Q242">
        <v>1</v>
      </c>
    </row>
    <row r="243" spans="1:17" x14ac:dyDescent="0.2">
      <c r="A243" t="s">
        <v>3175</v>
      </c>
      <c r="B243">
        <v>13975690861</v>
      </c>
      <c r="C243" t="s">
        <v>18</v>
      </c>
      <c r="D243" t="s">
        <v>1978</v>
      </c>
      <c r="E243" t="s">
        <v>1978</v>
      </c>
      <c r="F243" t="s">
        <v>1979</v>
      </c>
      <c r="G243" t="s">
        <v>21</v>
      </c>
      <c r="H243" t="s">
        <v>22</v>
      </c>
      <c r="I243">
        <v>24.84</v>
      </c>
      <c r="J243" t="s">
        <v>42</v>
      </c>
      <c r="K243" s="1">
        <v>44276</v>
      </c>
      <c r="L243" t="s">
        <v>1980</v>
      </c>
      <c r="M243">
        <v>4288766646594</v>
      </c>
      <c r="P243" t="s">
        <v>44</v>
      </c>
      <c r="Q243">
        <v>1</v>
      </c>
    </row>
    <row r="244" spans="1:17" x14ac:dyDescent="0.2">
      <c r="A244" t="s">
        <v>3175</v>
      </c>
      <c r="B244">
        <v>13975690861</v>
      </c>
      <c r="C244" t="s">
        <v>18</v>
      </c>
      <c r="D244" t="s">
        <v>1978</v>
      </c>
      <c r="E244" t="s">
        <v>1978</v>
      </c>
      <c r="F244" t="s">
        <v>1979</v>
      </c>
      <c r="G244" t="s">
        <v>21</v>
      </c>
      <c r="H244" t="s">
        <v>26</v>
      </c>
      <c r="I244">
        <v>2.42</v>
      </c>
      <c r="J244" t="s">
        <v>42</v>
      </c>
      <c r="K244" s="1">
        <v>44276</v>
      </c>
      <c r="L244" t="s">
        <v>1980</v>
      </c>
      <c r="M244">
        <v>4288766646594</v>
      </c>
      <c r="P244" t="s">
        <v>44</v>
      </c>
      <c r="Q244">
        <v>1</v>
      </c>
    </row>
    <row r="245" spans="1:17" x14ac:dyDescent="0.2">
      <c r="A245" t="s">
        <v>3175</v>
      </c>
      <c r="B245">
        <v>13975690861</v>
      </c>
      <c r="C245" t="s">
        <v>18</v>
      </c>
      <c r="D245" t="s">
        <v>3002</v>
      </c>
      <c r="E245" t="s">
        <v>3002</v>
      </c>
      <c r="F245" t="s">
        <v>3003</v>
      </c>
      <c r="G245" t="s">
        <v>27</v>
      </c>
      <c r="H245" t="s">
        <v>28</v>
      </c>
      <c r="I245">
        <v>-2.98</v>
      </c>
      <c r="J245" t="s">
        <v>42</v>
      </c>
      <c r="K245" s="1">
        <v>44275</v>
      </c>
      <c r="L245" t="s">
        <v>3004</v>
      </c>
      <c r="M245">
        <v>5102156860834</v>
      </c>
      <c r="P245" t="s">
        <v>44</v>
      </c>
      <c r="Q245">
        <v>1</v>
      </c>
    </row>
    <row r="246" spans="1:17" x14ac:dyDescent="0.2">
      <c r="A246" t="s">
        <v>3175</v>
      </c>
      <c r="B246">
        <v>13975690861</v>
      </c>
      <c r="C246" t="s">
        <v>18</v>
      </c>
      <c r="D246" t="s">
        <v>3002</v>
      </c>
      <c r="E246" t="s">
        <v>3002</v>
      </c>
      <c r="F246" t="s">
        <v>3003</v>
      </c>
      <c r="G246" t="s">
        <v>27</v>
      </c>
      <c r="H246" t="s">
        <v>46</v>
      </c>
      <c r="I246">
        <v>-10.54</v>
      </c>
      <c r="J246" t="s">
        <v>42</v>
      </c>
      <c r="K246" s="1">
        <v>44275</v>
      </c>
      <c r="L246" t="s">
        <v>3004</v>
      </c>
      <c r="M246">
        <v>5102156860834</v>
      </c>
      <c r="P246" t="s">
        <v>44</v>
      </c>
      <c r="Q246">
        <v>1</v>
      </c>
    </row>
    <row r="247" spans="1:17" x14ac:dyDescent="0.2">
      <c r="A247" t="s">
        <v>3175</v>
      </c>
      <c r="B247">
        <v>13975690861</v>
      </c>
      <c r="C247" t="s">
        <v>18</v>
      </c>
      <c r="D247" t="s">
        <v>3002</v>
      </c>
      <c r="E247" t="s">
        <v>3002</v>
      </c>
      <c r="F247" t="s">
        <v>3003</v>
      </c>
      <c r="G247" t="s">
        <v>33</v>
      </c>
      <c r="H247" t="s">
        <v>35</v>
      </c>
      <c r="I247">
        <v>-1.99</v>
      </c>
      <c r="J247" t="s">
        <v>42</v>
      </c>
      <c r="K247" s="1">
        <v>44275</v>
      </c>
      <c r="L247" t="s">
        <v>3004</v>
      </c>
      <c r="M247">
        <v>5102156860834</v>
      </c>
      <c r="P247" t="s">
        <v>44</v>
      </c>
      <c r="Q247">
        <v>1</v>
      </c>
    </row>
    <row r="248" spans="1:17" x14ac:dyDescent="0.2">
      <c r="A248" t="s">
        <v>3175</v>
      </c>
      <c r="B248">
        <v>13975690861</v>
      </c>
      <c r="C248" t="s">
        <v>18</v>
      </c>
      <c r="D248" t="s">
        <v>3002</v>
      </c>
      <c r="E248" t="s">
        <v>3002</v>
      </c>
      <c r="F248" t="s">
        <v>3003</v>
      </c>
      <c r="G248" t="s">
        <v>33</v>
      </c>
      <c r="H248" t="s">
        <v>34</v>
      </c>
      <c r="I248">
        <v>0</v>
      </c>
      <c r="J248" t="s">
        <v>42</v>
      </c>
      <c r="K248" s="1">
        <v>44275</v>
      </c>
      <c r="L248" t="s">
        <v>3004</v>
      </c>
      <c r="M248">
        <v>5102156860834</v>
      </c>
      <c r="P248" t="s">
        <v>44</v>
      </c>
      <c r="Q248">
        <v>1</v>
      </c>
    </row>
    <row r="249" spans="1:17" x14ac:dyDescent="0.2">
      <c r="A249" t="s">
        <v>3175</v>
      </c>
      <c r="B249">
        <v>13975690861</v>
      </c>
      <c r="C249" t="s">
        <v>18</v>
      </c>
      <c r="D249" t="s">
        <v>3002</v>
      </c>
      <c r="E249" t="s">
        <v>3002</v>
      </c>
      <c r="F249" t="s">
        <v>3003</v>
      </c>
      <c r="G249" t="s">
        <v>21</v>
      </c>
      <c r="H249" t="s">
        <v>22</v>
      </c>
      <c r="I249">
        <v>24.84</v>
      </c>
      <c r="J249" t="s">
        <v>42</v>
      </c>
      <c r="K249" s="1">
        <v>44275</v>
      </c>
      <c r="L249" t="s">
        <v>3004</v>
      </c>
      <c r="M249">
        <v>5102156860834</v>
      </c>
      <c r="P249" t="s">
        <v>44</v>
      </c>
      <c r="Q249">
        <v>1</v>
      </c>
    </row>
    <row r="250" spans="1:17" x14ac:dyDescent="0.2">
      <c r="A250" t="s">
        <v>3175</v>
      </c>
      <c r="B250">
        <v>13975690861</v>
      </c>
      <c r="C250" t="s">
        <v>18</v>
      </c>
      <c r="D250" t="s">
        <v>3002</v>
      </c>
      <c r="E250" t="s">
        <v>3002</v>
      </c>
      <c r="F250" t="s">
        <v>3003</v>
      </c>
      <c r="G250" t="s">
        <v>21</v>
      </c>
      <c r="H250" t="s">
        <v>26</v>
      </c>
      <c r="I250">
        <v>1.99</v>
      </c>
      <c r="J250" t="s">
        <v>42</v>
      </c>
      <c r="K250" s="1">
        <v>44275</v>
      </c>
      <c r="L250" t="s">
        <v>3004</v>
      </c>
      <c r="M250">
        <v>5102156860834</v>
      </c>
      <c r="P250" t="s">
        <v>44</v>
      </c>
      <c r="Q250">
        <v>1</v>
      </c>
    </row>
    <row r="251" spans="1:17" x14ac:dyDescent="0.2">
      <c r="A251" t="s">
        <v>3175</v>
      </c>
      <c r="B251">
        <v>13975690861</v>
      </c>
      <c r="C251" t="s">
        <v>18</v>
      </c>
      <c r="D251" t="s">
        <v>1241</v>
      </c>
      <c r="E251" t="s">
        <v>1241</v>
      </c>
      <c r="F251" t="s">
        <v>1242</v>
      </c>
      <c r="G251" t="s">
        <v>27</v>
      </c>
      <c r="H251" t="s">
        <v>28</v>
      </c>
      <c r="I251">
        <v>-2.98</v>
      </c>
      <c r="J251" t="s">
        <v>42</v>
      </c>
      <c r="K251" s="1">
        <v>44282</v>
      </c>
      <c r="L251" t="s">
        <v>1243</v>
      </c>
      <c r="M251">
        <v>34362777738850</v>
      </c>
      <c r="P251" t="s">
        <v>44</v>
      </c>
      <c r="Q251">
        <v>1</v>
      </c>
    </row>
    <row r="252" spans="1:17" x14ac:dyDescent="0.2">
      <c r="A252" t="s">
        <v>3175</v>
      </c>
      <c r="B252">
        <v>13975690861</v>
      </c>
      <c r="C252" t="s">
        <v>18</v>
      </c>
      <c r="D252" t="s">
        <v>1241</v>
      </c>
      <c r="E252" t="s">
        <v>1241</v>
      </c>
      <c r="F252" t="s">
        <v>1242</v>
      </c>
      <c r="G252" t="s">
        <v>27</v>
      </c>
      <c r="H252" t="s">
        <v>46</v>
      </c>
      <c r="I252">
        <v>-10.54</v>
      </c>
      <c r="J252" t="s">
        <v>42</v>
      </c>
      <c r="K252" s="1">
        <v>44282</v>
      </c>
      <c r="L252" t="s">
        <v>1243</v>
      </c>
      <c r="M252">
        <v>34362777738850</v>
      </c>
      <c r="P252" t="s">
        <v>44</v>
      </c>
      <c r="Q252">
        <v>1</v>
      </c>
    </row>
    <row r="253" spans="1:17" x14ac:dyDescent="0.2">
      <c r="A253" t="s">
        <v>3175</v>
      </c>
      <c r="B253">
        <v>13975690861</v>
      </c>
      <c r="C253" t="s">
        <v>18</v>
      </c>
      <c r="D253" t="s">
        <v>1241</v>
      </c>
      <c r="E253" t="s">
        <v>1241</v>
      </c>
      <c r="F253" t="s">
        <v>1242</v>
      </c>
      <c r="G253" t="s">
        <v>33</v>
      </c>
      <c r="H253" t="s">
        <v>35</v>
      </c>
      <c r="I253">
        <v>-2.2999999999999998</v>
      </c>
      <c r="J253" t="s">
        <v>42</v>
      </c>
      <c r="K253" s="1">
        <v>44282</v>
      </c>
      <c r="L253" t="s">
        <v>1243</v>
      </c>
      <c r="M253">
        <v>34362777738850</v>
      </c>
      <c r="P253" t="s">
        <v>44</v>
      </c>
      <c r="Q253">
        <v>1</v>
      </c>
    </row>
    <row r="254" spans="1:17" x14ac:dyDescent="0.2">
      <c r="A254" t="s">
        <v>3175</v>
      </c>
      <c r="B254">
        <v>13975690861</v>
      </c>
      <c r="C254" t="s">
        <v>18</v>
      </c>
      <c r="D254" t="s">
        <v>1241</v>
      </c>
      <c r="E254" t="s">
        <v>1241</v>
      </c>
      <c r="F254" t="s">
        <v>1242</v>
      </c>
      <c r="G254" t="s">
        <v>33</v>
      </c>
      <c r="H254" t="s">
        <v>34</v>
      </c>
      <c r="I254">
        <v>0</v>
      </c>
      <c r="J254" t="s">
        <v>42</v>
      </c>
      <c r="K254" s="1">
        <v>44282</v>
      </c>
      <c r="L254" t="s">
        <v>1243</v>
      </c>
      <c r="M254">
        <v>34362777738850</v>
      </c>
      <c r="P254" t="s">
        <v>44</v>
      </c>
      <c r="Q254">
        <v>1</v>
      </c>
    </row>
    <row r="255" spans="1:17" x14ac:dyDescent="0.2">
      <c r="A255" t="s">
        <v>3175</v>
      </c>
      <c r="B255">
        <v>13975690861</v>
      </c>
      <c r="C255" t="s">
        <v>18</v>
      </c>
      <c r="D255" t="s">
        <v>1241</v>
      </c>
      <c r="E255" t="s">
        <v>1241</v>
      </c>
      <c r="F255" t="s">
        <v>1242</v>
      </c>
      <c r="G255" t="s">
        <v>21</v>
      </c>
      <c r="H255" t="s">
        <v>22</v>
      </c>
      <c r="I255">
        <v>24.84</v>
      </c>
      <c r="J255" t="s">
        <v>42</v>
      </c>
      <c r="K255" s="1">
        <v>44282</v>
      </c>
      <c r="L255" t="s">
        <v>1243</v>
      </c>
      <c r="M255">
        <v>34362777738850</v>
      </c>
      <c r="P255" t="s">
        <v>44</v>
      </c>
      <c r="Q255">
        <v>1</v>
      </c>
    </row>
    <row r="256" spans="1:17" x14ac:dyDescent="0.2">
      <c r="A256" t="s">
        <v>3175</v>
      </c>
      <c r="B256">
        <v>13975690861</v>
      </c>
      <c r="C256" t="s">
        <v>18</v>
      </c>
      <c r="D256" t="s">
        <v>1241</v>
      </c>
      <c r="E256" t="s">
        <v>1241</v>
      </c>
      <c r="F256" t="s">
        <v>1242</v>
      </c>
      <c r="G256" t="s">
        <v>21</v>
      </c>
      <c r="H256" t="s">
        <v>26</v>
      </c>
      <c r="I256">
        <v>2.2999999999999998</v>
      </c>
      <c r="J256" t="s">
        <v>42</v>
      </c>
      <c r="K256" s="1">
        <v>44282</v>
      </c>
      <c r="L256" t="s">
        <v>1243</v>
      </c>
      <c r="M256">
        <v>34362777738850</v>
      </c>
      <c r="P256" t="s">
        <v>44</v>
      </c>
      <c r="Q256">
        <v>1</v>
      </c>
    </row>
    <row r="257" spans="1:17" x14ac:dyDescent="0.2">
      <c r="A257" t="s">
        <v>3175</v>
      </c>
      <c r="B257">
        <v>13975690861</v>
      </c>
      <c r="C257" t="s">
        <v>18</v>
      </c>
      <c r="D257" t="s">
        <v>394</v>
      </c>
      <c r="E257" t="s">
        <v>394</v>
      </c>
      <c r="F257" t="s">
        <v>395</v>
      </c>
      <c r="G257" t="s">
        <v>27</v>
      </c>
      <c r="H257" t="s">
        <v>28</v>
      </c>
      <c r="I257">
        <v>-2.98</v>
      </c>
      <c r="J257" t="s">
        <v>42</v>
      </c>
      <c r="K257" s="1">
        <v>44285</v>
      </c>
      <c r="L257" t="s">
        <v>396</v>
      </c>
      <c r="M257">
        <v>68312167220290</v>
      </c>
      <c r="P257" t="s">
        <v>44</v>
      </c>
      <c r="Q257">
        <v>1</v>
      </c>
    </row>
    <row r="258" spans="1:17" x14ac:dyDescent="0.2">
      <c r="A258" t="s">
        <v>3175</v>
      </c>
      <c r="B258">
        <v>13975690861</v>
      </c>
      <c r="C258" t="s">
        <v>18</v>
      </c>
      <c r="D258" t="s">
        <v>394</v>
      </c>
      <c r="E258" t="s">
        <v>394</v>
      </c>
      <c r="F258" t="s">
        <v>395</v>
      </c>
      <c r="G258" t="s">
        <v>27</v>
      </c>
      <c r="H258" t="s">
        <v>46</v>
      </c>
      <c r="I258">
        <v>-10.54</v>
      </c>
      <c r="J258" t="s">
        <v>42</v>
      </c>
      <c r="K258" s="1">
        <v>44285</v>
      </c>
      <c r="L258" t="s">
        <v>396</v>
      </c>
      <c r="M258">
        <v>68312167220290</v>
      </c>
      <c r="P258" t="s">
        <v>44</v>
      </c>
      <c r="Q258">
        <v>1</v>
      </c>
    </row>
    <row r="259" spans="1:17" x14ac:dyDescent="0.2">
      <c r="A259" t="s">
        <v>3175</v>
      </c>
      <c r="B259">
        <v>13975690861</v>
      </c>
      <c r="C259" t="s">
        <v>18</v>
      </c>
      <c r="D259" t="s">
        <v>394</v>
      </c>
      <c r="E259" t="s">
        <v>394</v>
      </c>
      <c r="F259" t="s">
        <v>395</v>
      </c>
      <c r="G259" t="s">
        <v>33</v>
      </c>
      <c r="H259" t="s">
        <v>35</v>
      </c>
      <c r="I259">
        <v>-2.2999999999999998</v>
      </c>
      <c r="J259" t="s">
        <v>42</v>
      </c>
      <c r="K259" s="1">
        <v>44285</v>
      </c>
      <c r="L259" t="s">
        <v>396</v>
      </c>
      <c r="M259">
        <v>68312167220290</v>
      </c>
      <c r="P259" t="s">
        <v>44</v>
      </c>
      <c r="Q259">
        <v>1</v>
      </c>
    </row>
    <row r="260" spans="1:17" x14ac:dyDescent="0.2">
      <c r="A260" t="s">
        <v>3175</v>
      </c>
      <c r="B260">
        <v>13975690861</v>
      </c>
      <c r="C260" t="s">
        <v>18</v>
      </c>
      <c r="D260" t="s">
        <v>394</v>
      </c>
      <c r="E260" t="s">
        <v>394</v>
      </c>
      <c r="F260" t="s">
        <v>395</v>
      </c>
      <c r="G260" t="s">
        <v>33</v>
      </c>
      <c r="H260" t="s">
        <v>34</v>
      </c>
      <c r="I260">
        <v>0</v>
      </c>
      <c r="J260" t="s">
        <v>42</v>
      </c>
      <c r="K260" s="1">
        <v>44285</v>
      </c>
      <c r="L260" t="s">
        <v>396</v>
      </c>
      <c r="M260">
        <v>68312167220290</v>
      </c>
      <c r="P260" t="s">
        <v>44</v>
      </c>
      <c r="Q260">
        <v>1</v>
      </c>
    </row>
    <row r="261" spans="1:17" x14ac:dyDescent="0.2">
      <c r="A261" t="s">
        <v>3175</v>
      </c>
      <c r="B261">
        <v>13975690861</v>
      </c>
      <c r="C261" t="s">
        <v>18</v>
      </c>
      <c r="D261" t="s">
        <v>394</v>
      </c>
      <c r="E261" t="s">
        <v>394</v>
      </c>
      <c r="F261" t="s">
        <v>395</v>
      </c>
      <c r="G261" t="s">
        <v>21</v>
      </c>
      <c r="H261" t="s">
        <v>22</v>
      </c>
      <c r="I261">
        <v>24.84</v>
      </c>
      <c r="J261" t="s">
        <v>42</v>
      </c>
      <c r="K261" s="1">
        <v>44285</v>
      </c>
      <c r="L261" t="s">
        <v>396</v>
      </c>
      <c r="M261">
        <v>68312167220290</v>
      </c>
      <c r="P261" t="s">
        <v>44</v>
      </c>
      <c r="Q261">
        <v>1</v>
      </c>
    </row>
    <row r="262" spans="1:17" x14ac:dyDescent="0.2">
      <c r="A262" t="s">
        <v>3175</v>
      </c>
      <c r="B262">
        <v>13975690861</v>
      </c>
      <c r="C262" t="s">
        <v>18</v>
      </c>
      <c r="D262" t="s">
        <v>394</v>
      </c>
      <c r="E262" t="s">
        <v>394</v>
      </c>
      <c r="F262" t="s">
        <v>395</v>
      </c>
      <c r="G262" t="s">
        <v>21</v>
      </c>
      <c r="H262" t="s">
        <v>26</v>
      </c>
      <c r="I262">
        <v>2.2999999999999998</v>
      </c>
      <c r="J262" t="s">
        <v>42</v>
      </c>
      <c r="K262" s="1">
        <v>44285</v>
      </c>
      <c r="L262" t="s">
        <v>396</v>
      </c>
      <c r="M262">
        <v>68312167220290</v>
      </c>
      <c r="P262" t="s">
        <v>44</v>
      </c>
      <c r="Q262">
        <v>1</v>
      </c>
    </row>
    <row r="263" spans="1:17" x14ac:dyDescent="0.2">
      <c r="A263" t="s">
        <v>3175</v>
      </c>
      <c r="B263">
        <v>13975690861</v>
      </c>
      <c r="C263" t="s">
        <v>18</v>
      </c>
      <c r="D263" t="s">
        <v>2762</v>
      </c>
      <c r="E263" t="s">
        <v>2762</v>
      </c>
      <c r="F263" t="s">
        <v>2763</v>
      </c>
      <c r="G263" t="s">
        <v>27</v>
      </c>
      <c r="H263" t="s">
        <v>28</v>
      </c>
      <c r="I263">
        <v>-2.98</v>
      </c>
      <c r="J263" t="s">
        <v>42</v>
      </c>
      <c r="K263" s="1">
        <v>44284</v>
      </c>
      <c r="L263" t="s">
        <v>2764</v>
      </c>
      <c r="M263">
        <v>39123595761610</v>
      </c>
      <c r="P263" t="s">
        <v>44</v>
      </c>
      <c r="Q263">
        <v>1</v>
      </c>
    </row>
    <row r="264" spans="1:17" x14ac:dyDescent="0.2">
      <c r="A264" t="s">
        <v>3175</v>
      </c>
      <c r="B264">
        <v>13975690861</v>
      </c>
      <c r="C264" t="s">
        <v>18</v>
      </c>
      <c r="D264" t="s">
        <v>2762</v>
      </c>
      <c r="E264" t="s">
        <v>2762</v>
      </c>
      <c r="F264" t="s">
        <v>2763</v>
      </c>
      <c r="G264" t="s">
        <v>27</v>
      </c>
      <c r="H264" t="s">
        <v>46</v>
      </c>
      <c r="I264">
        <v>-10.54</v>
      </c>
      <c r="J264" t="s">
        <v>42</v>
      </c>
      <c r="K264" s="1">
        <v>44284</v>
      </c>
      <c r="L264" t="s">
        <v>2764</v>
      </c>
      <c r="M264">
        <v>39123595761610</v>
      </c>
      <c r="P264" t="s">
        <v>44</v>
      </c>
      <c r="Q264">
        <v>1</v>
      </c>
    </row>
    <row r="265" spans="1:17" x14ac:dyDescent="0.2">
      <c r="A265" t="s">
        <v>3175</v>
      </c>
      <c r="B265">
        <v>13975690861</v>
      </c>
      <c r="C265" t="s">
        <v>18</v>
      </c>
      <c r="D265" t="s">
        <v>2762</v>
      </c>
      <c r="E265" t="s">
        <v>2762</v>
      </c>
      <c r="F265" t="s">
        <v>2763</v>
      </c>
      <c r="G265" t="s">
        <v>33</v>
      </c>
      <c r="H265" t="s">
        <v>35</v>
      </c>
      <c r="I265">
        <v>-1.49</v>
      </c>
      <c r="J265" t="s">
        <v>42</v>
      </c>
      <c r="K265" s="1">
        <v>44284</v>
      </c>
      <c r="L265" t="s">
        <v>2764</v>
      </c>
      <c r="M265">
        <v>39123595761610</v>
      </c>
      <c r="P265" t="s">
        <v>44</v>
      </c>
      <c r="Q265">
        <v>1</v>
      </c>
    </row>
    <row r="266" spans="1:17" x14ac:dyDescent="0.2">
      <c r="A266" t="s">
        <v>3175</v>
      </c>
      <c r="B266">
        <v>13975690861</v>
      </c>
      <c r="C266" t="s">
        <v>18</v>
      </c>
      <c r="D266" t="s">
        <v>2762</v>
      </c>
      <c r="E266" t="s">
        <v>2762</v>
      </c>
      <c r="F266" t="s">
        <v>2763</v>
      </c>
      <c r="G266" t="s">
        <v>33</v>
      </c>
      <c r="H266" t="s">
        <v>34</v>
      </c>
      <c r="I266">
        <v>0</v>
      </c>
      <c r="J266" t="s">
        <v>42</v>
      </c>
      <c r="K266" s="1">
        <v>44284</v>
      </c>
      <c r="L266" t="s">
        <v>2764</v>
      </c>
      <c r="M266">
        <v>39123595761610</v>
      </c>
      <c r="P266" t="s">
        <v>44</v>
      </c>
      <c r="Q266">
        <v>1</v>
      </c>
    </row>
    <row r="267" spans="1:17" x14ac:dyDescent="0.2">
      <c r="A267" t="s">
        <v>3175</v>
      </c>
      <c r="B267">
        <v>13975690861</v>
      </c>
      <c r="C267" t="s">
        <v>18</v>
      </c>
      <c r="D267" t="s">
        <v>2762</v>
      </c>
      <c r="E267" t="s">
        <v>2762</v>
      </c>
      <c r="F267" t="s">
        <v>2763</v>
      </c>
      <c r="G267" t="s">
        <v>21</v>
      </c>
      <c r="H267" t="s">
        <v>22</v>
      </c>
      <c r="I267">
        <v>24.84</v>
      </c>
      <c r="J267" t="s">
        <v>42</v>
      </c>
      <c r="K267" s="1">
        <v>44284</v>
      </c>
      <c r="L267" t="s">
        <v>2764</v>
      </c>
      <c r="M267">
        <v>39123595761610</v>
      </c>
      <c r="P267" t="s">
        <v>44</v>
      </c>
      <c r="Q267">
        <v>1</v>
      </c>
    </row>
    <row r="268" spans="1:17" x14ac:dyDescent="0.2">
      <c r="A268" t="s">
        <v>3175</v>
      </c>
      <c r="B268">
        <v>13975690861</v>
      </c>
      <c r="C268" t="s">
        <v>18</v>
      </c>
      <c r="D268" t="s">
        <v>2762</v>
      </c>
      <c r="E268" t="s">
        <v>2762</v>
      </c>
      <c r="F268" t="s">
        <v>2763</v>
      </c>
      <c r="G268" t="s">
        <v>21</v>
      </c>
      <c r="H268" t="s">
        <v>26</v>
      </c>
      <c r="I268">
        <v>1.49</v>
      </c>
      <c r="J268" t="s">
        <v>42</v>
      </c>
      <c r="K268" s="1">
        <v>44284</v>
      </c>
      <c r="L268" t="s">
        <v>2764</v>
      </c>
      <c r="M268">
        <v>39123595761610</v>
      </c>
      <c r="P268" t="s">
        <v>44</v>
      </c>
      <c r="Q268">
        <v>1</v>
      </c>
    </row>
    <row r="269" spans="1:17" x14ac:dyDescent="0.2">
      <c r="A269" t="s">
        <v>3175</v>
      </c>
      <c r="B269">
        <v>13975690861</v>
      </c>
      <c r="C269" t="s">
        <v>18</v>
      </c>
      <c r="D269" t="s">
        <v>2549</v>
      </c>
      <c r="E269" t="s">
        <v>2549</v>
      </c>
      <c r="F269" t="s">
        <v>2550</v>
      </c>
      <c r="G269" t="s">
        <v>27</v>
      </c>
      <c r="H269" t="s">
        <v>28</v>
      </c>
      <c r="I269">
        <v>-2.98</v>
      </c>
      <c r="J269" t="s">
        <v>42</v>
      </c>
      <c r="K269" s="1">
        <v>44283</v>
      </c>
      <c r="L269" t="s">
        <v>2551</v>
      </c>
      <c r="M269">
        <v>9193468347562</v>
      </c>
      <c r="P269" t="s">
        <v>44</v>
      </c>
      <c r="Q269">
        <v>1</v>
      </c>
    </row>
    <row r="270" spans="1:17" x14ac:dyDescent="0.2">
      <c r="A270" t="s">
        <v>3175</v>
      </c>
      <c r="B270">
        <v>13975690861</v>
      </c>
      <c r="C270" t="s">
        <v>18</v>
      </c>
      <c r="D270" t="s">
        <v>2549</v>
      </c>
      <c r="E270" t="s">
        <v>2549</v>
      </c>
      <c r="F270" t="s">
        <v>2550</v>
      </c>
      <c r="G270" t="s">
        <v>27</v>
      </c>
      <c r="H270" t="s">
        <v>46</v>
      </c>
      <c r="I270">
        <v>-10.54</v>
      </c>
      <c r="J270" t="s">
        <v>42</v>
      </c>
      <c r="K270" s="1">
        <v>44283</v>
      </c>
      <c r="L270" t="s">
        <v>2551</v>
      </c>
      <c r="M270">
        <v>9193468347562</v>
      </c>
      <c r="P270" t="s">
        <v>44</v>
      </c>
      <c r="Q270">
        <v>1</v>
      </c>
    </row>
    <row r="271" spans="1:17" x14ac:dyDescent="0.2">
      <c r="A271" t="s">
        <v>3175</v>
      </c>
      <c r="B271">
        <v>13975690861</v>
      </c>
      <c r="C271" t="s">
        <v>18</v>
      </c>
      <c r="D271" t="s">
        <v>2549</v>
      </c>
      <c r="E271" t="s">
        <v>2549</v>
      </c>
      <c r="F271" t="s">
        <v>2550</v>
      </c>
      <c r="G271" t="s">
        <v>33</v>
      </c>
      <c r="H271" t="s">
        <v>35</v>
      </c>
      <c r="I271">
        <v>-1.68</v>
      </c>
      <c r="J271" t="s">
        <v>42</v>
      </c>
      <c r="K271" s="1">
        <v>44283</v>
      </c>
      <c r="L271" t="s">
        <v>2551</v>
      </c>
      <c r="M271">
        <v>9193468347562</v>
      </c>
      <c r="P271" t="s">
        <v>44</v>
      </c>
      <c r="Q271">
        <v>1</v>
      </c>
    </row>
    <row r="272" spans="1:17" x14ac:dyDescent="0.2">
      <c r="A272" t="s">
        <v>3175</v>
      </c>
      <c r="B272">
        <v>13975690861</v>
      </c>
      <c r="C272" t="s">
        <v>18</v>
      </c>
      <c r="D272" t="s">
        <v>2549</v>
      </c>
      <c r="E272" t="s">
        <v>2549</v>
      </c>
      <c r="F272" t="s">
        <v>2550</v>
      </c>
      <c r="G272" t="s">
        <v>33</v>
      </c>
      <c r="H272" t="s">
        <v>34</v>
      </c>
      <c r="I272">
        <v>0</v>
      </c>
      <c r="J272" t="s">
        <v>42</v>
      </c>
      <c r="K272" s="1">
        <v>44283</v>
      </c>
      <c r="L272" t="s">
        <v>2551</v>
      </c>
      <c r="M272">
        <v>9193468347562</v>
      </c>
      <c r="P272" t="s">
        <v>44</v>
      </c>
      <c r="Q272">
        <v>1</v>
      </c>
    </row>
    <row r="273" spans="1:17" x14ac:dyDescent="0.2">
      <c r="A273" t="s">
        <v>3175</v>
      </c>
      <c r="B273">
        <v>13975690861</v>
      </c>
      <c r="C273" t="s">
        <v>18</v>
      </c>
      <c r="D273" t="s">
        <v>2549</v>
      </c>
      <c r="E273" t="s">
        <v>2549</v>
      </c>
      <c r="F273" t="s">
        <v>2550</v>
      </c>
      <c r="G273" t="s">
        <v>21</v>
      </c>
      <c r="H273" t="s">
        <v>22</v>
      </c>
      <c r="I273">
        <v>24.84</v>
      </c>
      <c r="J273" t="s">
        <v>42</v>
      </c>
      <c r="K273" s="1">
        <v>44283</v>
      </c>
      <c r="L273" t="s">
        <v>2551</v>
      </c>
      <c r="M273">
        <v>9193468347562</v>
      </c>
      <c r="P273" t="s">
        <v>44</v>
      </c>
      <c r="Q273">
        <v>1</v>
      </c>
    </row>
    <row r="274" spans="1:17" x14ac:dyDescent="0.2">
      <c r="A274" t="s">
        <v>3175</v>
      </c>
      <c r="B274">
        <v>13975690861</v>
      </c>
      <c r="C274" t="s">
        <v>18</v>
      </c>
      <c r="D274" t="s">
        <v>2549</v>
      </c>
      <c r="E274" t="s">
        <v>2549</v>
      </c>
      <c r="F274" t="s">
        <v>2550</v>
      </c>
      <c r="G274" t="s">
        <v>21</v>
      </c>
      <c r="H274" t="s">
        <v>26</v>
      </c>
      <c r="I274">
        <v>1.68</v>
      </c>
      <c r="J274" t="s">
        <v>42</v>
      </c>
      <c r="K274" s="1">
        <v>44283</v>
      </c>
      <c r="L274" t="s">
        <v>2551</v>
      </c>
      <c r="M274">
        <v>9193468347562</v>
      </c>
      <c r="P274" t="s">
        <v>44</v>
      </c>
      <c r="Q274">
        <v>1</v>
      </c>
    </row>
    <row r="275" spans="1:17" x14ac:dyDescent="0.2">
      <c r="A275" t="s">
        <v>3175</v>
      </c>
      <c r="B275">
        <v>13975690861</v>
      </c>
      <c r="C275" t="s">
        <v>18</v>
      </c>
      <c r="D275" t="s">
        <v>351</v>
      </c>
      <c r="E275" t="s">
        <v>351</v>
      </c>
      <c r="F275" t="s">
        <v>352</v>
      </c>
      <c r="G275" t="s">
        <v>27</v>
      </c>
      <c r="H275" t="s">
        <v>28</v>
      </c>
      <c r="I275">
        <v>-2.98</v>
      </c>
      <c r="J275" t="s">
        <v>42</v>
      </c>
      <c r="K275" s="1">
        <v>44272</v>
      </c>
      <c r="L275" t="s">
        <v>353</v>
      </c>
      <c r="M275">
        <v>12437237855882</v>
      </c>
      <c r="P275" t="s">
        <v>44</v>
      </c>
      <c r="Q275">
        <v>1</v>
      </c>
    </row>
    <row r="276" spans="1:17" x14ac:dyDescent="0.2">
      <c r="A276" t="s">
        <v>3175</v>
      </c>
      <c r="B276">
        <v>13975690861</v>
      </c>
      <c r="C276" t="s">
        <v>18</v>
      </c>
      <c r="D276" t="s">
        <v>351</v>
      </c>
      <c r="E276" t="s">
        <v>351</v>
      </c>
      <c r="F276" t="s">
        <v>352</v>
      </c>
      <c r="G276" t="s">
        <v>27</v>
      </c>
      <c r="H276" t="s">
        <v>46</v>
      </c>
      <c r="I276">
        <v>-10.54</v>
      </c>
      <c r="J276" t="s">
        <v>42</v>
      </c>
      <c r="K276" s="1">
        <v>44272</v>
      </c>
      <c r="L276" t="s">
        <v>353</v>
      </c>
      <c r="M276">
        <v>12437237855882</v>
      </c>
      <c r="P276" t="s">
        <v>44</v>
      </c>
      <c r="Q276">
        <v>1</v>
      </c>
    </row>
    <row r="277" spans="1:17" x14ac:dyDescent="0.2">
      <c r="A277" t="s">
        <v>3175</v>
      </c>
      <c r="B277">
        <v>13975690861</v>
      </c>
      <c r="C277" t="s">
        <v>18</v>
      </c>
      <c r="D277" t="s">
        <v>351</v>
      </c>
      <c r="E277" t="s">
        <v>351</v>
      </c>
      <c r="F277" t="s">
        <v>352</v>
      </c>
      <c r="G277" t="s">
        <v>33</v>
      </c>
      <c r="H277" t="s">
        <v>35</v>
      </c>
      <c r="I277">
        <v>-1.86</v>
      </c>
      <c r="J277" t="s">
        <v>42</v>
      </c>
      <c r="K277" s="1">
        <v>44272</v>
      </c>
      <c r="L277" t="s">
        <v>353</v>
      </c>
      <c r="M277">
        <v>12437237855882</v>
      </c>
      <c r="P277" t="s">
        <v>44</v>
      </c>
      <c r="Q277">
        <v>1</v>
      </c>
    </row>
    <row r="278" spans="1:17" x14ac:dyDescent="0.2">
      <c r="A278" t="s">
        <v>3175</v>
      </c>
      <c r="B278">
        <v>13975690861</v>
      </c>
      <c r="C278" t="s">
        <v>18</v>
      </c>
      <c r="D278" t="s">
        <v>351</v>
      </c>
      <c r="E278" t="s">
        <v>351</v>
      </c>
      <c r="F278" t="s">
        <v>352</v>
      </c>
      <c r="G278" t="s">
        <v>33</v>
      </c>
      <c r="H278" t="s">
        <v>34</v>
      </c>
      <c r="I278">
        <v>0</v>
      </c>
      <c r="J278" t="s">
        <v>42</v>
      </c>
      <c r="K278" s="1">
        <v>44272</v>
      </c>
      <c r="L278" t="s">
        <v>353</v>
      </c>
      <c r="M278">
        <v>12437237855882</v>
      </c>
      <c r="P278" t="s">
        <v>44</v>
      </c>
      <c r="Q278">
        <v>1</v>
      </c>
    </row>
    <row r="279" spans="1:17" x14ac:dyDescent="0.2">
      <c r="A279" t="s">
        <v>3175</v>
      </c>
      <c r="B279">
        <v>13975690861</v>
      </c>
      <c r="C279" t="s">
        <v>18</v>
      </c>
      <c r="D279" t="s">
        <v>351</v>
      </c>
      <c r="E279" t="s">
        <v>351</v>
      </c>
      <c r="F279" t="s">
        <v>352</v>
      </c>
      <c r="G279" t="s">
        <v>21</v>
      </c>
      <c r="H279" t="s">
        <v>22</v>
      </c>
      <c r="I279">
        <v>24.84</v>
      </c>
      <c r="J279" t="s">
        <v>42</v>
      </c>
      <c r="K279" s="1">
        <v>44272</v>
      </c>
      <c r="L279" t="s">
        <v>353</v>
      </c>
      <c r="M279">
        <v>12437237855882</v>
      </c>
      <c r="P279" t="s">
        <v>44</v>
      </c>
      <c r="Q279">
        <v>1</v>
      </c>
    </row>
    <row r="280" spans="1:17" x14ac:dyDescent="0.2">
      <c r="A280" t="s">
        <v>3175</v>
      </c>
      <c r="B280">
        <v>13975690861</v>
      </c>
      <c r="C280" t="s">
        <v>18</v>
      </c>
      <c r="D280" t="s">
        <v>351</v>
      </c>
      <c r="E280" t="s">
        <v>351</v>
      </c>
      <c r="F280" t="s">
        <v>352</v>
      </c>
      <c r="G280" t="s">
        <v>21</v>
      </c>
      <c r="H280" t="s">
        <v>26</v>
      </c>
      <c r="I280">
        <v>1.86</v>
      </c>
      <c r="J280" t="s">
        <v>42</v>
      </c>
      <c r="K280" s="1">
        <v>44272</v>
      </c>
      <c r="L280" t="s">
        <v>353</v>
      </c>
      <c r="M280">
        <v>12437237855882</v>
      </c>
      <c r="P280" t="s">
        <v>44</v>
      </c>
      <c r="Q280">
        <v>1</v>
      </c>
    </row>
    <row r="281" spans="1:17" x14ac:dyDescent="0.2">
      <c r="A281" t="s">
        <v>3175</v>
      </c>
      <c r="B281">
        <v>13975690861</v>
      </c>
      <c r="C281" t="s">
        <v>18</v>
      </c>
      <c r="D281" t="s">
        <v>115</v>
      </c>
      <c r="E281" t="s">
        <v>115</v>
      </c>
      <c r="F281" t="s">
        <v>116</v>
      </c>
      <c r="G281" t="s">
        <v>27</v>
      </c>
      <c r="H281" t="s">
        <v>28</v>
      </c>
      <c r="I281">
        <v>-2.98</v>
      </c>
      <c r="J281" t="s">
        <v>42</v>
      </c>
      <c r="K281" s="1">
        <v>44271</v>
      </c>
      <c r="L281" t="s">
        <v>117</v>
      </c>
      <c r="M281">
        <v>33809431025050</v>
      </c>
      <c r="P281" t="s">
        <v>44</v>
      </c>
      <c r="Q281">
        <v>1</v>
      </c>
    </row>
    <row r="282" spans="1:17" x14ac:dyDescent="0.2">
      <c r="A282" t="s">
        <v>3175</v>
      </c>
      <c r="B282">
        <v>13975690861</v>
      </c>
      <c r="C282" t="s">
        <v>18</v>
      </c>
      <c r="D282" t="s">
        <v>115</v>
      </c>
      <c r="E282" t="s">
        <v>115</v>
      </c>
      <c r="F282" t="s">
        <v>116</v>
      </c>
      <c r="G282" t="s">
        <v>27</v>
      </c>
      <c r="H282" t="s">
        <v>46</v>
      </c>
      <c r="I282">
        <v>-10.54</v>
      </c>
      <c r="J282" t="s">
        <v>42</v>
      </c>
      <c r="K282" s="1">
        <v>44271</v>
      </c>
      <c r="L282" t="s">
        <v>117</v>
      </c>
      <c r="M282">
        <v>33809431025050</v>
      </c>
      <c r="P282" t="s">
        <v>44</v>
      </c>
      <c r="Q282">
        <v>1</v>
      </c>
    </row>
    <row r="283" spans="1:17" x14ac:dyDescent="0.2">
      <c r="A283" t="s">
        <v>3175</v>
      </c>
      <c r="B283">
        <v>13975690861</v>
      </c>
      <c r="C283" t="s">
        <v>18</v>
      </c>
      <c r="D283" t="s">
        <v>115</v>
      </c>
      <c r="E283" t="s">
        <v>115</v>
      </c>
      <c r="F283" t="s">
        <v>116</v>
      </c>
      <c r="G283" t="s">
        <v>33</v>
      </c>
      <c r="H283" t="s">
        <v>35</v>
      </c>
      <c r="I283">
        <v>-1.8</v>
      </c>
      <c r="J283" t="s">
        <v>42</v>
      </c>
      <c r="K283" s="1">
        <v>44271</v>
      </c>
      <c r="L283" t="s">
        <v>117</v>
      </c>
      <c r="M283">
        <v>33809431025050</v>
      </c>
      <c r="P283" t="s">
        <v>44</v>
      </c>
      <c r="Q283">
        <v>1</v>
      </c>
    </row>
    <row r="284" spans="1:17" x14ac:dyDescent="0.2">
      <c r="A284" t="s">
        <v>3175</v>
      </c>
      <c r="B284">
        <v>13975690861</v>
      </c>
      <c r="C284" t="s">
        <v>18</v>
      </c>
      <c r="D284" t="s">
        <v>115</v>
      </c>
      <c r="E284" t="s">
        <v>115</v>
      </c>
      <c r="F284" t="s">
        <v>116</v>
      </c>
      <c r="G284" t="s">
        <v>33</v>
      </c>
      <c r="H284" t="s">
        <v>34</v>
      </c>
      <c r="I284">
        <v>0</v>
      </c>
      <c r="J284" t="s">
        <v>42</v>
      </c>
      <c r="K284" s="1">
        <v>44271</v>
      </c>
      <c r="L284" t="s">
        <v>117</v>
      </c>
      <c r="M284">
        <v>33809431025050</v>
      </c>
      <c r="P284" t="s">
        <v>44</v>
      </c>
      <c r="Q284">
        <v>1</v>
      </c>
    </row>
    <row r="285" spans="1:17" x14ac:dyDescent="0.2">
      <c r="A285" t="s">
        <v>3175</v>
      </c>
      <c r="B285">
        <v>13975690861</v>
      </c>
      <c r="C285" t="s">
        <v>18</v>
      </c>
      <c r="D285" t="s">
        <v>115</v>
      </c>
      <c r="E285" t="s">
        <v>115</v>
      </c>
      <c r="F285" t="s">
        <v>116</v>
      </c>
      <c r="G285" t="s">
        <v>21</v>
      </c>
      <c r="H285" t="s">
        <v>22</v>
      </c>
      <c r="I285">
        <v>24.84</v>
      </c>
      <c r="J285" t="s">
        <v>42</v>
      </c>
      <c r="K285" s="1">
        <v>44271</v>
      </c>
      <c r="L285" t="s">
        <v>117</v>
      </c>
      <c r="M285">
        <v>33809431025050</v>
      </c>
      <c r="P285" t="s">
        <v>44</v>
      </c>
      <c r="Q285">
        <v>1</v>
      </c>
    </row>
    <row r="286" spans="1:17" x14ac:dyDescent="0.2">
      <c r="A286" t="s">
        <v>3175</v>
      </c>
      <c r="B286">
        <v>13975690861</v>
      </c>
      <c r="C286" t="s">
        <v>18</v>
      </c>
      <c r="D286" t="s">
        <v>115</v>
      </c>
      <c r="E286" t="s">
        <v>115</v>
      </c>
      <c r="F286" t="s">
        <v>116</v>
      </c>
      <c r="G286" t="s">
        <v>21</v>
      </c>
      <c r="H286" t="s">
        <v>26</v>
      </c>
      <c r="I286">
        <v>1.8</v>
      </c>
      <c r="J286" t="s">
        <v>42</v>
      </c>
      <c r="K286" s="1">
        <v>44271</v>
      </c>
      <c r="L286" t="s">
        <v>117</v>
      </c>
      <c r="M286">
        <v>33809431025050</v>
      </c>
      <c r="P286" t="s">
        <v>44</v>
      </c>
      <c r="Q286">
        <v>1</v>
      </c>
    </row>
    <row r="287" spans="1:17" x14ac:dyDescent="0.2">
      <c r="A287" t="s">
        <v>3175</v>
      </c>
      <c r="B287">
        <v>13975690861</v>
      </c>
      <c r="C287" t="s">
        <v>18</v>
      </c>
      <c r="D287" t="s">
        <v>1319</v>
      </c>
      <c r="E287" t="s">
        <v>1319</v>
      </c>
      <c r="F287" t="s">
        <v>1320</v>
      </c>
      <c r="G287" t="s">
        <v>27</v>
      </c>
      <c r="H287" t="s">
        <v>28</v>
      </c>
      <c r="I287">
        <v>-2.98</v>
      </c>
      <c r="J287" t="s">
        <v>42</v>
      </c>
      <c r="K287" s="1">
        <v>44278</v>
      </c>
      <c r="L287" t="s">
        <v>1321</v>
      </c>
      <c r="M287">
        <v>20979456395978</v>
      </c>
      <c r="P287" t="s">
        <v>44</v>
      </c>
      <c r="Q287">
        <v>1</v>
      </c>
    </row>
    <row r="288" spans="1:17" x14ac:dyDescent="0.2">
      <c r="A288" t="s">
        <v>3175</v>
      </c>
      <c r="B288">
        <v>13975690861</v>
      </c>
      <c r="C288" t="s">
        <v>18</v>
      </c>
      <c r="D288" t="s">
        <v>1319</v>
      </c>
      <c r="E288" t="s">
        <v>1319</v>
      </c>
      <c r="F288" t="s">
        <v>1320</v>
      </c>
      <c r="G288" t="s">
        <v>27</v>
      </c>
      <c r="H288" t="s">
        <v>46</v>
      </c>
      <c r="I288">
        <v>-10.54</v>
      </c>
      <c r="J288" t="s">
        <v>42</v>
      </c>
      <c r="K288" s="1">
        <v>44278</v>
      </c>
      <c r="L288" t="s">
        <v>1321</v>
      </c>
      <c r="M288">
        <v>20979456395978</v>
      </c>
      <c r="P288" t="s">
        <v>44</v>
      </c>
      <c r="Q288">
        <v>1</v>
      </c>
    </row>
    <row r="289" spans="1:17" x14ac:dyDescent="0.2">
      <c r="A289" t="s">
        <v>3175</v>
      </c>
      <c r="B289">
        <v>13975690861</v>
      </c>
      <c r="C289" t="s">
        <v>18</v>
      </c>
      <c r="D289" t="s">
        <v>1319</v>
      </c>
      <c r="E289" t="s">
        <v>1319</v>
      </c>
      <c r="F289" t="s">
        <v>1320</v>
      </c>
      <c r="G289" t="s">
        <v>21</v>
      </c>
      <c r="H289" t="s">
        <v>22</v>
      </c>
      <c r="I289">
        <v>24.84</v>
      </c>
      <c r="J289" t="s">
        <v>42</v>
      </c>
      <c r="K289" s="1">
        <v>44278</v>
      </c>
      <c r="L289" t="s">
        <v>1321</v>
      </c>
      <c r="M289">
        <v>20979456395978</v>
      </c>
      <c r="P289" t="s">
        <v>44</v>
      </c>
      <c r="Q289">
        <v>1</v>
      </c>
    </row>
    <row r="290" spans="1:17" x14ac:dyDescent="0.2">
      <c r="A290" t="s">
        <v>3175</v>
      </c>
      <c r="B290">
        <v>13975690861</v>
      </c>
      <c r="C290" t="s">
        <v>18</v>
      </c>
      <c r="D290" t="s">
        <v>2832</v>
      </c>
      <c r="E290" t="s">
        <v>2832</v>
      </c>
      <c r="F290" t="s">
        <v>2833</v>
      </c>
      <c r="G290" t="s">
        <v>27</v>
      </c>
      <c r="H290" t="s">
        <v>28</v>
      </c>
      <c r="I290">
        <v>-2.98</v>
      </c>
      <c r="J290" t="s">
        <v>42</v>
      </c>
      <c r="K290" s="1">
        <v>44284</v>
      </c>
      <c r="L290" t="s">
        <v>2834</v>
      </c>
      <c r="M290">
        <v>41361492498298</v>
      </c>
      <c r="P290" t="s">
        <v>44</v>
      </c>
      <c r="Q290">
        <v>1</v>
      </c>
    </row>
    <row r="291" spans="1:17" x14ac:dyDescent="0.2">
      <c r="A291" t="s">
        <v>3175</v>
      </c>
      <c r="B291">
        <v>13975690861</v>
      </c>
      <c r="C291" t="s">
        <v>18</v>
      </c>
      <c r="D291" t="s">
        <v>2832</v>
      </c>
      <c r="E291" t="s">
        <v>2832</v>
      </c>
      <c r="F291" t="s">
        <v>2833</v>
      </c>
      <c r="G291" t="s">
        <v>27</v>
      </c>
      <c r="H291" t="s">
        <v>46</v>
      </c>
      <c r="I291">
        <v>-10.54</v>
      </c>
      <c r="J291" t="s">
        <v>42</v>
      </c>
      <c r="K291" s="1">
        <v>44284</v>
      </c>
      <c r="L291" t="s">
        <v>2834</v>
      </c>
      <c r="M291">
        <v>41361492498298</v>
      </c>
      <c r="P291" t="s">
        <v>44</v>
      </c>
      <c r="Q291">
        <v>1</v>
      </c>
    </row>
    <row r="292" spans="1:17" x14ac:dyDescent="0.2">
      <c r="A292" t="s">
        <v>3175</v>
      </c>
      <c r="B292">
        <v>13975690861</v>
      </c>
      <c r="C292" t="s">
        <v>18</v>
      </c>
      <c r="D292" t="s">
        <v>2832</v>
      </c>
      <c r="E292" t="s">
        <v>2832</v>
      </c>
      <c r="F292" t="s">
        <v>2833</v>
      </c>
      <c r="G292" t="s">
        <v>33</v>
      </c>
      <c r="H292" t="s">
        <v>35</v>
      </c>
      <c r="I292">
        <v>-1.1200000000000001</v>
      </c>
      <c r="J292" t="s">
        <v>42</v>
      </c>
      <c r="K292" s="1">
        <v>44284</v>
      </c>
      <c r="L292" t="s">
        <v>2834</v>
      </c>
      <c r="M292">
        <v>41361492498298</v>
      </c>
      <c r="P292" t="s">
        <v>44</v>
      </c>
      <c r="Q292">
        <v>1</v>
      </c>
    </row>
    <row r="293" spans="1:17" x14ac:dyDescent="0.2">
      <c r="A293" t="s">
        <v>3175</v>
      </c>
      <c r="B293">
        <v>13975690861</v>
      </c>
      <c r="C293" t="s">
        <v>18</v>
      </c>
      <c r="D293" t="s">
        <v>2832</v>
      </c>
      <c r="E293" t="s">
        <v>2832</v>
      </c>
      <c r="F293" t="s">
        <v>2833</v>
      </c>
      <c r="G293" t="s">
        <v>33</v>
      </c>
      <c r="H293" t="s">
        <v>34</v>
      </c>
      <c r="I293">
        <v>0</v>
      </c>
      <c r="J293" t="s">
        <v>42</v>
      </c>
      <c r="K293" s="1">
        <v>44284</v>
      </c>
      <c r="L293" t="s">
        <v>2834</v>
      </c>
      <c r="M293">
        <v>41361492498298</v>
      </c>
      <c r="P293" t="s">
        <v>44</v>
      </c>
      <c r="Q293">
        <v>1</v>
      </c>
    </row>
    <row r="294" spans="1:17" x14ac:dyDescent="0.2">
      <c r="A294" t="s">
        <v>3175</v>
      </c>
      <c r="B294">
        <v>13975690861</v>
      </c>
      <c r="C294" t="s">
        <v>18</v>
      </c>
      <c r="D294" t="s">
        <v>2832</v>
      </c>
      <c r="E294" t="s">
        <v>2832</v>
      </c>
      <c r="F294" t="s">
        <v>2833</v>
      </c>
      <c r="G294" t="s">
        <v>21</v>
      </c>
      <c r="H294" t="s">
        <v>22</v>
      </c>
      <c r="I294">
        <v>24.84</v>
      </c>
      <c r="J294" t="s">
        <v>42</v>
      </c>
      <c r="K294" s="1">
        <v>44284</v>
      </c>
      <c r="L294" t="s">
        <v>2834</v>
      </c>
      <c r="M294">
        <v>41361492498298</v>
      </c>
      <c r="P294" t="s">
        <v>44</v>
      </c>
      <c r="Q294">
        <v>1</v>
      </c>
    </row>
    <row r="295" spans="1:17" x14ac:dyDescent="0.2">
      <c r="A295" t="s">
        <v>3175</v>
      </c>
      <c r="B295">
        <v>13975690861</v>
      </c>
      <c r="C295" t="s">
        <v>18</v>
      </c>
      <c r="D295" t="s">
        <v>2832</v>
      </c>
      <c r="E295" t="s">
        <v>2832</v>
      </c>
      <c r="F295" t="s">
        <v>2833</v>
      </c>
      <c r="G295" t="s">
        <v>21</v>
      </c>
      <c r="H295" t="s">
        <v>26</v>
      </c>
      <c r="I295">
        <v>1.1200000000000001</v>
      </c>
      <c r="J295" t="s">
        <v>42</v>
      </c>
      <c r="K295" s="1">
        <v>44284</v>
      </c>
      <c r="L295" t="s">
        <v>2834</v>
      </c>
      <c r="M295">
        <v>41361492498298</v>
      </c>
      <c r="P295" t="s">
        <v>44</v>
      </c>
      <c r="Q295">
        <v>1</v>
      </c>
    </row>
    <row r="296" spans="1:17" x14ac:dyDescent="0.2">
      <c r="A296" t="s">
        <v>3175</v>
      </c>
      <c r="B296">
        <v>13975690861</v>
      </c>
      <c r="C296" t="s">
        <v>18</v>
      </c>
      <c r="D296" t="s">
        <v>1954</v>
      </c>
      <c r="E296" t="s">
        <v>1954</v>
      </c>
      <c r="F296" t="s">
        <v>1955</v>
      </c>
      <c r="G296" t="s">
        <v>27</v>
      </c>
      <c r="H296" t="s">
        <v>28</v>
      </c>
      <c r="I296">
        <v>-2.98</v>
      </c>
      <c r="J296" t="s">
        <v>42</v>
      </c>
      <c r="K296" s="1">
        <v>44273</v>
      </c>
      <c r="L296" t="s">
        <v>1956</v>
      </c>
      <c r="M296">
        <v>69337601057570</v>
      </c>
      <c r="P296" t="s">
        <v>44</v>
      </c>
      <c r="Q296">
        <v>1</v>
      </c>
    </row>
    <row r="297" spans="1:17" x14ac:dyDescent="0.2">
      <c r="A297" t="s">
        <v>3175</v>
      </c>
      <c r="B297">
        <v>13975690861</v>
      </c>
      <c r="C297" t="s">
        <v>18</v>
      </c>
      <c r="D297" t="s">
        <v>1954</v>
      </c>
      <c r="E297" t="s">
        <v>1954</v>
      </c>
      <c r="F297" t="s">
        <v>1955</v>
      </c>
      <c r="G297" t="s">
        <v>27</v>
      </c>
      <c r="H297" t="s">
        <v>46</v>
      </c>
      <c r="I297">
        <v>-10.54</v>
      </c>
      <c r="J297" t="s">
        <v>42</v>
      </c>
      <c r="K297" s="1">
        <v>44273</v>
      </c>
      <c r="L297" t="s">
        <v>1956</v>
      </c>
      <c r="M297">
        <v>69337601057570</v>
      </c>
      <c r="P297" t="s">
        <v>44</v>
      </c>
      <c r="Q297">
        <v>1</v>
      </c>
    </row>
    <row r="298" spans="1:17" x14ac:dyDescent="0.2">
      <c r="A298" t="s">
        <v>3175</v>
      </c>
      <c r="B298">
        <v>13975690861</v>
      </c>
      <c r="C298" t="s">
        <v>18</v>
      </c>
      <c r="D298" t="s">
        <v>1954</v>
      </c>
      <c r="E298" t="s">
        <v>1954</v>
      </c>
      <c r="F298" t="s">
        <v>1955</v>
      </c>
      <c r="G298" t="s">
        <v>33</v>
      </c>
      <c r="H298" t="s">
        <v>35</v>
      </c>
      <c r="I298">
        <v>-1.99</v>
      </c>
      <c r="J298" t="s">
        <v>42</v>
      </c>
      <c r="K298" s="1">
        <v>44273</v>
      </c>
      <c r="L298" t="s">
        <v>1956</v>
      </c>
      <c r="M298">
        <v>69337601057570</v>
      </c>
      <c r="P298" t="s">
        <v>44</v>
      </c>
      <c r="Q298">
        <v>1</v>
      </c>
    </row>
    <row r="299" spans="1:17" x14ac:dyDescent="0.2">
      <c r="A299" t="s">
        <v>3175</v>
      </c>
      <c r="B299">
        <v>13975690861</v>
      </c>
      <c r="C299" t="s">
        <v>18</v>
      </c>
      <c r="D299" t="s">
        <v>1954</v>
      </c>
      <c r="E299" t="s">
        <v>1954</v>
      </c>
      <c r="F299" t="s">
        <v>1955</v>
      </c>
      <c r="G299" t="s">
        <v>33</v>
      </c>
      <c r="H299" t="s">
        <v>34</v>
      </c>
      <c r="I299">
        <v>0</v>
      </c>
      <c r="J299" t="s">
        <v>42</v>
      </c>
      <c r="K299" s="1">
        <v>44273</v>
      </c>
      <c r="L299" t="s">
        <v>1956</v>
      </c>
      <c r="M299">
        <v>69337601057570</v>
      </c>
      <c r="P299" t="s">
        <v>44</v>
      </c>
      <c r="Q299">
        <v>1</v>
      </c>
    </row>
    <row r="300" spans="1:17" x14ac:dyDescent="0.2">
      <c r="A300" t="s">
        <v>3175</v>
      </c>
      <c r="B300">
        <v>13975690861</v>
      </c>
      <c r="C300" t="s">
        <v>18</v>
      </c>
      <c r="D300" t="s">
        <v>1954</v>
      </c>
      <c r="E300" t="s">
        <v>1954</v>
      </c>
      <c r="F300" t="s">
        <v>1955</v>
      </c>
      <c r="G300" t="s">
        <v>21</v>
      </c>
      <c r="H300" t="s">
        <v>22</v>
      </c>
      <c r="I300">
        <v>24.84</v>
      </c>
      <c r="J300" t="s">
        <v>42</v>
      </c>
      <c r="K300" s="1">
        <v>44273</v>
      </c>
      <c r="L300" t="s">
        <v>1956</v>
      </c>
      <c r="M300">
        <v>69337601057570</v>
      </c>
      <c r="P300" t="s">
        <v>44</v>
      </c>
      <c r="Q300">
        <v>1</v>
      </c>
    </row>
    <row r="301" spans="1:17" x14ac:dyDescent="0.2">
      <c r="A301" t="s">
        <v>3175</v>
      </c>
      <c r="B301">
        <v>13975690861</v>
      </c>
      <c r="C301" t="s">
        <v>18</v>
      </c>
      <c r="D301" t="s">
        <v>1954</v>
      </c>
      <c r="E301" t="s">
        <v>1954</v>
      </c>
      <c r="F301" t="s">
        <v>1955</v>
      </c>
      <c r="G301" t="s">
        <v>21</v>
      </c>
      <c r="H301" t="s">
        <v>26</v>
      </c>
      <c r="I301">
        <v>1.99</v>
      </c>
      <c r="J301" t="s">
        <v>42</v>
      </c>
      <c r="K301" s="1">
        <v>44273</v>
      </c>
      <c r="L301" t="s">
        <v>1956</v>
      </c>
      <c r="M301">
        <v>69337601057570</v>
      </c>
      <c r="P301" t="s">
        <v>44</v>
      </c>
      <c r="Q301">
        <v>1</v>
      </c>
    </row>
    <row r="302" spans="1:17" x14ac:dyDescent="0.2">
      <c r="A302" t="s">
        <v>3175</v>
      </c>
      <c r="B302">
        <v>13975690861</v>
      </c>
      <c r="C302" t="s">
        <v>18</v>
      </c>
      <c r="D302" t="s">
        <v>1684</v>
      </c>
      <c r="E302" t="s">
        <v>1684</v>
      </c>
      <c r="F302" t="s">
        <v>1685</v>
      </c>
      <c r="G302" t="s">
        <v>27</v>
      </c>
      <c r="H302" t="s">
        <v>28</v>
      </c>
      <c r="I302">
        <v>-2.98</v>
      </c>
      <c r="J302" t="s">
        <v>42</v>
      </c>
      <c r="K302" s="1">
        <v>44276</v>
      </c>
      <c r="L302" t="s">
        <v>1686</v>
      </c>
      <c r="M302">
        <v>13603648653082</v>
      </c>
      <c r="P302" t="s">
        <v>44</v>
      </c>
      <c r="Q302">
        <v>1</v>
      </c>
    </row>
    <row r="303" spans="1:17" x14ac:dyDescent="0.2">
      <c r="A303" t="s">
        <v>3175</v>
      </c>
      <c r="B303">
        <v>13975690861</v>
      </c>
      <c r="C303" t="s">
        <v>18</v>
      </c>
      <c r="D303" t="s">
        <v>1684</v>
      </c>
      <c r="E303" t="s">
        <v>1684</v>
      </c>
      <c r="F303" t="s">
        <v>1685</v>
      </c>
      <c r="G303" t="s">
        <v>27</v>
      </c>
      <c r="H303" t="s">
        <v>46</v>
      </c>
      <c r="I303">
        <v>-10.54</v>
      </c>
      <c r="J303" t="s">
        <v>42</v>
      </c>
      <c r="K303" s="1">
        <v>44276</v>
      </c>
      <c r="L303" t="s">
        <v>1686</v>
      </c>
      <c r="M303">
        <v>13603648653082</v>
      </c>
      <c r="P303" t="s">
        <v>44</v>
      </c>
      <c r="Q303">
        <v>1</v>
      </c>
    </row>
    <row r="304" spans="1:17" x14ac:dyDescent="0.2">
      <c r="A304" t="s">
        <v>3175</v>
      </c>
      <c r="B304">
        <v>13975690861</v>
      </c>
      <c r="C304" t="s">
        <v>18</v>
      </c>
      <c r="D304" t="s">
        <v>1684</v>
      </c>
      <c r="E304" t="s">
        <v>1684</v>
      </c>
      <c r="F304" t="s">
        <v>1685</v>
      </c>
      <c r="G304" t="s">
        <v>33</v>
      </c>
      <c r="H304" t="s">
        <v>35</v>
      </c>
      <c r="I304">
        <v>-2.14</v>
      </c>
      <c r="J304" t="s">
        <v>42</v>
      </c>
      <c r="K304" s="1">
        <v>44276</v>
      </c>
      <c r="L304" t="s">
        <v>1686</v>
      </c>
      <c r="M304">
        <v>13603648653082</v>
      </c>
      <c r="P304" t="s">
        <v>44</v>
      </c>
      <c r="Q304">
        <v>1</v>
      </c>
    </row>
    <row r="305" spans="1:17" x14ac:dyDescent="0.2">
      <c r="A305" t="s">
        <v>3175</v>
      </c>
      <c r="B305">
        <v>13975690861</v>
      </c>
      <c r="C305" t="s">
        <v>18</v>
      </c>
      <c r="D305" t="s">
        <v>1684</v>
      </c>
      <c r="E305" t="s">
        <v>1684</v>
      </c>
      <c r="F305" t="s">
        <v>1685</v>
      </c>
      <c r="G305" t="s">
        <v>33</v>
      </c>
      <c r="H305" t="s">
        <v>34</v>
      </c>
      <c r="I305">
        <v>0</v>
      </c>
      <c r="J305" t="s">
        <v>42</v>
      </c>
      <c r="K305" s="1">
        <v>44276</v>
      </c>
      <c r="L305" t="s">
        <v>1686</v>
      </c>
      <c r="M305">
        <v>13603648653082</v>
      </c>
      <c r="P305" t="s">
        <v>44</v>
      </c>
      <c r="Q305">
        <v>1</v>
      </c>
    </row>
    <row r="306" spans="1:17" x14ac:dyDescent="0.2">
      <c r="A306" t="s">
        <v>3175</v>
      </c>
      <c r="B306">
        <v>13975690861</v>
      </c>
      <c r="C306" t="s">
        <v>18</v>
      </c>
      <c r="D306" t="s">
        <v>1684</v>
      </c>
      <c r="E306" t="s">
        <v>1684</v>
      </c>
      <c r="F306" t="s">
        <v>1685</v>
      </c>
      <c r="G306" t="s">
        <v>21</v>
      </c>
      <c r="H306" t="s">
        <v>22</v>
      </c>
      <c r="I306">
        <v>24.84</v>
      </c>
      <c r="J306" t="s">
        <v>42</v>
      </c>
      <c r="K306" s="1">
        <v>44276</v>
      </c>
      <c r="L306" t="s">
        <v>1686</v>
      </c>
      <c r="M306">
        <v>13603648653082</v>
      </c>
      <c r="P306" t="s">
        <v>44</v>
      </c>
      <c r="Q306">
        <v>1</v>
      </c>
    </row>
    <row r="307" spans="1:17" x14ac:dyDescent="0.2">
      <c r="A307" t="s">
        <v>3175</v>
      </c>
      <c r="B307">
        <v>13975690861</v>
      </c>
      <c r="C307" t="s">
        <v>18</v>
      </c>
      <c r="D307" t="s">
        <v>1684</v>
      </c>
      <c r="E307" t="s">
        <v>1684</v>
      </c>
      <c r="F307" t="s">
        <v>1685</v>
      </c>
      <c r="G307" t="s">
        <v>21</v>
      </c>
      <c r="H307" t="s">
        <v>26</v>
      </c>
      <c r="I307">
        <v>2.14</v>
      </c>
      <c r="J307" t="s">
        <v>42</v>
      </c>
      <c r="K307" s="1">
        <v>44276</v>
      </c>
      <c r="L307" t="s">
        <v>1686</v>
      </c>
      <c r="M307">
        <v>13603648653082</v>
      </c>
      <c r="P307" t="s">
        <v>44</v>
      </c>
      <c r="Q307">
        <v>1</v>
      </c>
    </row>
    <row r="308" spans="1:17" x14ac:dyDescent="0.2">
      <c r="A308" t="s">
        <v>3175</v>
      </c>
      <c r="B308">
        <v>13975690861</v>
      </c>
      <c r="C308" t="s">
        <v>18</v>
      </c>
      <c r="D308" t="s">
        <v>1051</v>
      </c>
      <c r="E308" t="s">
        <v>1051</v>
      </c>
      <c r="F308" t="s">
        <v>1052</v>
      </c>
      <c r="G308" t="s">
        <v>27</v>
      </c>
      <c r="H308" t="s">
        <v>28</v>
      </c>
      <c r="I308">
        <v>-2.98</v>
      </c>
      <c r="J308" t="s">
        <v>42</v>
      </c>
      <c r="K308" s="1">
        <v>44280</v>
      </c>
      <c r="L308" t="s">
        <v>1053</v>
      </c>
      <c r="M308">
        <v>22778865245298</v>
      </c>
      <c r="P308" t="s">
        <v>44</v>
      </c>
      <c r="Q308">
        <v>1</v>
      </c>
    </row>
    <row r="309" spans="1:17" x14ac:dyDescent="0.2">
      <c r="A309" t="s">
        <v>3175</v>
      </c>
      <c r="B309">
        <v>13975690861</v>
      </c>
      <c r="C309" t="s">
        <v>18</v>
      </c>
      <c r="D309" t="s">
        <v>1051</v>
      </c>
      <c r="E309" t="s">
        <v>1051</v>
      </c>
      <c r="F309" t="s">
        <v>1052</v>
      </c>
      <c r="G309" t="s">
        <v>27</v>
      </c>
      <c r="H309" t="s">
        <v>46</v>
      </c>
      <c r="I309">
        <v>-10.54</v>
      </c>
      <c r="J309" t="s">
        <v>42</v>
      </c>
      <c r="K309" s="1">
        <v>44280</v>
      </c>
      <c r="L309" t="s">
        <v>1053</v>
      </c>
      <c r="M309">
        <v>22778865245298</v>
      </c>
      <c r="P309" t="s">
        <v>44</v>
      </c>
      <c r="Q309">
        <v>1</v>
      </c>
    </row>
    <row r="310" spans="1:17" x14ac:dyDescent="0.2">
      <c r="A310" t="s">
        <v>3175</v>
      </c>
      <c r="B310">
        <v>13975690861</v>
      </c>
      <c r="C310" t="s">
        <v>18</v>
      </c>
      <c r="D310" t="s">
        <v>1051</v>
      </c>
      <c r="E310" t="s">
        <v>1051</v>
      </c>
      <c r="F310" t="s">
        <v>1052</v>
      </c>
      <c r="G310" t="s">
        <v>33</v>
      </c>
      <c r="H310" t="s">
        <v>35</v>
      </c>
      <c r="I310">
        <v>-2.0499999999999998</v>
      </c>
      <c r="J310" t="s">
        <v>42</v>
      </c>
      <c r="K310" s="1">
        <v>44280</v>
      </c>
      <c r="L310" t="s">
        <v>1053</v>
      </c>
      <c r="M310">
        <v>22778865245298</v>
      </c>
      <c r="P310" t="s">
        <v>44</v>
      </c>
      <c r="Q310">
        <v>1</v>
      </c>
    </row>
    <row r="311" spans="1:17" x14ac:dyDescent="0.2">
      <c r="A311" t="s">
        <v>3175</v>
      </c>
      <c r="B311">
        <v>13975690861</v>
      </c>
      <c r="C311" t="s">
        <v>18</v>
      </c>
      <c r="D311" t="s">
        <v>1051</v>
      </c>
      <c r="E311" t="s">
        <v>1051</v>
      </c>
      <c r="F311" t="s">
        <v>1052</v>
      </c>
      <c r="G311" t="s">
        <v>33</v>
      </c>
      <c r="H311" t="s">
        <v>34</v>
      </c>
      <c r="I311">
        <v>0</v>
      </c>
      <c r="J311" t="s">
        <v>42</v>
      </c>
      <c r="K311" s="1">
        <v>44280</v>
      </c>
      <c r="L311" t="s">
        <v>1053</v>
      </c>
      <c r="M311">
        <v>22778865245298</v>
      </c>
      <c r="P311" t="s">
        <v>44</v>
      </c>
      <c r="Q311">
        <v>1</v>
      </c>
    </row>
    <row r="312" spans="1:17" x14ac:dyDescent="0.2">
      <c r="A312" t="s">
        <v>3175</v>
      </c>
      <c r="B312">
        <v>13975690861</v>
      </c>
      <c r="C312" t="s">
        <v>18</v>
      </c>
      <c r="D312" t="s">
        <v>1051</v>
      </c>
      <c r="E312" t="s">
        <v>1051</v>
      </c>
      <c r="F312" t="s">
        <v>1052</v>
      </c>
      <c r="G312" t="s">
        <v>21</v>
      </c>
      <c r="H312" t="s">
        <v>22</v>
      </c>
      <c r="I312">
        <v>24.84</v>
      </c>
      <c r="J312" t="s">
        <v>42</v>
      </c>
      <c r="K312" s="1">
        <v>44280</v>
      </c>
      <c r="L312" t="s">
        <v>1053</v>
      </c>
      <c r="M312">
        <v>22778865245298</v>
      </c>
      <c r="P312" t="s">
        <v>44</v>
      </c>
      <c r="Q312">
        <v>1</v>
      </c>
    </row>
    <row r="313" spans="1:17" x14ac:dyDescent="0.2">
      <c r="A313" t="s">
        <v>3175</v>
      </c>
      <c r="B313">
        <v>13975690861</v>
      </c>
      <c r="C313" t="s">
        <v>18</v>
      </c>
      <c r="D313" t="s">
        <v>1051</v>
      </c>
      <c r="E313" t="s">
        <v>1051</v>
      </c>
      <c r="F313" t="s">
        <v>1052</v>
      </c>
      <c r="G313" t="s">
        <v>21</v>
      </c>
      <c r="H313" t="s">
        <v>26</v>
      </c>
      <c r="I313">
        <v>2.0499999999999998</v>
      </c>
      <c r="J313" t="s">
        <v>42</v>
      </c>
      <c r="K313" s="1">
        <v>44280</v>
      </c>
      <c r="L313" t="s">
        <v>1053</v>
      </c>
      <c r="M313">
        <v>22778865245298</v>
      </c>
      <c r="P313" t="s">
        <v>44</v>
      </c>
      <c r="Q313">
        <v>1</v>
      </c>
    </row>
    <row r="314" spans="1:17" x14ac:dyDescent="0.2">
      <c r="A314" t="s">
        <v>3175</v>
      </c>
      <c r="B314">
        <v>13975690861</v>
      </c>
      <c r="C314" t="s">
        <v>18</v>
      </c>
      <c r="D314" t="s">
        <v>1160</v>
      </c>
      <c r="E314" t="s">
        <v>1160</v>
      </c>
      <c r="F314" t="s">
        <v>1161</v>
      </c>
      <c r="G314" t="s">
        <v>27</v>
      </c>
      <c r="H314" t="s">
        <v>28</v>
      </c>
      <c r="I314">
        <v>-2.98</v>
      </c>
      <c r="J314" t="s">
        <v>42</v>
      </c>
      <c r="K314" s="1">
        <v>44283</v>
      </c>
      <c r="L314" t="s">
        <v>1162</v>
      </c>
      <c r="M314">
        <v>27260007332978</v>
      </c>
      <c r="P314" t="s">
        <v>44</v>
      </c>
      <c r="Q314">
        <v>1</v>
      </c>
    </row>
    <row r="315" spans="1:17" x14ac:dyDescent="0.2">
      <c r="A315" t="s">
        <v>3175</v>
      </c>
      <c r="B315">
        <v>13975690861</v>
      </c>
      <c r="C315" t="s">
        <v>18</v>
      </c>
      <c r="D315" t="s">
        <v>1160</v>
      </c>
      <c r="E315" t="s">
        <v>1160</v>
      </c>
      <c r="F315" t="s">
        <v>1161</v>
      </c>
      <c r="G315" t="s">
        <v>27</v>
      </c>
      <c r="H315" t="s">
        <v>46</v>
      </c>
      <c r="I315">
        <v>-10.54</v>
      </c>
      <c r="J315" t="s">
        <v>42</v>
      </c>
      <c r="K315" s="1">
        <v>44283</v>
      </c>
      <c r="L315" t="s">
        <v>1162</v>
      </c>
      <c r="M315">
        <v>27260007332978</v>
      </c>
      <c r="P315" t="s">
        <v>44</v>
      </c>
      <c r="Q315">
        <v>1</v>
      </c>
    </row>
    <row r="316" spans="1:17" x14ac:dyDescent="0.2">
      <c r="A316" t="s">
        <v>3175</v>
      </c>
      <c r="B316">
        <v>13975690861</v>
      </c>
      <c r="C316" t="s">
        <v>18</v>
      </c>
      <c r="D316" t="s">
        <v>1160</v>
      </c>
      <c r="E316" t="s">
        <v>1160</v>
      </c>
      <c r="F316" t="s">
        <v>1161</v>
      </c>
      <c r="G316" t="s">
        <v>33</v>
      </c>
      <c r="H316" t="s">
        <v>35</v>
      </c>
      <c r="I316">
        <v>-1.65</v>
      </c>
      <c r="J316" t="s">
        <v>42</v>
      </c>
      <c r="K316" s="1">
        <v>44283</v>
      </c>
      <c r="L316" t="s">
        <v>1162</v>
      </c>
      <c r="M316">
        <v>27260007332978</v>
      </c>
      <c r="P316" t="s">
        <v>44</v>
      </c>
      <c r="Q316">
        <v>1</v>
      </c>
    </row>
    <row r="317" spans="1:17" x14ac:dyDescent="0.2">
      <c r="A317" t="s">
        <v>3175</v>
      </c>
      <c r="B317">
        <v>13975690861</v>
      </c>
      <c r="C317" t="s">
        <v>18</v>
      </c>
      <c r="D317" t="s">
        <v>1160</v>
      </c>
      <c r="E317" t="s">
        <v>1160</v>
      </c>
      <c r="F317" t="s">
        <v>1161</v>
      </c>
      <c r="G317" t="s">
        <v>33</v>
      </c>
      <c r="H317" t="s">
        <v>34</v>
      </c>
      <c r="I317">
        <v>0</v>
      </c>
      <c r="J317" t="s">
        <v>42</v>
      </c>
      <c r="K317" s="1">
        <v>44283</v>
      </c>
      <c r="L317" t="s">
        <v>1162</v>
      </c>
      <c r="M317">
        <v>27260007332978</v>
      </c>
      <c r="P317" t="s">
        <v>44</v>
      </c>
      <c r="Q317">
        <v>1</v>
      </c>
    </row>
    <row r="318" spans="1:17" x14ac:dyDescent="0.2">
      <c r="A318" t="s">
        <v>3175</v>
      </c>
      <c r="B318">
        <v>13975690861</v>
      </c>
      <c r="C318" t="s">
        <v>18</v>
      </c>
      <c r="D318" t="s">
        <v>1160</v>
      </c>
      <c r="E318" t="s">
        <v>1160</v>
      </c>
      <c r="F318" t="s">
        <v>1161</v>
      </c>
      <c r="G318" t="s">
        <v>21</v>
      </c>
      <c r="H318" t="s">
        <v>22</v>
      </c>
      <c r="I318">
        <v>24.84</v>
      </c>
      <c r="J318" t="s">
        <v>42</v>
      </c>
      <c r="K318" s="1">
        <v>44283</v>
      </c>
      <c r="L318" t="s">
        <v>1162</v>
      </c>
      <c r="M318">
        <v>27260007332978</v>
      </c>
      <c r="P318" t="s">
        <v>44</v>
      </c>
      <c r="Q318">
        <v>1</v>
      </c>
    </row>
    <row r="319" spans="1:17" x14ac:dyDescent="0.2">
      <c r="A319" t="s">
        <v>3175</v>
      </c>
      <c r="B319">
        <v>13975690861</v>
      </c>
      <c r="C319" t="s">
        <v>18</v>
      </c>
      <c r="D319" t="s">
        <v>1160</v>
      </c>
      <c r="E319" t="s">
        <v>1160</v>
      </c>
      <c r="F319" t="s">
        <v>1161</v>
      </c>
      <c r="G319" t="s">
        <v>21</v>
      </c>
      <c r="H319" t="s">
        <v>26</v>
      </c>
      <c r="I319">
        <v>1.65</v>
      </c>
      <c r="J319" t="s">
        <v>42</v>
      </c>
      <c r="K319" s="1">
        <v>44283</v>
      </c>
      <c r="L319" t="s">
        <v>1162</v>
      </c>
      <c r="M319">
        <v>27260007332978</v>
      </c>
      <c r="P319" t="s">
        <v>44</v>
      </c>
      <c r="Q319">
        <v>1</v>
      </c>
    </row>
    <row r="320" spans="1:17" x14ac:dyDescent="0.2">
      <c r="A320" t="s">
        <v>3175</v>
      </c>
      <c r="B320">
        <v>13975690861</v>
      </c>
      <c r="C320" t="s">
        <v>18</v>
      </c>
      <c r="D320" t="s">
        <v>2209</v>
      </c>
      <c r="E320" t="s">
        <v>2209</v>
      </c>
      <c r="F320" t="s">
        <v>2210</v>
      </c>
      <c r="G320" t="s">
        <v>27</v>
      </c>
      <c r="H320" t="s">
        <v>28</v>
      </c>
      <c r="I320">
        <v>-2.98</v>
      </c>
      <c r="J320" t="s">
        <v>42</v>
      </c>
      <c r="K320" s="1">
        <v>44275</v>
      </c>
      <c r="L320" t="s">
        <v>2211</v>
      </c>
      <c r="M320">
        <v>17481656554242</v>
      </c>
      <c r="P320" t="s">
        <v>44</v>
      </c>
      <c r="Q320">
        <v>1</v>
      </c>
    </row>
    <row r="321" spans="1:17" x14ac:dyDescent="0.2">
      <c r="A321" t="s">
        <v>3175</v>
      </c>
      <c r="B321">
        <v>13975690861</v>
      </c>
      <c r="C321" t="s">
        <v>18</v>
      </c>
      <c r="D321" t="s">
        <v>2209</v>
      </c>
      <c r="E321" t="s">
        <v>2209</v>
      </c>
      <c r="F321" t="s">
        <v>2210</v>
      </c>
      <c r="G321" t="s">
        <v>27</v>
      </c>
      <c r="H321" t="s">
        <v>46</v>
      </c>
      <c r="I321">
        <v>-10.54</v>
      </c>
      <c r="J321" t="s">
        <v>42</v>
      </c>
      <c r="K321" s="1">
        <v>44275</v>
      </c>
      <c r="L321" t="s">
        <v>2211</v>
      </c>
      <c r="M321">
        <v>17481656554242</v>
      </c>
      <c r="P321" t="s">
        <v>44</v>
      </c>
      <c r="Q321">
        <v>1</v>
      </c>
    </row>
    <row r="322" spans="1:17" x14ac:dyDescent="0.2">
      <c r="A322" t="s">
        <v>3175</v>
      </c>
      <c r="B322">
        <v>13975690861</v>
      </c>
      <c r="C322" t="s">
        <v>18</v>
      </c>
      <c r="D322" t="s">
        <v>2209</v>
      </c>
      <c r="E322" t="s">
        <v>2209</v>
      </c>
      <c r="F322" t="s">
        <v>2210</v>
      </c>
      <c r="G322" t="s">
        <v>33</v>
      </c>
      <c r="H322" t="s">
        <v>35</v>
      </c>
      <c r="I322">
        <v>-1.86</v>
      </c>
      <c r="J322" t="s">
        <v>42</v>
      </c>
      <c r="K322" s="1">
        <v>44275</v>
      </c>
      <c r="L322" t="s">
        <v>2211</v>
      </c>
      <c r="M322">
        <v>17481656554242</v>
      </c>
      <c r="P322" t="s">
        <v>44</v>
      </c>
      <c r="Q322">
        <v>1</v>
      </c>
    </row>
    <row r="323" spans="1:17" x14ac:dyDescent="0.2">
      <c r="A323" t="s">
        <v>3175</v>
      </c>
      <c r="B323">
        <v>13975690861</v>
      </c>
      <c r="C323" t="s">
        <v>18</v>
      </c>
      <c r="D323" t="s">
        <v>2209</v>
      </c>
      <c r="E323" t="s">
        <v>2209</v>
      </c>
      <c r="F323" t="s">
        <v>2210</v>
      </c>
      <c r="G323" t="s">
        <v>33</v>
      </c>
      <c r="H323" t="s">
        <v>34</v>
      </c>
      <c r="I323">
        <v>0</v>
      </c>
      <c r="J323" t="s">
        <v>42</v>
      </c>
      <c r="K323" s="1">
        <v>44275</v>
      </c>
      <c r="L323" t="s">
        <v>2211</v>
      </c>
      <c r="M323">
        <v>17481656554242</v>
      </c>
      <c r="P323" t="s">
        <v>44</v>
      </c>
      <c r="Q323">
        <v>1</v>
      </c>
    </row>
    <row r="324" spans="1:17" x14ac:dyDescent="0.2">
      <c r="A324" t="s">
        <v>3175</v>
      </c>
      <c r="B324">
        <v>13975690861</v>
      </c>
      <c r="C324" t="s">
        <v>18</v>
      </c>
      <c r="D324" t="s">
        <v>2209</v>
      </c>
      <c r="E324" t="s">
        <v>2209</v>
      </c>
      <c r="F324" t="s">
        <v>2210</v>
      </c>
      <c r="G324" t="s">
        <v>21</v>
      </c>
      <c r="H324" t="s">
        <v>22</v>
      </c>
      <c r="I324">
        <v>24.84</v>
      </c>
      <c r="J324" t="s">
        <v>42</v>
      </c>
      <c r="K324" s="1">
        <v>44275</v>
      </c>
      <c r="L324" t="s">
        <v>2211</v>
      </c>
      <c r="M324">
        <v>17481656554242</v>
      </c>
      <c r="P324" t="s">
        <v>44</v>
      </c>
      <c r="Q324">
        <v>1</v>
      </c>
    </row>
    <row r="325" spans="1:17" x14ac:dyDescent="0.2">
      <c r="A325" t="s">
        <v>3175</v>
      </c>
      <c r="B325">
        <v>13975690861</v>
      </c>
      <c r="C325" t="s">
        <v>18</v>
      </c>
      <c r="D325" t="s">
        <v>2209</v>
      </c>
      <c r="E325" t="s">
        <v>2209</v>
      </c>
      <c r="F325" t="s">
        <v>2210</v>
      </c>
      <c r="G325" t="s">
        <v>21</v>
      </c>
      <c r="H325" t="s">
        <v>26</v>
      </c>
      <c r="I325">
        <v>1.86</v>
      </c>
      <c r="J325" t="s">
        <v>42</v>
      </c>
      <c r="K325" s="1">
        <v>44275</v>
      </c>
      <c r="L325" t="s">
        <v>2211</v>
      </c>
      <c r="M325">
        <v>17481656554242</v>
      </c>
      <c r="P325" t="s">
        <v>44</v>
      </c>
      <c r="Q325">
        <v>1</v>
      </c>
    </row>
    <row r="326" spans="1:17" x14ac:dyDescent="0.2">
      <c r="A326" t="s">
        <v>3175</v>
      </c>
      <c r="B326">
        <v>13975690861</v>
      </c>
      <c r="C326" t="s">
        <v>18</v>
      </c>
      <c r="D326" t="s">
        <v>2405</v>
      </c>
      <c r="E326" t="s">
        <v>2405</v>
      </c>
      <c r="F326" t="s">
        <v>2406</v>
      </c>
      <c r="G326" t="s">
        <v>27</v>
      </c>
      <c r="H326" t="s">
        <v>28</v>
      </c>
      <c r="I326">
        <v>-2.98</v>
      </c>
      <c r="J326" t="s">
        <v>42</v>
      </c>
      <c r="K326" s="1">
        <v>44284</v>
      </c>
      <c r="L326" t="s">
        <v>2407</v>
      </c>
      <c r="M326">
        <v>64451121872402</v>
      </c>
      <c r="P326" t="s">
        <v>44</v>
      </c>
      <c r="Q326">
        <v>1</v>
      </c>
    </row>
    <row r="327" spans="1:17" x14ac:dyDescent="0.2">
      <c r="A327" t="s">
        <v>3175</v>
      </c>
      <c r="B327">
        <v>13975690861</v>
      </c>
      <c r="C327" t="s">
        <v>18</v>
      </c>
      <c r="D327" t="s">
        <v>2405</v>
      </c>
      <c r="E327" t="s">
        <v>2405</v>
      </c>
      <c r="F327" t="s">
        <v>2406</v>
      </c>
      <c r="G327" t="s">
        <v>27</v>
      </c>
      <c r="H327" t="s">
        <v>46</v>
      </c>
      <c r="I327">
        <v>-10.54</v>
      </c>
      <c r="J327" t="s">
        <v>42</v>
      </c>
      <c r="K327" s="1">
        <v>44284</v>
      </c>
      <c r="L327" t="s">
        <v>2407</v>
      </c>
      <c r="M327">
        <v>64451121872402</v>
      </c>
      <c r="P327" t="s">
        <v>44</v>
      </c>
      <c r="Q327">
        <v>1</v>
      </c>
    </row>
    <row r="328" spans="1:17" x14ac:dyDescent="0.2">
      <c r="A328" t="s">
        <v>3175</v>
      </c>
      <c r="B328">
        <v>13975690861</v>
      </c>
      <c r="C328" t="s">
        <v>18</v>
      </c>
      <c r="D328" t="s">
        <v>2405</v>
      </c>
      <c r="E328" t="s">
        <v>2405</v>
      </c>
      <c r="F328" t="s">
        <v>2406</v>
      </c>
      <c r="G328" t="s">
        <v>21</v>
      </c>
      <c r="H328" t="s">
        <v>22</v>
      </c>
      <c r="I328">
        <v>24.84</v>
      </c>
      <c r="J328" t="s">
        <v>42</v>
      </c>
      <c r="K328" s="1">
        <v>44284</v>
      </c>
      <c r="L328" t="s">
        <v>2407</v>
      </c>
      <c r="M328">
        <v>64451121872402</v>
      </c>
      <c r="P328" t="s">
        <v>44</v>
      </c>
      <c r="Q328">
        <v>1</v>
      </c>
    </row>
    <row r="329" spans="1:17" x14ac:dyDescent="0.2">
      <c r="A329" t="s">
        <v>3175</v>
      </c>
      <c r="B329">
        <v>13975690861</v>
      </c>
      <c r="C329" t="s">
        <v>18</v>
      </c>
      <c r="D329" t="s">
        <v>2817</v>
      </c>
      <c r="E329" t="s">
        <v>2817</v>
      </c>
      <c r="F329" t="s">
        <v>2818</v>
      </c>
      <c r="G329" t="s">
        <v>27</v>
      </c>
      <c r="H329" t="s">
        <v>28</v>
      </c>
      <c r="I329">
        <v>-2.98</v>
      </c>
      <c r="J329" t="s">
        <v>42</v>
      </c>
      <c r="K329" s="1">
        <v>44276</v>
      </c>
      <c r="L329" t="s">
        <v>2819</v>
      </c>
      <c r="M329">
        <v>14567901264194</v>
      </c>
      <c r="P329" t="s">
        <v>44</v>
      </c>
      <c r="Q329">
        <v>1</v>
      </c>
    </row>
    <row r="330" spans="1:17" x14ac:dyDescent="0.2">
      <c r="A330" t="s">
        <v>3175</v>
      </c>
      <c r="B330">
        <v>13975690861</v>
      </c>
      <c r="C330" t="s">
        <v>18</v>
      </c>
      <c r="D330" t="s">
        <v>2817</v>
      </c>
      <c r="E330" t="s">
        <v>2817</v>
      </c>
      <c r="F330" t="s">
        <v>2818</v>
      </c>
      <c r="G330" t="s">
        <v>27</v>
      </c>
      <c r="H330" t="s">
        <v>46</v>
      </c>
      <c r="I330">
        <v>-10.54</v>
      </c>
      <c r="J330" t="s">
        <v>42</v>
      </c>
      <c r="K330" s="1">
        <v>44276</v>
      </c>
      <c r="L330" t="s">
        <v>2819</v>
      </c>
      <c r="M330">
        <v>14567901264194</v>
      </c>
      <c r="P330" t="s">
        <v>44</v>
      </c>
      <c r="Q330">
        <v>1</v>
      </c>
    </row>
    <row r="331" spans="1:17" x14ac:dyDescent="0.2">
      <c r="A331" t="s">
        <v>3175</v>
      </c>
      <c r="B331">
        <v>13975690861</v>
      </c>
      <c r="C331" t="s">
        <v>18</v>
      </c>
      <c r="D331" t="s">
        <v>2817</v>
      </c>
      <c r="E331" t="s">
        <v>2817</v>
      </c>
      <c r="F331" t="s">
        <v>2818</v>
      </c>
      <c r="G331" t="s">
        <v>33</v>
      </c>
      <c r="H331" t="s">
        <v>35</v>
      </c>
      <c r="I331">
        <v>-1.8</v>
      </c>
      <c r="J331" t="s">
        <v>42</v>
      </c>
      <c r="K331" s="1">
        <v>44276</v>
      </c>
      <c r="L331" t="s">
        <v>2819</v>
      </c>
      <c r="M331">
        <v>14567901264194</v>
      </c>
      <c r="P331" t="s">
        <v>44</v>
      </c>
      <c r="Q331">
        <v>1</v>
      </c>
    </row>
    <row r="332" spans="1:17" x14ac:dyDescent="0.2">
      <c r="A332" t="s">
        <v>3175</v>
      </c>
      <c r="B332">
        <v>13975690861</v>
      </c>
      <c r="C332" t="s">
        <v>18</v>
      </c>
      <c r="D332" t="s">
        <v>2817</v>
      </c>
      <c r="E332" t="s">
        <v>2817</v>
      </c>
      <c r="F332" t="s">
        <v>2818</v>
      </c>
      <c r="G332" t="s">
        <v>33</v>
      </c>
      <c r="H332" t="s">
        <v>34</v>
      </c>
      <c r="I332">
        <v>0</v>
      </c>
      <c r="J332" t="s">
        <v>42</v>
      </c>
      <c r="K332" s="1">
        <v>44276</v>
      </c>
      <c r="L332" t="s">
        <v>2819</v>
      </c>
      <c r="M332">
        <v>14567901264194</v>
      </c>
      <c r="P332" t="s">
        <v>44</v>
      </c>
      <c r="Q332">
        <v>1</v>
      </c>
    </row>
    <row r="333" spans="1:17" x14ac:dyDescent="0.2">
      <c r="A333" t="s">
        <v>3175</v>
      </c>
      <c r="B333">
        <v>13975690861</v>
      </c>
      <c r="C333" t="s">
        <v>18</v>
      </c>
      <c r="D333" t="s">
        <v>2817</v>
      </c>
      <c r="E333" t="s">
        <v>2817</v>
      </c>
      <c r="F333" t="s">
        <v>2818</v>
      </c>
      <c r="G333" t="s">
        <v>21</v>
      </c>
      <c r="H333" t="s">
        <v>22</v>
      </c>
      <c r="I333">
        <v>24.84</v>
      </c>
      <c r="J333" t="s">
        <v>42</v>
      </c>
      <c r="K333" s="1">
        <v>44276</v>
      </c>
      <c r="L333" t="s">
        <v>2819</v>
      </c>
      <c r="M333">
        <v>14567901264194</v>
      </c>
      <c r="P333" t="s">
        <v>44</v>
      </c>
      <c r="Q333">
        <v>1</v>
      </c>
    </row>
    <row r="334" spans="1:17" x14ac:dyDescent="0.2">
      <c r="A334" t="s">
        <v>3175</v>
      </c>
      <c r="B334">
        <v>13975690861</v>
      </c>
      <c r="C334" t="s">
        <v>18</v>
      </c>
      <c r="D334" t="s">
        <v>2817</v>
      </c>
      <c r="E334" t="s">
        <v>2817</v>
      </c>
      <c r="F334" t="s">
        <v>2818</v>
      </c>
      <c r="G334" t="s">
        <v>21</v>
      </c>
      <c r="H334" t="s">
        <v>26</v>
      </c>
      <c r="I334">
        <v>1.8</v>
      </c>
      <c r="J334" t="s">
        <v>42</v>
      </c>
      <c r="K334" s="1">
        <v>44276</v>
      </c>
      <c r="L334" t="s">
        <v>2819</v>
      </c>
      <c r="M334">
        <v>14567901264194</v>
      </c>
      <c r="P334" t="s">
        <v>44</v>
      </c>
      <c r="Q334">
        <v>1</v>
      </c>
    </row>
    <row r="335" spans="1:17" x14ac:dyDescent="0.2">
      <c r="A335" t="s">
        <v>3175</v>
      </c>
      <c r="B335">
        <v>13975690861</v>
      </c>
      <c r="C335" t="s">
        <v>18</v>
      </c>
      <c r="D335" t="s">
        <v>646</v>
      </c>
      <c r="E335" t="s">
        <v>646</v>
      </c>
      <c r="F335" t="s">
        <v>647</v>
      </c>
      <c r="G335" t="s">
        <v>27</v>
      </c>
      <c r="H335" t="s">
        <v>28</v>
      </c>
      <c r="I335">
        <v>-2.98</v>
      </c>
      <c r="J335" t="s">
        <v>42</v>
      </c>
      <c r="K335" s="1">
        <v>44285</v>
      </c>
      <c r="L335" t="s">
        <v>648</v>
      </c>
      <c r="M335">
        <v>4795239273458</v>
      </c>
      <c r="P335" t="s">
        <v>44</v>
      </c>
      <c r="Q335">
        <v>1</v>
      </c>
    </row>
    <row r="336" spans="1:17" x14ac:dyDescent="0.2">
      <c r="A336" t="s">
        <v>3175</v>
      </c>
      <c r="B336">
        <v>13975690861</v>
      </c>
      <c r="C336" t="s">
        <v>18</v>
      </c>
      <c r="D336" t="s">
        <v>646</v>
      </c>
      <c r="E336" t="s">
        <v>646</v>
      </c>
      <c r="F336" t="s">
        <v>647</v>
      </c>
      <c r="G336" t="s">
        <v>27</v>
      </c>
      <c r="H336" t="s">
        <v>46</v>
      </c>
      <c r="I336">
        <v>-10.54</v>
      </c>
      <c r="J336" t="s">
        <v>42</v>
      </c>
      <c r="K336" s="1">
        <v>44285</v>
      </c>
      <c r="L336" t="s">
        <v>648</v>
      </c>
      <c r="M336">
        <v>4795239273458</v>
      </c>
      <c r="P336" t="s">
        <v>44</v>
      </c>
      <c r="Q336">
        <v>1</v>
      </c>
    </row>
    <row r="337" spans="1:17" x14ac:dyDescent="0.2">
      <c r="A337" t="s">
        <v>3175</v>
      </c>
      <c r="B337">
        <v>13975690861</v>
      </c>
      <c r="C337" t="s">
        <v>18</v>
      </c>
      <c r="D337" t="s">
        <v>646</v>
      </c>
      <c r="E337" t="s">
        <v>646</v>
      </c>
      <c r="F337" t="s">
        <v>647</v>
      </c>
      <c r="G337" t="s">
        <v>33</v>
      </c>
      <c r="H337" t="s">
        <v>35</v>
      </c>
      <c r="I337">
        <v>-1.49</v>
      </c>
      <c r="J337" t="s">
        <v>42</v>
      </c>
      <c r="K337" s="1">
        <v>44285</v>
      </c>
      <c r="L337" t="s">
        <v>648</v>
      </c>
      <c r="M337">
        <v>4795239273458</v>
      </c>
      <c r="P337" t="s">
        <v>44</v>
      </c>
      <c r="Q337">
        <v>1</v>
      </c>
    </row>
    <row r="338" spans="1:17" x14ac:dyDescent="0.2">
      <c r="A338" t="s">
        <v>3175</v>
      </c>
      <c r="B338">
        <v>13975690861</v>
      </c>
      <c r="C338" t="s">
        <v>18</v>
      </c>
      <c r="D338" t="s">
        <v>646</v>
      </c>
      <c r="E338" t="s">
        <v>646</v>
      </c>
      <c r="F338" t="s">
        <v>647</v>
      </c>
      <c r="G338" t="s">
        <v>33</v>
      </c>
      <c r="H338" t="s">
        <v>34</v>
      </c>
      <c r="I338">
        <v>0</v>
      </c>
      <c r="J338" t="s">
        <v>42</v>
      </c>
      <c r="K338" s="1">
        <v>44285</v>
      </c>
      <c r="L338" t="s">
        <v>648</v>
      </c>
      <c r="M338">
        <v>4795239273458</v>
      </c>
      <c r="P338" t="s">
        <v>44</v>
      </c>
      <c r="Q338">
        <v>1</v>
      </c>
    </row>
    <row r="339" spans="1:17" x14ac:dyDescent="0.2">
      <c r="A339" t="s">
        <v>3175</v>
      </c>
      <c r="B339">
        <v>13975690861</v>
      </c>
      <c r="C339" t="s">
        <v>18</v>
      </c>
      <c r="D339" t="s">
        <v>646</v>
      </c>
      <c r="E339" t="s">
        <v>646</v>
      </c>
      <c r="F339" t="s">
        <v>647</v>
      </c>
      <c r="G339" t="s">
        <v>21</v>
      </c>
      <c r="H339" t="s">
        <v>22</v>
      </c>
      <c r="I339">
        <v>24.84</v>
      </c>
      <c r="J339" t="s">
        <v>42</v>
      </c>
      <c r="K339" s="1">
        <v>44285</v>
      </c>
      <c r="L339" t="s">
        <v>648</v>
      </c>
      <c r="M339">
        <v>4795239273458</v>
      </c>
      <c r="P339" t="s">
        <v>44</v>
      </c>
      <c r="Q339">
        <v>1</v>
      </c>
    </row>
    <row r="340" spans="1:17" x14ac:dyDescent="0.2">
      <c r="A340" t="s">
        <v>3175</v>
      </c>
      <c r="B340">
        <v>13975690861</v>
      </c>
      <c r="C340" t="s">
        <v>18</v>
      </c>
      <c r="D340" t="s">
        <v>646</v>
      </c>
      <c r="E340" t="s">
        <v>646</v>
      </c>
      <c r="F340" t="s">
        <v>647</v>
      </c>
      <c r="G340" t="s">
        <v>21</v>
      </c>
      <c r="H340" t="s">
        <v>26</v>
      </c>
      <c r="I340">
        <v>1.49</v>
      </c>
      <c r="J340" t="s">
        <v>42</v>
      </c>
      <c r="K340" s="1">
        <v>44285</v>
      </c>
      <c r="L340" t="s">
        <v>648</v>
      </c>
      <c r="M340">
        <v>4795239273458</v>
      </c>
      <c r="P340" t="s">
        <v>44</v>
      </c>
      <c r="Q340">
        <v>1</v>
      </c>
    </row>
    <row r="341" spans="1:17" x14ac:dyDescent="0.2">
      <c r="A341" t="s">
        <v>3175</v>
      </c>
      <c r="B341">
        <v>13975690861</v>
      </c>
      <c r="C341" t="s">
        <v>18</v>
      </c>
      <c r="D341" t="s">
        <v>885</v>
      </c>
      <c r="E341" t="s">
        <v>885</v>
      </c>
      <c r="F341" t="s">
        <v>886</v>
      </c>
      <c r="G341" t="s">
        <v>27</v>
      </c>
      <c r="H341" t="s">
        <v>28</v>
      </c>
      <c r="I341">
        <v>-2.98</v>
      </c>
      <c r="J341" t="s">
        <v>42</v>
      </c>
      <c r="K341" s="1">
        <v>44274</v>
      </c>
      <c r="L341" t="s">
        <v>887</v>
      </c>
      <c r="M341">
        <v>39857566605450</v>
      </c>
      <c r="P341" t="s">
        <v>44</v>
      </c>
      <c r="Q341">
        <v>1</v>
      </c>
    </row>
    <row r="342" spans="1:17" x14ac:dyDescent="0.2">
      <c r="A342" t="s">
        <v>3175</v>
      </c>
      <c r="B342">
        <v>13975690861</v>
      </c>
      <c r="C342" t="s">
        <v>18</v>
      </c>
      <c r="D342" t="s">
        <v>885</v>
      </c>
      <c r="E342" t="s">
        <v>885</v>
      </c>
      <c r="F342" t="s">
        <v>886</v>
      </c>
      <c r="G342" t="s">
        <v>27</v>
      </c>
      <c r="H342" t="s">
        <v>46</v>
      </c>
      <c r="I342">
        <v>-10.54</v>
      </c>
      <c r="J342" t="s">
        <v>42</v>
      </c>
      <c r="K342" s="1">
        <v>44274</v>
      </c>
      <c r="L342" t="s">
        <v>887</v>
      </c>
      <c r="M342">
        <v>39857566605450</v>
      </c>
      <c r="P342" t="s">
        <v>44</v>
      </c>
      <c r="Q342">
        <v>1</v>
      </c>
    </row>
    <row r="343" spans="1:17" x14ac:dyDescent="0.2">
      <c r="A343" t="s">
        <v>3175</v>
      </c>
      <c r="B343">
        <v>13975690861</v>
      </c>
      <c r="C343" t="s">
        <v>18</v>
      </c>
      <c r="D343" t="s">
        <v>885</v>
      </c>
      <c r="E343" t="s">
        <v>885</v>
      </c>
      <c r="F343" t="s">
        <v>886</v>
      </c>
      <c r="G343" t="s">
        <v>33</v>
      </c>
      <c r="H343" t="s">
        <v>35</v>
      </c>
      <c r="I343">
        <v>-1.68</v>
      </c>
      <c r="J343" t="s">
        <v>42</v>
      </c>
      <c r="K343" s="1">
        <v>44274</v>
      </c>
      <c r="L343" t="s">
        <v>887</v>
      </c>
      <c r="M343">
        <v>39857566605450</v>
      </c>
      <c r="P343" t="s">
        <v>44</v>
      </c>
      <c r="Q343">
        <v>1</v>
      </c>
    </row>
    <row r="344" spans="1:17" x14ac:dyDescent="0.2">
      <c r="A344" t="s">
        <v>3175</v>
      </c>
      <c r="B344">
        <v>13975690861</v>
      </c>
      <c r="C344" t="s">
        <v>18</v>
      </c>
      <c r="D344" t="s">
        <v>885</v>
      </c>
      <c r="E344" t="s">
        <v>885</v>
      </c>
      <c r="F344" t="s">
        <v>886</v>
      </c>
      <c r="G344" t="s">
        <v>33</v>
      </c>
      <c r="H344" t="s">
        <v>34</v>
      </c>
      <c r="I344">
        <v>0</v>
      </c>
      <c r="J344" t="s">
        <v>42</v>
      </c>
      <c r="K344" s="1">
        <v>44274</v>
      </c>
      <c r="L344" t="s">
        <v>887</v>
      </c>
      <c r="M344">
        <v>39857566605450</v>
      </c>
      <c r="P344" t="s">
        <v>44</v>
      </c>
      <c r="Q344">
        <v>1</v>
      </c>
    </row>
    <row r="345" spans="1:17" x14ac:dyDescent="0.2">
      <c r="A345" t="s">
        <v>3175</v>
      </c>
      <c r="B345">
        <v>13975690861</v>
      </c>
      <c r="C345" t="s">
        <v>18</v>
      </c>
      <c r="D345" t="s">
        <v>885</v>
      </c>
      <c r="E345" t="s">
        <v>885</v>
      </c>
      <c r="F345" t="s">
        <v>886</v>
      </c>
      <c r="G345" t="s">
        <v>21</v>
      </c>
      <c r="H345" t="s">
        <v>22</v>
      </c>
      <c r="I345">
        <v>24.84</v>
      </c>
      <c r="J345" t="s">
        <v>42</v>
      </c>
      <c r="K345" s="1">
        <v>44274</v>
      </c>
      <c r="L345" t="s">
        <v>887</v>
      </c>
      <c r="M345">
        <v>39857566605450</v>
      </c>
      <c r="P345" t="s">
        <v>44</v>
      </c>
      <c r="Q345">
        <v>1</v>
      </c>
    </row>
    <row r="346" spans="1:17" x14ac:dyDescent="0.2">
      <c r="A346" t="s">
        <v>3175</v>
      </c>
      <c r="B346">
        <v>13975690861</v>
      </c>
      <c r="C346" t="s">
        <v>18</v>
      </c>
      <c r="D346" t="s">
        <v>885</v>
      </c>
      <c r="E346" t="s">
        <v>885</v>
      </c>
      <c r="F346" t="s">
        <v>886</v>
      </c>
      <c r="G346" t="s">
        <v>21</v>
      </c>
      <c r="H346" t="s">
        <v>26</v>
      </c>
      <c r="I346">
        <v>1.68</v>
      </c>
      <c r="J346" t="s">
        <v>42</v>
      </c>
      <c r="K346" s="1">
        <v>44274</v>
      </c>
      <c r="L346" t="s">
        <v>887</v>
      </c>
      <c r="M346">
        <v>39857566605450</v>
      </c>
      <c r="P346" t="s">
        <v>44</v>
      </c>
      <c r="Q346">
        <v>1</v>
      </c>
    </row>
    <row r="347" spans="1:17" x14ac:dyDescent="0.2">
      <c r="A347" t="s">
        <v>3175</v>
      </c>
      <c r="B347">
        <v>13975690861</v>
      </c>
      <c r="C347" t="s">
        <v>18</v>
      </c>
      <c r="D347" t="s">
        <v>751</v>
      </c>
      <c r="E347" t="s">
        <v>751</v>
      </c>
      <c r="F347" t="s">
        <v>752</v>
      </c>
      <c r="G347" t="s">
        <v>27</v>
      </c>
      <c r="H347" t="s">
        <v>28</v>
      </c>
      <c r="I347">
        <v>-2.98</v>
      </c>
      <c r="J347" t="s">
        <v>42</v>
      </c>
      <c r="K347" s="1">
        <v>44281</v>
      </c>
      <c r="L347" t="s">
        <v>753</v>
      </c>
      <c r="M347">
        <v>62498521986922</v>
      </c>
      <c r="P347" t="s">
        <v>44</v>
      </c>
      <c r="Q347">
        <v>1</v>
      </c>
    </row>
    <row r="348" spans="1:17" x14ac:dyDescent="0.2">
      <c r="A348" t="s">
        <v>3175</v>
      </c>
      <c r="B348">
        <v>13975690861</v>
      </c>
      <c r="C348" t="s">
        <v>18</v>
      </c>
      <c r="D348" t="s">
        <v>751</v>
      </c>
      <c r="E348" t="s">
        <v>751</v>
      </c>
      <c r="F348" t="s">
        <v>752</v>
      </c>
      <c r="G348" t="s">
        <v>27</v>
      </c>
      <c r="H348" t="s">
        <v>46</v>
      </c>
      <c r="I348">
        <v>-10.54</v>
      </c>
      <c r="J348" t="s">
        <v>42</v>
      </c>
      <c r="K348" s="1">
        <v>44281</v>
      </c>
      <c r="L348" t="s">
        <v>753</v>
      </c>
      <c r="M348">
        <v>62498521986922</v>
      </c>
      <c r="P348" t="s">
        <v>44</v>
      </c>
      <c r="Q348">
        <v>1</v>
      </c>
    </row>
    <row r="349" spans="1:17" x14ac:dyDescent="0.2">
      <c r="A349" t="s">
        <v>3175</v>
      </c>
      <c r="B349">
        <v>13975690861</v>
      </c>
      <c r="C349" t="s">
        <v>18</v>
      </c>
      <c r="D349" t="s">
        <v>751</v>
      </c>
      <c r="E349" t="s">
        <v>751</v>
      </c>
      <c r="F349" t="s">
        <v>752</v>
      </c>
      <c r="G349" t="s">
        <v>33</v>
      </c>
      <c r="H349" t="s">
        <v>35</v>
      </c>
      <c r="I349">
        <v>-2.42</v>
      </c>
      <c r="J349" t="s">
        <v>42</v>
      </c>
      <c r="K349" s="1">
        <v>44281</v>
      </c>
      <c r="L349" t="s">
        <v>753</v>
      </c>
      <c r="M349">
        <v>62498521986922</v>
      </c>
      <c r="P349" t="s">
        <v>44</v>
      </c>
      <c r="Q349">
        <v>1</v>
      </c>
    </row>
    <row r="350" spans="1:17" x14ac:dyDescent="0.2">
      <c r="A350" t="s">
        <v>3175</v>
      </c>
      <c r="B350">
        <v>13975690861</v>
      </c>
      <c r="C350" t="s">
        <v>18</v>
      </c>
      <c r="D350" t="s">
        <v>751</v>
      </c>
      <c r="E350" t="s">
        <v>751</v>
      </c>
      <c r="F350" t="s">
        <v>752</v>
      </c>
      <c r="G350" t="s">
        <v>33</v>
      </c>
      <c r="H350" t="s">
        <v>34</v>
      </c>
      <c r="I350">
        <v>0</v>
      </c>
      <c r="J350" t="s">
        <v>42</v>
      </c>
      <c r="K350" s="1">
        <v>44281</v>
      </c>
      <c r="L350" t="s">
        <v>753</v>
      </c>
      <c r="M350">
        <v>62498521986922</v>
      </c>
      <c r="P350" t="s">
        <v>44</v>
      </c>
      <c r="Q350">
        <v>1</v>
      </c>
    </row>
    <row r="351" spans="1:17" x14ac:dyDescent="0.2">
      <c r="A351" t="s">
        <v>3175</v>
      </c>
      <c r="B351">
        <v>13975690861</v>
      </c>
      <c r="C351" t="s">
        <v>18</v>
      </c>
      <c r="D351" t="s">
        <v>751</v>
      </c>
      <c r="E351" t="s">
        <v>751</v>
      </c>
      <c r="F351" t="s">
        <v>752</v>
      </c>
      <c r="G351" t="s">
        <v>21</v>
      </c>
      <c r="H351" t="s">
        <v>22</v>
      </c>
      <c r="I351">
        <v>24.84</v>
      </c>
      <c r="J351" t="s">
        <v>42</v>
      </c>
      <c r="K351" s="1">
        <v>44281</v>
      </c>
      <c r="L351" t="s">
        <v>753</v>
      </c>
      <c r="M351">
        <v>62498521986922</v>
      </c>
      <c r="P351" t="s">
        <v>44</v>
      </c>
      <c r="Q351">
        <v>1</v>
      </c>
    </row>
    <row r="352" spans="1:17" x14ac:dyDescent="0.2">
      <c r="A352" t="s">
        <v>3175</v>
      </c>
      <c r="B352">
        <v>13975690861</v>
      </c>
      <c r="C352" t="s">
        <v>18</v>
      </c>
      <c r="D352" t="s">
        <v>751</v>
      </c>
      <c r="E352" t="s">
        <v>751</v>
      </c>
      <c r="F352" t="s">
        <v>752</v>
      </c>
      <c r="G352" t="s">
        <v>21</v>
      </c>
      <c r="H352" t="s">
        <v>26</v>
      </c>
      <c r="I352">
        <v>2.42</v>
      </c>
      <c r="J352" t="s">
        <v>42</v>
      </c>
      <c r="K352" s="1">
        <v>44281</v>
      </c>
      <c r="L352" t="s">
        <v>753</v>
      </c>
      <c r="M352">
        <v>62498521986922</v>
      </c>
      <c r="P352" t="s">
        <v>44</v>
      </c>
      <c r="Q352">
        <v>1</v>
      </c>
    </row>
    <row r="353" spans="1:17" x14ac:dyDescent="0.2">
      <c r="A353" t="s">
        <v>3175</v>
      </c>
      <c r="B353">
        <v>13975690861</v>
      </c>
      <c r="C353" t="s">
        <v>18</v>
      </c>
      <c r="D353" t="s">
        <v>2122</v>
      </c>
      <c r="E353" t="s">
        <v>2122</v>
      </c>
      <c r="F353" t="s">
        <v>2123</v>
      </c>
      <c r="G353" t="s">
        <v>27</v>
      </c>
      <c r="H353" t="s">
        <v>28</v>
      </c>
      <c r="I353">
        <v>-2.98</v>
      </c>
      <c r="J353" t="s">
        <v>42</v>
      </c>
      <c r="K353" s="1">
        <v>44282</v>
      </c>
      <c r="L353" t="s">
        <v>2124</v>
      </c>
      <c r="M353">
        <v>55845344070282</v>
      </c>
      <c r="P353" t="s">
        <v>44</v>
      </c>
      <c r="Q353">
        <v>1</v>
      </c>
    </row>
    <row r="354" spans="1:17" x14ac:dyDescent="0.2">
      <c r="A354" t="s">
        <v>3175</v>
      </c>
      <c r="B354">
        <v>13975690861</v>
      </c>
      <c r="C354" t="s">
        <v>18</v>
      </c>
      <c r="D354" t="s">
        <v>2122</v>
      </c>
      <c r="E354" t="s">
        <v>2122</v>
      </c>
      <c r="F354" t="s">
        <v>2123</v>
      </c>
      <c r="G354" t="s">
        <v>27</v>
      </c>
      <c r="H354" t="s">
        <v>46</v>
      </c>
      <c r="I354">
        <v>-10.54</v>
      </c>
      <c r="J354" t="s">
        <v>42</v>
      </c>
      <c r="K354" s="1">
        <v>44282</v>
      </c>
      <c r="L354" t="s">
        <v>2124</v>
      </c>
      <c r="M354">
        <v>55845344070282</v>
      </c>
      <c r="P354" t="s">
        <v>44</v>
      </c>
      <c r="Q354">
        <v>1</v>
      </c>
    </row>
    <row r="355" spans="1:17" x14ac:dyDescent="0.2">
      <c r="A355" t="s">
        <v>3175</v>
      </c>
      <c r="B355">
        <v>13975690861</v>
      </c>
      <c r="C355" t="s">
        <v>18</v>
      </c>
      <c r="D355" t="s">
        <v>2122</v>
      </c>
      <c r="E355" t="s">
        <v>2122</v>
      </c>
      <c r="F355" t="s">
        <v>2123</v>
      </c>
      <c r="G355" t="s">
        <v>33</v>
      </c>
      <c r="H355" t="s">
        <v>35</v>
      </c>
      <c r="I355">
        <v>-1.49</v>
      </c>
      <c r="J355" t="s">
        <v>42</v>
      </c>
      <c r="K355" s="1">
        <v>44282</v>
      </c>
      <c r="L355" t="s">
        <v>2124</v>
      </c>
      <c r="M355">
        <v>55845344070282</v>
      </c>
      <c r="P355" t="s">
        <v>44</v>
      </c>
      <c r="Q355">
        <v>1</v>
      </c>
    </row>
    <row r="356" spans="1:17" x14ac:dyDescent="0.2">
      <c r="A356" t="s">
        <v>3175</v>
      </c>
      <c r="B356">
        <v>13975690861</v>
      </c>
      <c r="C356" t="s">
        <v>18</v>
      </c>
      <c r="D356" t="s">
        <v>2122</v>
      </c>
      <c r="E356" t="s">
        <v>2122</v>
      </c>
      <c r="F356" t="s">
        <v>2123</v>
      </c>
      <c r="G356" t="s">
        <v>33</v>
      </c>
      <c r="H356" t="s">
        <v>34</v>
      </c>
      <c r="I356">
        <v>0</v>
      </c>
      <c r="J356" t="s">
        <v>42</v>
      </c>
      <c r="K356" s="1">
        <v>44282</v>
      </c>
      <c r="L356" t="s">
        <v>2124</v>
      </c>
      <c r="M356">
        <v>55845344070282</v>
      </c>
      <c r="P356" t="s">
        <v>44</v>
      </c>
      <c r="Q356">
        <v>1</v>
      </c>
    </row>
    <row r="357" spans="1:17" x14ac:dyDescent="0.2">
      <c r="A357" t="s">
        <v>3175</v>
      </c>
      <c r="B357">
        <v>13975690861</v>
      </c>
      <c r="C357" t="s">
        <v>18</v>
      </c>
      <c r="D357" t="s">
        <v>2122</v>
      </c>
      <c r="E357" t="s">
        <v>2122</v>
      </c>
      <c r="F357" t="s">
        <v>2123</v>
      </c>
      <c r="G357" t="s">
        <v>21</v>
      </c>
      <c r="H357" t="s">
        <v>22</v>
      </c>
      <c r="I357">
        <v>24.84</v>
      </c>
      <c r="J357" t="s">
        <v>42</v>
      </c>
      <c r="K357" s="1">
        <v>44282</v>
      </c>
      <c r="L357" t="s">
        <v>2124</v>
      </c>
      <c r="M357">
        <v>55845344070282</v>
      </c>
      <c r="P357" t="s">
        <v>44</v>
      </c>
      <c r="Q357">
        <v>1</v>
      </c>
    </row>
    <row r="358" spans="1:17" x14ac:dyDescent="0.2">
      <c r="A358" t="s">
        <v>3175</v>
      </c>
      <c r="B358">
        <v>13975690861</v>
      </c>
      <c r="C358" t="s">
        <v>18</v>
      </c>
      <c r="D358" t="s">
        <v>2122</v>
      </c>
      <c r="E358" t="s">
        <v>2122</v>
      </c>
      <c r="F358" t="s">
        <v>2123</v>
      </c>
      <c r="G358" t="s">
        <v>21</v>
      </c>
      <c r="H358" t="s">
        <v>26</v>
      </c>
      <c r="I358">
        <v>1.49</v>
      </c>
      <c r="J358" t="s">
        <v>42</v>
      </c>
      <c r="K358" s="1">
        <v>44282</v>
      </c>
      <c r="L358" t="s">
        <v>2124</v>
      </c>
      <c r="M358">
        <v>55845344070282</v>
      </c>
      <c r="P358" t="s">
        <v>44</v>
      </c>
      <c r="Q358">
        <v>1</v>
      </c>
    </row>
    <row r="359" spans="1:17" x14ac:dyDescent="0.2">
      <c r="A359" t="s">
        <v>3175</v>
      </c>
      <c r="B359">
        <v>13975690861</v>
      </c>
      <c r="C359" t="s">
        <v>18</v>
      </c>
      <c r="D359" t="s">
        <v>2176</v>
      </c>
      <c r="E359" t="s">
        <v>2176</v>
      </c>
      <c r="F359" t="s">
        <v>2177</v>
      </c>
      <c r="G359" t="s">
        <v>27</v>
      </c>
      <c r="H359" t="s">
        <v>28</v>
      </c>
      <c r="I359">
        <v>-2.98</v>
      </c>
      <c r="J359" t="s">
        <v>42</v>
      </c>
      <c r="K359" s="1">
        <v>44281</v>
      </c>
      <c r="L359" t="s">
        <v>2178</v>
      </c>
      <c r="M359">
        <v>51906402263802</v>
      </c>
      <c r="P359" t="s">
        <v>44</v>
      </c>
      <c r="Q359">
        <v>1</v>
      </c>
    </row>
    <row r="360" spans="1:17" x14ac:dyDescent="0.2">
      <c r="A360" t="s">
        <v>3175</v>
      </c>
      <c r="B360">
        <v>13975690861</v>
      </c>
      <c r="C360" t="s">
        <v>18</v>
      </c>
      <c r="D360" t="s">
        <v>2176</v>
      </c>
      <c r="E360" t="s">
        <v>2176</v>
      </c>
      <c r="F360" t="s">
        <v>2177</v>
      </c>
      <c r="G360" t="s">
        <v>27</v>
      </c>
      <c r="H360" t="s">
        <v>46</v>
      </c>
      <c r="I360">
        <v>-10.54</v>
      </c>
      <c r="J360" t="s">
        <v>42</v>
      </c>
      <c r="K360" s="1">
        <v>44281</v>
      </c>
      <c r="L360" t="s">
        <v>2178</v>
      </c>
      <c r="M360">
        <v>51906402263802</v>
      </c>
      <c r="P360" t="s">
        <v>44</v>
      </c>
      <c r="Q360">
        <v>1</v>
      </c>
    </row>
    <row r="361" spans="1:17" x14ac:dyDescent="0.2">
      <c r="A361" t="s">
        <v>3175</v>
      </c>
      <c r="B361">
        <v>13975690861</v>
      </c>
      <c r="C361" t="s">
        <v>18</v>
      </c>
      <c r="D361" t="s">
        <v>2176</v>
      </c>
      <c r="E361" t="s">
        <v>2176</v>
      </c>
      <c r="F361" t="s">
        <v>2177</v>
      </c>
      <c r="G361" t="s">
        <v>33</v>
      </c>
      <c r="H361" t="s">
        <v>35</v>
      </c>
      <c r="I361">
        <v>-2.04</v>
      </c>
      <c r="J361" t="s">
        <v>42</v>
      </c>
      <c r="K361" s="1">
        <v>44281</v>
      </c>
      <c r="L361" t="s">
        <v>2178</v>
      </c>
      <c r="M361">
        <v>51906402263802</v>
      </c>
      <c r="P361" t="s">
        <v>44</v>
      </c>
      <c r="Q361">
        <v>1</v>
      </c>
    </row>
    <row r="362" spans="1:17" x14ac:dyDescent="0.2">
      <c r="A362" t="s">
        <v>3175</v>
      </c>
      <c r="B362">
        <v>13975690861</v>
      </c>
      <c r="C362" t="s">
        <v>18</v>
      </c>
      <c r="D362" t="s">
        <v>2176</v>
      </c>
      <c r="E362" t="s">
        <v>2176</v>
      </c>
      <c r="F362" t="s">
        <v>2177</v>
      </c>
      <c r="G362" t="s">
        <v>33</v>
      </c>
      <c r="H362" t="s">
        <v>34</v>
      </c>
      <c r="I362">
        <v>0</v>
      </c>
      <c r="J362" t="s">
        <v>42</v>
      </c>
      <c r="K362" s="1">
        <v>44281</v>
      </c>
      <c r="L362" t="s">
        <v>2178</v>
      </c>
      <c r="M362">
        <v>51906402263802</v>
      </c>
      <c r="P362" t="s">
        <v>44</v>
      </c>
      <c r="Q362">
        <v>1</v>
      </c>
    </row>
    <row r="363" spans="1:17" x14ac:dyDescent="0.2">
      <c r="A363" t="s">
        <v>3175</v>
      </c>
      <c r="B363">
        <v>13975690861</v>
      </c>
      <c r="C363" t="s">
        <v>18</v>
      </c>
      <c r="D363" t="s">
        <v>2176</v>
      </c>
      <c r="E363" t="s">
        <v>2176</v>
      </c>
      <c r="F363" t="s">
        <v>2177</v>
      </c>
      <c r="G363" t="s">
        <v>21</v>
      </c>
      <c r="H363" t="s">
        <v>22</v>
      </c>
      <c r="I363">
        <v>24.84</v>
      </c>
      <c r="J363" t="s">
        <v>42</v>
      </c>
      <c r="K363" s="1">
        <v>44281</v>
      </c>
      <c r="L363" t="s">
        <v>2178</v>
      </c>
      <c r="M363">
        <v>51906402263802</v>
      </c>
      <c r="P363" t="s">
        <v>44</v>
      </c>
      <c r="Q363">
        <v>1</v>
      </c>
    </row>
    <row r="364" spans="1:17" x14ac:dyDescent="0.2">
      <c r="A364" t="s">
        <v>3175</v>
      </c>
      <c r="B364">
        <v>13975690861</v>
      </c>
      <c r="C364" t="s">
        <v>18</v>
      </c>
      <c r="D364" t="s">
        <v>2176</v>
      </c>
      <c r="E364" t="s">
        <v>2176</v>
      </c>
      <c r="F364" t="s">
        <v>2177</v>
      </c>
      <c r="G364" t="s">
        <v>21</v>
      </c>
      <c r="H364" t="s">
        <v>26</v>
      </c>
      <c r="I364">
        <v>2.04</v>
      </c>
      <c r="J364" t="s">
        <v>42</v>
      </c>
      <c r="K364" s="1">
        <v>44281</v>
      </c>
      <c r="L364" t="s">
        <v>2178</v>
      </c>
      <c r="M364">
        <v>51906402263802</v>
      </c>
      <c r="P364" t="s">
        <v>44</v>
      </c>
      <c r="Q364">
        <v>1</v>
      </c>
    </row>
    <row r="365" spans="1:17" x14ac:dyDescent="0.2">
      <c r="A365" t="s">
        <v>3175</v>
      </c>
      <c r="B365">
        <v>13975690861</v>
      </c>
      <c r="C365" t="s">
        <v>18</v>
      </c>
      <c r="D365" t="s">
        <v>2578</v>
      </c>
      <c r="E365" t="s">
        <v>2578</v>
      </c>
      <c r="F365" t="s">
        <v>2579</v>
      </c>
      <c r="G365" t="s">
        <v>27</v>
      </c>
      <c r="H365" t="s">
        <v>28</v>
      </c>
      <c r="I365">
        <v>-2.98</v>
      </c>
      <c r="J365" t="s">
        <v>42</v>
      </c>
      <c r="K365" s="1">
        <v>44279</v>
      </c>
      <c r="L365" t="s">
        <v>2580</v>
      </c>
      <c r="M365">
        <v>63195889471674</v>
      </c>
      <c r="P365" t="s">
        <v>44</v>
      </c>
      <c r="Q365">
        <v>1</v>
      </c>
    </row>
    <row r="366" spans="1:17" x14ac:dyDescent="0.2">
      <c r="A366" t="s">
        <v>3175</v>
      </c>
      <c r="B366">
        <v>13975690861</v>
      </c>
      <c r="C366" t="s">
        <v>18</v>
      </c>
      <c r="D366" t="s">
        <v>2578</v>
      </c>
      <c r="E366" t="s">
        <v>2578</v>
      </c>
      <c r="F366" t="s">
        <v>2579</v>
      </c>
      <c r="G366" t="s">
        <v>27</v>
      </c>
      <c r="H366" t="s">
        <v>46</v>
      </c>
      <c r="I366">
        <v>-10.54</v>
      </c>
      <c r="J366" t="s">
        <v>42</v>
      </c>
      <c r="K366" s="1">
        <v>44279</v>
      </c>
      <c r="L366" t="s">
        <v>2580</v>
      </c>
      <c r="M366">
        <v>63195889471674</v>
      </c>
      <c r="P366" t="s">
        <v>44</v>
      </c>
      <c r="Q366">
        <v>1</v>
      </c>
    </row>
    <row r="367" spans="1:17" x14ac:dyDescent="0.2">
      <c r="A367" t="s">
        <v>3175</v>
      </c>
      <c r="B367">
        <v>13975690861</v>
      </c>
      <c r="C367" t="s">
        <v>18</v>
      </c>
      <c r="D367" t="s">
        <v>2578</v>
      </c>
      <c r="E367" t="s">
        <v>2578</v>
      </c>
      <c r="F367" t="s">
        <v>2579</v>
      </c>
      <c r="G367" t="s">
        <v>33</v>
      </c>
      <c r="H367" t="s">
        <v>35</v>
      </c>
      <c r="I367">
        <v>-2.09</v>
      </c>
      <c r="J367" t="s">
        <v>42</v>
      </c>
      <c r="K367" s="1">
        <v>44279</v>
      </c>
      <c r="L367" t="s">
        <v>2580</v>
      </c>
      <c r="M367">
        <v>63195889471674</v>
      </c>
      <c r="P367" t="s">
        <v>44</v>
      </c>
      <c r="Q367">
        <v>1</v>
      </c>
    </row>
    <row r="368" spans="1:17" x14ac:dyDescent="0.2">
      <c r="A368" t="s">
        <v>3175</v>
      </c>
      <c r="B368">
        <v>13975690861</v>
      </c>
      <c r="C368" t="s">
        <v>18</v>
      </c>
      <c r="D368" t="s">
        <v>2578</v>
      </c>
      <c r="E368" t="s">
        <v>2578</v>
      </c>
      <c r="F368" t="s">
        <v>2579</v>
      </c>
      <c r="G368" t="s">
        <v>33</v>
      </c>
      <c r="H368" t="s">
        <v>34</v>
      </c>
      <c r="I368">
        <v>0</v>
      </c>
      <c r="J368" t="s">
        <v>42</v>
      </c>
      <c r="K368" s="1">
        <v>44279</v>
      </c>
      <c r="L368" t="s">
        <v>2580</v>
      </c>
      <c r="M368">
        <v>63195889471674</v>
      </c>
      <c r="P368" t="s">
        <v>44</v>
      </c>
      <c r="Q368">
        <v>1</v>
      </c>
    </row>
    <row r="369" spans="1:17" x14ac:dyDescent="0.2">
      <c r="A369" t="s">
        <v>3175</v>
      </c>
      <c r="B369">
        <v>13975690861</v>
      </c>
      <c r="C369" t="s">
        <v>18</v>
      </c>
      <c r="D369" t="s">
        <v>2578</v>
      </c>
      <c r="E369" t="s">
        <v>2578</v>
      </c>
      <c r="F369" t="s">
        <v>2579</v>
      </c>
      <c r="G369" t="s">
        <v>21</v>
      </c>
      <c r="H369" t="s">
        <v>22</v>
      </c>
      <c r="I369">
        <v>24.84</v>
      </c>
      <c r="J369" t="s">
        <v>42</v>
      </c>
      <c r="K369" s="1">
        <v>44279</v>
      </c>
      <c r="L369" t="s">
        <v>2580</v>
      </c>
      <c r="M369">
        <v>63195889471674</v>
      </c>
      <c r="P369" t="s">
        <v>44</v>
      </c>
      <c r="Q369">
        <v>1</v>
      </c>
    </row>
    <row r="370" spans="1:17" x14ac:dyDescent="0.2">
      <c r="A370" t="s">
        <v>3175</v>
      </c>
      <c r="B370">
        <v>13975690861</v>
      </c>
      <c r="C370" t="s">
        <v>18</v>
      </c>
      <c r="D370" t="s">
        <v>2578</v>
      </c>
      <c r="E370" t="s">
        <v>2578</v>
      </c>
      <c r="F370" t="s">
        <v>2579</v>
      </c>
      <c r="G370" t="s">
        <v>21</v>
      </c>
      <c r="H370" t="s">
        <v>26</v>
      </c>
      <c r="I370">
        <v>2.09</v>
      </c>
      <c r="J370" t="s">
        <v>42</v>
      </c>
      <c r="K370" s="1">
        <v>44279</v>
      </c>
      <c r="L370" t="s">
        <v>2580</v>
      </c>
      <c r="M370">
        <v>63195889471674</v>
      </c>
      <c r="P370" t="s">
        <v>44</v>
      </c>
      <c r="Q370">
        <v>1</v>
      </c>
    </row>
    <row r="371" spans="1:17" x14ac:dyDescent="0.2">
      <c r="A371" t="s">
        <v>3175</v>
      </c>
      <c r="B371">
        <v>13975690861</v>
      </c>
      <c r="C371" t="s">
        <v>18</v>
      </c>
      <c r="D371" t="s">
        <v>2188</v>
      </c>
      <c r="E371" t="s">
        <v>2188</v>
      </c>
      <c r="F371" t="s">
        <v>2189</v>
      </c>
      <c r="G371" t="s">
        <v>27</v>
      </c>
      <c r="H371" t="s">
        <v>28</v>
      </c>
      <c r="I371">
        <v>-2.98</v>
      </c>
      <c r="J371" t="s">
        <v>42</v>
      </c>
      <c r="K371" s="1">
        <v>44283</v>
      </c>
      <c r="L371" t="s">
        <v>2190</v>
      </c>
      <c r="M371">
        <v>34147417542562</v>
      </c>
      <c r="P371" t="s">
        <v>44</v>
      </c>
      <c r="Q371">
        <v>1</v>
      </c>
    </row>
    <row r="372" spans="1:17" x14ac:dyDescent="0.2">
      <c r="A372" t="s">
        <v>3175</v>
      </c>
      <c r="B372">
        <v>13975690861</v>
      </c>
      <c r="C372" t="s">
        <v>18</v>
      </c>
      <c r="D372" t="s">
        <v>2188</v>
      </c>
      <c r="E372" t="s">
        <v>2188</v>
      </c>
      <c r="F372" t="s">
        <v>2189</v>
      </c>
      <c r="G372" t="s">
        <v>27</v>
      </c>
      <c r="H372" t="s">
        <v>46</v>
      </c>
      <c r="I372">
        <v>-10.54</v>
      </c>
      <c r="J372" t="s">
        <v>42</v>
      </c>
      <c r="K372" s="1">
        <v>44283</v>
      </c>
      <c r="L372" t="s">
        <v>2190</v>
      </c>
      <c r="M372">
        <v>34147417542562</v>
      </c>
      <c r="P372" t="s">
        <v>44</v>
      </c>
      <c r="Q372">
        <v>1</v>
      </c>
    </row>
    <row r="373" spans="1:17" x14ac:dyDescent="0.2">
      <c r="A373" t="s">
        <v>3175</v>
      </c>
      <c r="B373">
        <v>13975690861</v>
      </c>
      <c r="C373" t="s">
        <v>18</v>
      </c>
      <c r="D373" t="s">
        <v>2188</v>
      </c>
      <c r="E373" t="s">
        <v>2188</v>
      </c>
      <c r="F373" t="s">
        <v>2189</v>
      </c>
      <c r="G373" t="s">
        <v>33</v>
      </c>
      <c r="H373" t="s">
        <v>35</v>
      </c>
      <c r="I373">
        <v>-2.08</v>
      </c>
      <c r="J373" t="s">
        <v>42</v>
      </c>
      <c r="K373" s="1">
        <v>44283</v>
      </c>
      <c r="L373" t="s">
        <v>2190</v>
      </c>
      <c r="M373">
        <v>34147417542562</v>
      </c>
      <c r="P373" t="s">
        <v>44</v>
      </c>
      <c r="Q373">
        <v>1</v>
      </c>
    </row>
    <row r="374" spans="1:17" x14ac:dyDescent="0.2">
      <c r="A374" t="s">
        <v>3175</v>
      </c>
      <c r="B374">
        <v>13975690861</v>
      </c>
      <c r="C374" t="s">
        <v>18</v>
      </c>
      <c r="D374" t="s">
        <v>2188</v>
      </c>
      <c r="E374" t="s">
        <v>2188</v>
      </c>
      <c r="F374" t="s">
        <v>2189</v>
      </c>
      <c r="G374" t="s">
        <v>33</v>
      </c>
      <c r="H374" t="s">
        <v>34</v>
      </c>
      <c r="I374">
        <v>0</v>
      </c>
      <c r="J374" t="s">
        <v>42</v>
      </c>
      <c r="K374" s="1">
        <v>44283</v>
      </c>
      <c r="L374" t="s">
        <v>2190</v>
      </c>
      <c r="M374">
        <v>34147417542562</v>
      </c>
      <c r="P374" t="s">
        <v>44</v>
      </c>
      <c r="Q374">
        <v>1</v>
      </c>
    </row>
    <row r="375" spans="1:17" x14ac:dyDescent="0.2">
      <c r="A375" t="s">
        <v>3175</v>
      </c>
      <c r="B375">
        <v>13975690861</v>
      </c>
      <c r="C375" t="s">
        <v>18</v>
      </c>
      <c r="D375" t="s">
        <v>2188</v>
      </c>
      <c r="E375" t="s">
        <v>2188</v>
      </c>
      <c r="F375" t="s">
        <v>2189</v>
      </c>
      <c r="G375" t="s">
        <v>21</v>
      </c>
      <c r="H375" t="s">
        <v>22</v>
      </c>
      <c r="I375">
        <v>24.84</v>
      </c>
      <c r="J375" t="s">
        <v>42</v>
      </c>
      <c r="K375" s="1">
        <v>44283</v>
      </c>
      <c r="L375" t="s">
        <v>2190</v>
      </c>
      <c r="M375">
        <v>34147417542562</v>
      </c>
      <c r="P375" t="s">
        <v>44</v>
      </c>
      <c r="Q375">
        <v>1</v>
      </c>
    </row>
    <row r="376" spans="1:17" x14ac:dyDescent="0.2">
      <c r="A376" t="s">
        <v>3175</v>
      </c>
      <c r="B376">
        <v>13975690861</v>
      </c>
      <c r="C376" t="s">
        <v>18</v>
      </c>
      <c r="D376" t="s">
        <v>2188</v>
      </c>
      <c r="E376" t="s">
        <v>2188</v>
      </c>
      <c r="F376" t="s">
        <v>2189</v>
      </c>
      <c r="G376" t="s">
        <v>21</v>
      </c>
      <c r="H376" t="s">
        <v>26</v>
      </c>
      <c r="I376">
        <v>2.08</v>
      </c>
      <c r="J376" t="s">
        <v>42</v>
      </c>
      <c r="K376" s="1">
        <v>44283</v>
      </c>
      <c r="L376" t="s">
        <v>2190</v>
      </c>
      <c r="M376">
        <v>34147417542562</v>
      </c>
      <c r="P376" t="s">
        <v>44</v>
      </c>
      <c r="Q376">
        <v>1</v>
      </c>
    </row>
    <row r="377" spans="1:17" x14ac:dyDescent="0.2">
      <c r="A377" t="s">
        <v>3175</v>
      </c>
      <c r="B377">
        <v>13975690861</v>
      </c>
      <c r="C377" t="s">
        <v>18</v>
      </c>
      <c r="D377" t="s">
        <v>2811</v>
      </c>
      <c r="E377" t="s">
        <v>2811</v>
      </c>
      <c r="F377" t="s">
        <v>2812</v>
      </c>
      <c r="G377" t="s">
        <v>27</v>
      </c>
      <c r="H377" t="s">
        <v>28</v>
      </c>
      <c r="I377">
        <v>-2.98</v>
      </c>
      <c r="J377" t="s">
        <v>42</v>
      </c>
      <c r="K377" s="1">
        <v>44282</v>
      </c>
      <c r="L377" t="s">
        <v>2813</v>
      </c>
      <c r="M377">
        <v>20113333299026</v>
      </c>
      <c r="P377" t="s">
        <v>44</v>
      </c>
      <c r="Q377">
        <v>1</v>
      </c>
    </row>
    <row r="378" spans="1:17" x14ac:dyDescent="0.2">
      <c r="A378" t="s">
        <v>3175</v>
      </c>
      <c r="B378">
        <v>13975690861</v>
      </c>
      <c r="C378" t="s">
        <v>18</v>
      </c>
      <c r="D378" t="s">
        <v>2811</v>
      </c>
      <c r="E378" t="s">
        <v>2811</v>
      </c>
      <c r="F378" t="s">
        <v>2812</v>
      </c>
      <c r="G378" t="s">
        <v>27</v>
      </c>
      <c r="H378" t="s">
        <v>46</v>
      </c>
      <c r="I378">
        <v>-10.54</v>
      </c>
      <c r="J378" t="s">
        <v>42</v>
      </c>
      <c r="K378" s="1">
        <v>44282</v>
      </c>
      <c r="L378" t="s">
        <v>2813</v>
      </c>
      <c r="M378">
        <v>20113333299026</v>
      </c>
      <c r="P378" t="s">
        <v>44</v>
      </c>
      <c r="Q378">
        <v>1</v>
      </c>
    </row>
    <row r="379" spans="1:17" x14ac:dyDescent="0.2">
      <c r="A379" t="s">
        <v>3175</v>
      </c>
      <c r="B379">
        <v>13975690861</v>
      </c>
      <c r="C379" t="s">
        <v>18</v>
      </c>
      <c r="D379" t="s">
        <v>2811</v>
      </c>
      <c r="E379" t="s">
        <v>2811</v>
      </c>
      <c r="F379" t="s">
        <v>2812</v>
      </c>
      <c r="G379" t="s">
        <v>33</v>
      </c>
      <c r="H379" t="s">
        <v>35</v>
      </c>
      <c r="I379">
        <v>-2.42</v>
      </c>
      <c r="J379" t="s">
        <v>42</v>
      </c>
      <c r="K379" s="1">
        <v>44282</v>
      </c>
      <c r="L379" t="s">
        <v>2813</v>
      </c>
      <c r="M379">
        <v>20113333299026</v>
      </c>
      <c r="P379" t="s">
        <v>44</v>
      </c>
      <c r="Q379">
        <v>1</v>
      </c>
    </row>
    <row r="380" spans="1:17" x14ac:dyDescent="0.2">
      <c r="A380" t="s">
        <v>3175</v>
      </c>
      <c r="B380">
        <v>13975690861</v>
      </c>
      <c r="C380" t="s">
        <v>18</v>
      </c>
      <c r="D380" t="s">
        <v>2811</v>
      </c>
      <c r="E380" t="s">
        <v>2811</v>
      </c>
      <c r="F380" t="s">
        <v>2812</v>
      </c>
      <c r="G380" t="s">
        <v>33</v>
      </c>
      <c r="H380" t="s">
        <v>34</v>
      </c>
      <c r="I380">
        <v>0</v>
      </c>
      <c r="J380" t="s">
        <v>42</v>
      </c>
      <c r="K380" s="1">
        <v>44282</v>
      </c>
      <c r="L380" t="s">
        <v>2813</v>
      </c>
      <c r="M380">
        <v>20113333299026</v>
      </c>
      <c r="P380" t="s">
        <v>44</v>
      </c>
      <c r="Q380">
        <v>1</v>
      </c>
    </row>
    <row r="381" spans="1:17" x14ac:dyDescent="0.2">
      <c r="A381" t="s">
        <v>3175</v>
      </c>
      <c r="B381">
        <v>13975690861</v>
      </c>
      <c r="C381" t="s">
        <v>18</v>
      </c>
      <c r="D381" t="s">
        <v>2811</v>
      </c>
      <c r="E381" t="s">
        <v>2811</v>
      </c>
      <c r="F381" t="s">
        <v>2812</v>
      </c>
      <c r="G381" t="s">
        <v>21</v>
      </c>
      <c r="H381" t="s">
        <v>22</v>
      </c>
      <c r="I381">
        <v>24.84</v>
      </c>
      <c r="J381" t="s">
        <v>42</v>
      </c>
      <c r="K381" s="1">
        <v>44282</v>
      </c>
      <c r="L381" t="s">
        <v>2813</v>
      </c>
      <c r="M381">
        <v>20113333299026</v>
      </c>
      <c r="P381" t="s">
        <v>44</v>
      </c>
      <c r="Q381">
        <v>1</v>
      </c>
    </row>
    <row r="382" spans="1:17" x14ac:dyDescent="0.2">
      <c r="A382" t="s">
        <v>3175</v>
      </c>
      <c r="B382">
        <v>13975690861</v>
      </c>
      <c r="C382" t="s">
        <v>18</v>
      </c>
      <c r="D382" t="s">
        <v>2811</v>
      </c>
      <c r="E382" t="s">
        <v>2811</v>
      </c>
      <c r="F382" t="s">
        <v>2812</v>
      </c>
      <c r="G382" t="s">
        <v>21</v>
      </c>
      <c r="H382" t="s">
        <v>26</v>
      </c>
      <c r="I382">
        <v>2.42</v>
      </c>
      <c r="J382" t="s">
        <v>42</v>
      </c>
      <c r="K382" s="1">
        <v>44282</v>
      </c>
      <c r="L382" t="s">
        <v>2813</v>
      </c>
      <c r="M382">
        <v>20113333299026</v>
      </c>
      <c r="P382" t="s">
        <v>44</v>
      </c>
      <c r="Q382">
        <v>1</v>
      </c>
    </row>
    <row r="383" spans="1:17" x14ac:dyDescent="0.2">
      <c r="A383" t="s">
        <v>3175</v>
      </c>
      <c r="B383">
        <v>13975690861</v>
      </c>
      <c r="C383" t="s">
        <v>18</v>
      </c>
      <c r="D383" t="s">
        <v>1825</v>
      </c>
      <c r="E383" t="s">
        <v>1825</v>
      </c>
      <c r="F383" t="s">
        <v>1826</v>
      </c>
      <c r="G383" t="s">
        <v>27</v>
      </c>
      <c r="H383" t="s">
        <v>28</v>
      </c>
      <c r="I383">
        <v>-2.98</v>
      </c>
      <c r="J383" t="s">
        <v>42</v>
      </c>
      <c r="K383" s="1">
        <v>44275</v>
      </c>
      <c r="L383" t="s">
        <v>1827</v>
      </c>
      <c r="M383">
        <v>65863674775418</v>
      </c>
      <c r="P383" t="s">
        <v>44</v>
      </c>
      <c r="Q383">
        <v>1</v>
      </c>
    </row>
    <row r="384" spans="1:17" x14ac:dyDescent="0.2">
      <c r="A384" t="s">
        <v>3175</v>
      </c>
      <c r="B384">
        <v>13975690861</v>
      </c>
      <c r="C384" t="s">
        <v>18</v>
      </c>
      <c r="D384" t="s">
        <v>1825</v>
      </c>
      <c r="E384" t="s">
        <v>1825</v>
      </c>
      <c r="F384" t="s">
        <v>1826</v>
      </c>
      <c r="G384" t="s">
        <v>27</v>
      </c>
      <c r="H384" t="s">
        <v>46</v>
      </c>
      <c r="I384">
        <v>-10.54</v>
      </c>
      <c r="J384" t="s">
        <v>42</v>
      </c>
      <c r="K384" s="1">
        <v>44275</v>
      </c>
      <c r="L384" t="s">
        <v>1827</v>
      </c>
      <c r="M384">
        <v>65863674775418</v>
      </c>
      <c r="P384" t="s">
        <v>44</v>
      </c>
      <c r="Q384">
        <v>1</v>
      </c>
    </row>
    <row r="385" spans="1:17" x14ac:dyDescent="0.2">
      <c r="A385" t="s">
        <v>3175</v>
      </c>
      <c r="B385">
        <v>13975690861</v>
      </c>
      <c r="C385" t="s">
        <v>18</v>
      </c>
      <c r="D385" t="s">
        <v>1825</v>
      </c>
      <c r="E385" t="s">
        <v>1825</v>
      </c>
      <c r="F385" t="s">
        <v>1826</v>
      </c>
      <c r="G385" t="s">
        <v>33</v>
      </c>
      <c r="H385" t="s">
        <v>35</v>
      </c>
      <c r="I385">
        <v>-1.99</v>
      </c>
      <c r="J385" t="s">
        <v>42</v>
      </c>
      <c r="K385" s="1">
        <v>44275</v>
      </c>
      <c r="L385" t="s">
        <v>1827</v>
      </c>
      <c r="M385">
        <v>65863674775418</v>
      </c>
      <c r="P385" t="s">
        <v>44</v>
      </c>
      <c r="Q385">
        <v>1</v>
      </c>
    </row>
    <row r="386" spans="1:17" x14ac:dyDescent="0.2">
      <c r="A386" t="s">
        <v>3175</v>
      </c>
      <c r="B386">
        <v>13975690861</v>
      </c>
      <c r="C386" t="s">
        <v>18</v>
      </c>
      <c r="D386" t="s">
        <v>1825</v>
      </c>
      <c r="E386" t="s">
        <v>1825</v>
      </c>
      <c r="F386" t="s">
        <v>1826</v>
      </c>
      <c r="G386" t="s">
        <v>33</v>
      </c>
      <c r="H386" t="s">
        <v>34</v>
      </c>
      <c r="I386">
        <v>0</v>
      </c>
      <c r="J386" t="s">
        <v>42</v>
      </c>
      <c r="K386" s="1">
        <v>44275</v>
      </c>
      <c r="L386" t="s">
        <v>1827</v>
      </c>
      <c r="M386">
        <v>65863674775418</v>
      </c>
      <c r="P386" t="s">
        <v>44</v>
      </c>
      <c r="Q386">
        <v>1</v>
      </c>
    </row>
    <row r="387" spans="1:17" x14ac:dyDescent="0.2">
      <c r="A387" t="s">
        <v>3175</v>
      </c>
      <c r="B387">
        <v>13975690861</v>
      </c>
      <c r="C387" t="s">
        <v>18</v>
      </c>
      <c r="D387" t="s">
        <v>1825</v>
      </c>
      <c r="E387" t="s">
        <v>1825</v>
      </c>
      <c r="F387" t="s">
        <v>1826</v>
      </c>
      <c r="G387" t="s">
        <v>21</v>
      </c>
      <c r="H387" t="s">
        <v>22</v>
      </c>
      <c r="I387">
        <v>24.84</v>
      </c>
      <c r="J387" t="s">
        <v>42</v>
      </c>
      <c r="K387" s="1">
        <v>44275</v>
      </c>
      <c r="L387" t="s">
        <v>1827</v>
      </c>
      <c r="M387">
        <v>65863674775418</v>
      </c>
      <c r="P387" t="s">
        <v>44</v>
      </c>
      <c r="Q387">
        <v>1</v>
      </c>
    </row>
    <row r="388" spans="1:17" x14ac:dyDescent="0.2">
      <c r="A388" t="s">
        <v>3175</v>
      </c>
      <c r="B388">
        <v>13975690861</v>
      </c>
      <c r="C388" t="s">
        <v>18</v>
      </c>
      <c r="D388" t="s">
        <v>1825</v>
      </c>
      <c r="E388" t="s">
        <v>1825</v>
      </c>
      <c r="F388" t="s">
        <v>1826</v>
      </c>
      <c r="G388" t="s">
        <v>21</v>
      </c>
      <c r="H388" t="s">
        <v>26</v>
      </c>
      <c r="I388">
        <v>1.99</v>
      </c>
      <c r="J388" t="s">
        <v>42</v>
      </c>
      <c r="K388" s="1">
        <v>44275</v>
      </c>
      <c r="L388" t="s">
        <v>1827</v>
      </c>
      <c r="M388">
        <v>65863674775418</v>
      </c>
      <c r="P388" t="s">
        <v>44</v>
      </c>
      <c r="Q388">
        <v>1</v>
      </c>
    </row>
    <row r="389" spans="1:17" x14ac:dyDescent="0.2">
      <c r="A389" t="s">
        <v>3175</v>
      </c>
      <c r="B389">
        <v>13975690861</v>
      </c>
      <c r="C389" t="s">
        <v>18</v>
      </c>
      <c r="D389" t="s">
        <v>899</v>
      </c>
      <c r="E389" t="s">
        <v>899</v>
      </c>
      <c r="F389" t="s">
        <v>900</v>
      </c>
      <c r="G389" t="s">
        <v>27</v>
      </c>
      <c r="H389" t="s">
        <v>28</v>
      </c>
      <c r="I389">
        <v>-2.98</v>
      </c>
      <c r="J389" t="s">
        <v>42</v>
      </c>
      <c r="K389" s="1">
        <v>44278</v>
      </c>
      <c r="L389" t="s">
        <v>901</v>
      </c>
      <c r="M389">
        <v>22933879798978</v>
      </c>
      <c r="P389" t="s">
        <v>44</v>
      </c>
      <c r="Q389">
        <v>1</v>
      </c>
    </row>
    <row r="390" spans="1:17" x14ac:dyDescent="0.2">
      <c r="A390" t="s">
        <v>3175</v>
      </c>
      <c r="B390">
        <v>13975690861</v>
      </c>
      <c r="C390" t="s">
        <v>18</v>
      </c>
      <c r="D390" t="s">
        <v>899</v>
      </c>
      <c r="E390" t="s">
        <v>899</v>
      </c>
      <c r="F390" t="s">
        <v>900</v>
      </c>
      <c r="G390" t="s">
        <v>27</v>
      </c>
      <c r="H390" t="s">
        <v>46</v>
      </c>
      <c r="I390">
        <v>-10.54</v>
      </c>
      <c r="J390" t="s">
        <v>42</v>
      </c>
      <c r="K390" s="1">
        <v>44278</v>
      </c>
      <c r="L390" t="s">
        <v>901</v>
      </c>
      <c r="M390">
        <v>22933879798978</v>
      </c>
      <c r="P390" t="s">
        <v>44</v>
      </c>
      <c r="Q390">
        <v>1</v>
      </c>
    </row>
    <row r="391" spans="1:17" x14ac:dyDescent="0.2">
      <c r="A391" t="s">
        <v>3175</v>
      </c>
      <c r="B391">
        <v>13975690861</v>
      </c>
      <c r="C391" t="s">
        <v>18</v>
      </c>
      <c r="D391" t="s">
        <v>899</v>
      </c>
      <c r="E391" t="s">
        <v>899</v>
      </c>
      <c r="F391" t="s">
        <v>900</v>
      </c>
      <c r="G391" t="s">
        <v>33</v>
      </c>
      <c r="H391" t="s">
        <v>35</v>
      </c>
      <c r="I391">
        <v>-1.83</v>
      </c>
      <c r="J391" t="s">
        <v>42</v>
      </c>
      <c r="K391" s="1">
        <v>44278</v>
      </c>
      <c r="L391" t="s">
        <v>901</v>
      </c>
      <c r="M391">
        <v>22933879798978</v>
      </c>
      <c r="P391" t="s">
        <v>44</v>
      </c>
      <c r="Q391">
        <v>1</v>
      </c>
    </row>
    <row r="392" spans="1:17" x14ac:dyDescent="0.2">
      <c r="A392" t="s">
        <v>3175</v>
      </c>
      <c r="B392">
        <v>13975690861</v>
      </c>
      <c r="C392" t="s">
        <v>18</v>
      </c>
      <c r="D392" t="s">
        <v>899</v>
      </c>
      <c r="E392" t="s">
        <v>899</v>
      </c>
      <c r="F392" t="s">
        <v>900</v>
      </c>
      <c r="G392" t="s">
        <v>33</v>
      </c>
      <c r="H392" t="s">
        <v>34</v>
      </c>
      <c r="I392">
        <v>0</v>
      </c>
      <c r="J392" t="s">
        <v>42</v>
      </c>
      <c r="K392" s="1">
        <v>44278</v>
      </c>
      <c r="L392" t="s">
        <v>901</v>
      </c>
      <c r="M392">
        <v>22933879798978</v>
      </c>
      <c r="P392" t="s">
        <v>44</v>
      </c>
      <c r="Q392">
        <v>1</v>
      </c>
    </row>
    <row r="393" spans="1:17" x14ac:dyDescent="0.2">
      <c r="A393" t="s">
        <v>3175</v>
      </c>
      <c r="B393">
        <v>13975690861</v>
      </c>
      <c r="C393" t="s">
        <v>18</v>
      </c>
      <c r="D393" t="s">
        <v>899</v>
      </c>
      <c r="E393" t="s">
        <v>899</v>
      </c>
      <c r="F393" t="s">
        <v>900</v>
      </c>
      <c r="G393" t="s">
        <v>21</v>
      </c>
      <c r="H393" t="s">
        <v>22</v>
      </c>
      <c r="I393">
        <v>24.84</v>
      </c>
      <c r="J393" t="s">
        <v>42</v>
      </c>
      <c r="K393" s="1">
        <v>44278</v>
      </c>
      <c r="L393" t="s">
        <v>901</v>
      </c>
      <c r="M393">
        <v>22933879798978</v>
      </c>
      <c r="P393" t="s">
        <v>44</v>
      </c>
      <c r="Q393">
        <v>1</v>
      </c>
    </row>
    <row r="394" spans="1:17" x14ac:dyDescent="0.2">
      <c r="A394" t="s">
        <v>3175</v>
      </c>
      <c r="B394">
        <v>13975690861</v>
      </c>
      <c r="C394" t="s">
        <v>18</v>
      </c>
      <c r="D394" t="s">
        <v>899</v>
      </c>
      <c r="E394" t="s">
        <v>899</v>
      </c>
      <c r="F394" t="s">
        <v>900</v>
      </c>
      <c r="G394" t="s">
        <v>21</v>
      </c>
      <c r="H394" t="s">
        <v>26</v>
      </c>
      <c r="I394">
        <v>1.83</v>
      </c>
      <c r="J394" t="s">
        <v>42</v>
      </c>
      <c r="K394" s="1">
        <v>44278</v>
      </c>
      <c r="L394" t="s">
        <v>901</v>
      </c>
      <c r="M394">
        <v>22933879798978</v>
      </c>
      <c r="P394" t="s">
        <v>44</v>
      </c>
      <c r="Q394">
        <v>1</v>
      </c>
    </row>
    <row r="395" spans="1:17" x14ac:dyDescent="0.2">
      <c r="A395" t="s">
        <v>3175</v>
      </c>
      <c r="B395">
        <v>13975690861</v>
      </c>
      <c r="C395" t="s">
        <v>18</v>
      </c>
      <c r="D395" t="s">
        <v>227</v>
      </c>
      <c r="E395" t="s">
        <v>227</v>
      </c>
      <c r="F395" t="s">
        <v>228</v>
      </c>
      <c r="G395" t="s">
        <v>27</v>
      </c>
      <c r="H395" t="s">
        <v>28</v>
      </c>
      <c r="I395">
        <v>-2.98</v>
      </c>
      <c r="J395" t="s">
        <v>42</v>
      </c>
      <c r="K395" s="1">
        <v>44276</v>
      </c>
      <c r="L395" t="s">
        <v>229</v>
      </c>
      <c r="M395">
        <v>49692804707098</v>
      </c>
      <c r="P395" t="s">
        <v>44</v>
      </c>
      <c r="Q395">
        <v>1</v>
      </c>
    </row>
    <row r="396" spans="1:17" x14ac:dyDescent="0.2">
      <c r="A396" t="s">
        <v>3175</v>
      </c>
      <c r="B396">
        <v>13975690861</v>
      </c>
      <c r="C396" t="s">
        <v>18</v>
      </c>
      <c r="D396" t="s">
        <v>227</v>
      </c>
      <c r="E396" t="s">
        <v>227</v>
      </c>
      <c r="F396" t="s">
        <v>228</v>
      </c>
      <c r="G396" t="s">
        <v>27</v>
      </c>
      <c r="H396" t="s">
        <v>46</v>
      </c>
      <c r="I396">
        <v>-10.54</v>
      </c>
      <c r="J396" t="s">
        <v>42</v>
      </c>
      <c r="K396" s="1">
        <v>44276</v>
      </c>
      <c r="L396" t="s">
        <v>229</v>
      </c>
      <c r="M396">
        <v>49692804707098</v>
      </c>
      <c r="P396" t="s">
        <v>44</v>
      </c>
      <c r="Q396">
        <v>1</v>
      </c>
    </row>
    <row r="397" spans="1:17" x14ac:dyDescent="0.2">
      <c r="A397" t="s">
        <v>3175</v>
      </c>
      <c r="B397">
        <v>13975690861</v>
      </c>
      <c r="C397" t="s">
        <v>18</v>
      </c>
      <c r="D397" t="s">
        <v>227</v>
      </c>
      <c r="E397" t="s">
        <v>227</v>
      </c>
      <c r="F397" t="s">
        <v>228</v>
      </c>
      <c r="G397" t="s">
        <v>33</v>
      </c>
      <c r="H397" t="s">
        <v>35</v>
      </c>
      <c r="I397">
        <v>-1.49</v>
      </c>
      <c r="J397" t="s">
        <v>42</v>
      </c>
      <c r="K397" s="1">
        <v>44276</v>
      </c>
      <c r="L397" t="s">
        <v>229</v>
      </c>
      <c r="M397">
        <v>49692804707098</v>
      </c>
      <c r="P397" t="s">
        <v>44</v>
      </c>
      <c r="Q397">
        <v>1</v>
      </c>
    </row>
    <row r="398" spans="1:17" x14ac:dyDescent="0.2">
      <c r="A398" t="s">
        <v>3175</v>
      </c>
      <c r="B398">
        <v>13975690861</v>
      </c>
      <c r="C398" t="s">
        <v>18</v>
      </c>
      <c r="D398" t="s">
        <v>227</v>
      </c>
      <c r="E398" t="s">
        <v>227</v>
      </c>
      <c r="F398" t="s">
        <v>228</v>
      </c>
      <c r="G398" t="s">
        <v>33</v>
      </c>
      <c r="H398" t="s">
        <v>34</v>
      </c>
      <c r="I398">
        <v>0</v>
      </c>
      <c r="J398" t="s">
        <v>42</v>
      </c>
      <c r="K398" s="1">
        <v>44276</v>
      </c>
      <c r="L398" t="s">
        <v>229</v>
      </c>
      <c r="M398">
        <v>49692804707098</v>
      </c>
      <c r="P398" t="s">
        <v>44</v>
      </c>
      <c r="Q398">
        <v>1</v>
      </c>
    </row>
    <row r="399" spans="1:17" x14ac:dyDescent="0.2">
      <c r="A399" t="s">
        <v>3175</v>
      </c>
      <c r="B399">
        <v>13975690861</v>
      </c>
      <c r="C399" t="s">
        <v>18</v>
      </c>
      <c r="D399" t="s">
        <v>227</v>
      </c>
      <c r="E399" t="s">
        <v>227</v>
      </c>
      <c r="F399" t="s">
        <v>228</v>
      </c>
      <c r="G399" t="s">
        <v>21</v>
      </c>
      <c r="H399" t="s">
        <v>22</v>
      </c>
      <c r="I399">
        <v>24.84</v>
      </c>
      <c r="J399" t="s">
        <v>42</v>
      </c>
      <c r="K399" s="1">
        <v>44276</v>
      </c>
      <c r="L399" t="s">
        <v>229</v>
      </c>
      <c r="M399">
        <v>49692804707098</v>
      </c>
      <c r="P399" t="s">
        <v>44</v>
      </c>
      <c r="Q399">
        <v>1</v>
      </c>
    </row>
    <row r="400" spans="1:17" x14ac:dyDescent="0.2">
      <c r="A400" t="s">
        <v>3175</v>
      </c>
      <c r="B400">
        <v>13975690861</v>
      </c>
      <c r="C400" t="s">
        <v>18</v>
      </c>
      <c r="D400" t="s">
        <v>227</v>
      </c>
      <c r="E400" t="s">
        <v>227</v>
      </c>
      <c r="F400" t="s">
        <v>228</v>
      </c>
      <c r="G400" t="s">
        <v>21</v>
      </c>
      <c r="H400" t="s">
        <v>26</v>
      </c>
      <c r="I400">
        <v>1.49</v>
      </c>
      <c r="J400" t="s">
        <v>42</v>
      </c>
      <c r="K400" s="1">
        <v>44276</v>
      </c>
      <c r="L400" t="s">
        <v>229</v>
      </c>
      <c r="M400">
        <v>49692804707098</v>
      </c>
      <c r="P400" t="s">
        <v>44</v>
      </c>
      <c r="Q400">
        <v>1</v>
      </c>
    </row>
    <row r="401" spans="1:17" x14ac:dyDescent="0.2">
      <c r="A401" t="s">
        <v>3175</v>
      </c>
      <c r="B401">
        <v>13975690861</v>
      </c>
      <c r="C401" t="s">
        <v>18</v>
      </c>
      <c r="D401" t="s">
        <v>2838</v>
      </c>
      <c r="E401" t="s">
        <v>2838</v>
      </c>
      <c r="F401" t="s">
        <v>2839</v>
      </c>
      <c r="G401" t="s">
        <v>27</v>
      </c>
      <c r="H401" t="s">
        <v>28</v>
      </c>
      <c r="I401">
        <v>-2.98</v>
      </c>
      <c r="J401" t="s">
        <v>42</v>
      </c>
      <c r="K401" s="1">
        <v>44277</v>
      </c>
      <c r="L401" t="s">
        <v>2840</v>
      </c>
      <c r="M401">
        <v>7638870608754</v>
      </c>
      <c r="P401" t="s">
        <v>44</v>
      </c>
      <c r="Q401">
        <v>1</v>
      </c>
    </row>
    <row r="402" spans="1:17" x14ac:dyDescent="0.2">
      <c r="A402" t="s">
        <v>3175</v>
      </c>
      <c r="B402">
        <v>13975690861</v>
      </c>
      <c r="C402" t="s">
        <v>18</v>
      </c>
      <c r="D402" t="s">
        <v>2838</v>
      </c>
      <c r="E402" t="s">
        <v>2838</v>
      </c>
      <c r="F402" t="s">
        <v>2839</v>
      </c>
      <c r="G402" t="s">
        <v>27</v>
      </c>
      <c r="H402" t="s">
        <v>46</v>
      </c>
      <c r="I402">
        <v>-10.54</v>
      </c>
      <c r="J402" t="s">
        <v>42</v>
      </c>
      <c r="K402" s="1">
        <v>44277</v>
      </c>
      <c r="L402" t="s">
        <v>2840</v>
      </c>
      <c r="M402">
        <v>7638870608754</v>
      </c>
      <c r="P402" t="s">
        <v>44</v>
      </c>
      <c r="Q402">
        <v>1</v>
      </c>
    </row>
    <row r="403" spans="1:17" x14ac:dyDescent="0.2">
      <c r="A403" t="s">
        <v>3175</v>
      </c>
      <c r="B403">
        <v>13975690861</v>
      </c>
      <c r="C403" t="s">
        <v>18</v>
      </c>
      <c r="D403" t="s">
        <v>2838</v>
      </c>
      <c r="E403" t="s">
        <v>2838</v>
      </c>
      <c r="F403" t="s">
        <v>2839</v>
      </c>
      <c r="G403" t="s">
        <v>21</v>
      </c>
      <c r="H403" t="s">
        <v>22</v>
      </c>
      <c r="I403">
        <v>24.84</v>
      </c>
      <c r="J403" t="s">
        <v>42</v>
      </c>
      <c r="K403" s="1">
        <v>44277</v>
      </c>
      <c r="L403" t="s">
        <v>2840</v>
      </c>
      <c r="M403">
        <v>7638870608754</v>
      </c>
      <c r="P403" t="s">
        <v>44</v>
      </c>
      <c r="Q403">
        <v>1</v>
      </c>
    </row>
    <row r="404" spans="1:17" x14ac:dyDescent="0.2">
      <c r="A404" t="s">
        <v>3175</v>
      </c>
      <c r="B404">
        <v>13975690861</v>
      </c>
      <c r="C404" t="s">
        <v>18</v>
      </c>
      <c r="D404" t="s">
        <v>2838</v>
      </c>
      <c r="E404" t="s">
        <v>2838</v>
      </c>
      <c r="F404" t="s">
        <v>2839</v>
      </c>
      <c r="G404" t="s">
        <v>27</v>
      </c>
      <c r="H404" t="s">
        <v>29</v>
      </c>
      <c r="I404">
        <v>-0.05</v>
      </c>
      <c r="J404" t="s">
        <v>42</v>
      </c>
      <c r="K404" s="1">
        <v>44277</v>
      </c>
      <c r="L404" t="s">
        <v>2840</v>
      </c>
      <c r="M404">
        <v>7638870608754</v>
      </c>
      <c r="P404" t="s">
        <v>44</v>
      </c>
      <c r="Q404">
        <v>1</v>
      </c>
    </row>
    <row r="405" spans="1:17" x14ac:dyDescent="0.2">
      <c r="A405" t="s">
        <v>3175</v>
      </c>
      <c r="B405">
        <v>13975690861</v>
      </c>
      <c r="C405" t="s">
        <v>18</v>
      </c>
      <c r="D405" t="s">
        <v>2838</v>
      </c>
      <c r="E405" t="s">
        <v>2838</v>
      </c>
      <c r="F405" t="s">
        <v>2839</v>
      </c>
      <c r="G405" t="s">
        <v>21</v>
      </c>
      <c r="H405" t="s">
        <v>26</v>
      </c>
      <c r="I405">
        <v>1.74</v>
      </c>
      <c r="J405" t="s">
        <v>42</v>
      </c>
      <c r="K405" s="1">
        <v>44277</v>
      </c>
      <c r="L405" t="s">
        <v>2840</v>
      </c>
      <c r="M405">
        <v>7638870608754</v>
      </c>
      <c r="P405" t="s">
        <v>44</v>
      </c>
      <c r="Q405">
        <v>1</v>
      </c>
    </row>
    <row r="406" spans="1:17" x14ac:dyDescent="0.2">
      <c r="A406" t="s">
        <v>3175</v>
      </c>
      <c r="B406">
        <v>13975690861</v>
      </c>
      <c r="C406" t="s">
        <v>18</v>
      </c>
      <c r="D406" t="s">
        <v>2030</v>
      </c>
      <c r="E406" t="s">
        <v>2030</v>
      </c>
      <c r="F406" t="s">
        <v>2031</v>
      </c>
      <c r="G406" t="s">
        <v>27</v>
      </c>
      <c r="H406" t="s">
        <v>28</v>
      </c>
      <c r="I406">
        <v>-2.98</v>
      </c>
      <c r="J406" t="s">
        <v>42</v>
      </c>
      <c r="K406" s="1">
        <v>44272</v>
      </c>
      <c r="L406" t="s">
        <v>2032</v>
      </c>
      <c r="M406">
        <v>36502877131162</v>
      </c>
      <c r="P406" t="s">
        <v>44</v>
      </c>
      <c r="Q406">
        <v>1</v>
      </c>
    </row>
    <row r="407" spans="1:17" x14ac:dyDescent="0.2">
      <c r="A407" t="s">
        <v>3175</v>
      </c>
      <c r="B407">
        <v>13975690861</v>
      </c>
      <c r="C407" t="s">
        <v>18</v>
      </c>
      <c r="D407" t="s">
        <v>2030</v>
      </c>
      <c r="E407" t="s">
        <v>2030</v>
      </c>
      <c r="F407" t="s">
        <v>2031</v>
      </c>
      <c r="G407" t="s">
        <v>27</v>
      </c>
      <c r="H407" t="s">
        <v>46</v>
      </c>
      <c r="I407">
        <v>-10.54</v>
      </c>
      <c r="J407" t="s">
        <v>42</v>
      </c>
      <c r="K407" s="1">
        <v>44272</v>
      </c>
      <c r="L407" t="s">
        <v>2032</v>
      </c>
      <c r="M407">
        <v>36502877131162</v>
      </c>
      <c r="P407" t="s">
        <v>44</v>
      </c>
      <c r="Q407">
        <v>1</v>
      </c>
    </row>
    <row r="408" spans="1:17" x14ac:dyDescent="0.2">
      <c r="A408" t="s">
        <v>3175</v>
      </c>
      <c r="B408">
        <v>13975690861</v>
      </c>
      <c r="C408" t="s">
        <v>18</v>
      </c>
      <c r="D408" t="s">
        <v>2030</v>
      </c>
      <c r="E408" t="s">
        <v>2030</v>
      </c>
      <c r="F408" t="s">
        <v>2031</v>
      </c>
      <c r="G408" t="s">
        <v>33</v>
      </c>
      <c r="H408" t="s">
        <v>35</v>
      </c>
      <c r="I408">
        <v>-1.49</v>
      </c>
      <c r="J408" t="s">
        <v>42</v>
      </c>
      <c r="K408" s="1">
        <v>44272</v>
      </c>
      <c r="L408" t="s">
        <v>2032</v>
      </c>
      <c r="M408">
        <v>36502877131162</v>
      </c>
      <c r="P408" t="s">
        <v>44</v>
      </c>
      <c r="Q408">
        <v>1</v>
      </c>
    </row>
    <row r="409" spans="1:17" x14ac:dyDescent="0.2">
      <c r="A409" t="s">
        <v>3175</v>
      </c>
      <c r="B409">
        <v>13975690861</v>
      </c>
      <c r="C409" t="s">
        <v>18</v>
      </c>
      <c r="D409" t="s">
        <v>2030</v>
      </c>
      <c r="E409" t="s">
        <v>2030</v>
      </c>
      <c r="F409" t="s">
        <v>2031</v>
      </c>
      <c r="G409" t="s">
        <v>33</v>
      </c>
      <c r="H409" t="s">
        <v>34</v>
      </c>
      <c r="I409">
        <v>0</v>
      </c>
      <c r="J409" t="s">
        <v>42</v>
      </c>
      <c r="K409" s="1">
        <v>44272</v>
      </c>
      <c r="L409" t="s">
        <v>2032</v>
      </c>
      <c r="M409">
        <v>36502877131162</v>
      </c>
      <c r="P409" t="s">
        <v>44</v>
      </c>
      <c r="Q409">
        <v>1</v>
      </c>
    </row>
    <row r="410" spans="1:17" x14ac:dyDescent="0.2">
      <c r="A410" t="s">
        <v>3175</v>
      </c>
      <c r="B410">
        <v>13975690861</v>
      </c>
      <c r="C410" t="s">
        <v>18</v>
      </c>
      <c r="D410" t="s">
        <v>2030</v>
      </c>
      <c r="E410" t="s">
        <v>2030</v>
      </c>
      <c r="F410" t="s">
        <v>2031</v>
      </c>
      <c r="G410" t="s">
        <v>21</v>
      </c>
      <c r="H410" t="s">
        <v>22</v>
      </c>
      <c r="I410">
        <v>24.84</v>
      </c>
      <c r="J410" t="s">
        <v>42</v>
      </c>
      <c r="K410" s="1">
        <v>44272</v>
      </c>
      <c r="L410" t="s">
        <v>2032</v>
      </c>
      <c r="M410">
        <v>36502877131162</v>
      </c>
      <c r="P410" t="s">
        <v>44</v>
      </c>
      <c r="Q410">
        <v>1</v>
      </c>
    </row>
    <row r="411" spans="1:17" x14ac:dyDescent="0.2">
      <c r="A411" t="s">
        <v>3175</v>
      </c>
      <c r="B411">
        <v>13975690861</v>
      </c>
      <c r="C411" t="s">
        <v>18</v>
      </c>
      <c r="D411" t="s">
        <v>2030</v>
      </c>
      <c r="E411" t="s">
        <v>2030</v>
      </c>
      <c r="F411" t="s">
        <v>2031</v>
      </c>
      <c r="G411" t="s">
        <v>21</v>
      </c>
      <c r="H411" t="s">
        <v>26</v>
      </c>
      <c r="I411">
        <v>1.49</v>
      </c>
      <c r="J411" t="s">
        <v>42</v>
      </c>
      <c r="K411" s="1">
        <v>44272</v>
      </c>
      <c r="L411" t="s">
        <v>2032</v>
      </c>
      <c r="M411">
        <v>36502877131162</v>
      </c>
      <c r="P411" t="s">
        <v>44</v>
      </c>
      <c r="Q411">
        <v>1</v>
      </c>
    </row>
    <row r="412" spans="1:17" x14ac:dyDescent="0.2">
      <c r="A412" t="s">
        <v>3175</v>
      </c>
      <c r="B412">
        <v>13975690861</v>
      </c>
      <c r="C412" t="s">
        <v>18</v>
      </c>
      <c r="D412" t="s">
        <v>1801</v>
      </c>
      <c r="E412" t="s">
        <v>1801</v>
      </c>
      <c r="F412" t="s">
        <v>1802</v>
      </c>
      <c r="G412" t="s">
        <v>27</v>
      </c>
      <c r="H412" t="s">
        <v>28</v>
      </c>
      <c r="I412">
        <v>-2.98</v>
      </c>
      <c r="J412" t="s">
        <v>42</v>
      </c>
      <c r="K412" s="1">
        <v>44272</v>
      </c>
      <c r="L412" t="s">
        <v>1803</v>
      </c>
      <c r="M412">
        <v>40502752903426</v>
      </c>
      <c r="P412" t="s">
        <v>44</v>
      </c>
      <c r="Q412">
        <v>1</v>
      </c>
    </row>
    <row r="413" spans="1:17" x14ac:dyDescent="0.2">
      <c r="A413" t="s">
        <v>3175</v>
      </c>
      <c r="B413">
        <v>13975690861</v>
      </c>
      <c r="C413" t="s">
        <v>18</v>
      </c>
      <c r="D413" t="s">
        <v>1801</v>
      </c>
      <c r="E413" t="s">
        <v>1801</v>
      </c>
      <c r="F413" t="s">
        <v>1802</v>
      </c>
      <c r="G413" t="s">
        <v>27</v>
      </c>
      <c r="H413" t="s">
        <v>46</v>
      </c>
      <c r="I413">
        <v>-10.54</v>
      </c>
      <c r="J413" t="s">
        <v>42</v>
      </c>
      <c r="K413" s="1">
        <v>44272</v>
      </c>
      <c r="L413" t="s">
        <v>1803</v>
      </c>
      <c r="M413">
        <v>40502752903426</v>
      </c>
      <c r="P413" t="s">
        <v>44</v>
      </c>
      <c r="Q413">
        <v>1</v>
      </c>
    </row>
    <row r="414" spans="1:17" x14ac:dyDescent="0.2">
      <c r="A414" t="s">
        <v>3175</v>
      </c>
      <c r="B414">
        <v>13975690861</v>
      </c>
      <c r="C414" t="s">
        <v>18</v>
      </c>
      <c r="D414" t="s">
        <v>1801</v>
      </c>
      <c r="E414" t="s">
        <v>1801</v>
      </c>
      <c r="F414" t="s">
        <v>1802</v>
      </c>
      <c r="G414" t="s">
        <v>33</v>
      </c>
      <c r="H414" t="s">
        <v>35</v>
      </c>
      <c r="I414">
        <v>-1.49</v>
      </c>
      <c r="J414" t="s">
        <v>42</v>
      </c>
      <c r="K414" s="1">
        <v>44272</v>
      </c>
      <c r="L414" t="s">
        <v>1803</v>
      </c>
      <c r="M414">
        <v>40502752903426</v>
      </c>
      <c r="P414" t="s">
        <v>44</v>
      </c>
      <c r="Q414">
        <v>1</v>
      </c>
    </row>
    <row r="415" spans="1:17" x14ac:dyDescent="0.2">
      <c r="A415" t="s">
        <v>3175</v>
      </c>
      <c r="B415">
        <v>13975690861</v>
      </c>
      <c r="C415" t="s">
        <v>18</v>
      </c>
      <c r="D415" t="s">
        <v>1801</v>
      </c>
      <c r="E415" t="s">
        <v>1801</v>
      </c>
      <c r="F415" t="s">
        <v>1802</v>
      </c>
      <c r="G415" t="s">
        <v>33</v>
      </c>
      <c r="H415" t="s">
        <v>34</v>
      </c>
      <c r="I415">
        <v>0</v>
      </c>
      <c r="J415" t="s">
        <v>42</v>
      </c>
      <c r="K415" s="1">
        <v>44272</v>
      </c>
      <c r="L415" t="s">
        <v>1803</v>
      </c>
      <c r="M415">
        <v>40502752903426</v>
      </c>
      <c r="P415" t="s">
        <v>44</v>
      </c>
      <c r="Q415">
        <v>1</v>
      </c>
    </row>
    <row r="416" spans="1:17" x14ac:dyDescent="0.2">
      <c r="A416" t="s">
        <v>3175</v>
      </c>
      <c r="B416">
        <v>13975690861</v>
      </c>
      <c r="C416" t="s">
        <v>18</v>
      </c>
      <c r="D416" t="s">
        <v>1801</v>
      </c>
      <c r="E416" t="s">
        <v>1801</v>
      </c>
      <c r="F416" t="s">
        <v>1802</v>
      </c>
      <c r="G416" t="s">
        <v>21</v>
      </c>
      <c r="H416" t="s">
        <v>22</v>
      </c>
      <c r="I416">
        <v>24.84</v>
      </c>
      <c r="J416" t="s">
        <v>42</v>
      </c>
      <c r="K416" s="1">
        <v>44272</v>
      </c>
      <c r="L416" t="s">
        <v>1803</v>
      </c>
      <c r="M416">
        <v>40502752903426</v>
      </c>
      <c r="P416" t="s">
        <v>44</v>
      </c>
      <c r="Q416">
        <v>1</v>
      </c>
    </row>
    <row r="417" spans="1:18" x14ac:dyDescent="0.2">
      <c r="A417" t="s">
        <v>3175</v>
      </c>
      <c r="B417">
        <v>13975690861</v>
      </c>
      <c r="C417" t="s">
        <v>18</v>
      </c>
      <c r="D417" t="s">
        <v>1801</v>
      </c>
      <c r="E417" t="s">
        <v>1801</v>
      </c>
      <c r="F417" t="s">
        <v>1802</v>
      </c>
      <c r="G417" t="s">
        <v>21</v>
      </c>
      <c r="H417" t="s">
        <v>45</v>
      </c>
      <c r="I417">
        <v>3.83</v>
      </c>
      <c r="J417" t="s">
        <v>42</v>
      </c>
      <c r="K417" s="1">
        <v>44272</v>
      </c>
      <c r="L417" t="s">
        <v>1803</v>
      </c>
      <c r="M417">
        <v>40502752903426</v>
      </c>
      <c r="P417" t="s">
        <v>44</v>
      </c>
      <c r="Q417">
        <v>1</v>
      </c>
    </row>
    <row r="418" spans="1:18" x14ac:dyDescent="0.2">
      <c r="A418" t="s">
        <v>3175</v>
      </c>
      <c r="B418">
        <v>13975690861</v>
      </c>
      <c r="C418" t="s">
        <v>18</v>
      </c>
      <c r="D418" t="s">
        <v>1801</v>
      </c>
      <c r="E418" t="s">
        <v>1801</v>
      </c>
      <c r="F418" t="s">
        <v>1802</v>
      </c>
      <c r="G418" t="s">
        <v>47</v>
      </c>
      <c r="H418" t="s">
        <v>45</v>
      </c>
      <c r="I418">
        <v>-3.83</v>
      </c>
      <c r="J418" t="s">
        <v>42</v>
      </c>
      <c r="K418" s="1">
        <v>44272</v>
      </c>
      <c r="L418" t="s">
        <v>1803</v>
      </c>
      <c r="M418">
        <v>40502752903426</v>
      </c>
      <c r="P418" t="s">
        <v>44</v>
      </c>
      <c r="Q418">
        <v>1</v>
      </c>
      <c r="R418" t="s">
        <v>48</v>
      </c>
    </row>
    <row r="419" spans="1:18" x14ac:dyDescent="0.2">
      <c r="A419" t="s">
        <v>3175</v>
      </c>
      <c r="B419">
        <v>13975690861</v>
      </c>
      <c r="C419" t="s">
        <v>18</v>
      </c>
      <c r="D419" t="s">
        <v>1801</v>
      </c>
      <c r="E419" t="s">
        <v>1801</v>
      </c>
      <c r="F419" t="s">
        <v>1802</v>
      </c>
      <c r="G419" t="s">
        <v>21</v>
      </c>
      <c r="H419" t="s">
        <v>26</v>
      </c>
      <c r="I419">
        <v>1.49</v>
      </c>
      <c r="J419" t="s">
        <v>42</v>
      </c>
      <c r="K419" s="1">
        <v>44272</v>
      </c>
      <c r="L419" t="s">
        <v>1803</v>
      </c>
      <c r="M419">
        <v>40502752903426</v>
      </c>
      <c r="P419" t="s">
        <v>44</v>
      </c>
      <c r="Q419">
        <v>1</v>
      </c>
    </row>
    <row r="420" spans="1:18" x14ac:dyDescent="0.2">
      <c r="A420" t="s">
        <v>3175</v>
      </c>
      <c r="B420">
        <v>13975690861</v>
      </c>
      <c r="C420" t="s">
        <v>18</v>
      </c>
      <c r="D420" t="s">
        <v>1350</v>
      </c>
      <c r="E420" t="s">
        <v>1350</v>
      </c>
      <c r="F420" t="s">
        <v>1351</v>
      </c>
      <c r="G420" t="s">
        <v>27</v>
      </c>
      <c r="H420" t="s">
        <v>28</v>
      </c>
      <c r="I420">
        <v>-2.98</v>
      </c>
      <c r="J420" t="s">
        <v>42</v>
      </c>
      <c r="K420" s="1">
        <v>44281</v>
      </c>
      <c r="L420" t="s">
        <v>1352</v>
      </c>
      <c r="M420">
        <v>34199077342034</v>
      </c>
      <c r="P420" t="s">
        <v>44</v>
      </c>
      <c r="Q420">
        <v>1</v>
      </c>
    </row>
    <row r="421" spans="1:18" x14ac:dyDescent="0.2">
      <c r="A421" t="s">
        <v>3175</v>
      </c>
      <c r="B421">
        <v>13975690861</v>
      </c>
      <c r="C421" t="s">
        <v>18</v>
      </c>
      <c r="D421" t="s">
        <v>1350</v>
      </c>
      <c r="E421" t="s">
        <v>1350</v>
      </c>
      <c r="F421" t="s">
        <v>1351</v>
      </c>
      <c r="G421" t="s">
        <v>27</v>
      </c>
      <c r="H421" t="s">
        <v>46</v>
      </c>
      <c r="I421">
        <v>-10.54</v>
      </c>
      <c r="J421" t="s">
        <v>42</v>
      </c>
      <c r="K421" s="1">
        <v>44281</v>
      </c>
      <c r="L421" t="s">
        <v>1352</v>
      </c>
      <c r="M421">
        <v>34199077342034</v>
      </c>
      <c r="P421" t="s">
        <v>44</v>
      </c>
      <c r="Q421">
        <v>1</v>
      </c>
    </row>
    <row r="422" spans="1:18" x14ac:dyDescent="0.2">
      <c r="A422" t="s">
        <v>3175</v>
      </c>
      <c r="B422">
        <v>13975690861</v>
      </c>
      <c r="C422" t="s">
        <v>18</v>
      </c>
      <c r="D422" t="s">
        <v>1350</v>
      </c>
      <c r="E422" t="s">
        <v>1350</v>
      </c>
      <c r="F422" t="s">
        <v>1351</v>
      </c>
      <c r="G422" t="s">
        <v>33</v>
      </c>
      <c r="H422" t="s">
        <v>35</v>
      </c>
      <c r="I422">
        <v>-2.2999999999999998</v>
      </c>
      <c r="J422" t="s">
        <v>42</v>
      </c>
      <c r="K422" s="1">
        <v>44281</v>
      </c>
      <c r="L422" t="s">
        <v>1352</v>
      </c>
      <c r="M422">
        <v>34199077342034</v>
      </c>
      <c r="P422" t="s">
        <v>44</v>
      </c>
      <c r="Q422">
        <v>1</v>
      </c>
    </row>
    <row r="423" spans="1:18" x14ac:dyDescent="0.2">
      <c r="A423" t="s">
        <v>3175</v>
      </c>
      <c r="B423">
        <v>13975690861</v>
      </c>
      <c r="C423" t="s">
        <v>18</v>
      </c>
      <c r="D423" t="s">
        <v>1350</v>
      </c>
      <c r="E423" t="s">
        <v>1350</v>
      </c>
      <c r="F423" t="s">
        <v>1351</v>
      </c>
      <c r="G423" t="s">
        <v>33</v>
      </c>
      <c r="H423" t="s">
        <v>34</v>
      </c>
      <c r="I423">
        <v>0</v>
      </c>
      <c r="J423" t="s">
        <v>42</v>
      </c>
      <c r="K423" s="1">
        <v>44281</v>
      </c>
      <c r="L423" t="s">
        <v>1352</v>
      </c>
      <c r="M423">
        <v>34199077342034</v>
      </c>
      <c r="P423" t="s">
        <v>44</v>
      </c>
      <c r="Q423">
        <v>1</v>
      </c>
    </row>
    <row r="424" spans="1:18" x14ac:dyDescent="0.2">
      <c r="A424" t="s">
        <v>3175</v>
      </c>
      <c r="B424">
        <v>13975690861</v>
      </c>
      <c r="C424" t="s">
        <v>18</v>
      </c>
      <c r="D424" t="s">
        <v>1350</v>
      </c>
      <c r="E424" t="s">
        <v>1350</v>
      </c>
      <c r="F424" t="s">
        <v>1351</v>
      </c>
      <c r="G424" t="s">
        <v>21</v>
      </c>
      <c r="H424" t="s">
        <v>22</v>
      </c>
      <c r="I424">
        <v>24.84</v>
      </c>
      <c r="J424" t="s">
        <v>42</v>
      </c>
      <c r="K424" s="1">
        <v>44281</v>
      </c>
      <c r="L424" t="s">
        <v>1352</v>
      </c>
      <c r="M424">
        <v>34199077342034</v>
      </c>
      <c r="P424" t="s">
        <v>44</v>
      </c>
      <c r="Q424">
        <v>1</v>
      </c>
    </row>
    <row r="425" spans="1:18" x14ac:dyDescent="0.2">
      <c r="A425" t="s">
        <v>3175</v>
      </c>
      <c r="B425">
        <v>13975690861</v>
      </c>
      <c r="C425" t="s">
        <v>18</v>
      </c>
      <c r="D425" t="s">
        <v>1350</v>
      </c>
      <c r="E425" t="s">
        <v>1350</v>
      </c>
      <c r="F425" t="s">
        <v>1351</v>
      </c>
      <c r="G425" t="s">
        <v>21</v>
      </c>
      <c r="H425" t="s">
        <v>26</v>
      </c>
      <c r="I425">
        <v>2.2999999999999998</v>
      </c>
      <c r="J425" t="s">
        <v>42</v>
      </c>
      <c r="K425" s="1">
        <v>44281</v>
      </c>
      <c r="L425" t="s">
        <v>1352</v>
      </c>
      <c r="M425">
        <v>34199077342034</v>
      </c>
      <c r="P425" t="s">
        <v>44</v>
      </c>
      <c r="Q425">
        <v>1</v>
      </c>
    </row>
    <row r="426" spans="1:18" x14ac:dyDescent="0.2">
      <c r="A426" t="s">
        <v>3175</v>
      </c>
      <c r="B426">
        <v>13975690861</v>
      </c>
      <c r="C426" t="s">
        <v>18</v>
      </c>
      <c r="D426" t="s">
        <v>1060</v>
      </c>
      <c r="E426" t="s">
        <v>1060</v>
      </c>
      <c r="F426" t="s">
        <v>1061</v>
      </c>
      <c r="G426" t="s">
        <v>27</v>
      </c>
      <c r="H426" t="s">
        <v>28</v>
      </c>
      <c r="I426">
        <v>-2.98</v>
      </c>
      <c r="J426" t="s">
        <v>42</v>
      </c>
      <c r="K426" s="1">
        <v>44272</v>
      </c>
      <c r="L426" t="s">
        <v>1062</v>
      </c>
      <c r="M426">
        <v>61414958000034</v>
      </c>
      <c r="P426" t="s">
        <v>44</v>
      </c>
      <c r="Q426">
        <v>1</v>
      </c>
    </row>
    <row r="427" spans="1:18" x14ac:dyDescent="0.2">
      <c r="A427" t="s">
        <v>3175</v>
      </c>
      <c r="B427">
        <v>13975690861</v>
      </c>
      <c r="C427" t="s">
        <v>18</v>
      </c>
      <c r="D427" t="s">
        <v>1060</v>
      </c>
      <c r="E427" t="s">
        <v>1060</v>
      </c>
      <c r="F427" t="s">
        <v>1061</v>
      </c>
      <c r="G427" t="s">
        <v>27</v>
      </c>
      <c r="H427" t="s">
        <v>46</v>
      </c>
      <c r="I427">
        <v>-10.54</v>
      </c>
      <c r="J427" t="s">
        <v>42</v>
      </c>
      <c r="K427" s="1">
        <v>44272</v>
      </c>
      <c r="L427" t="s">
        <v>1062</v>
      </c>
      <c r="M427">
        <v>61414958000034</v>
      </c>
      <c r="P427" t="s">
        <v>44</v>
      </c>
      <c r="Q427">
        <v>1</v>
      </c>
    </row>
    <row r="428" spans="1:18" x14ac:dyDescent="0.2">
      <c r="A428" t="s">
        <v>3175</v>
      </c>
      <c r="B428">
        <v>13975690861</v>
      </c>
      <c r="C428" t="s">
        <v>18</v>
      </c>
      <c r="D428" t="s">
        <v>1060</v>
      </c>
      <c r="E428" t="s">
        <v>1060</v>
      </c>
      <c r="F428" t="s">
        <v>1061</v>
      </c>
      <c r="G428" t="s">
        <v>33</v>
      </c>
      <c r="H428" t="s">
        <v>35</v>
      </c>
      <c r="I428">
        <v>-1.65</v>
      </c>
      <c r="J428" t="s">
        <v>42</v>
      </c>
      <c r="K428" s="1">
        <v>44272</v>
      </c>
      <c r="L428" t="s">
        <v>1062</v>
      </c>
      <c r="M428">
        <v>61414958000034</v>
      </c>
      <c r="P428" t="s">
        <v>44</v>
      </c>
      <c r="Q428">
        <v>1</v>
      </c>
    </row>
    <row r="429" spans="1:18" x14ac:dyDescent="0.2">
      <c r="A429" t="s">
        <v>3175</v>
      </c>
      <c r="B429">
        <v>13975690861</v>
      </c>
      <c r="C429" t="s">
        <v>18</v>
      </c>
      <c r="D429" t="s">
        <v>1060</v>
      </c>
      <c r="E429" t="s">
        <v>1060</v>
      </c>
      <c r="F429" t="s">
        <v>1061</v>
      </c>
      <c r="G429" t="s">
        <v>33</v>
      </c>
      <c r="H429" t="s">
        <v>34</v>
      </c>
      <c r="I429">
        <v>0</v>
      </c>
      <c r="J429" t="s">
        <v>42</v>
      </c>
      <c r="K429" s="1">
        <v>44272</v>
      </c>
      <c r="L429" t="s">
        <v>1062</v>
      </c>
      <c r="M429">
        <v>61414958000034</v>
      </c>
      <c r="P429" t="s">
        <v>44</v>
      </c>
      <c r="Q429">
        <v>1</v>
      </c>
    </row>
    <row r="430" spans="1:18" x14ac:dyDescent="0.2">
      <c r="A430" t="s">
        <v>3175</v>
      </c>
      <c r="B430">
        <v>13975690861</v>
      </c>
      <c r="C430" t="s">
        <v>18</v>
      </c>
      <c r="D430" t="s">
        <v>1060</v>
      </c>
      <c r="E430" t="s">
        <v>1060</v>
      </c>
      <c r="F430" t="s">
        <v>1061</v>
      </c>
      <c r="G430" t="s">
        <v>21</v>
      </c>
      <c r="H430" t="s">
        <v>22</v>
      </c>
      <c r="I430">
        <v>24.84</v>
      </c>
      <c r="J430" t="s">
        <v>42</v>
      </c>
      <c r="K430" s="1">
        <v>44272</v>
      </c>
      <c r="L430" t="s">
        <v>1062</v>
      </c>
      <c r="M430">
        <v>61414958000034</v>
      </c>
      <c r="P430" t="s">
        <v>44</v>
      </c>
      <c r="Q430">
        <v>1</v>
      </c>
    </row>
    <row r="431" spans="1:18" x14ac:dyDescent="0.2">
      <c r="A431" t="s">
        <v>3175</v>
      </c>
      <c r="B431">
        <v>13975690861</v>
      </c>
      <c r="C431" t="s">
        <v>18</v>
      </c>
      <c r="D431" t="s">
        <v>1060</v>
      </c>
      <c r="E431" t="s">
        <v>1060</v>
      </c>
      <c r="F431" t="s">
        <v>1061</v>
      </c>
      <c r="G431" t="s">
        <v>21</v>
      </c>
      <c r="H431" t="s">
        <v>26</v>
      </c>
      <c r="I431">
        <v>1.65</v>
      </c>
      <c r="J431" t="s">
        <v>42</v>
      </c>
      <c r="K431" s="1">
        <v>44272</v>
      </c>
      <c r="L431" t="s">
        <v>1062</v>
      </c>
      <c r="M431">
        <v>61414958000034</v>
      </c>
      <c r="P431" t="s">
        <v>44</v>
      </c>
      <c r="Q431">
        <v>1</v>
      </c>
    </row>
    <row r="432" spans="1:18" x14ac:dyDescent="0.2">
      <c r="A432" t="s">
        <v>3175</v>
      </c>
      <c r="B432">
        <v>13975690861</v>
      </c>
      <c r="C432" t="s">
        <v>18</v>
      </c>
      <c r="D432" t="s">
        <v>506</v>
      </c>
      <c r="E432" t="s">
        <v>506</v>
      </c>
      <c r="F432" t="s">
        <v>507</v>
      </c>
      <c r="G432" t="s">
        <v>27</v>
      </c>
      <c r="H432" t="s">
        <v>28</v>
      </c>
      <c r="I432">
        <v>-2.98</v>
      </c>
      <c r="J432" t="s">
        <v>42</v>
      </c>
      <c r="K432" s="1">
        <v>44275</v>
      </c>
      <c r="L432" t="s">
        <v>508</v>
      </c>
      <c r="M432">
        <v>47869439180218</v>
      </c>
      <c r="P432" t="s">
        <v>44</v>
      </c>
      <c r="Q432">
        <v>1</v>
      </c>
    </row>
    <row r="433" spans="1:17" x14ac:dyDescent="0.2">
      <c r="A433" t="s">
        <v>3175</v>
      </c>
      <c r="B433">
        <v>13975690861</v>
      </c>
      <c r="C433" t="s">
        <v>18</v>
      </c>
      <c r="D433" t="s">
        <v>506</v>
      </c>
      <c r="E433" t="s">
        <v>506</v>
      </c>
      <c r="F433" t="s">
        <v>507</v>
      </c>
      <c r="G433" t="s">
        <v>27</v>
      </c>
      <c r="H433" t="s">
        <v>46</v>
      </c>
      <c r="I433">
        <v>-10.54</v>
      </c>
      <c r="J433" t="s">
        <v>42</v>
      </c>
      <c r="K433" s="1">
        <v>44275</v>
      </c>
      <c r="L433" t="s">
        <v>508</v>
      </c>
      <c r="M433">
        <v>47869439180218</v>
      </c>
      <c r="P433" t="s">
        <v>44</v>
      </c>
      <c r="Q433">
        <v>1</v>
      </c>
    </row>
    <row r="434" spans="1:17" x14ac:dyDescent="0.2">
      <c r="A434" t="s">
        <v>3175</v>
      </c>
      <c r="B434">
        <v>13975690861</v>
      </c>
      <c r="C434" t="s">
        <v>18</v>
      </c>
      <c r="D434" t="s">
        <v>506</v>
      </c>
      <c r="E434" t="s">
        <v>506</v>
      </c>
      <c r="F434" t="s">
        <v>507</v>
      </c>
      <c r="G434" t="s">
        <v>33</v>
      </c>
      <c r="H434" t="s">
        <v>35</v>
      </c>
      <c r="I434">
        <v>-2.0499999999999998</v>
      </c>
      <c r="J434" t="s">
        <v>42</v>
      </c>
      <c r="K434" s="1">
        <v>44275</v>
      </c>
      <c r="L434" t="s">
        <v>508</v>
      </c>
      <c r="M434">
        <v>47869439180218</v>
      </c>
      <c r="P434" t="s">
        <v>44</v>
      </c>
      <c r="Q434">
        <v>1</v>
      </c>
    </row>
    <row r="435" spans="1:17" x14ac:dyDescent="0.2">
      <c r="A435" t="s">
        <v>3175</v>
      </c>
      <c r="B435">
        <v>13975690861</v>
      </c>
      <c r="C435" t="s">
        <v>18</v>
      </c>
      <c r="D435" t="s">
        <v>506</v>
      </c>
      <c r="E435" t="s">
        <v>506</v>
      </c>
      <c r="F435" t="s">
        <v>507</v>
      </c>
      <c r="G435" t="s">
        <v>33</v>
      </c>
      <c r="H435" t="s">
        <v>34</v>
      </c>
      <c r="I435">
        <v>0</v>
      </c>
      <c r="J435" t="s">
        <v>42</v>
      </c>
      <c r="K435" s="1">
        <v>44275</v>
      </c>
      <c r="L435" t="s">
        <v>508</v>
      </c>
      <c r="M435">
        <v>47869439180218</v>
      </c>
      <c r="P435" t="s">
        <v>44</v>
      </c>
      <c r="Q435">
        <v>1</v>
      </c>
    </row>
    <row r="436" spans="1:17" x14ac:dyDescent="0.2">
      <c r="A436" t="s">
        <v>3175</v>
      </c>
      <c r="B436">
        <v>13975690861</v>
      </c>
      <c r="C436" t="s">
        <v>18</v>
      </c>
      <c r="D436" t="s">
        <v>506</v>
      </c>
      <c r="E436" t="s">
        <v>506</v>
      </c>
      <c r="F436" t="s">
        <v>507</v>
      </c>
      <c r="G436" t="s">
        <v>21</v>
      </c>
      <c r="H436" t="s">
        <v>22</v>
      </c>
      <c r="I436">
        <v>24.84</v>
      </c>
      <c r="J436" t="s">
        <v>42</v>
      </c>
      <c r="K436" s="1">
        <v>44275</v>
      </c>
      <c r="L436" t="s">
        <v>508</v>
      </c>
      <c r="M436">
        <v>47869439180218</v>
      </c>
      <c r="P436" t="s">
        <v>44</v>
      </c>
      <c r="Q436">
        <v>1</v>
      </c>
    </row>
    <row r="437" spans="1:17" x14ac:dyDescent="0.2">
      <c r="A437" t="s">
        <v>3175</v>
      </c>
      <c r="B437">
        <v>13975690861</v>
      </c>
      <c r="C437" t="s">
        <v>18</v>
      </c>
      <c r="D437" t="s">
        <v>506</v>
      </c>
      <c r="E437" t="s">
        <v>506</v>
      </c>
      <c r="F437" t="s">
        <v>507</v>
      </c>
      <c r="G437" t="s">
        <v>21</v>
      </c>
      <c r="H437" t="s">
        <v>26</v>
      </c>
      <c r="I437">
        <v>2.0499999999999998</v>
      </c>
      <c r="J437" t="s">
        <v>42</v>
      </c>
      <c r="K437" s="1">
        <v>44275</v>
      </c>
      <c r="L437" t="s">
        <v>508</v>
      </c>
      <c r="M437">
        <v>47869439180218</v>
      </c>
      <c r="P437" t="s">
        <v>44</v>
      </c>
      <c r="Q437">
        <v>1</v>
      </c>
    </row>
    <row r="438" spans="1:17" x14ac:dyDescent="0.2">
      <c r="A438" t="s">
        <v>3175</v>
      </c>
      <c r="B438">
        <v>13975690861</v>
      </c>
      <c r="C438" t="s">
        <v>18</v>
      </c>
      <c r="D438" t="s">
        <v>2879</v>
      </c>
      <c r="E438" t="s">
        <v>2879</v>
      </c>
      <c r="F438" t="s">
        <v>2880</v>
      </c>
      <c r="G438" t="s">
        <v>27</v>
      </c>
      <c r="H438" t="s">
        <v>28</v>
      </c>
      <c r="I438">
        <v>-2.98</v>
      </c>
      <c r="J438" t="s">
        <v>42</v>
      </c>
      <c r="K438" s="1">
        <v>44284</v>
      </c>
      <c r="L438" t="s">
        <v>2881</v>
      </c>
      <c r="M438">
        <v>17490861865130</v>
      </c>
      <c r="P438" t="s">
        <v>44</v>
      </c>
      <c r="Q438">
        <v>1</v>
      </c>
    </row>
    <row r="439" spans="1:17" x14ac:dyDescent="0.2">
      <c r="A439" t="s">
        <v>3175</v>
      </c>
      <c r="B439">
        <v>13975690861</v>
      </c>
      <c r="C439" t="s">
        <v>18</v>
      </c>
      <c r="D439" t="s">
        <v>2879</v>
      </c>
      <c r="E439" t="s">
        <v>2879</v>
      </c>
      <c r="F439" t="s">
        <v>2880</v>
      </c>
      <c r="G439" t="s">
        <v>27</v>
      </c>
      <c r="H439" t="s">
        <v>46</v>
      </c>
      <c r="I439">
        <v>-10.54</v>
      </c>
      <c r="J439" t="s">
        <v>42</v>
      </c>
      <c r="K439" s="1">
        <v>44284</v>
      </c>
      <c r="L439" t="s">
        <v>2881</v>
      </c>
      <c r="M439">
        <v>17490861865130</v>
      </c>
      <c r="P439" t="s">
        <v>44</v>
      </c>
      <c r="Q439">
        <v>1</v>
      </c>
    </row>
    <row r="440" spans="1:17" x14ac:dyDescent="0.2">
      <c r="A440" t="s">
        <v>3175</v>
      </c>
      <c r="B440">
        <v>13975690861</v>
      </c>
      <c r="C440" t="s">
        <v>18</v>
      </c>
      <c r="D440" t="s">
        <v>2879</v>
      </c>
      <c r="E440" t="s">
        <v>2879</v>
      </c>
      <c r="F440" t="s">
        <v>2880</v>
      </c>
      <c r="G440" t="s">
        <v>33</v>
      </c>
      <c r="H440" t="s">
        <v>35</v>
      </c>
      <c r="I440">
        <v>-1.49</v>
      </c>
      <c r="J440" t="s">
        <v>42</v>
      </c>
      <c r="K440" s="1">
        <v>44284</v>
      </c>
      <c r="L440" t="s">
        <v>2881</v>
      </c>
      <c r="M440">
        <v>17490861865130</v>
      </c>
      <c r="P440" t="s">
        <v>44</v>
      </c>
      <c r="Q440">
        <v>1</v>
      </c>
    </row>
    <row r="441" spans="1:17" x14ac:dyDescent="0.2">
      <c r="A441" t="s">
        <v>3175</v>
      </c>
      <c r="B441">
        <v>13975690861</v>
      </c>
      <c r="C441" t="s">
        <v>18</v>
      </c>
      <c r="D441" t="s">
        <v>2879</v>
      </c>
      <c r="E441" t="s">
        <v>2879</v>
      </c>
      <c r="F441" t="s">
        <v>2880</v>
      </c>
      <c r="G441" t="s">
        <v>33</v>
      </c>
      <c r="H441" t="s">
        <v>34</v>
      </c>
      <c r="I441">
        <v>0</v>
      </c>
      <c r="J441" t="s">
        <v>42</v>
      </c>
      <c r="K441" s="1">
        <v>44284</v>
      </c>
      <c r="L441" t="s">
        <v>2881</v>
      </c>
      <c r="M441">
        <v>17490861865130</v>
      </c>
      <c r="P441" t="s">
        <v>44</v>
      </c>
      <c r="Q441">
        <v>1</v>
      </c>
    </row>
    <row r="442" spans="1:17" x14ac:dyDescent="0.2">
      <c r="A442" t="s">
        <v>3175</v>
      </c>
      <c r="B442">
        <v>13975690861</v>
      </c>
      <c r="C442" t="s">
        <v>18</v>
      </c>
      <c r="D442" t="s">
        <v>2879</v>
      </c>
      <c r="E442" t="s">
        <v>2879</v>
      </c>
      <c r="F442" t="s">
        <v>2880</v>
      </c>
      <c r="G442" t="s">
        <v>21</v>
      </c>
      <c r="H442" t="s">
        <v>22</v>
      </c>
      <c r="I442">
        <v>24.84</v>
      </c>
      <c r="J442" t="s">
        <v>42</v>
      </c>
      <c r="K442" s="1">
        <v>44284</v>
      </c>
      <c r="L442" t="s">
        <v>2881</v>
      </c>
      <c r="M442">
        <v>17490861865130</v>
      </c>
      <c r="P442" t="s">
        <v>44</v>
      </c>
      <c r="Q442">
        <v>1</v>
      </c>
    </row>
    <row r="443" spans="1:17" x14ac:dyDescent="0.2">
      <c r="A443" t="s">
        <v>3175</v>
      </c>
      <c r="B443">
        <v>13975690861</v>
      </c>
      <c r="C443" t="s">
        <v>18</v>
      </c>
      <c r="D443" t="s">
        <v>2879</v>
      </c>
      <c r="E443" t="s">
        <v>2879</v>
      </c>
      <c r="F443" t="s">
        <v>2880</v>
      </c>
      <c r="G443" t="s">
        <v>21</v>
      </c>
      <c r="H443" t="s">
        <v>26</v>
      </c>
      <c r="I443">
        <v>1.49</v>
      </c>
      <c r="J443" t="s">
        <v>42</v>
      </c>
      <c r="K443" s="1">
        <v>44284</v>
      </c>
      <c r="L443" t="s">
        <v>2881</v>
      </c>
      <c r="M443">
        <v>17490861865130</v>
      </c>
      <c r="P443" t="s">
        <v>44</v>
      </c>
      <c r="Q443">
        <v>1</v>
      </c>
    </row>
    <row r="444" spans="1:17" x14ac:dyDescent="0.2">
      <c r="A444" t="s">
        <v>3175</v>
      </c>
      <c r="B444">
        <v>13975690861</v>
      </c>
      <c r="C444" t="s">
        <v>18</v>
      </c>
      <c r="D444" t="s">
        <v>1758</v>
      </c>
      <c r="E444" t="s">
        <v>1758</v>
      </c>
      <c r="F444" t="s">
        <v>1759</v>
      </c>
      <c r="G444" t="s">
        <v>27</v>
      </c>
      <c r="H444" t="s">
        <v>28</v>
      </c>
      <c r="I444">
        <v>-2.98</v>
      </c>
      <c r="J444" t="s">
        <v>42</v>
      </c>
      <c r="K444" s="1">
        <v>44278</v>
      </c>
      <c r="L444" t="s">
        <v>1760</v>
      </c>
      <c r="M444">
        <v>8823257603890</v>
      </c>
      <c r="P444" t="s">
        <v>44</v>
      </c>
      <c r="Q444">
        <v>1</v>
      </c>
    </row>
    <row r="445" spans="1:17" x14ac:dyDescent="0.2">
      <c r="A445" t="s">
        <v>3175</v>
      </c>
      <c r="B445">
        <v>13975690861</v>
      </c>
      <c r="C445" t="s">
        <v>18</v>
      </c>
      <c r="D445" t="s">
        <v>1758</v>
      </c>
      <c r="E445" t="s">
        <v>1758</v>
      </c>
      <c r="F445" t="s">
        <v>1759</v>
      </c>
      <c r="G445" t="s">
        <v>27</v>
      </c>
      <c r="H445" t="s">
        <v>46</v>
      </c>
      <c r="I445">
        <v>-10.54</v>
      </c>
      <c r="J445" t="s">
        <v>42</v>
      </c>
      <c r="K445" s="1">
        <v>44278</v>
      </c>
      <c r="L445" t="s">
        <v>1760</v>
      </c>
      <c r="M445">
        <v>8823257603890</v>
      </c>
      <c r="P445" t="s">
        <v>44</v>
      </c>
      <c r="Q445">
        <v>1</v>
      </c>
    </row>
    <row r="446" spans="1:17" x14ac:dyDescent="0.2">
      <c r="A446" t="s">
        <v>3175</v>
      </c>
      <c r="B446">
        <v>13975690861</v>
      </c>
      <c r="C446" t="s">
        <v>18</v>
      </c>
      <c r="D446" t="s">
        <v>1758</v>
      </c>
      <c r="E446" t="s">
        <v>1758</v>
      </c>
      <c r="F446" t="s">
        <v>1759</v>
      </c>
      <c r="G446" t="s">
        <v>33</v>
      </c>
      <c r="H446" t="s">
        <v>35</v>
      </c>
      <c r="I446">
        <v>-1.49</v>
      </c>
      <c r="J446" t="s">
        <v>42</v>
      </c>
      <c r="K446" s="1">
        <v>44278</v>
      </c>
      <c r="L446" t="s">
        <v>1760</v>
      </c>
      <c r="M446">
        <v>8823257603890</v>
      </c>
      <c r="P446" t="s">
        <v>44</v>
      </c>
      <c r="Q446">
        <v>1</v>
      </c>
    </row>
    <row r="447" spans="1:17" x14ac:dyDescent="0.2">
      <c r="A447" t="s">
        <v>3175</v>
      </c>
      <c r="B447">
        <v>13975690861</v>
      </c>
      <c r="C447" t="s">
        <v>18</v>
      </c>
      <c r="D447" t="s">
        <v>1758</v>
      </c>
      <c r="E447" t="s">
        <v>1758</v>
      </c>
      <c r="F447" t="s">
        <v>1759</v>
      </c>
      <c r="G447" t="s">
        <v>33</v>
      </c>
      <c r="H447" t="s">
        <v>34</v>
      </c>
      <c r="I447">
        <v>0</v>
      </c>
      <c r="J447" t="s">
        <v>42</v>
      </c>
      <c r="K447" s="1">
        <v>44278</v>
      </c>
      <c r="L447" t="s">
        <v>1760</v>
      </c>
      <c r="M447">
        <v>8823257603890</v>
      </c>
      <c r="P447" t="s">
        <v>44</v>
      </c>
      <c r="Q447">
        <v>1</v>
      </c>
    </row>
    <row r="448" spans="1:17" x14ac:dyDescent="0.2">
      <c r="A448" t="s">
        <v>3175</v>
      </c>
      <c r="B448">
        <v>13975690861</v>
      </c>
      <c r="C448" t="s">
        <v>18</v>
      </c>
      <c r="D448" t="s">
        <v>1758</v>
      </c>
      <c r="E448" t="s">
        <v>1758</v>
      </c>
      <c r="F448" t="s">
        <v>1759</v>
      </c>
      <c r="G448" t="s">
        <v>21</v>
      </c>
      <c r="H448" t="s">
        <v>22</v>
      </c>
      <c r="I448">
        <v>24.84</v>
      </c>
      <c r="J448" t="s">
        <v>42</v>
      </c>
      <c r="K448" s="1">
        <v>44278</v>
      </c>
      <c r="L448" t="s">
        <v>1760</v>
      </c>
      <c r="M448">
        <v>8823257603890</v>
      </c>
      <c r="P448" t="s">
        <v>44</v>
      </c>
      <c r="Q448">
        <v>1</v>
      </c>
    </row>
    <row r="449" spans="1:18" x14ac:dyDescent="0.2">
      <c r="A449" t="s">
        <v>3175</v>
      </c>
      <c r="B449">
        <v>13975690861</v>
      </c>
      <c r="C449" t="s">
        <v>18</v>
      </c>
      <c r="D449" t="s">
        <v>1758</v>
      </c>
      <c r="E449" t="s">
        <v>1758</v>
      </c>
      <c r="F449" t="s">
        <v>1759</v>
      </c>
      <c r="G449" t="s">
        <v>21</v>
      </c>
      <c r="H449" t="s">
        <v>45</v>
      </c>
      <c r="I449">
        <v>2.44</v>
      </c>
      <c r="J449" t="s">
        <v>42</v>
      </c>
      <c r="K449" s="1">
        <v>44278</v>
      </c>
      <c r="L449" t="s">
        <v>1760</v>
      </c>
      <c r="M449">
        <v>8823257603890</v>
      </c>
      <c r="P449" t="s">
        <v>44</v>
      </c>
      <c r="Q449">
        <v>1</v>
      </c>
    </row>
    <row r="450" spans="1:18" x14ac:dyDescent="0.2">
      <c r="A450" t="s">
        <v>3175</v>
      </c>
      <c r="B450">
        <v>13975690861</v>
      </c>
      <c r="C450" t="s">
        <v>18</v>
      </c>
      <c r="D450" t="s">
        <v>1758</v>
      </c>
      <c r="E450" t="s">
        <v>1758</v>
      </c>
      <c r="F450" t="s">
        <v>1759</v>
      </c>
      <c r="G450" t="s">
        <v>47</v>
      </c>
      <c r="H450" t="s">
        <v>45</v>
      </c>
      <c r="I450">
        <v>-2.44</v>
      </c>
      <c r="J450" t="s">
        <v>42</v>
      </c>
      <c r="K450" s="1">
        <v>44278</v>
      </c>
      <c r="L450" t="s">
        <v>1760</v>
      </c>
      <c r="M450">
        <v>8823257603890</v>
      </c>
      <c r="P450" t="s">
        <v>44</v>
      </c>
      <c r="Q450">
        <v>1</v>
      </c>
      <c r="R450" t="s">
        <v>48</v>
      </c>
    </row>
    <row r="451" spans="1:18" x14ac:dyDescent="0.2">
      <c r="A451" t="s">
        <v>3175</v>
      </c>
      <c r="B451">
        <v>13975690861</v>
      </c>
      <c r="C451" t="s">
        <v>18</v>
      </c>
      <c r="D451" t="s">
        <v>1758</v>
      </c>
      <c r="E451" t="s">
        <v>1758</v>
      </c>
      <c r="F451" t="s">
        <v>1759</v>
      </c>
      <c r="G451" t="s">
        <v>21</v>
      </c>
      <c r="H451" t="s">
        <v>26</v>
      </c>
      <c r="I451">
        <v>1.49</v>
      </c>
      <c r="J451" t="s">
        <v>42</v>
      </c>
      <c r="K451" s="1">
        <v>44278</v>
      </c>
      <c r="L451" t="s">
        <v>1760</v>
      </c>
      <c r="M451">
        <v>8823257603890</v>
      </c>
      <c r="P451" t="s">
        <v>44</v>
      </c>
      <c r="Q451">
        <v>1</v>
      </c>
    </row>
    <row r="452" spans="1:18" x14ac:dyDescent="0.2">
      <c r="A452" t="s">
        <v>3175</v>
      </c>
      <c r="B452">
        <v>13975690861</v>
      </c>
      <c r="C452" t="s">
        <v>18</v>
      </c>
      <c r="D452" t="s">
        <v>2140</v>
      </c>
      <c r="E452" t="s">
        <v>2140</v>
      </c>
      <c r="F452" t="s">
        <v>2141</v>
      </c>
      <c r="G452" t="s">
        <v>27</v>
      </c>
      <c r="H452" t="s">
        <v>28</v>
      </c>
      <c r="I452">
        <v>-2.98</v>
      </c>
      <c r="J452" t="s">
        <v>42</v>
      </c>
      <c r="K452" s="1">
        <v>44275</v>
      </c>
      <c r="L452" t="s">
        <v>2142</v>
      </c>
      <c r="M452">
        <v>69402647145482</v>
      </c>
      <c r="P452" t="s">
        <v>44</v>
      </c>
      <c r="Q452">
        <v>1</v>
      </c>
    </row>
    <row r="453" spans="1:18" x14ac:dyDescent="0.2">
      <c r="A453" t="s">
        <v>3175</v>
      </c>
      <c r="B453">
        <v>13975690861</v>
      </c>
      <c r="C453" t="s">
        <v>18</v>
      </c>
      <c r="D453" t="s">
        <v>2140</v>
      </c>
      <c r="E453" t="s">
        <v>2140</v>
      </c>
      <c r="F453" t="s">
        <v>2141</v>
      </c>
      <c r="G453" t="s">
        <v>27</v>
      </c>
      <c r="H453" t="s">
        <v>46</v>
      </c>
      <c r="I453">
        <v>-10.54</v>
      </c>
      <c r="J453" t="s">
        <v>42</v>
      </c>
      <c r="K453" s="1">
        <v>44275</v>
      </c>
      <c r="L453" t="s">
        <v>2142</v>
      </c>
      <c r="M453">
        <v>69402647145482</v>
      </c>
      <c r="P453" t="s">
        <v>44</v>
      </c>
      <c r="Q453">
        <v>1</v>
      </c>
    </row>
    <row r="454" spans="1:18" x14ac:dyDescent="0.2">
      <c r="A454" t="s">
        <v>3175</v>
      </c>
      <c r="B454">
        <v>13975690861</v>
      </c>
      <c r="C454" t="s">
        <v>18</v>
      </c>
      <c r="D454" t="s">
        <v>2140</v>
      </c>
      <c r="E454" t="s">
        <v>2140</v>
      </c>
      <c r="F454" t="s">
        <v>2141</v>
      </c>
      <c r="G454" t="s">
        <v>33</v>
      </c>
      <c r="H454" t="s">
        <v>35</v>
      </c>
      <c r="I454">
        <v>-1.65</v>
      </c>
      <c r="J454" t="s">
        <v>42</v>
      </c>
      <c r="K454" s="1">
        <v>44275</v>
      </c>
      <c r="L454" t="s">
        <v>2142</v>
      </c>
      <c r="M454">
        <v>69402647145482</v>
      </c>
      <c r="P454" t="s">
        <v>44</v>
      </c>
      <c r="Q454">
        <v>1</v>
      </c>
    </row>
    <row r="455" spans="1:18" x14ac:dyDescent="0.2">
      <c r="A455" t="s">
        <v>3175</v>
      </c>
      <c r="B455">
        <v>13975690861</v>
      </c>
      <c r="C455" t="s">
        <v>18</v>
      </c>
      <c r="D455" t="s">
        <v>2140</v>
      </c>
      <c r="E455" t="s">
        <v>2140</v>
      </c>
      <c r="F455" t="s">
        <v>2141</v>
      </c>
      <c r="G455" t="s">
        <v>33</v>
      </c>
      <c r="H455" t="s">
        <v>34</v>
      </c>
      <c r="I455">
        <v>0</v>
      </c>
      <c r="J455" t="s">
        <v>42</v>
      </c>
      <c r="K455" s="1">
        <v>44275</v>
      </c>
      <c r="L455" t="s">
        <v>2142</v>
      </c>
      <c r="M455">
        <v>69402647145482</v>
      </c>
      <c r="P455" t="s">
        <v>44</v>
      </c>
      <c r="Q455">
        <v>1</v>
      </c>
    </row>
    <row r="456" spans="1:18" x14ac:dyDescent="0.2">
      <c r="A456" t="s">
        <v>3175</v>
      </c>
      <c r="B456">
        <v>13975690861</v>
      </c>
      <c r="C456" t="s">
        <v>18</v>
      </c>
      <c r="D456" t="s">
        <v>2140</v>
      </c>
      <c r="E456" t="s">
        <v>2140</v>
      </c>
      <c r="F456" t="s">
        <v>2141</v>
      </c>
      <c r="G456" t="s">
        <v>21</v>
      </c>
      <c r="H456" t="s">
        <v>22</v>
      </c>
      <c r="I456">
        <v>24.84</v>
      </c>
      <c r="J456" t="s">
        <v>42</v>
      </c>
      <c r="K456" s="1">
        <v>44275</v>
      </c>
      <c r="L456" t="s">
        <v>2142</v>
      </c>
      <c r="M456">
        <v>69402647145482</v>
      </c>
      <c r="P456" t="s">
        <v>44</v>
      </c>
      <c r="Q456">
        <v>1</v>
      </c>
    </row>
    <row r="457" spans="1:18" x14ac:dyDescent="0.2">
      <c r="A457" t="s">
        <v>3175</v>
      </c>
      <c r="B457">
        <v>13975690861</v>
      </c>
      <c r="C457" t="s">
        <v>18</v>
      </c>
      <c r="D457" t="s">
        <v>2140</v>
      </c>
      <c r="E457" t="s">
        <v>2140</v>
      </c>
      <c r="F457" t="s">
        <v>2141</v>
      </c>
      <c r="G457" t="s">
        <v>21</v>
      </c>
      <c r="H457" t="s">
        <v>26</v>
      </c>
      <c r="I457">
        <v>1.65</v>
      </c>
      <c r="J457" t="s">
        <v>42</v>
      </c>
      <c r="K457" s="1">
        <v>44275</v>
      </c>
      <c r="L457" t="s">
        <v>2142</v>
      </c>
      <c r="M457">
        <v>69402647145482</v>
      </c>
      <c r="P457" t="s">
        <v>44</v>
      </c>
      <c r="Q457">
        <v>1</v>
      </c>
    </row>
    <row r="458" spans="1:18" x14ac:dyDescent="0.2">
      <c r="A458" t="s">
        <v>3175</v>
      </c>
      <c r="B458">
        <v>13975690861</v>
      </c>
      <c r="C458" t="s">
        <v>18</v>
      </c>
      <c r="D458" t="s">
        <v>323</v>
      </c>
      <c r="E458" t="s">
        <v>323</v>
      </c>
      <c r="F458" t="s">
        <v>324</v>
      </c>
      <c r="G458" t="s">
        <v>27</v>
      </c>
      <c r="H458" t="s">
        <v>28</v>
      </c>
      <c r="I458">
        <v>-2.98</v>
      </c>
      <c r="J458" t="s">
        <v>42</v>
      </c>
      <c r="K458" s="1">
        <v>44273</v>
      </c>
      <c r="L458" t="s">
        <v>325</v>
      </c>
      <c r="M458">
        <v>55097336902450</v>
      </c>
      <c r="P458" t="s">
        <v>44</v>
      </c>
      <c r="Q458">
        <v>1</v>
      </c>
    </row>
    <row r="459" spans="1:18" x14ac:dyDescent="0.2">
      <c r="A459" t="s">
        <v>3175</v>
      </c>
      <c r="B459">
        <v>13975690861</v>
      </c>
      <c r="C459" t="s">
        <v>18</v>
      </c>
      <c r="D459" t="s">
        <v>323</v>
      </c>
      <c r="E459" t="s">
        <v>323</v>
      </c>
      <c r="F459" t="s">
        <v>324</v>
      </c>
      <c r="G459" t="s">
        <v>27</v>
      </c>
      <c r="H459" t="s">
        <v>46</v>
      </c>
      <c r="I459">
        <v>-10.54</v>
      </c>
      <c r="J459" t="s">
        <v>42</v>
      </c>
      <c r="K459" s="1">
        <v>44273</v>
      </c>
      <c r="L459" t="s">
        <v>325</v>
      </c>
      <c r="M459">
        <v>55097336902450</v>
      </c>
      <c r="P459" t="s">
        <v>44</v>
      </c>
      <c r="Q459">
        <v>1</v>
      </c>
    </row>
    <row r="460" spans="1:18" x14ac:dyDescent="0.2">
      <c r="A460" t="s">
        <v>3175</v>
      </c>
      <c r="B460">
        <v>13975690861</v>
      </c>
      <c r="C460" t="s">
        <v>18</v>
      </c>
      <c r="D460" t="s">
        <v>323</v>
      </c>
      <c r="E460" t="s">
        <v>323</v>
      </c>
      <c r="F460" t="s">
        <v>324</v>
      </c>
      <c r="G460" t="s">
        <v>33</v>
      </c>
      <c r="H460" t="s">
        <v>35</v>
      </c>
      <c r="I460">
        <v>-1.49</v>
      </c>
      <c r="J460" t="s">
        <v>42</v>
      </c>
      <c r="K460" s="1">
        <v>44273</v>
      </c>
      <c r="L460" t="s">
        <v>325</v>
      </c>
      <c r="M460">
        <v>55097336902450</v>
      </c>
      <c r="P460" t="s">
        <v>44</v>
      </c>
      <c r="Q460">
        <v>1</v>
      </c>
    </row>
    <row r="461" spans="1:18" x14ac:dyDescent="0.2">
      <c r="A461" t="s">
        <v>3175</v>
      </c>
      <c r="B461">
        <v>13975690861</v>
      </c>
      <c r="C461" t="s">
        <v>18</v>
      </c>
      <c r="D461" t="s">
        <v>323</v>
      </c>
      <c r="E461" t="s">
        <v>323</v>
      </c>
      <c r="F461" t="s">
        <v>324</v>
      </c>
      <c r="G461" t="s">
        <v>33</v>
      </c>
      <c r="H461" t="s">
        <v>34</v>
      </c>
      <c r="I461">
        <v>0</v>
      </c>
      <c r="J461" t="s">
        <v>42</v>
      </c>
      <c r="K461" s="1">
        <v>44273</v>
      </c>
      <c r="L461" t="s">
        <v>325</v>
      </c>
      <c r="M461">
        <v>55097336902450</v>
      </c>
      <c r="P461" t="s">
        <v>44</v>
      </c>
      <c r="Q461">
        <v>1</v>
      </c>
    </row>
    <row r="462" spans="1:18" x14ac:dyDescent="0.2">
      <c r="A462" t="s">
        <v>3175</v>
      </c>
      <c r="B462">
        <v>13975690861</v>
      </c>
      <c r="C462" t="s">
        <v>18</v>
      </c>
      <c r="D462" t="s">
        <v>323</v>
      </c>
      <c r="E462" t="s">
        <v>323</v>
      </c>
      <c r="F462" t="s">
        <v>324</v>
      </c>
      <c r="G462" t="s">
        <v>21</v>
      </c>
      <c r="H462" t="s">
        <v>22</v>
      </c>
      <c r="I462">
        <v>24.84</v>
      </c>
      <c r="J462" t="s">
        <v>42</v>
      </c>
      <c r="K462" s="1">
        <v>44273</v>
      </c>
      <c r="L462" t="s">
        <v>325</v>
      </c>
      <c r="M462">
        <v>55097336902450</v>
      </c>
      <c r="P462" t="s">
        <v>44</v>
      </c>
      <c r="Q462">
        <v>1</v>
      </c>
    </row>
    <row r="463" spans="1:18" x14ac:dyDescent="0.2">
      <c r="A463" t="s">
        <v>3175</v>
      </c>
      <c r="B463">
        <v>13975690861</v>
      </c>
      <c r="C463" t="s">
        <v>18</v>
      </c>
      <c r="D463" t="s">
        <v>323</v>
      </c>
      <c r="E463" t="s">
        <v>323</v>
      </c>
      <c r="F463" t="s">
        <v>324</v>
      </c>
      <c r="G463" t="s">
        <v>21</v>
      </c>
      <c r="H463" t="s">
        <v>26</v>
      </c>
      <c r="I463">
        <v>1.49</v>
      </c>
      <c r="J463" t="s">
        <v>42</v>
      </c>
      <c r="K463" s="1">
        <v>44273</v>
      </c>
      <c r="L463" t="s">
        <v>325</v>
      </c>
      <c r="M463">
        <v>55097336902450</v>
      </c>
      <c r="P463" t="s">
        <v>44</v>
      </c>
      <c r="Q463">
        <v>1</v>
      </c>
    </row>
    <row r="464" spans="1:18" x14ac:dyDescent="0.2">
      <c r="A464" t="s">
        <v>3175</v>
      </c>
      <c r="B464">
        <v>13975690861</v>
      </c>
      <c r="C464" t="s">
        <v>18</v>
      </c>
      <c r="D464" t="s">
        <v>1619</v>
      </c>
      <c r="E464" t="s">
        <v>1619</v>
      </c>
      <c r="F464" t="s">
        <v>1620</v>
      </c>
      <c r="G464" t="s">
        <v>27</v>
      </c>
      <c r="H464" t="s">
        <v>28</v>
      </c>
      <c r="I464">
        <v>-2.98</v>
      </c>
      <c r="J464" t="s">
        <v>42</v>
      </c>
      <c r="K464" s="1">
        <v>44285</v>
      </c>
      <c r="L464" t="s">
        <v>1621</v>
      </c>
      <c r="M464">
        <v>12684928718170</v>
      </c>
      <c r="P464" t="s">
        <v>44</v>
      </c>
      <c r="Q464">
        <v>1</v>
      </c>
    </row>
    <row r="465" spans="1:17" x14ac:dyDescent="0.2">
      <c r="A465" t="s">
        <v>3175</v>
      </c>
      <c r="B465">
        <v>13975690861</v>
      </c>
      <c r="C465" t="s">
        <v>18</v>
      </c>
      <c r="D465" t="s">
        <v>1619</v>
      </c>
      <c r="E465" t="s">
        <v>1619</v>
      </c>
      <c r="F465" t="s">
        <v>1620</v>
      </c>
      <c r="G465" t="s">
        <v>27</v>
      </c>
      <c r="H465" t="s">
        <v>46</v>
      </c>
      <c r="I465">
        <v>-10.54</v>
      </c>
      <c r="J465" t="s">
        <v>42</v>
      </c>
      <c r="K465" s="1">
        <v>44285</v>
      </c>
      <c r="L465" t="s">
        <v>1621</v>
      </c>
      <c r="M465">
        <v>12684928718170</v>
      </c>
      <c r="P465" t="s">
        <v>44</v>
      </c>
      <c r="Q465">
        <v>1</v>
      </c>
    </row>
    <row r="466" spans="1:17" x14ac:dyDescent="0.2">
      <c r="A466" t="s">
        <v>3175</v>
      </c>
      <c r="B466">
        <v>13975690861</v>
      </c>
      <c r="C466" t="s">
        <v>18</v>
      </c>
      <c r="D466" t="s">
        <v>1619</v>
      </c>
      <c r="E466" t="s">
        <v>1619</v>
      </c>
      <c r="F466" t="s">
        <v>1620</v>
      </c>
      <c r="G466" t="s">
        <v>33</v>
      </c>
      <c r="H466" t="s">
        <v>35</v>
      </c>
      <c r="I466">
        <v>-1.49</v>
      </c>
      <c r="J466" t="s">
        <v>42</v>
      </c>
      <c r="K466" s="1">
        <v>44285</v>
      </c>
      <c r="L466" t="s">
        <v>1621</v>
      </c>
      <c r="M466">
        <v>12684928718170</v>
      </c>
      <c r="P466" t="s">
        <v>44</v>
      </c>
      <c r="Q466">
        <v>1</v>
      </c>
    </row>
    <row r="467" spans="1:17" x14ac:dyDescent="0.2">
      <c r="A467" t="s">
        <v>3175</v>
      </c>
      <c r="B467">
        <v>13975690861</v>
      </c>
      <c r="C467" t="s">
        <v>18</v>
      </c>
      <c r="D467" t="s">
        <v>1619</v>
      </c>
      <c r="E467" t="s">
        <v>1619</v>
      </c>
      <c r="F467" t="s">
        <v>1620</v>
      </c>
      <c r="G467" t="s">
        <v>33</v>
      </c>
      <c r="H467" t="s">
        <v>34</v>
      </c>
      <c r="I467">
        <v>0</v>
      </c>
      <c r="J467" t="s">
        <v>42</v>
      </c>
      <c r="K467" s="1">
        <v>44285</v>
      </c>
      <c r="L467" t="s">
        <v>1621</v>
      </c>
      <c r="M467">
        <v>12684928718170</v>
      </c>
      <c r="P467" t="s">
        <v>44</v>
      </c>
      <c r="Q467">
        <v>1</v>
      </c>
    </row>
    <row r="468" spans="1:17" x14ac:dyDescent="0.2">
      <c r="A468" t="s">
        <v>3175</v>
      </c>
      <c r="B468">
        <v>13975690861</v>
      </c>
      <c r="C468" t="s">
        <v>18</v>
      </c>
      <c r="D468" t="s">
        <v>1619</v>
      </c>
      <c r="E468" t="s">
        <v>1619</v>
      </c>
      <c r="F468" t="s">
        <v>1620</v>
      </c>
      <c r="G468" t="s">
        <v>21</v>
      </c>
      <c r="H468" t="s">
        <v>22</v>
      </c>
      <c r="I468">
        <v>24.84</v>
      </c>
      <c r="J468" t="s">
        <v>42</v>
      </c>
      <c r="K468" s="1">
        <v>44285</v>
      </c>
      <c r="L468" t="s">
        <v>1621</v>
      </c>
      <c r="M468">
        <v>12684928718170</v>
      </c>
      <c r="P468" t="s">
        <v>44</v>
      </c>
      <c r="Q468">
        <v>1</v>
      </c>
    </row>
    <row r="469" spans="1:17" x14ac:dyDescent="0.2">
      <c r="A469" t="s">
        <v>3175</v>
      </c>
      <c r="B469">
        <v>13975690861</v>
      </c>
      <c r="C469" t="s">
        <v>18</v>
      </c>
      <c r="D469" t="s">
        <v>1619</v>
      </c>
      <c r="E469" t="s">
        <v>1619</v>
      </c>
      <c r="F469" t="s">
        <v>1620</v>
      </c>
      <c r="G469" t="s">
        <v>21</v>
      </c>
      <c r="H469" t="s">
        <v>26</v>
      </c>
      <c r="I469">
        <v>1.49</v>
      </c>
      <c r="J469" t="s">
        <v>42</v>
      </c>
      <c r="K469" s="1">
        <v>44285</v>
      </c>
      <c r="L469" t="s">
        <v>1621</v>
      </c>
      <c r="M469">
        <v>12684928718170</v>
      </c>
      <c r="P469" t="s">
        <v>44</v>
      </c>
      <c r="Q469">
        <v>1</v>
      </c>
    </row>
    <row r="470" spans="1:17" x14ac:dyDescent="0.2">
      <c r="A470" t="s">
        <v>3175</v>
      </c>
      <c r="B470">
        <v>13975690861</v>
      </c>
      <c r="C470" t="s">
        <v>18</v>
      </c>
      <c r="D470" t="s">
        <v>1882</v>
      </c>
      <c r="E470" t="s">
        <v>1882</v>
      </c>
      <c r="F470" t="s">
        <v>1883</v>
      </c>
      <c r="G470" t="s">
        <v>27</v>
      </c>
      <c r="H470" t="s">
        <v>28</v>
      </c>
      <c r="I470">
        <v>-2.98</v>
      </c>
      <c r="J470" t="s">
        <v>42</v>
      </c>
      <c r="K470" s="1">
        <v>44271</v>
      </c>
      <c r="L470" t="s">
        <v>1884</v>
      </c>
      <c r="M470">
        <v>69139521897994</v>
      </c>
      <c r="P470" t="s">
        <v>44</v>
      </c>
      <c r="Q470">
        <v>1</v>
      </c>
    </row>
    <row r="471" spans="1:17" x14ac:dyDescent="0.2">
      <c r="A471" t="s">
        <v>3175</v>
      </c>
      <c r="B471">
        <v>13975690861</v>
      </c>
      <c r="C471" t="s">
        <v>18</v>
      </c>
      <c r="D471" t="s">
        <v>1882</v>
      </c>
      <c r="E471" t="s">
        <v>1882</v>
      </c>
      <c r="F471" t="s">
        <v>1883</v>
      </c>
      <c r="G471" t="s">
        <v>27</v>
      </c>
      <c r="H471" t="s">
        <v>46</v>
      </c>
      <c r="I471">
        <v>-10.54</v>
      </c>
      <c r="J471" t="s">
        <v>42</v>
      </c>
      <c r="K471" s="1">
        <v>44271</v>
      </c>
      <c r="L471" t="s">
        <v>1884</v>
      </c>
      <c r="M471">
        <v>69139521897994</v>
      </c>
      <c r="P471" t="s">
        <v>44</v>
      </c>
      <c r="Q471">
        <v>1</v>
      </c>
    </row>
    <row r="472" spans="1:17" x14ac:dyDescent="0.2">
      <c r="A472" t="s">
        <v>3175</v>
      </c>
      <c r="B472">
        <v>13975690861</v>
      </c>
      <c r="C472" t="s">
        <v>18</v>
      </c>
      <c r="D472" t="s">
        <v>1882</v>
      </c>
      <c r="E472" t="s">
        <v>1882</v>
      </c>
      <c r="F472" t="s">
        <v>1883</v>
      </c>
      <c r="G472" t="s">
        <v>33</v>
      </c>
      <c r="H472" t="s">
        <v>35</v>
      </c>
      <c r="I472">
        <v>-1.65</v>
      </c>
      <c r="J472" t="s">
        <v>42</v>
      </c>
      <c r="K472" s="1">
        <v>44271</v>
      </c>
      <c r="L472" t="s">
        <v>1884</v>
      </c>
      <c r="M472">
        <v>69139521897994</v>
      </c>
      <c r="P472" t="s">
        <v>44</v>
      </c>
      <c r="Q472">
        <v>1</v>
      </c>
    </row>
    <row r="473" spans="1:17" x14ac:dyDescent="0.2">
      <c r="A473" t="s">
        <v>3175</v>
      </c>
      <c r="B473">
        <v>13975690861</v>
      </c>
      <c r="C473" t="s">
        <v>18</v>
      </c>
      <c r="D473" t="s">
        <v>1882</v>
      </c>
      <c r="E473" t="s">
        <v>1882</v>
      </c>
      <c r="F473" t="s">
        <v>1883</v>
      </c>
      <c r="G473" t="s">
        <v>33</v>
      </c>
      <c r="H473" t="s">
        <v>34</v>
      </c>
      <c r="I473">
        <v>0</v>
      </c>
      <c r="J473" t="s">
        <v>42</v>
      </c>
      <c r="K473" s="1">
        <v>44271</v>
      </c>
      <c r="L473" t="s">
        <v>1884</v>
      </c>
      <c r="M473">
        <v>69139521897994</v>
      </c>
      <c r="P473" t="s">
        <v>44</v>
      </c>
      <c r="Q473">
        <v>1</v>
      </c>
    </row>
    <row r="474" spans="1:17" x14ac:dyDescent="0.2">
      <c r="A474" t="s">
        <v>3175</v>
      </c>
      <c r="B474">
        <v>13975690861</v>
      </c>
      <c r="C474" t="s">
        <v>18</v>
      </c>
      <c r="D474" t="s">
        <v>1882</v>
      </c>
      <c r="E474" t="s">
        <v>1882</v>
      </c>
      <c r="F474" t="s">
        <v>1883</v>
      </c>
      <c r="G474" t="s">
        <v>21</v>
      </c>
      <c r="H474" t="s">
        <v>22</v>
      </c>
      <c r="I474">
        <v>24.84</v>
      </c>
      <c r="J474" t="s">
        <v>42</v>
      </c>
      <c r="K474" s="1">
        <v>44271</v>
      </c>
      <c r="L474" t="s">
        <v>1884</v>
      </c>
      <c r="M474">
        <v>69139521897994</v>
      </c>
      <c r="P474" t="s">
        <v>44</v>
      </c>
      <c r="Q474">
        <v>1</v>
      </c>
    </row>
    <row r="475" spans="1:17" x14ac:dyDescent="0.2">
      <c r="A475" t="s">
        <v>3175</v>
      </c>
      <c r="B475">
        <v>13975690861</v>
      </c>
      <c r="C475" t="s">
        <v>18</v>
      </c>
      <c r="D475" t="s">
        <v>1882</v>
      </c>
      <c r="E475" t="s">
        <v>1882</v>
      </c>
      <c r="F475" t="s">
        <v>1883</v>
      </c>
      <c r="G475" t="s">
        <v>21</v>
      </c>
      <c r="H475" t="s">
        <v>26</v>
      </c>
      <c r="I475">
        <v>1.65</v>
      </c>
      <c r="J475" t="s">
        <v>42</v>
      </c>
      <c r="K475" s="1">
        <v>44271</v>
      </c>
      <c r="L475" t="s">
        <v>1884</v>
      </c>
      <c r="M475">
        <v>69139521897994</v>
      </c>
      <c r="P475" t="s">
        <v>44</v>
      </c>
      <c r="Q475">
        <v>1</v>
      </c>
    </row>
    <row r="476" spans="1:17" x14ac:dyDescent="0.2">
      <c r="A476" t="s">
        <v>3175</v>
      </c>
      <c r="B476">
        <v>13975690861</v>
      </c>
      <c r="C476" t="s">
        <v>18</v>
      </c>
      <c r="D476" t="s">
        <v>1477</v>
      </c>
      <c r="E476" t="s">
        <v>1477</v>
      </c>
      <c r="F476" t="s">
        <v>1478</v>
      </c>
      <c r="G476" t="s">
        <v>27</v>
      </c>
      <c r="H476" t="s">
        <v>28</v>
      </c>
      <c r="I476">
        <v>-2.98</v>
      </c>
      <c r="J476" t="s">
        <v>42</v>
      </c>
      <c r="K476" s="1">
        <v>44277</v>
      </c>
      <c r="L476" t="s">
        <v>1479</v>
      </c>
      <c r="M476">
        <v>56145825051962</v>
      </c>
      <c r="P476" t="s">
        <v>44</v>
      </c>
      <c r="Q476">
        <v>1</v>
      </c>
    </row>
    <row r="477" spans="1:17" x14ac:dyDescent="0.2">
      <c r="A477" t="s">
        <v>3175</v>
      </c>
      <c r="B477">
        <v>13975690861</v>
      </c>
      <c r="C477" t="s">
        <v>18</v>
      </c>
      <c r="D477" t="s">
        <v>1477</v>
      </c>
      <c r="E477" t="s">
        <v>1477</v>
      </c>
      <c r="F477" t="s">
        <v>1478</v>
      </c>
      <c r="G477" t="s">
        <v>27</v>
      </c>
      <c r="H477" t="s">
        <v>46</v>
      </c>
      <c r="I477">
        <v>-10.54</v>
      </c>
      <c r="J477" t="s">
        <v>42</v>
      </c>
      <c r="K477" s="1">
        <v>44277</v>
      </c>
      <c r="L477" t="s">
        <v>1479</v>
      </c>
      <c r="M477">
        <v>56145825051962</v>
      </c>
      <c r="P477" t="s">
        <v>44</v>
      </c>
      <c r="Q477">
        <v>1</v>
      </c>
    </row>
    <row r="478" spans="1:17" x14ac:dyDescent="0.2">
      <c r="A478" t="s">
        <v>3175</v>
      </c>
      <c r="B478">
        <v>13975690861</v>
      </c>
      <c r="C478" t="s">
        <v>18</v>
      </c>
      <c r="D478" t="s">
        <v>1477</v>
      </c>
      <c r="E478" t="s">
        <v>1477</v>
      </c>
      <c r="F478" t="s">
        <v>1478</v>
      </c>
      <c r="G478" t="s">
        <v>21</v>
      </c>
      <c r="H478" t="s">
        <v>22</v>
      </c>
      <c r="I478">
        <v>24.84</v>
      </c>
      <c r="J478" t="s">
        <v>42</v>
      </c>
      <c r="K478" s="1">
        <v>44277</v>
      </c>
      <c r="L478" t="s">
        <v>1479</v>
      </c>
      <c r="M478">
        <v>56145825051962</v>
      </c>
      <c r="P478" t="s">
        <v>44</v>
      </c>
      <c r="Q478">
        <v>1</v>
      </c>
    </row>
    <row r="479" spans="1:17" x14ac:dyDescent="0.2">
      <c r="A479" t="s">
        <v>3175</v>
      </c>
      <c r="B479">
        <v>13975690861</v>
      </c>
      <c r="C479" t="s">
        <v>18</v>
      </c>
      <c r="D479" t="s">
        <v>1477</v>
      </c>
      <c r="E479" t="s">
        <v>1477</v>
      </c>
      <c r="F479" t="s">
        <v>1478</v>
      </c>
      <c r="G479" t="s">
        <v>27</v>
      </c>
      <c r="H479" t="s">
        <v>29</v>
      </c>
      <c r="I479">
        <v>-0.05</v>
      </c>
      <c r="J479" t="s">
        <v>42</v>
      </c>
      <c r="K479" s="1">
        <v>44277</v>
      </c>
      <c r="L479" t="s">
        <v>1479</v>
      </c>
      <c r="M479">
        <v>56145825051962</v>
      </c>
      <c r="P479" t="s">
        <v>44</v>
      </c>
      <c r="Q479">
        <v>1</v>
      </c>
    </row>
    <row r="480" spans="1:17" x14ac:dyDescent="0.2">
      <c r="A480" t="s">
        <v>3175</v>
      </c>
      <c r="B480">
        <v>13975690861</v>
      </c>
      <c r="C480" t="s">
        <v>18</v>
      </c>
      <c r="D480" t="s">
        <v>1477</v>
      </c>
      <c r="E480" t="s">
        <v>1477</v>
      </c>
      <c r="F480" t="s">
        <v>1478</v>
      </c>
      <c r="G480" t="s">
        <v>21</v>
      </c>
      <c r="H480" t="s">
        <v>26</v>
      </c>
      <c r="I480">
        <v>1.74</v>
      </c>
      <c r="J480" t="s">
        <v>42</v>
      </c>
      <c r="K480" s="1">
        <v>44277</v>
      </c>
      <c r="L480" t="s">
        <v>1479</v>
      </c>
      <c r="M480">
        <v>56145825051962</v>
      </c>
      <c r="P480" t="s">
        <v>44</v>
      </c>
      <c r="Q480">
        <v>1</v>
      </c>
    </row>
    <row r="481" spans="1:17" x14ac:dyDescent="0.2">
      <c r="A481" t="s">
        <v>3175</v>
      </c>
      <c r="B481">
        <v>13975690861</v>
      </c>
      <c r="C481" t="s">
        <v>18</v>
      </c>
      <c r="D481" t="s">
        <v>2504</v>
      </c>
      <c r="E481" t="s">
        <v>2504</v>
      </c>
      <c r="F481" t="s">
        <v>2505</v>
      </c>
      <c r="G481" t="s">
        <v>27</v>
      </c>
      <c r="H481" t="s">
        <v>28</v>
      </c>
      <c r="I481">
        <v>-2.98</v>
      </c>
      <c r="J481" t="s">
        <v>42</v>
      </c>
      <c r="K481" s="1">
        <v>44273</v>
      </c>
      <c r="L481" t="s">
        <v>2506</v>
      </c>
      <c r="M481">
        <v>3328042678266</v>
      </c>
      <c r="P481" t="s">
        <v>44</v>
      </c>
      <c r="Q481">
        <v>1</v>
      </c>
    </row>
    <row r="482" spans="1:17" x14ac:dyDescent="0.2">
      <c r="A482" t="s">
        <v>3175</v>
      </c>
      <c r="B482">
        <v>13975690861</v>
      </c>
      <c r="C482" t="s">
        <v>3038</v>
      </c>
      <c r="D482" t="s">
        <v>2504</v>
      </c>
      <c r="E482" t="s">
        <v>2504</v>
      </c>
      <c r="G482" t="s">
        <v>27</v>
      </c>
      <c r="H482" t="s">
        <v>28</v>
      </c>
      <c r="I482">
        <v>2.98</v>
      </c>
      <c r="J482" t="s">
        <v>42</v>
      </c>
      <c r="K482" s="1">
        <v>44275</v>
      </c>
      <c r="L482" t="s">
        <v>3055</v>
      </c>
      <c r="M482">
        <v>3328042678266</v>
      </c>
      <c r="O482">
        <v>96564511529</v>
      </c>
      <c r="P482" t="s">
        <v>44</v>
      </c>
    </row>
    <row r="483" spans="1:17" x14ac:dyDescent="0.2">
      <c r="A483" t="s">
        <v>3175</v>
      </c>
      <c r="B483">
        <v>13975690861</v>
      </c>
      <c r="C483" t="s">
        <v>18</v>
      </c>
      <c r="D483" t="s">
        <v>2504</v>
      </c>
      <c r="E483" t="s">
        <v>2504</v>
      </c>
      <c r="F483" t="s">
        <v>2505</v>
      </c>
      <c r="G483" t="s">
        <v>27</v>
      </c>
      <c r="H483" t="s">
        <v>46</v>
      </c>
      <c r="I483">
        <v>-10.54</v>
      </c>
      <c r="J483" t="s">
        <v>42</v>
      </c>
      <c r="K483" s="1">
        <v>44273</v>
      </c>
      <c r="L483" t="s">
        <v>2506</v>
      </c>
      <c r="M483">
        <v>3328042678266</v>
      </c>
      <c r="P483" t="s">
        <v>44</v>
      </c>
      <c r="Q483">
        <v>1</v>
      </c>
    </row>
    <row r="484" spans="1:17" x14ac:dyDescent="0.2">
      <c r="A484" t="s">
        <v>3175</v>
      </c>
      <c r="B484">
        <v>13975690861</v>
      </c>
      <c r="C484" t="s">
        <v>18</v>
      </c>
      <c r="D484" t="s">
        <v>2504</v>
      </c>
      <c r="E484" t="s">
        <v>2504</v>
      </c>
      <c r="F484" t="s">
        <v>2505</v>
      </c>
      <c r="G484" t="s">
        <v>33</v>
      </c>
      <c r="H484" t="s">
        <v>35</v>
      </c>
      <c r="I484">
        <v>-1.24</v>
      </c>
      <c r="J484" t="s">
        <v>42</v>
      </c>
      <c r="K484" s="1">
        <v>44273</v>
      </c>
      <c r="L484" t="s">
        <v>2506</v>
      </c>
      <c r="M484">
        <v>3328042678266</v>
      </c>
      <c r="P484" t="s">
        <v>44</v>
      </c>
      <c r="Q484">
        <v>1</v>
      </c>
    </row>
    <row r="485" spans="1:17" x14ac:dyDescent="0.2">
      <c r="A485" t="s">
        <v>3175</v>
      </c>
      <c r="B485">
        <v>13975690861</v>
      </c>
      <c r="C485" t="s">
        <v>3038</v>
      </c>
      <c r="D485" t="s">
        <v>2504</v>
      </c>
      <c r="E485" t="s">
        <v>2504</v>
      </c>
      <c r="G485" t="s">
        <v>33</v>
      </c>
      <c r="H485" t="s">
        <v>35</v>
      </c>
      <c r="I485">
        <v>1.24</v>
      </c>
      <c r="J485" t="s">
        <v>42</v>
      </c>
      <c r="K485" s="1">
        <v>44275</v>
      </c>
      <c r="L485" t="s">
        <v>3055</v>
      </c>
      <c r="M485">
        <v>3328042678266</v>
      </c>
      <c r="O485">
        <v>96564511529</v>
      </c>
      <c r="P485" t="s">
        <v>44</v>
      </c>
    </row>
    <row r="486" spans="1:17" x14ac:dyDescent="0.2">
      <c r="A486" t="s">
        <v>3175</v>
      </c>
      <c r="B486">
        <v>13975690861</v>
      </c>
      <c r="C486" t="s">
        <v>18</v>
      </c>
      <c r="D486" t="s">
        <v>2504</v>
      </c>
      <c r="E486" t="s">
        <v>2504</v>
      </c>
      <c r="F486" t="s">
        <v>2505</v>
      </c>
      <c r="G486" t="s">
        <v>33</v>
      </c>
      <c r="H486" t="s">
        <v>34</v>
      </c>
      <c r="I486">
        <v>0</v>
      </c>
      <c r="J486" t="s">
        <v>42</v>
      </c>
      <c r="K486" s="1">
        <v>44273</v>
      </c>
      <c r="L486" t="s">
        <v>2506</v>
      </c>
      <c r="M486">
        <v>3328042678266</v>
      </c>
      <c r="P486" t="s">
        <v>44</v>
      </c>
      <c r="Q486">
        <v>1</v>
      </c>
    </row>
    <row r="487" spans="1:17" x14ac:dyDescent="0.2">
      <c r="A487" t="s">
        <v>3175</v>
      </c>
      <c r="B487">
        <v>13975690861</v>
      </c>
      <c r="C487" t="s">
        <v>18</v>
      </c>
      <c r="D487" t="s">
        <v>2504</v>
      </c>
      <c r="E487" t="s">
        <v>2504</v>
      </c>
      <c r="F487" t="s">
        <v>2505</v>
      </c>
      <c r="G487" t="s">
        <v>21</v>
      </c>
      <c r="H487" t="s">
        <v>22</v>
      </c>
      <c r="I487">
        <v>24.84</v>
      </c>
      <c r="J487" t="s">
        <v>42</v>
      </c>
      <c r="K487" s="1">
        <v>44273</v>
      </c>
      <c r="L487" t="s">
        <v>2506</v>
      </c>
      <c r="M487">
        <v>3328042678266</v>
      </c>
      <c r="P487" t="s">
        <v>44</v>
      </c>
      <c r="Q487">
        <v>1</v>
      </c>
    </row>
    <row r="488" spans="1:17" x14ac:dyDescent="0.2">
      <c r="A488" t="s">
        <v>3175</v>
      </c>
      <c r="B488">
        <v>13975690861</v>
      </c>
      <c r="C488" t="s">
        <v>3038</v>
      </c>
      <c r="D488" t="s">
        <v>2504</v>
      </c>
      <c r="E488" t="s">
        <v>2504</v>
      </c>
      <c r="G488" t="s">
        <v>21</v>
      </c>
      <c r="H488" t="s">
        <v>22</v>
      </c>
      <c r="I488">
        <v>-24.84</v>
      </c>
      <c r="J488" t="s">
        <v>42</v>
      </c>
      <c r="K488" s="1">
        <v>44275</v>
      </c>
      <c r="L488" t="s">
        <v>3055</v>
      </c>
      <c r="M488">
        <v>3328042678266</v>
      </c>
      <c r="O488">
        <v>96564511529</v>
      </c>
      <c r="P488" t="s">
        <v>44</v>
      </c>
    </row>
    <row r="489" spans="1:17" x14ac:dyDescent="0.2">
      <c r="A489" t="s">
        <v>3175</v>
      </c>
      <c r="B489">
        <v>13975690861</v>
      </c>
      <c r="C489" t="s">
        <v>3038</v>
      </c>
      <c r="D489" t="s">
        <v>2504</v>
      </c>
      <c r="E489" t="s">
        <v>2504</v>
      </c>
      <c r="G489" t="s">
        <v>27</v>
      </c>
      <c r="H489" t="s">
        <v>3042</v>
      </c>
      <c r="I489">
        <v>-0.6</v>
      </c>
      <c r="J489" t="s">
        <v>42</v>
      </c>
      <c r="K489" s="1">
        <v>44275</v>
      </c>
      <c r="L489" t="s">
        <v>3055</v>
      </c>
      <c r="M489">
        <v>3328042678266</v>
      </c>
      <c r="O489">
        <v>96564511529</v>
      </c>
      <c r="P489" t="s">
        <v>44</v>
      </c>
    </row>
    <row r="490" spans="1:17" x14ac:dyDescent="0.2">
      <c r="A490" t="s">
        <v>3175</v>
      </c>
      <c r="B490">
        <v>13975690861</v>
      </c>
      <c r="C490" t="s">
        <v>18</v>
      </c>
      <c r="D490" t="s">
        <v>2504</v>
      </c>
      <c r="E490" t="s">
        <v>2504</v>
      </c>
      <c r="F490" t="s">
        <v>2505</v>
      </c>
      <c r="G490" t="s">
        <v>21</v>
      </c>
      <c r="H490" t="s">
        <v>26</v>
      </c>
      <c r="I490">
        <v>1.24</v>
      </c>
      <c r="J490" t="s">
        <v>42</v>
      </c>
      <c r="K490" s="1">
        <v>44273</v>
      </c>
      <c r="L490" t="s">
        <v>2506</v>
      </c>
      <c r="M490">
        <v>3328042678266</v>
      </c>
      <c r="P490" t="s">
        <v>44</v>
      </c>
      <c r="Q490">
        <v>1</v>
      </c>
    </row>
    <row r="491" spans="1:17" x14ac:dyDescent="0.2">
      <c r="A491" t="s">
        <v>3175</v>
      </c>
      <c r="B491">
        <v>13975690861</v>
      </c>
      <c r="C491" t="s">
        <v>3038</v>
      </c>
      <c r="D491" t="s">
        <v>2504</v>
      </c>
      <c r="E491" t="s">
        <v>2504</v>
      </c>
      <c r="G491" t="s">
        <v>21</v>
      </c>
      <c r="H491" t="s">
        <v>26</v>
      </c>
      <c r="I491">
        <v>-1.24</v>
      </c>
      <c r="J491" t="s">
        <v>42</v>
      </c>
      <c r="K491" s="1">
        <v>44275</v>
      </c>
      <c r="L491" t="s">
        <v>3055</v>
      </c>
      <c r="M491">
        <v>3328042678266</v>
      </c>
      <c r="O491">
        <v>96564511529</v>
      </c>
      <c r="P491" t="s">
        <v>44</v>
      </c>
    </row>
    <row r="492" spans="1:17" x14ac:dyDescent="0.2">
      <c r="A492" t="s">
        <v>3175</v>
      </c>
      <c r="B492">
        <v>13975690861</v>
      </c>
      <c r="C492" t="s">
        <v>18</v>
      </c>
      <c r="D492" t="s">
        <v>2426</v>
      </c>
      <c r="E492" t="s">
        <v>2426</v>
      </c>
      <c r="F492" t="s">
        <v>2427</v>
      </c>
      <c r="G492" t="s">
        <v>27</v>
      </c>
      <c r="H492" t="s">
        <v>28</v>
      </c>
      <c r="I492">
        <v>-2.98</v>
      </c>
      <c r="J492" t="s">
        <v>42</v>
      </c>
      <c r="K492" s="1">
        <v>44276</v>
      </c>
      <c r="L492" t="s">
        <v>2428</v>
      </c>
      <c r="M492">
        <v>17341926727970</v>
      </c>
      <c r="P492" t="s">
        <v>44</v>
      </c>
      <c r="Q492">
        <v>1</v>
      </c>
    </row>
    <row r="493" spans="1:17" x14ac:dyDescent="0.2">
      <c r="A493" t="s">
        <v>3175</v>
      </c>
      <c r="B493">
        <v>13975690861</v>
      </c>
      <c r="C493" t="s">
        <v>18</v>
      </c>
      <c r="D493" t="s">
        <v>2426</v>
      </c>
      <c r="E493" t="s">
        <v>2426</v>
      </c>
      <c r="F493" t="s">
        <v>2427</v>
      </c>
      <c r="G493" t="s">
        <v>27</v>
      </c>
      <c r="H493" t="s">
        <v>46</v>
      </c>
      <c r="I493">
        <v>-10.54</v>
      </c>
      <c r="J493" t="s">
        <v>42</v>
      </c>
      <c r="K493" s="1">
        <v>44276</v>
      </c>
      <c r="L493" t="s">
        <v>2428</v>
      </c>
      <c r="M493">
        <v>17341926727970</v>
      </c>
      <c r="P493" t="s">
        <v>44</v>
      </c>
      <c r="Q493">
        <v>1</v>
      </c>
    </row>
    <row r="494" spans="1:17" x14ac:dyDescent="0.2">
      <c r="A494" t="s">
        <v>3175</v>
      </c>
      <c r="B494">
        <v>13975690861</v>
      </c>
      <c r="C494" t="s">
        <v>18</v>
      </c>
      <c r="D494" t="s">
        <v>2426</v>
      </c>
      <c r="E494" t="s">
        <v>2426</v>
      </c>
      <c r="F494" t="s">
        <v>2427</v>
      </c>
      <c r="G494" t="s">
        <v>33</v>
      </c>
      <c r="H494" t="s">
        <v>35</v>
      </c>
      <c r="I494">
        <v>-1.49</v>
      </c>
      <c r="J494" t="s">
        <v>42</v>
      </c>
      <c r="K494" s="1">
        <v>44276</v>
      </c>
      <c r="L494" t="s">
        <v>2428</v>
      </c>
      <c r="M494">
        <v>17341926727970</v>
      </c>
      <c r="P494" t="s">
        <v>44</v>
      </c>
      <c r="Q494">
        <v>1</v>
      </c>
    </row>
    <row r="495" spans="1:17" x14ac:dyDescent="0.2">
      <c r="A495" t="s">
        <v>3175</v>
      </c>
      <c r="B495">
        <v>13975690861</v>
      </c>
      <c r="C495" t="s">
        <v>18</v>
      </c>
      <c r="D495" t="s">
        <v>2426</v>
      </c>
      <c r="E495" t="s">
        <v>2426</v>
      </c>
      <c r="F495" t="s">
        <v>2427</v>
      </c>
      <c r="G495" t="s">
        <v>33</v>
      </c>
      <c r="H495" t="s">
        <v>34</v>
      </c>
      <c r="I495">
        <v>0</v>
      </c>
      <c r="J495" t="s">
        <v>42</v>
      </c>
      <c r="K495" s="1">
        <v>44276</v>
      </c>
      <c r="L495" t="s">
        <v>2428</v>
      </c>
      <c r="M495">
        <v>17341926727970</v>
      </c>
      <c r="P495" t="s">
        <v>44</v>
      </c>
      <c r="Q495">
        <v>1</v>
      </c>
    </row>
    <row r="496" spans="1:17" x14ac:dyDescent="0.2">
      <c r="A496" t="s">
        <v>3175</v>
      </c>
      <c r="B496">
        <v>13975690861</v>
      </c>
      <c r="C496" t="s">
        <v>18</v>
      </c>
      <c r="D496" t="s">
        <v>2426</v>
      </c>
      <c r="E496" t="s">
        <v>2426</v>
      </c>
      <c r="F496" t="s">
        <v>2427</v>
      </c>
      <c r="G496" t="s">
        <v>21</v>
      </c>
      <c r="H496" t="s">
        <v>22</v>
      </c>
      <c r="I496">
        <v>24.84</v>
      </c>
      <c r="J496" t="s">
        <v>42</v>
      </c>
      <c r="K496" s="1">
        <v>44276</v>
      </c>
      <c r="L496" t="s">
        <v>2428</v>
      </c>
      <c r="M496">
        <v>17341926727970</v>
      </c>
      <c r="P496" t="s">
        <v>44</v>
      </c>
      <c r="Q496">
        <v>1</v>
      </c>
    </row>
    <row r="497" spans="1:17" x14ac:dyDescent="0.2">
      <c r="A497" t="s">
        <v>3175</v>
      </c>
      <c r="B497">
        <v>13975690861</v>
      </c>
      <c r="C497" t="s">
        <v>18</v>
      </c>
      <c r="D497" t="s">
        <v>2426</v>
      </c>
      <c r="E497" t="s">
        <v>2426</v>
      </c>
      <c r="F497" t="s">
        <v>2427</v>
      </c>
      <c r="G497" t="s">
        <v>21</v>
      </c>
      <c r="H497" t="s">
        <v>26</v>
      </c>
      <c r="I497">
        <v>1.49</v>
      </c>
      <c r="J497" t="s">
        <v>42</v>
      </c>
      <c r="K497" s="1">
        <v>44276</v>
      </c>
      <c r="L497" t="s">
        <v>2428</v>
      </c>
      <c r="M497">
        <v>17341926727970</v>
      </c>
      <c r="P497" t="s">
        <v>44</v>
      </c>
      <c r="Q497">
        <v>1</v>
      </c>
    </row>
    <row r="498" spans="1:17" x14ac:dyDescent="0.2">
      <c r="A498" t="s">
        <v>3175</v>
      </c>
      <c r="B498">
        <v>13975690861</v>
      </c>
      <c r="C498" t="s">
        <v>18</v>
      </c>
      <c r="D498" t="s">
        <v>1126</v>
      </c>
      <c r="E498" t="s">
        <v>1126</v>
      </c>
      <c r="F498" t="s">
        <v>1127</v>
      </c>
      <c r="G498" t="s">
        <v>27</v>
      </c>
      <c r="H498" t="s">
        <v>28</v>
      </c>
      <c r="I498">
        <v>-2.98</v>
      </c>
      <c r="J498" t="s">
        <v>42</v>
      </c>
      <c r="K498" s="1">
        <v>44273</v>
      </c>
      <c r="L498" t="s">
        <v>1128</v>
      </c>
      <c r="M498">
        <v>2910206665834</v>
      </c>
      <c r="P498" t="s">
        <v>44</v>
      </c>
      <c r="Q498">
        <v>1</v>
      </c>
    </row>
    <row r="499" spans="1:17" x14ac:dyDescent="0.2">
      <c r="A499" t="s">
        <v>3175</v>
      </c>
      <c r="B499">
        <v>13975690861</v>
      </c>
      <c r="C499" t="s">
        <v>18</v>
      </c>
      <c r="D499" t="s">
        <v>1126</v>
      </c>
      <c r="E499" t="s">
        <v>1126</v>
      </c>
      <c r="F499" t="s">
        <v>1127</v>
      </c>
      <c r="G499" t="s">
        <v>27</v>
      </c>
      <c r="H499" t="s">
        <v>46</v>
      </c>
      <c r="I499">
        <v>-10.54</v>
      </c>
      <c r="J499" t="s">
        <v>42</v>
      </c>
      <c r="K499" s="1">
        <v>44273</v>
      </c>
      <c r="L499" t="s">
        <v>1128</v>
      </c>
      <c r="M499">
        <v>2910206665834</v>
      </c>
      <c r="P499" t="s">
        <v>44</v>
      </c>
      <c r="Q499">
        <v>1</v>
      </c>
    </row>
    <row r="500" spans="1:17" x14ac:dyDescent="0.2">
      <c r="A500" t="s">
        <v>3175</v>
      </c>
      <c r="B500">
        <v>13975690861</v>
      </c>
      <c r="C500" t="s">
        <v>18</v>
      </c>
      <c r="D500" t="s">
        <v>1126</v>
      </c>
      <c r="E500" t="s">
        <v>1126</v>
      </c>
      <c r="F500" t="s">
        <v>1127</v>
      </c>
      <c r="G500" t="s">
        <v>33</v>
      </c>
      <c r="H500" t="s">
        <v>35</v>
      </c>
      <c r="I500">
        <v>-1.49</v>
      </c>
      <c r="J500" t="s">
        <v>42</v>
      </c>
      <c r="K500" s="1">
        <v>44273</v>
      </c>
      <c r="L500" t="s">
        <v>1128</v>
      </c>
      <c r="M500">
        <v>2910206665834</v>
      </c>
      <c r="P500" t="s">
        <v>44</v>
      </c>
      <c r="Q500">
        <v>1</v>
      </c>
    </row>
    <row r="501" spans="1:17" x14ac:dyDescent="0.2">
      <c r="A501" t="s">
        <v>3175</v>
      </c>
      <c r="B501">
        <v>13975690861</v>
      </c>
      <c r="C501" t="s">
        <v>18</v>
      </c>
      <c r="D501" t="s">
        <v>1126</v>
      </c>
      <c r="E501" t="s">
        <v>1126</v>
      </c>
      <c r="F501" t="s">
        <v>1127</v>
      </c>
      <c r="G501" t="s">
        <v>33</v>
      </c>
      <c r="H501" t="s">
        <v>34</v>
      </c>
      <c r="I501">
        <v>0</v>
      </c>
      <c r="J501" t="s">
        <v>42</v>
      </c>
      <c r="K501" s="1">
        <v>44273</v>
      </c>
      <c r="L501" t="s">
        <v>1128</v>
      </c>
      <c r="M501">
        <v>2910206665834</v>
      </c>
      <c r="P501" t="s">
        <v>44</v>
      </c>
      <c r="Q501">
        <v>1</v>
      </c>
    </row>
    <row r="502" spans="1:17" x14ac:dyDescent="0.2">
      <c r="A502" t="s">
        <v>3175</v>
      </c>
      <c r="B502">
        <v>13975690861</v>
      </c>
      <c r="C502" t="s">
        <v>18</v>
      </c>
      <c r="D502" t="s">
        <v>1126</v>
      </c>
      <c r="E502" t="s">
        <v>1126</v>
      </c>
      <c r="F502" t="s">
        <v>1127</v>
      </c>
      <c r="G502" t="s">
        <v>21</v>
      </c>
      <c r="H502" t="s">
        <v>22</v>
      </c>
      <c r="I502">
        <v>24.84</v>
      </c>
      <c r="J502" t="s">
        <v>42</v>
      </c>
      <c r="K502" s="1">
        <v>44273</v>
      </c>
      <c r="L502" t="s">
        <v>1128</v>
      </c>
      <c r="M502">
        <v>2910206665834</v>
      </c>
      <c r="P502" t="s">
        <v>44</v>
      </c>
      <c r="Q502">
        <v>1</v>
      </c>
    </row>
    <row r="503" spans="1:17" x14ac:dyDescent="0.2">
      <c r="A503" t="s">
        <v>3175</v>
      </c>
      <c r="B503">
        <v>13975690861</v>
      </c>
      <c r="C503" t="s">
        <v>18</v>
      </c>
      <c r="D503" t="s">
        <v>1126</v>
      </c>
      <c r="E503" t="s">
        <v>1126</v>
      </c>
      <c r="F503" t="s">
        <v>1127</v>
      </c>
      <c r="G503" t="s">
        <v>21</v>
      </c>
      <c r="H503" t="s">
        <v>26</v>
      </c>
      <c r="I503">
        <v>1.49</v>
      </c>
      <c r="J503" t="s">
        <v>42</v>
      </c>
      <c r="K503" s="1">
        <v>44273</v>
      </c>
      <c r="L503" t="s">
        <v>1128</v>
      </c>
      <c r="M503">
        <v>2910206665834</v>
      </c>
      <c r="P503" t="s">
        <v>44</v>
      </c>
      <c r="Q503">
        <v>1</v>
      </c>
    </row>
    <row r="504" spans="1:17" x14ac:dyDescent="0.2">
      <c r="A504" t="s">
        <v>3175</v>
      </c>
      <c r="B504">
        <v>13975690861</v>
      </c>
      <c r="C504" t="s">
        <v>18</v>
      </c>
      <c r="D504" t="s">
        <v>1861</v>
      </c>
      <c r="E504" t="s">
        <v>1861</v>
      </c>
      <c r="F504" t="s">
        <v>1862</v>
      </c>
      <c r="G504" t="s">
        <v>27</v>
      </c>
      <c r="H504" t="s">
        <v>28</v>
      </c>
      <c r="I504">
        <v>-2.98</v>
      </c>
      <c r="J504" t="s">
        <v>42</v>
      </c>
      <c r="K504" s="1">
        <v>44283</v>
      </c>
      <c r="L504" t="s">
        <v>1863</v>
      </c>
      <c r="M504">
        <v>940526953658</v>
      </c>
      <c r="P504" t="s">
        <v>44</v>
      </c>
      <c r="Q504">
        <v>1</v>
      </c>
    </row>
    <row r="505" spans="1:17" x14ac:dyDescent="0.2">
      <c r="A505" t="s">
        <v>3175</v>
      </c>
      <c r="B505">
        <v>13975690861</v>
      </c>
      <c r="C505" t="s">
        <v>18</v>
      </c>
      <c r="D505" t="s">
        <v>1861</v>
      </c>
      <c r="E505" t="s">
        <v>1861</v>
      </c>
      <c r="F505" t="s">
        <v>1862</v>
      </c>
      <c r="G505" t="s">
        <v>27</v>
      </c>
      <c r="H505" t="s">
        <v>46</v>
      </c>
      <c r="I505">
        <v>-10.54</v>
      </c>
      <c r="J505" t="s">
        <v>42</v>
      </c>
      <c r="K505" s="1">
        <v>44283</v>
      </c>
      <c r="L505" t="s">
        <v>1863</v>
      </c>
      <c r="M505">
        <v>940526953658</v>
      </c>
      <c r="P505" t="s">
        <v>44</v>
      </c>
      <c r="Q505">
        <v>1</v>
      </c>
    </row>
    <row r="506" spans="1:17" x14ac:dyDescent="0.2">
      <c r="A506" t="s">
        <v>3175</v>
      </c>
      <c r="B506">
        <v>13975690861</v>
      </c>
      <c r="C506" t="s">
        <v>18</v>
      </c>
      <c r="D506" t="s">
        <v>1861</v>
      </c>
      <c r="E506" t="s">
        <v>1861</v>
      </c>
      <c r="F506" t="s">
        <v>1862</v>
      </c>
      <c r="G506" t="s">
        <v>33</v>
      </c>
      <c r="H506" t="s">
        <v>35</v>
      </c>
      <c r="I506">
        <v>-1.32</v>
      </c>
      <c r="J506" t="s">
        <v>42</v>
      </c>
      <c r="K506" s="1">
        <v>44283</v>
      </c>
      <c r="L506" t="s">
        <v>1863</v>
      </c>
      <c r="M506">
        <v>940526953658</v>
      </c>
      <c r="P506" t="s">
        <v>44</v>
      </c>
      <c r="Q506">
        <v>1</v>
      </c>
    </row>
    <row r="507" spans="1:17" x14ac:dyDescent="0.2">
      <c r="A507" t="s">
        <v>3175</v>
      </c>
      <c r="B507">
        <v>13975690861</v>
      </c>
      <c r="C507" t="s">
        <v>18</v>
      </c>
      <c r="D507" t="s">
        <v>1861</v>
      </c>
      <c r="E507" t="s">
        <v>1861</v>
      </c>
      <c r="F507" t="s">
        <v>1862</v>
      </c>
      <c r="G507" t="s">
        <v>33</v>
      </c>
      <c r="H507" t="s">
        <v>34</v>
      </c>
      <c r="I507">
        <v>0</v>
      </c>
      <c r="J507" t="s">
        <v>42</v>
      </c>
      <c r="K507" s="1">
        <v>44283</v>
      </c>
      <c r="L507" t="s">
        <v>1863</v>
      </c>
      <c r="M507">
        <v>940526953658</v>
      </c>
      <c r="P507" t="s">
        <v>44</v>
      </c>
      <c r="Q507">
        <v>1</v>
      </c>
    </row>
    <row r="508" spans="1:17" x14ac:dyDescent="0.2">
      <c r="A508" t="s">
        <v>3175</v>
      </c>
      <c r="B508">
        <v>13975690861</v>
      </c>
      <c r="C508" t="s">
        <v>18</v>
      </c>
      <c r="D508" t="s">
        <v>1861</v>
      </c>
      <c r="E508" t="s">
        <v>1861</v>
      </c>
      <c r="F508" t="s">
        <v>1862</v>
      </c>
      <c r="G508" t="s">
        <v>21</v>
      </c>
      <c r="H508" t="s">
        <v>22</v>
      </c>
      <c r="I508">
        <v>24.84</v>
      </c>
      <c r="J508" t="s">
        <v>42</v>
      </c>
      <c r="K508" s="1">
        <v>44283</v>
      </c>
      <c r="L508" t="s">
        <v>1863</v>
      </c>
      <c r="M508">
        <v>940526953658</v>
      </c>
      <c r="P508" t="s">
        <v>44</v>
      </c>
      <c r="Q508">
        <v>1</v>
      </c>
    </row>
    <row r="509" spans="1:17" x14ac:dyDescent="0.2">
      <c r="A509" t="s">
        <v>3175</v>
      </c>
      <c r="B509">
        <v>13975690861</v>
      </c>
      <c r="C509" t="s">
        <v>18</v>
      </c>
      <c r="D509" t="s">
        <v>1861</v>
      </c>
      <c r="E509" t="s">
        <v>1861</v>
      </c>
      <c r="F509" t="s">
        <v>1862</v>
      </c>
      <c r="G509" t="s">
        <v>21</v>
      </c>
      <c r="H509" t="s">
        <v>26</v>
      </c>
      <c r="I509">
        <v>1.32</v>
      </c>
      <c r="J509" t="s">
        <v>42</v>
      </c>
      <c r="K509" s="1">
        <v>44283</v>
      </c>
      <c r="L509" t="s">
        <v>1863</v>
      </c>
      <c r="M509">
        <v>940526953658</v>
      </c>
      <c r="P509" t="s">
        <v>44</v>
      </c>
      <c r="Q509">
        <v>1</v>
      </c>
    </row>
    <row r="510" spans="1:17" x14ac:dyDescent="0.2">
      <c r="A510" t="s">
        <v>3175</v>
      </c>
      <c r="B510">
        <v>13975690861</v>
      </c>
      <c r="C510" t="s">
        <v>18</v>
      </c>
      <c r="D510" t="s">
        <v>239</v>
      </c>
      <c r="E510" t="s">
        <v>239</v>
      </c>
      <c r="F510" t="s">
        <v>240</v>
      </c>
      <c r="G510" t="s">
        <v>27</v>
      </c>
      <c r="H510" t="s">
        <v>28</v>
      </c>
      <c r="I510">
        <v>-2.98</v>
      </c>
      <c r="J510" t="s">
        <v>42</v>
      </c>
      <c r="K510" s="1">
        <v>44272</v>
      </c>
      <c r="L510" t="s">
        <v>241</v>
      </c>
      <c r="M510">
        <v>36099080260842</v>
      </c>
      <c r="P510" t="s">
        <v>44</v>
      </c>
      <c r="Q510">
        <v>1</v>
      </c>
    </row>
    <row r="511" spans="1:17" x14ac:dyDescent="0.2">
      <c r="A511" t="s">
        <v>3175</v>
      </c>
      <c r="B511">
        <v>13975690861</v>
      </c>
      <c r="C511" t="s">
        <v>18</v>
      </c>
      <c r="D511" t="s">
        <v>239</v>
      </c>
      <c r="E511" t="s">
        <v>239</v>
      </c>
      <c r="F511" t="s">
        <v>240</v>
      </c>
      <c r="G511" t="s">
        <v>27</v>
      </c>
      <c r="H511" t="s">
        <v>46</v>
      </c>
      <c r="I511">
        <v>-10.54</v>
      </c>
      <c r="J511" t="s">
        <v>42</v>
      </c>
      <c r="K511" s="1">
        <v>44272</v>
      </c>
      <c r="L511" t="s">
        <v>241</v>
      </c>
      <c r="M511">
        <v>36099080260842</v>
      </c>
      <c r="P511" t="s">
        <v>44</v>
      </c>
      <c r="Q511">
        <v>1</v>
      </c>
    </row>
    <row r="512" spans="1:17" x14ac:dyDescent="0.2">
      <c r="A512" t="s">
        <v>3175</v>
      </c>
      <c r="B512">
        <v>13975690861</v>
      </c>
      <c r="C512" t="s">
        <v>18</v>
      </c>
      <c r="D512" t="s">
        <v>239</v>
      </c>
      <c r="E512" t="s">
        <v>239</v>
      </c>
      <c r="F512" t="s">
        <v>240</v>
      </c>
      <c r="G512" t="s">
        <v>33</v>
      </c>
      <c r="H512" t="s">
        <v>35</v>
      </c>
      <c r="I512">
        <v>-1.8</v>
      </c>
      <c r="J512" t="s">
        <v>42</v>
      </c>
      <c r="K512" s="1">
        <v>44272</v>
      </c>
      <c r="L512" t="s">
        <v>241</v>
      </c>
      <c r="M512">
        <v>36099080260842</v>
      </c>
      <c r="P512" t="s">
        <v>44</v>
      </c>
      <c r="Q512">
        <v>1</v>
      </c>
    </row>
    <row r="513" spans="1:17" x14ac:dyDescent="0.2">
      <c r="A513" t="s">
        <v>3175</v>
      </c>
      <c r="B513">
        <v>13975690861</v>
      </c>
      <c r="C513" t="s">
        <v>18</v>
      </c>
      <c r="D513" t="s">
        <v>239</v>
      </c>
      <c r="E513" t="s">
        <v>239</v>
      </c>
      <c r="F513" t="s">
        <v>240</v>
      </c>
      <c r="G513" t="s">
        <v>33</v>
      </c>
      <c r="H513" t="s">
        <v>34</v>
      </c>
      <c r="I513">
        <v>0</v>
      </c>
      <c r="J513" t="s">
        <v>42</v>
      </c>
      <c r="K513" s="1">
        <v>44272</v>
      </c>
      <c r="L513" t="s">
        <v>241</v>
      </c>
      <c r="M513">
        <v>36099080260842</v>
      </c>
      <c r="P513" t="s">
        <v>44</v>
      </c>
      <c r="Q513">
        <v>1</v>
      </c>
    </row>
    <row r="514" spans="1:17" x14ac:dyDescent="0.2">
      <c r="A514" t="s">
        <v>3175</v>
      </c>
      <c r="B514">
        <v>13975690861</v>
      </c>
      <c r="C514" t="s">
        <v>18</v>
      </c>
      <c r="D514" t="s">
        <v>239</v>
      </c>
      <c r="E514" t="s">
        <v>239</v>
      </c>
      <c r="F514" t="s">
        <v>240</v>
      </c>
      <c r="G514" t="s">
        <v>21</v>
      </c>
      <c r="H514" t="s">
        <v>22</v>
      </c>
      <c r="I514">
        <v>24.84</v>
      </c>
      <c r="J514" t="s">
        <v>42</v>
      </c>
      <c r="K514" s="1">
        <v>44272</v>
      </c>
      <c r="L514" t="s">
        <v>241</v>
      </c>
      <c r="M514">
        <v>36099080260842</v>
      </c>
      <c r="P514" t="s">
        <v>44</v>
      </c>
      <c r="Q514">
        <v>1</v>
      </c>
    </row>
    <row r="515" spans="1:17" x14ac:dyDescent="0.2">
      <c r="A515" t="s">
        <v>3175</v>
      </c>
      <c r="B515">
        <v>13975690861</v>
      </c>
      <c r="C515" t="s">
        <v>18</v>
      </c>
      <c r="D515" t="s">
        <v>239</v>
      </c>
      <c r="E515" t="s">
        <v>239</v>
      </c>
      <c r="F515" t="s">
        <v>240</v>
      </c>
      <c r="G515" t="s">
        <v>21</v>
      </c>
      <c r="H515" t="s">
        <v>26</v>
      </c>
      <c r="I515">
        <v>1.8</v>
      </c>
      <c r="J515" t="s">
        <v>42</v>
      </c>
      <c r="K515" s="1">
        <v>44272</v>
      </c>
      <c r="L515" t="s">
        <v>241</v>
      </c>
      <c r="M515">
        <v>36099080260842</v>
      </c>
      <c r="P515" t="s">
        <v>44</v>
      </c>
      <c r="Q515">
        <v>1</v>
      </c>
    </row>
    <row r="516" spans="1:17" x14ac:dyDescent="0.2">
      <c r="A516" t="s">
        <v>3175</v>
      </c>
      <c r="B516">
        <v>13975690861</v>
      </c>
      <c r="C516" t="s">
        <v>18</v>
      </c>
      <c r="D516" t="s">
        <v>1393</v>
      </c>
      <c r="E516" t="s">
        <v>1393</v>
      </c>
      <c r="F516" t="s">
        <v>1394</v>
      </c>
      <c r="G516" t="s">
        <v>27</v>
      </c>
      <c r="H516" t="s">
        <v>28</v>
      </c>
      <c r="I516">
        <v>-2.98</v>
      </c>
      <c r="J516" t="s">
        <v>42</v>
      </c>
      <c r="K516" s="1">
        <v>44271</v>
      </c>
      <c r="L516" t="s">
        <v>1395</v>
      </c>
      <c r="M516">
        <v>8749852547754</v>
      </c>
      <c r="P516" t="s">
        <v>44</v>
      </c>
      <c r="Q516">
        <v>1</v>
      </c>
    </row>
    <row r="517" spans="1:17" x14ac:dyDescent="0.2">
      <c r="A517" t="s">
        <v>3175</v>
      </c>
      <c r="B517">
        <v>13975690861</v>
      </c>
      <c r="C517" t="s">
        <v>18</v>
      </c>
      <c r="D517" t="s">
        <v>1393</v>
      </c>
      <c r="E517" t="s">
        <v>1393</v>
      </c>
      <c r="F517" t="s">
        <v>1394</v>
      </c>
      <c r="G517" t="s">
        <v>27</v>
      </c>
      <c r="H517" t="s">
        <v>46</v>
      </c>
      <c r="I517">
        <v>-10.54</v>
      </c>
      <c r="J517" t="s">
        <v>42</v>
      </c>
      <c r="K517" s="1">
        <v>44271</v>
      </c>
      <c r="L517" t="s">
        <v>1395</v>
      </c>
      <c r="M517">
        <v>8749852547754</v>
      </c>
      <c r="P517" t="s">
        <v>44</v>
      </c>
      <c r="Q517">
        <v>1</v>
      </c>
    </row>
    <row r="518" spans="1:17" x14ac:dyDescent="0.2">
      <c r="A518" t="s">
        <v>3175</v>
      </c>
      <c r="B518">
        <v>13975690861</v>
      </c>
      <c r="C518" t="s">
        <v>18</v>
      </c>
      <c r="D518" t="s">
        <v>1393</v>
      </c>
      <c r="E518" t="s">
        <v>1393</v>
      </c>
      <c r="F518" t="s">
        <v>1394</v>
      </c>
      <c r="G518" t="s">
        <v>33</v>
      </c>
      <c r="H518" t="s">
        <v>35</v>
      </c>
      <c r="I518">
        <v>-2.2000000000000002</v>
      </c>
      <c r="J518" t="s">
        <v>42</v>
      </c>
      <c r="K518" s="1">
        <v>44271</v>
      </c>
      <c r="L518" t="s">
        <v>1395</v>
      </c>
      <c r="M518">
        <v>8749852547754</v>
      </c>
      <c r="P518" t="s">
        <v>44</v>
      </c>
      <c r="Q518">
        <v>1</v>
      </c>
    </row>
    <row r="519" spans="1:17" x14ac:dyDescent="0.2">
      <c r="A519" t="s">
        <v>3175</v>
      </c>
      <c r="B519">
        <v>13975690861</v>
      </c>
      <c r="C519" t="s">
        <v>18</v>
      </c>
      <c r="D519" t="s">
        <v>1393</v>
      </c>
      <c r="E519" t="s">
        <v>1393</v>
      </c>
      <c r="F519" t="s">
        <v>1394</v>
      </c>
      <c r="G519" t="s">
        <v>33</v>
      </c>
      <c r="H519" t="s">
        <v>34</v>
      </c>
      <c r="I519">
        <v>0</v>
      </c>
      <c r="J519" t="s">
        <v>42</v>
      </c>
      <c r="K519" s="1">
        <v>44271</v>
      </c>
      <c r="L519" t="s">
        <v>1395</v>
      </c>
      <c r="M519">
        <v>8749852547754</v>
      </c>
      <c r="P519" t="s">
        <v>44</v>
      </c>
      <c r="Q519">
        <v>1</v>
      </c>
    </row>
    <row r="520" spans="1:17" x14ac:dyDescent="0.2">
      <c r="A520" t="s">
        <v>3175</v>
      </c>
      <c r="B520">
        <v>13975690861</v>
      </c>
      <c r="C520" t="s">
        <v>18</v>
      </c>
      <c r="D520" t="s">
        <v>1393</v>
      </c>
      <c r="E520" t="s">
        <v>1393</v>
      </c>
      <c r="F520" t="s">
        <v>1394</v>
      </c>
      <c r="G520" t="s">
        <v>21</v>
      </c>
      <c r="H520" t="s">
        <v>22</v>
      </c>
      <c r="I520">
        <v>24.84</v>
      </c>
      <c r="J520" t="s">
        <v>42</v>
      </c>
      <c r="K520" s="1">
        <v>44271</v>
      </c>
      <c r="L520" t="s">
        <v>1395</v>
      </c>
      <c r="M520">
        <v>8749852547754</v>
      </c>
      <c r="P520" t="s">
        <v>44</v>
      </c>
      <c r="Q520">
        <v>1</v>
      </c>
    </row>
    <row r="521" spans="1:17" x14ac:dyDescent="0.2">
      <c r="A521" t="s">
        <v>3175</v>
      </c>
      <c r="B521">
        <v>13975690861</v>
      </c>
      <c r="C521" t="s">
        <v>18</v>
      </c>
      <c r="D521" t="s">
        <v>1393</v>
      </c>
      <c r="E521" t="s">
        <v>1393</v>
      </c>
      <c r="F521" t="s">
        <v>1394</v>
      </c>
      <c r="G521" t="s">
        <v>21</v>
      </c>
      <c r="H521" t="s">
        <v>26</v>
      </c>
      <c r="I521">
        <v>2.2000000000000002</v>
      </c>
      <c r="J521" t="s">
        <v>42</v>
      </c>
      <c r="K521" s="1">
        <v>44271</v>
      </c>
      <c r="L521" t="s">
        <v>1395</v>
      </c>
      <c r="M521">
        <v>8749852547754</v>
      </c>
      <c r="P521" t="s">
        <v>44</v>
      </c>
      <c r="Q521">
        <v>1</v>
      </c>
    </row>
    <row r="522" spans="1:17" x14ac:dyDescent="0.2">
      <c r="A522" t="s">
        <v>3175</v>
      </c>
      <c r="B522">
        <v>13975690861</v>
      </c>
      <c r="C522" t="s">
        <v>18</v>
      </c>
      <c r="D522" t="s">
        <v>1708</v>
      </c>
      <c r="E522" t="s">
        <v>1708</v>
      </c>
      <c r="F522" t="s">
        <v>1709</v>
      </c>
      <c r="G522" t="s">
        <v>27</v>
      </c>
      <c r="H522" t="s">
        <v>28</v>
      </c>
      <c r="I522">
        <v>-2.98</v>
      </c>
      <c r="J522" t="s">
        <v>42</v>
      </c>
      <c r="K522" s="1">
        <v>44272</v>
      </c>
      <c r="L522" t="s">
        <v>1710</v>
      </c>
      <c r="M522">
        <v>58910581395818</v>
      </c>
      <c r="P522" t="s">
        <v>44</v>
      </c>
      <c r="Q522">
        <v>1</v>
      </c>
    </row>
    <row r="523" spans="1:17" x14ac:dyDescent="0.2">
      <c r="A523" t="s">
        <v>3175</v>
      </c>
      <c r="B523">
        <v>13975690861</v>
      </c>
      <c r="C523" t="s">
        <v>18</v>
      </c>
      <c r="D523" t="s">
        <v>1708</v>
      </c>
      <c r="E523" t="s">
        <v>1708</v>
      </c>
      <c r="F523" t="s">
        <v>1709</v>
      </c>
      <c r="G523" t="s">
        <v>27</v>
      </c>
      <c r="H523" t="s">
        <v>46</v>
      </c>
      <c r="I523">
        <v>-10.54</v>
      </c>
      <c r="J523" t="s">
        <v>42</v>
      </c>
      <c r="K523" s="1">
        <v>44272</v>
      </c>
      <c r="L523" t="s">
        <v>1710</v>
      </c>
      <c r="M523">
        <v>58910581395818</v>
      </c>
      <c r="P523" t="s">
        <v>44</v>
      </c>
      <c r="Q523">
        <v>1</v>
      </c>
    </row>
    <row r="524" spans="1:17" x14ac:dyDescent="0.2">
      <c r="A524" t="s">
        <v>3175</v>
      </c>
      <c r="B524">
        <v>13975690861</v>
      </c>
      <c r="C524" t="s">
        <v>18</v>
      </c>
      <c r="D524" t="s">
        <v>1708</v>
      </c>
      <c r="E524" t="s">
        <v>1708</v>
      </c>
      <c r="F524" t="s">
        <v>1709</v>
      </c>
      <c r="G524" t="s">
        <v>33</v>
      </c>
      <c r="H524" t="s">
        <v>35</v>
      </c>
      <c r="I524">
        <v>-1.8</v>
      </c>
      <c r="J524" t="s">
        <v>42</v>
      </c>
      <c r="K524" s="1">
        <v>44272</v>
      </c>
      <c r="L524" t="s">
        <v>1710</v>
      </c>
      <c r="M524">
        <v>58910581395818</v>
      </c>
      <c r="P524" t="s">
        <v>44</v>
      </c>
      <c r="Q524">
        <v>1</v>
      </c>
    </row>
    <row r="525" spans="1:17" x14ac:dyDescent="0.2">
      <c r="A525" t="s">
        <v>3175</v>
      </c>
      <c r="B525">
        <v>13975690861</v>
      </c>
      <c r="C525" t="s">
        <v>18</v>
      </c>
      <c r="D525" t="s">
        <v>1708</v>
      </c>
      <c r="E525" t="s">
        <v>1708</v>
      </c>
      <c r="F525" t="s">
        <v>1709</v>
      </c>
      <c r="G525" t="s">
        <v>33</v>
      </c>
      <c r="H525" t="s">
        <v>34</v>
      </c>
      <c r="I525">
        <v>0</v>
      </c>
      <c r="J525" t="s">
        <v>42</v>
      </c>
      <c r="K525" s="1">
        <v>44272</v>
      </c>
      <c r="L525" t="s">
        <v>1710</v>
      </c>
      <c r="M525">
        <v>58910581395818</v>
      </c>
      <c r="P525" t="s">
        <v>44</v>
      </c>
      <c r="Q525">
        <v>1</v>
      </c>
    </row>
    <row r="526" spans="1:17" x14ac:dyDescent="0.2">
      <c r="A526" t="s">
        <v>3175</v>
      </c>
      <c r="B526">
        <v>13975690861</v>
      </c>
      <c r="C526" t="s">
        <v>18</v>
      </c>
      <c r="D526" t="s">
        <v>1708</v>
      </c>
      <c r="E526" t="s">
        <v>1708</v>
      </c>
      <c r="F526" t="s">
        <v>1709</v>
      </c>
      <c r="G526" t="s">
        <v>21</v>
      </c>
      <c r="H526" t="s">
        <v>22</v>
      </c>
      <c r="I526">
        <v>24.84</v>
      </c>
      <c r="J526" t="s">
        <v>42</v>
      </c>
      <c r="K526" s="1">
        <v>44272</v>
      </c>
      <c r="L526" t="s">
        <v>1710</v>
      </c>
      <c r="M526">
        <v>58910581395818</v>
      </c>
      <c r="P526" t="s">
        <v>44</v>
      </c>
      <c r="Q526">
        <v>1</v>
      </c>
    </row>
    <row r="527" spans="1:17" x14ac:dyDescent="0.2">
      <c r="A527" t="s">
        <v>3175</v>
      </c>
      <c r="B527">
        <v>13975690861</v>
      </c>
      <c r="C527" t="s">
        <v>18</v>
      </c>
      <c r="D527" t="s">
        <v>1708</v>
      </c>
      <c r="E527" t="s">
        <v>1708</v>
      </c>
      <c r="F527" t="s">
        <v>1709</v>
      </c>
      <c r="G527" t="s">
        <v>21</v>
      </c>
      <c r="H527" t="s">
        <v>26</v>
      </c>
      <c r="I527">
        <v>1.8</v>
      </c>
      <c r="J527" t="s">
        <v>42</v>
      </c>
      <c r="K527" s="1">
        <v>44272</v>
      </c>
      <c r="L527" t="s">
        <v>1710</v>
      </c>
      <c r="M527">
        <v>58910581395818</v>
      </c>
      <c r="P527" t="s">
        <v>44</v>
      </c>
      <c r="Q527">
        <v>1</v>
      </c>
    </row>
    <row r="528" spans="1:17" x14ac:dyDescent="0.2">
      <c r="A528" t="s">
        <v>3175</v>
      </c>
      <c r="B528">
        <v>13975690861</v>
      </c>
      <c r="C528" t="s">
        <v>18</v>
      </c>
      <c r="D528" t="s">
        <v>1690</v>
      </c>
      <c r="E528" t="s">
        <v>1690</v>
      </c>
      <c r="F528" t="s">
        <v>1691</v>
      </c>
      <c r="G528" t="s">
        <v>27</v>
      </c>
      <c r="H528" t="s">
        <v>28</v>
      </c>
      <c r="I528">
        <v>-2.98</v>
      </c>
      <c r="J528" t="s">
        <v>42</v>
      </c>
      <c r="K528" s="1">
        <v>44281</v>
      </c>
      <c r="L528" t="s">
        <v>1692</v>
      </c>
      <c r="M528">
        <v>63712976372994</v>
      </c>
      <c r="P528" t="s">
        <v>44</v>
      </c>
      <c r="Q528">
        <v>1</v>
      </c>
    </row>
    <row r="529" spans="1:17" x14ac:dyDescent="0.2">
      <c r="A529" t="s">
        <v>3175</v>
      </c>
      <c r="B529">
        <v>13975690861</v>
      </c>
      <c r="C529" t="s">
        <v>18</v>
      </c>
      <c r="D529" t="s">
        <v>1690</v>
      </c>
      <c r="E529" t="s">
        <v>1690</v>
      </c>
      <c r="F529" t="s">
        <v>1691</v>
      </c>
      <c r="G529" t="s">
        <v>27</v>
      </c>
      <c r="H529" t="s">
        <v>46</v>
      </c>
      <c r="I529">
        <v>-10.54</v>
      </c>
      <c r="J529" t="s">
        <v>42</v>
      </c>
      <c r="K529" s="1">
        <v>44281</v>
      </c>
      <c r="L529" t="s">
        <v>1692</v>
      </c>
      <c r="M529">
        <v>63712976372994</v>
      </c>
      <c r="P529" t="s">
        <v>44</v>
      </c>
      <c r="Q529">
        <v>1</v>
      </c>
    </row>
    <row r="530" spans="1:17" x14ac:dyDescent="0.2">
      <c r="A530" t="s">
        <v>3175</v>
      </c>
      <c r="B530">
        <v>13975690861</v>
      </c>
      <c r="C530" t="s">
        <v>18</v>
      </c>
      <c r="D530" t="s">
        <v>1690</v>
      </c>
      <c r="E530" t="s">
        <v>1690</v>
      </c>
      <c r="F530" t="s">
        <v>1691</v>
      </c>
      <c r="G530" t="s">
        <v>33</v>
      </c>
      <c r="H530" t="s">
        <v>35</v>
      </c>
      <c r="I530">
        <v>-1.32</v>
      </c>
      <c r="J530" t="s">
        <v>42</v>
      </c>
      <c r="K530" s="1">
        <v>44281</v>
      </c>
      <c r="L530" t="s">
        <v>1692</v>
      </c>
      <c r="M530">
        <v>63712976372994</v>
      </c>
      <c r="P530" t="s">
        <v>44</v>
      </c>
      <c r="Q530">
        <v>1</v>
      </c>
    </row>
    <row r="531" spans="1:17" x14ac:dyDescent="0.2">
      <c r="A531" t="s">
        <v>3175</v>
      </c>
      <c r="B531">
        <v>13975690861</v>
      </c>
      <c r="C531" t="s">
        <v>18</v>
      </c>
      <c r="D531" t="s">
        <v>1690</v>
      </c>
      <c r="E531" t="s">
        <v>1690</v>
      </c>
      <c r="F531" t="s">
        <v>1691</v>
      </c>
      <c r="G531" t="s">
        <v>33</v>
      </c>
      <c r="H531" t="s">
        <v>34</v>
      </c>
      <c r="I531">
        <v>0</v>
      </c>
      <c r="J531" t="s">
        <v>42</v>
      </c>
      <c r="K531" s="1">
        <v>44281</v>
      </c>
      <c r="L531" t="s">
        <v>1692</v>
      </c>
      <c r="M531">
        <v>63712976372994</v>
      </c>
      <c r="P531" t="s">
        <v>44</v>
      </c>
      <c r="Q531">
        <v>1</v>
      </c>
    </row>
    <row r="532" spans="1:17" x14ac:dyDescent="0.2">
      <c r="A532" t="s">
        <v>3175</v>
      </c>
      <c r="B532">
        <v>13975690861</v>
      </c>
      <c r="C532" t="s">
        <v>18</v>
      </c>
      <c r="D532" t="s">
        <v>1690</v>
      </c>
      <c r="E532" t="s">
        <v>1690</v>
      </c>
      <c r="F532" t="s">
        <v>1691</v>
      </c>
      <c r="G532" t="s">
        <v>21</v>
      </c>
      <c r="H532" t="s">
        <v>22</v>
      </c>
      <c r="I532">
        <v>24.84</v>
      </c>
      <c r="J532" t="s">
        <v>42</v>
      </c>
      <c r="K532" s="1">
        <v>44281</v>
      </c>
      <c r="L532" t="s">
        <v>1692</v>
      </c>
      <c r="M532">
        <v>63712976372994</v>
      </c>
      <c r="P532" t="s">
        <v>44</v>
      </c>
      <c r="Q532">
        <v>1</v>
      </c>
    </row>
    <row r="533" spans="1:17" x14ac:dyDescent="0.2">
      <c r="A533" t="s">
        <v>3175</v>
      </c>
      <c r="B533">
        <v>13975690861</v>
      </c>
      <c r="C533" t="s">
        <v>18</v>
      </c>
      <c r="D533" t="s">
        <v>1690</v>
      </c>
      <c r="E533" t="s">
        <v>1690</v>
      </c>
      <c r="F533" t="s">
        <v>1691</v>
      </c>
      <c r="G533" t="s">
        <v>21</v>
      </c>
      <c r="H533" t="s">
        <v>26</v>
      </c>
      <c r="I533">
        <v>1.32</v>
      </c>
      <c r="J533" t="s">
        <v>42</v>
      </c>
      <c r="K533" s="1">
        <v>44281</v>
      </c>
      <c r="L533" t="s">
        <v>1692</v>
      </c>
      <c r="M533">
        <v>63712976372994</v>
      </c>
      <c r="P533" t="s">
        <v>44</v>
      </c>
      <c r="Q533">
        <v>1</v>
      </c>
    </row>
    <row r="534" spans="1:17" x14ac:dyDescent="0.2">
      <c r="A534" t="s">
        <v>3175</v>
      </c>
      <c r="B534">
        <v>13975690861</v>
      </c>
      <c r="C534" t="s">
        <v>18</v>
      </c>
      <c r="D534" t="s">
        <v>2567</v>
      </c>
      <c r="E534" t="s">
        <v>2567</v>
      </c>
      <c r="F534" t="s">
        <v>2568</v>
      </c>
      <c r="G534" t="s">
        <v>27</v>
      </c>
      <c r="H534" t="s">
        <v>28</v>
      </c>
      <c r="I534">
        <v>-2.98</v>
      </c>
      <c r="J534" t="s">
        <v>42</v>
      </c>
      <c r="K534" s="1">
        <v>44275</v>
      </c>
      <c r="L534" t="s">
        <v>2569</v>
      </c>
      <c r="M534">
        <v>42505985131794</v>
      </c>
      <c r="P534" t="s">
        <v>44</v>
      </c>
      <c r="Q534">
        <v>1</v>
      </c>
    </row>
    <row r="535" spans="1:17" x14ac:dyDescent="0.2">
      <c r="A535" t="s">
        <v>3175</v>
      </c>
      <c r="B535">
        <v>13975690861</v>
      </c>
      <c r="C535" t="s">
        <v>18</v>
      </c>
      <c r="D535" t="s">
        <v>2567</v>
      </c>
      <c r="E535" t="s">
        <v>2567</v>
      </c>
      <c r="F535" t="s">
        <v>2568</v>
      </c>
      <c r="G535" t="s">
        <v>27</v>
      </c>
      <c r="H535" t="s">
        <v>46</v>
      </c>
      <c r="I535">
        <v>-10.54</v>
      </c>
      <c r="J535" t="s">
        <v>42</v>
      </c>
      <c r="K535" s="1">
        <v>44275</v>
      </c>
      <c r="L535" t="s">
        <v>2569</v>
      </c>
      <c r="M535">
        <v>42505985131794</v>
      </c>
      <c r="P535" t="s">
        <v>44</v>
      </c>
      <c r="Q535">
        <v>1</v>
      </c>
    </row>
    <row r="536" spans="1:17" x14ac:dyDescent="0.2">
      <c r="A536" t="s">
        <v>3175</v>
      </c>
      <c r="B536">
        <v>13975690861</v>
      </c>
      <c r="C536" t="s">
        <v>18</v>
      </c>
      <c r="D536" t="s">
        <v>2567</v>
      </c>
      <c r="E536" t="s">
        <v>2567</v>
      </c>
      <c r="F536" t="s">
        <v>2568</v>
      </c>
      <c r="G536" t="s">
        <v>21</v>
      </c>
      <c r="H536" t="s">
        <v>22</v>
      </c>
      <c r="I536">
        <v>24.84</v>
      </c>
      <c r="J536" t="s">
        <v>42</v>
      </c>
      <c r="K536" s="1">
        <v>44275</v>
      </c>
      <c r="L536" t="s">
        <v>2569</v>
      </c>
      <c r="M536">
        <v>42505985131794</v>
      </c>
      <c r="P536" t="s">
        <v>44</v>
      </c>
      <c r="Q536">
        <v>1</v>
      </c>
    </row>
    <row r="537" spans="1:17" x14ac:dyDescent="0.2">
      <c r="A537" t="s">
        <v>3175</v>
      </c>
      <c r="B537">
        <v>13975690861</v>
      </c>
      <c r="C537" t="s">
        <v>18</v>
      </c>
      <c r="D537" t="s">
        <v>2567</v>
      </c>
      <c r="E537" t="s">
        <v>2567</v>
      </c>
      <c r="F537" t="s">
        <v>2568</v>
      </c>
      <c r="G537" t="s">
        <v>21</v>
      </c>
      <c r="H537" t="s">
        <v>45</v>
      </c>
      <c r="I537">
        <v>9.07</v>
      </c>
      <c r="J537" t="s">
        <v>42</v>
      </c>
      <c r="K537" s="1">
        <v>44275</v>
      </c>
      <c r="L537" t="s">
        <v>2569</v>
      </c>
      <c r="M537">
        <v>42505985131794</v>
      </c>
      <c r="P537" t="s">
        <v>44</v>
      </c>
      <c r="Q537">
        <v>1</v>
      </c>
    </row>
    <row r="538" spans="1:17" x14ac:dyDescent="0.2">
      <c r="A538" t="s">
        <v>3175</v>
      </c>
      <c r="B538">
        <v>13975690861</v>
      </c>
      <c r="C538" t="s">
        <v>18</v>
      </c>
      <c r="D538" t="s">
        <v>2567</v>
      </c>
      <c r="E538" t="s">
        <v>2567</v>
      </c>
      <c r="F538" t="s">
        <v>2568</v>
      </c>
      <c r="G538" t="s">
        <v>27</v>
      </c>
      <c r="H538" t="s">
        <v>226</v>
      </c>
      <c r="I538">
        <v>-9.07</v>
      </c>
      <c r="J538" t="s">
        <v>42</v>
      </c>
      <c r="K538" s="1">
        <v>44275</v>
      </c>
      <c r="L538" t="s">
        <v>2569</v>
      </c>
      <c r="M538">
        <v>42505985131794</v>
      </c>
      <c r="P538" t="s">
        <v>44</v>
      </c>
      <c r="Q538">
        <v>1</v>
      </c>
    </row>
    <row r="539" spans="1:17" x14ac:dyDescent="0.2">
      <c r="A539" t="s">
        <v>3175</v>
      </c>
      <c r="B539">
        <v>13975690861</v>
      </c>
      <c r="C539" t="s">
        <v>18</v>
      </c>
      <c r="D539" t="s">
        <v>2137</v>
      </c>
      <c r="E539" t="s">
        <v>2137</v>
      </c>
      <c r="F539" t="s">
        <v>2138</v>
      </c>
      <c r="G539" t="s">
        <v>27</v>
      </c>
      <c r="H539" t="s">
        <v>28</v>
      </c>
      <c r="I539">
        <v>-2.98</v>
      </c>
      <c r="J539" t="s">
        <v>42</v>
      </c>
      <c r="K539" s="1">
        <v>44284</v>
      </c>
      <c r="L539" t="s">
        <v>2139</v>
      </c>
      <c r="M539">
        <v>43568533943298</v>
      </c>
      <c r="P539" t="s">
        <v>44</v>
      </c>
      <c r="Q539">
        <v>1</v>
      </c>
    </row>
    <row r="540" spans="1:17" x14ac:dyDescent="0.2">
      <c r="A540" t="s">
        <v>3175</v>
      </c>
      <c r="B540">
        <v>13975690861</v>
      </c>
      <c r="C540" t="s">
        <v>18</v>
      </c>
      <c r="D540" t="s">
        <v>2137</v>
      </c>
      <c r="E540" t="s">
        <v>2137</v>
      </c>
      <c r="F540" t="s">
        <v>2138</v>
      </c>
      <c r="G540" t="s">
        <v>27</v>
      </c>
      <c r="H540" t="s">
        <v>46</v>
      </c>
      <c r="I540">
        <v>-10.54</v>
      </c>
      <c r="J540" t="s">
        <v>42</v>
      </c>
      <c r="K540" s="1">
        <v>44284</v>
      </c>
      <c r="L540" t="s">
        <v>2139</v>
      </c>
      <c r="M540">
        <v>43568533943298</v>
      </c>
      <c r="P540" t="s">
        <v>44</v>
      </c>
      <c r="Q540">
        <v>1</v>
      </c>
    </row>
    <row r="541" spans="1:17" x14ac:dyDescent="0.2">
      <c r="A541" t="s">
        <v>3175</v>
      </c>
      <c r="B541">
        <v>13975690861</v>
      </c>
      <c r="C541" t="s">
        <v>18</v>
      </c>
      <c r="D541" t="s">
        <v>2137</v>
      </c>
      <c r="E541" t="s">
        <v>2137</v>
      </c>
      <c r="F541" t="s">
        <v>2138</v>
      </c>
      <c r="G541" t="s">
        <v>33</v>
      </c>
      <c r="H541" t="s">
        <v>35</v>
      </c>
      <c r="I541">
        <v>-1.99</v>
      </c>
      <c r="J541" t="s">
        <v>42</v>
      </c>
      <c r="K541" s="1">
        <v>44284</v>
      </c>
      <c r="L541" t="s">
        <v>2139</v>
      </c>
      <c r="M541">
        <v>43568533943298</v>
      </c>
      <c r="P541" t="s">
        <v>44</v>
      </c>
      <c r="Q541">
        <v>1</v>
      </c>
    </row>
    <row r="542" spans="1:17" x14ac:dyDescent="0.2">
      <c r="A542" t="s">
        <v>3175</v>
      </c>
      <c r="B542">
        <v>13975690861</v>
      </c>
      <c r="C542" t="s">
        <v>18</v>
      </c>
      <c r="D542" t="s">
        <v>2137</v>
      </c>
      <c r="E542" t="s">
        <v>2137</v>
      </c>
      <c r="F542" t="s">
        <v>2138</v>
      </c>
      <c r="G542" t="s">
        <v>33</v>
      </c>
      <c r="H542" t="s">
        <v>34</v>
      </c>
      <c r="I542">
        <v>0</v>
      </c>
      <c r="J542" t="s">
        <v>42</v>
      </c>
      <c r="K542" s="1">
        <v>44284</v>
      </c>
      <c r="L542" t="s">
        <v>2139</v>
      </c>
      <c r="M542">
        <v>43568533943298</v>
      </c>
      <c r="P542" t="s">
        <v>44</v>
      </c>
      <c r="Q542">
        <v>1</v>
      </c>
    </row>
    <row r="543" spans="1:17" x14ac:dyDescent="0.2">
      <c r="A543" t="s">
        <v>3175</v>
      </c>
      <c r="B543">
        <v>13975690861</v>
      </c>
      <c r="C543" t="s">
        <v>18</v>
      </c>
      <c r="D543" t="s">
        <v>2137</v>
      </c>
      <c r="E543" t="s">
        <v>2137</v>
      </c>
      <c r="F543" t="s">
        <v>2138</v>
      </c>
      <c r="G543" t="s">
        <v>21</v>
      </c>
      <c r="H543" t="s">
        <v>22</v>
      </c>
      <c r="I543">
        <v>24.84</v>
      </c>
      <c r="J543" t="s">
        <v>42</v>
      </c>
      <c r="K543" s="1">
        <v>44284</v>
      </c>
      <c r="L543" t="s">
        <v>2139</v>
      </c>
      <c r="M543">
        <v>43568533943298</v>
      </c>
      <c r="P543" t="s">
        <v>44</v>
      </c>
      <c r="Q543">
        <v>1</v>
      </c>
    </row>
    <row r="544" spans="1:17" x14ac:dyDescent="0.2">
      <c r="A544" t="s">
        <v>3175</v>
      </c>
      <c r="B544">
        <v>13975690861</v>
      </c>
      <c r="C544" t="s">
        <v>18</v>
      </c>
      <c r="D544" t="s">
        <v>2137</v>
      </c>
      <c r="E544" t="s">
        <v>2137</v>
      </c>
      <c r="F544" t="s">
        <v>2138</v>
      </c>
      <c r="G544" t="s">
        <v>21</v>
      </c>
      <c r="H544" t="s">
        <v>26</v>
      </c>
      <c r="I544">
        <v>1.99</v>
      </c>
      <c r="J544" t="s">
        <v>42</v>
      </c>
      <c r="K544" s="1">
        <v>44284</v>
      </c>
      <c r="L544" t="s">
        <v>2139</v>
      </c>
      <c r="M544">
        <v>43568533943298</v>
      </c>
      <c r="P544" t="s">
        <v>44</v>
      </c>
      <c r="Q544">
        <v>1</v>
      </c>
    </row>
    <row r="545" spans="1:17" x14ac:dyDescent="0.2">
      <c r="A545" t="s">
        <v>3175</v>
      </c>
      <c r="B545">
        <v>13975690861</v>
      </c>
      <c r="C545" t="s">
        <v>18</v>
      </c>
      <c r="D545" t="s">
        <v>1108</v>
      </c>
      <c r="E545" t="s">
        <v>1108</v>
      </c>
      <c r="F545" t="s">
        <v>1109</v>
      </c>
      <c r="G545" t="s">
        <v>27</v>
      </c>
      <c r="H545" t="s">
        <v>28</v>
      </c>
      <c r="I545">
        <v>-2.98</v>
      </c>
      <c r="J545" t="s">
        <v>42</v>
      </c>
      <c r="K545" s="1">
        <v>44272</v>
      </c>
      <c r="L545" t="s">
        <v>1110</v>
      </c>
      <c r="M545">
        <v>64812896112074</v>
      </c>
      <c r="P545" t="s">
        <v>44</v>
      </c>
      <c r="Q545">
        <v>1</v>
      </c>
    </row>
    <row r="546" spans="1:17" x14ac:dyDescent="0.2">
      <c r="A546" t="s">
        <v>3175</v>
      </c>
      <c r="B546">
        <v>13975690861</v>
      </c>
      <c r="C546" t="s">
        <v>18</v>
      </c>
      <c r="D546" t="s">
        <v>1108</v>
      </c>
      <c r="E546" t="s">
        <v>1108</v>
      </c>
      <c r="F546" t="s">
        <v>1109</v>
      </c>
      <c r="G546" t="s">
        <v>27</v>
      </c>
      <c r="H546" t="s">
        <v>46</v>
      </c>
      <c r="I546">
        <v>-10.54</v>
      </c>
      <c r="J546" t="s">
        <v>42</v>
      </c>
      <c r="K546" s="1">
        <v>44272</v>
      </c>
      <c r="L546" t="s">
        <v>1110</v>
      </c>
      <c r="M546">
        <v>64812896112074</v>
      </c>
      <c r="P546" t="s">
        <v>44</v>
      </c>
      <c r="Q546">
        <v>1</v>
      </c>
    </row>
    <row r="547" spans="1:17" x14ac:dyDescent="0.2">
      <c r="A547" t="s">
        <v>3175</v>
      </c>
      <c r="B547">
        <v>13975690861</v>
      </c>
      <c r="C547" t="s">
        <v>18</v>
      </c>
      <c r="D547" t="s">
        <v>1108</v>
      </c>
      <c r="E547" t="s">
        <v>1108</v>
      </c>
      <c r="F547" t="s">
        <v>1109</v>
      </c>
      <c r="G547" t="s">
        <v>33</v>
      </c>
      <c r="H547" t="s">
        <v>35</v>
      </c>
      <c r="I547">
        <v>-2.2000000000000002</v>
      </c>
      <c r="J547" t="s">
        <v>42</v>
      </c>
      <c r="K547" s="1">
        <v>44272</v>
      </c>
      <c r="L547" t="s">
        <v>1110</v>
      </c>
      <c r="M547">
        <v>64812896112074</v>
      </c>
      <c r="P547" t="s">
        <v>44</v>
      </c>
      <c r="Q547">
        <v>1</v>
      </c>
    </row>
    <row r="548" spans="1:17" x14ac:dyDescent="0.2">
      <c r="A548" t="s">
        <v>3175</v>
      </c>
      <c r="B548">
        <v>13975690861</v>
      </c>
      <c r="C548" t="s">
        <v>18</v>
      </c>
      <c r="D548" t="s">
        <v>1108</v>
      </c>
      <c r="E548" t="s">
        <v>1108</v>
      </c>
      <c r="F548" t="s">
        <v>1109</v>
      </c>
      <c r="G548" t="s">
        <v>33</v>
      </c>
      <c r="H548" t="s">
        <v>34</v>
      </c>
      <c r="I548">
        <v>0</v>
      </c>
      <c r="J548" t="s">
        <v>42</v>
      </c>
      <c r="K548" s="1">
        <v>44272</v>
      </c>
      <c r="L548" t="s">
        <v>1110</v>
      </c>
      <c r="M548">
        <v>64812896112074</v>
      </c>
      <c r="P548" t="s">
        <v>44</v>
      </c>
      <c r="Q548">
        <v>1</v>
      </c>
    </row>
    <row r="549" spans="1:17" x14ac:dyDescent="0.2">
      <c r="A549" t="s">
        <v>3175</v>
      </c>
      <c r="B549">
        <v>13975690861</v>
      </c>
      <c r="C549" t="s">
        <v>18</v>
      </c>
      <c r="D549" t="s">
        <v>1108</v>
      </c>
      <c r="E549" t="s">
        <v>1108</v>
      </c>
      <c r="F549" t="s">
        <v>1109</v>
      </c>
      <c r="G549" t="s">
        <v>21</v>
      </c>
      <c r="H549" t="s">
        <v>22</v>
      </c>
      <c r="I549">
        <v>24.84</v>
      </c>
      <c r="J549" t="s">
        <v>42</v>
      </c>
      <c r="K549" s="1">
        <v>44272</v>
      </c>
      <c r="L549" t="s">
        <v>1110</v>
      </c>
      <c r="M549">
        <v>64812896112074</v>
      </c>
      <c r="P549" t="s">
        <v>44</v>
      </c>
      <c r="Q549">
        <v>1</v>
      </c>
    </row>
    <row r="550" spans="1:17" x14ac:dyDescent="0.2">
      <c r="A550" t="s">
        <v>3175</v>
      </c>
      <c r="B550">
        <v>13975690861</v>
      </c>
      <c r="C550" t="s">
        <v>18</v>
      </c>
      <c r="D550" t="s">
        <v>1108</v>
      </c>
      <c r="E550" t="s">
        <v>1108</v>
      </c>
      <c r="F550" t="s">
        <v>1109</v>
      </c>
      <c r="G550" t="s">
        <v>21</v>
      </c>
      <c r="H550" t="s">
        <v>26</v>
      </c>
      <c r="I550">
        <v>2.2000000000000002</v>
      </c>
      <c r="J550" t="s">
        <v>42</v>
      </c>
      <c r="K550" s="1">
        <v>44272</v>
      </c>
      <c r="L550" t="s">
        <v>1110</v>
      </c>
      <c r="M550">
        <v>64812896112074</v>
      </c>
      <c r="P550" t="s">
        <v>44</v>
      </c>
      <c r="Q550">
        <v>1</v>
      </c>
    </row>
    <row r="551" spans="1:17" x14ac:dyDescent="0.2">
      <c r="A551" t="s">
        <v>3175</v>
      </c>
      <c r="B551">
        <v>13975690861</v>
      </c>
      <c r="C551" t="s">
        <v>18</v>
      </c>
      <c r="D551" t="s">
        <v>138</v>
      </c>
      <c r="E551" t="s">
        <v>138</v>
      </c>
      <c r="F551" t="s">
        <v>139</v>
      </c>
      <c r="G551" t="s">
        <v>27</v>
      </c>
      <c r="H551" t="s">
        <v>28</v>
      </c>
      <c r="I551">
        <v>-2.98</v>
      </c>
      <c r="J551" t="s">
        <v>42</v>
      </c>
      <c r="K551" s="1">
        <v>44279</v>
      </c>
      <c r="L551" t="s">
        <v>140</v>
      </c>
      <c r="M551">
        <v>47326289164474</v>
      </c>
      <c r="P551" t="s">
        <v>44</v>
      </c>
      <c r="Q551">
        <v>1</v>
      </c>
    </row>
    <row r="552" spans="1:17" x14ac:dyDescent="0.2">
      <c r="A552" t="s">
        <v>3175</v>
      </c>
      <c r="B552">
        <v>13975690861</v>
      </c>
      <c r="C552" t="s">
        <v>18</v>
      </c>
      <c r="D552" t="s">
        <v>138</v>
      </c>
      <c r="E552" t="s">
        <v>138</v>
      </c>
      <c r="F552" t="s">
        <v>139</v>
      </c>
      <c r="G552" t="s">
        <v>27</v>
      </c>
      <c r="H552" t="s">
        <v>46</v>
      </c>
      <c r="I552">
        <v>-10.54</v>
      </c>
      <c r="J552" t="s">
        <v>42</v>
      </c>
      <c r="K552" s="1">
        <v>44279</v>
      </c>
      <c r="L552" t="s">
        <v>140</v>
      </c>
      <c r="M552">
        <v>47326289164474</v>
      </c>
      <c r="P552" t="s">
        <v>44</v>
      </c>
      <c r="Q552">
        <v>1</v>
      </c>
    </row>
    <row r="553" spans="1:17" x14ac:dyDescent="0.2">
      <c r="A553" t="s">
        <v>3175</v>
      </c>
      <c r="B553">
        <v>13975690861</v>
      </c>
      <c r="C553" t="s">
        <v>18</v>
      </c>
      <c r="D553" t="s">
        <v>138</v>
      </c>
      <c r="E553" t="s">
        <v>138</v>
      </c>
      <c r="F553" t="s">
        <v>139</v>
      </c>
      <c r="G553" t="s">
        <v>33</v>
      </c>
      <c r="H553" t="s">
        <v>35</v>
      </c>
      <c r="I553">
        <v>-1.65</v>
      </c>
      <c r="J553" t="s">
        <v>42</v>
      </c>
      <c r="K553" s="1">
        <v>44279</v>
      </c>
      <c r="L553" t="s">
        <v>140</v>
      </c>
      <c r="M553">
        <v>47326289164474</v>
      </c>
      <c r="P553" t="s">
        <v>44</v>
      </c>
      <c r="Q553">
        <v>1</v>
      </c>
    </row>
    <row r="554" spans="1:17" x14ac:dyDescent="0.2">
      <c r="A554" t="s">
        <v>3175</v>
      </c>
      <c r="B554">
        <v>13975690861</v>
      </c>
      <c r="C554" t="s">
        <v>18</v>
      </c>
      <c r="D554" t="s">
        <v>138</v>
      </c>
      <c r="E554" t="s">
        <v>138</v>
      </c>
      <c r="F554" t="s">
        <v>139</v>
      </c>
      <c r="G554" t="s">
        <v>33</v>
      </c>
      <c r="H554" t="s">
        <v>34</v>
      </c>
      <c r="I554">
        <v>0</v>
      </c>
      <c r="J554" t="s">
        <v>42</v>
      </c>
      <c r="K554" s="1">
        <v>44279</v>
      </c>
      <c r="L554" t="s">
        <v>140</v>
      </c>
      <c r="M554">
        <v>47326289164474</v>
      </c>
      <c r="P554" t="s">
        <v>44</v>
      </c>
      <c r="Q554">
        <v>1</v>
      </c>
    </row>
    <row r="555" spans="1:17" x14ac:dyDescent="0.2">
      <c r="A555" t="s">
        <v>3175</v>
      </c>
      <c r="B555">
        <v>13975690861</v>
      </c>
      <c r="C555" t="s">
        <v>18</v>
      </c>
      <c r="D555" t="s">
        <v>138</v>
      </c>
      <c r="E555" t="s">
        <v>138</v>
      </c>
      <c r="F555" t="s">
        <v>139</v>
      </c>
      <c r="G555" t="s">
        <v>21</v>
      </c>
      <c r="H555" t="s">
        <v>22</v>
      </c>
      <c r="I555">
        <v>24.84</v>
      </c>
      <c r="J555" t="s">
        <v>42</v>
      </c>
      <c r="K555" s="1">
        <v>44279</v>
      </c>
      <c r="L555" t="s">
        <v>140</v>
      </c>
      <c r="M555">
        <v>47326289164474</v>
      </c>
      <c r="P555" t="s">
        <v>44</v>
      </c>
      <c r="Q555">
        <v>1</v>
      </c>
    </row>
    <row r="556" spans="1:17" x14ac:dyDescent="0.2">
      <c r="A556" t="s">
        <v>3175</v>
      </c>
      <c r="B556">
        <v>13975690861</v>
      </c>
      <c r="C556" t="s">
        <v>18</v>
      </c>
      <c r="D556" t="s">
        <v>138</v>
      </c>
      <c r="E556" t="s">
        <v>138</v>
      </c>
      <c r="F556" t="s">
        <v>139</v>
      </c>
      <c r="G556" t="s">
        <v>21</v>
      </c>
      <c r="H556" t="s">
        <v>26</v>
      </c>
      <c r="I556">
        <v>1.65</v>
      </c>
      <c r="J556" t="s">
        <v>42</v>
      </c>
      <c r="K556" s="1">
        <v>44279</v>
      </c>
      <c r="L556" t="s">
        <v>140</v>
      </c>
      <c r="M556">
        <v>47326289164474</v>
      </c>
      <c r="P556" t="s">
        <v>44</v>
      </c>
      <c r="Q556">
        <v>1</v>
      </c>
    </row>
    <row r="557" spans="1:17" x14ac:dyDescent="0.2">
      <c r="A557" t="s">
        <v>3175</v>
      </c>
      <c r="B557">
        <v>13975690861</v>
      </c>
      <c r="C557" t="s">
        <v>18</v>
      </c>
      <c r="D557" t="s">
        <v>345</v>
      </c>
      <c r="E557" t="s">
        <v>345</v>
      </c>
      <c r="F557" t="s">
        <v>346</v>
      </c>
      <c r="G557" t="s">
        <v>27</v>
      </c>
      <c r="H557" t="s">
        <v>28</v>
      </c>
      <c r="I557">
        <v>-2.98</v>
      </c>
      <c r="J557" t="s">
        <v>42</v>
      </c>
      <c r="K557" s="1">
        <v>44283</v>
      </c>
      <c r="L557" t="s">
        <v>347</v>
      </c>
      <c r="M557">
        <v>32372071809946</v>
      </c>
      <c r="P557" t="s">
        <v>44</v>
      </c>
      <c r="Q557">
        <v>1</v>
      </c>
    </row>
    <row r="558" spans="1:17" x14ac:dyDescent="0.2">
      <c r="A558" t="s">
        <v>3175</v>
      </c>
      <c r="B558">
        <v>13975690861</v>
      </c>
      <c r="C558" t="s">
        <v>18</v>
      </c>
      <c r="D558" t="s">
        <v>345</v>
      </c>
      <c r="E558" t="s">
        <v>345</v>
      </c>
      <c r="F558" t="s">
        <v>346</v>
      </c>
      <c r="G558" t="s">
        <v>27</v>
      </c>
      <c r="H558" t="s">
        <v>46</v>
      </c>
      <c r="I558">
        <v>-10.54</v>
      </c>
      <c r="J558" t="s">
        <v>42</v>
      </c>
      <c r="K558" s="1">
        <v>44283</v>
      </c>
      <c r="L558" t="s">
        <v>347</v>
      </c>
      <c r="M558">
        <v>32372071809946</v>
      </c>
      <c r="P558" t="s">
        <v>44</v>
      </c>
      <c r="Q558">
        <v>1</v>
      </c>
    </row>
    <row r="559" spans="1:17" x14ac:dyDescent="0.2">
      <c r="A559" t="s">
        <v>3175</v>
      </c>
      <c r="B559">
        <v>13975690861</v>
      </c>
      <c r="C559" t="s">
        <v>18</v>
      </c>
      <c r="D559" t="s">
        <v>345</v>
      </c>
      <c r="E559" t="s">
        <v>345</v>
      </c>
      <c r="F559" t="s">
        <v>346</v>
      </c>
      <c r="G559" t="s">
        <v>33</v>
      </c>
      <c r="H559" t="s">
        <v>35</v>
      </c>
      <c r="I559">
        <v>-1.65</v>
      </c>
      <c r="J559" t="s">
        <v>42</v>
      </c>
      <c r="K559" s="1">
        <v>44283</v>
      </c>
      <c r="L559" t="s">
        <v>347</v>
      </c>
      <c r="M559">
        <v>32372071809946</v>
      </c>
      <c r="P559" t="s">
        <v>44</v>
      </c>
      <c r="Q559">
        <v>1</v>
      </c>
    </row>
    <row r="560" spans="1:17" x14ac:dyDescent="0.2">
      <c r="A560" t="s">
        <v>3175</v>
      </c>
      <c r="B560">
        <v>13975690861</v>
      </c>
      <c r="C560" t="s">
        <v>18</v>
      </c>
      <c r="D560" t="s">
        <v>345</v>
      </c>
      <c r="E560" t="s">
        <v>345</v>
      </c>
      <c r="F560" t="s">
        <v>346</v>
      </c>
      <c r="G560" t="s">
        <v>33</v>
      </c>
      <c r="H560" t="s">
        <v>34</v>
      </c>
      <c r="I560">
        <v>0</v>
      </c>
      <c r="J560" t="s">
        <v>42</v>
      </c>
      <c r="K560" s="1">
        <v>44283</v>
      </c>
      <c r="L560" t="s">
        <v>347</v>
      </c>
      <c r="M560">
        <v>32372071809946</v>
      </c>
      <c r="P560" t="s">
        <v>44</v>
      </c>
      <c r="Q560">
        <v>1</v>
      </c>
    </row>
    <row r="561" spans="1:17" x14ac:dyDescent="0.2">
      <c r="A561" t="s">
        <v>3175</v>
      </c>
      <c r="B561">
        <v>13975690861</v>
      </c>
      <c r="C561" t="s">
        <v>18</v>
      </c>
      <c r="D561" t="s">
        <v>345</v>
      </c>
      <c r="E561" t="s">
        <v>345</v>
      </c>
      <c r="F561" t="s">
        <v>346</v>
      </c>
      <c r="G561" t="s">
        <v>21</v>
      </c>
      <c r="H561" t="s">
        <v>22</v>
      </c>
      <c r="I561">
        <v>24.84</v>
      </c>
      <c r="J561" t="s">
        <v>42</v>
      </c>
      <c r="K561" s="1">
        <v>44283</v>
      </c>
      <c r="L561" t="s">
        <v>347</v>
      </c>
      <c r="M561">
        <v>32372071809946</v>
      </c>
      <c r="P561" t="s">
        <v>44</v>
      </c>
      <c r="Q561">
        <v>1</v>
      </c>
    </row>
    <row r="562" spans="1:17" x14ac:dyDescent="0.2">
      <c r="A562" t="s">
        <v>3175</v>
      </c>
      <c r="B562">
        <v>13975690861</v>
      </c>
      <c r="C562" t="s">
        <v>18</v>
      </c>
      <c r="D562" t="s">
        <v>345</v>
      </c>
      <c r="E562" t="s">
        <v>345</v>
      </c>
      <c r="F562" t="s">
        <v>346</v>
      </c>
      <c r="G562" t="s">
        <v>21</v>
      </c>
      <c r="H562" t="s">
        <v>26</v>
      </c>
      <c r="I562">
        <v>1.65</v>
      </c>
      <c r="J562" t="s">
        <v>42</v>
      </c>
      <c r="K562" s="1">
        <v>44283</v>
      </c>
      <c r="L562" t="s">
        <v>347</v>
      </c>
      <c r="M562">
        <v>32372071809946</v>
      </c>
      <c r="P562" t="s">
        <v>44</v>
      </c>
      <c r="Q562">
        <v>1</v>
      </c>
    </row>
    <row r="563" spans="1:17" x14ac:dyDescent="0.2">
      <c r="A563" t="s">
        <v>3175</v>
      </c>
      <c r="B563">
        <v>13975690861</v>
      </c>
      <c r="C563" t="s">
        <v>18</v>
      </c>
      <c r="D563" t="s">
        <v>574</v>
      </c>
      <c r="E563" t="s">
        <v>574</v>
      </c>
      <c r="F563" t="s">
        <v>575</v>
      </c>
      <c r="G563" t="s">
        <v>27</v>
      </c>
      <c r="H563" t="s">
        <v>28</v>
      </c>
      <c r="I563">
        <v>-2.98</v>
      </c>
      <c r="J563" t="s">
        <v>42</v>
      </c>
      <c r="K563" s="1">
        <v>44273</v>
      </c>
      <c r="L563" t="s">
        <v>576</v>
      </c>
      <c r="M563">
        <v>24325421432898</v>
      </c>
      <c r="P563" t="s">
        <v>44</v>
      </c>
      <c r="Q563">
        <v>1</v>
      </c>
    </row>
    <row r="564" spans="1:17" x14ac:dyDescent="0.2">
      <c r="A564" t="s">
        <v>3175</v>
      </c>
      <c r="B564">
        <v>13975690861</v>
      </c>
      <c r="C564" t="s">
        <v>18</v>
      </c>
      <c r="D564" t="s">
        <v>574</v>
      </c>
      <c r="E564" t="s">
        <v>574</v>
      </c>
      <c r="F564" t="s">
        <v>575</v>
      </c>
      <c r="G564" t="s">
        <v>27</v>
      </c>
      <c r="H564" t="s">
        <v>46</v>
      </c>
      <c r="I564">
        <v>-10.54</v>
      </c>
      <c r="J564" t="s">
        <v>42</v>
      </c>
      <c r="K564" s="1">
        <v>44273</v>
      </c>
      <c r="L564" t="s">
        <v>576</v>
      </c>
      <c r="M564">
        <v>24325421432898</v>
      </c>
      <c r="P564" t="s">
        <v>44</v>
      </c>
      <c r="Q564">
        <v>1</v>
      </c>
    </row>
    <row r="565" spans="1:17" x14ac:dyDescent="0.2">
      <c r="A565" t="s">
        <v>3175</v>
      </c>
      <c r="B565">
        <v>13975690861</v>
      </c>
      <c r="C565" t="s">
        <v>18</v>
      </c>
      <c r="D565" t="s">
        <v>574</v>
      </c>
      <c r="E565" t="s">
        <v>574</v>
      </c>
      <c r="F565" t="s">
        <v>575</v>
      </c>
      <c r="G565" t="s">
        <v>33</v>
      </c>
      <c r="H565" t="s">
        <v>35</v>
      </c>
      <c r="I565">
        <v>-1.49</v>
      </c>
      <c r="J565" t="s">
        <v>42</v>
      </c>
      <c r="K565" s="1">
        <v>44273</v>
      </c>
      <c r="L565" t="s">
        <v>576</v>
      </c>
      <c r="M565">
        <v>24325421432898</v>
      </c>
      <c r="P565" t="s">
        <v>44</v>
      </c>
      <c r="Q565">
        <v>1</v>
      </c>
    </row>
    <row r="566" spans="1:17" x14ac:dyDescent="0.2">
      <c r="A566" t="s">
        <v>3175</v>
      </c>
      <c r="B566">
        <v>13975690861</v>
      </c>
      <c r="C566" t="s">
        <v>18</v>
      </c>
      <c r="D566" t="s">
        <v>574</v>
      </c>
      <c r="E566" t="s">
        <v>574</v>
      </c>
      <c r="F566" t="s">
        <v>575</v>
      </c>
      <c r="G566" t="s">
        <v>33</v>
      </c>
      <c r="H566" t="s">
        <v>34</v>
      </c>
      <c r="I566">
        <v>0</v>
      </c>
      <c r="J566" t="s">
        <v>42</v>
      </c>
      <c r="K566" s="1">
        <v>44273</v>
      </c>
      <c r="L566" t="s">
        <v>576</v>
      </c>
      <c r="M566">
        <v>24325421432898</v>
      </c>
      <c r="P566" t="s">
        <v>44</v>
      </c>
      <c r="Q566">
        <v>1</v>
      </c>
    </row>
    <row r="567" spans="1:17" x14ac:dyDescent="0.2">
      <c r="A567" t="s">
        <v>3175</v>
      </c>
      <c r="B567">
        <v>13975690861</v>
      </c>
      <c r="C567" t="s">
        <v>18</v>
      </c>
      <c r="D567" t="s">
        <v>574</v>
      </c>
      <c r="E567" t="s">
        <v>574</v>
      </c>
      <c r="F567" t="s">
        <v>575</v>
      </c>
      <c r="G567" t="s">
        <v>21</v>
      </c>
      <c r="H567" t="s">
        <v>22</v>
      </c>
      <c r="I567">
        <v>24.84</v>
      </c>
      <c r="J567" t="s">
        <v>42</v>
      </c>
      <c r="K567" s="1">
        <v>44273</v>
      </c>
      <c r="L567" t="s">
        <v>576</v>
      </c>
      <c r="M567">
        <v>24325421432898</v>
      </c>
      <c r="P567" t="s">
        <v>44</v>
      </c>
      <c r="Q567">
        <v>1</v>
      </c>
    </row>
    <row r="568" spans="1:17" x14ac:dyDescent="0.2">
      <c r="A568" t="s">
        <v>3175</v>
      </c>
      <c r="B568">
        <v>13975690861</v>
      </c>
      <c r="C568" t="s">
        <v>18</v>
      </c>
      <c r="D568" t="s">
        <v>574</v>
      </c>
      <c r="E568" t="s">
        <v>574</v>
      </c>
      <c r="F568" t="s">
        <v>575</v>
      </c>
      <c r="G568" t="s">
        <v>21</v>
      </c>
      <c r="H568" t="s">
        <v>26</v>
      </c>
      <c r="I568">
        <v>1.49</v>
      </c>
      <c r="J568" t="s">
        <v>42</v>
      </c>
      <c r="K568" s="1">
        <v>44273</v>
      </c>
      <c r="L568" t="s">
        <v>576</v>
      </c>
      <c r="M568">
        <v>24325421432898</v>
      </c>
      <c r="P568" t="s">
        <v>44</v>
      </c>
      <c r="Q568">
        <v>1</v>
      </c>
    </row>
    <row r="569" spans="1:17" x14ac:dyDescent="0.2">
      <c r="A569" t="s">
        <v>3175</v>
      </c>
      <c r="B569">
        <v>13975690861</v>
      </c>
      <c r="C569" t="s">
        <v>18</v>
      </c>
      <c r="D569" t="s">
        <v>1502</v>
      </c>
      <c r="E569" t="s">
        <v>1502</v>
      </c>
      <c r="F569" t="s">
        <v>1503</v>
      </c>
      <c r="G569" t="s">
        <v>27</v>
      </c>
      <c r="H569" t="s">
        <v>28</v>
      </c>
      <c r="I569">
        <v>-2.98</v>
      </c>
      <c r="J569" t="s">
        <v>42</v>
      </c>
      <c r="K569" s="1">
        <v>44279</v>
      </c>
      <c r="L569" t="s">
        <v>1504</v>
      </c>
      <c r="M569">
        <v>29446881742826</v>
      </c>
      <c r="P569" t="s">
        <v>44</v>
      </c>
      <c r="Q569">
        <v>1</v>
      </c>
    </row>
    <row r="570" spans="1:17" x14ac:dyDescent="0.2">
      <c r="A570" t="s">
        <v>3175</v>
      </c>
      <c r="B570">
        <v>13975690861</v>
      </c>
      <c r="C570" t="s">
        <v>18</v>
      </c>
      <c r="D570" t="s">
        <v>1502</v>
      </c>
      <c r="E570" t="s">
        <v>1502</v>
      </c>
      <c r="F570" t="s">
        <v>1503</v>
      </c>
      <c r="G570" t="s">
        <v>27</v>
      </c>
      <c r="H570" t="s">
        <v>46</v>
      </c>
      <c r="I570">
        <v>-10.54</v>
      </c>
      <c r="J570" t="s">
        <v>42</v>
      </c>
      <c r="K570" s="1">
        <v>44279</v>
      </c>
      <c r="L570" t="s">
        <v>1504</v>
      </c>
      <c r="M570">
        <v>29446881742826</v>
      </c>
      <c r="P570" t="s">
        <v>44</v>
      </c>
      <c r="Q570">
        <v>1</v>
      </c>
    </row>
    <row r="571" spans="1:17" x14ac:dyDescent="0.2">
      <c r="A571" t="s">
        <v>3175</v>
      </c>
      <c r="B571">
        <v>13975690861</v>
      </c>
      <c r="C571" t="s">
        <v>18</v>
      </c>
      <c r="D571" t="s">
        <v>1502</v>
      </c>
      <c r="E571" t="s">
        <v>1502</v>
      </c>
      <c r="F571" t="s">
        <v>1503</v>
      </c>
      <c r="G571" t="s">
        <v>33</v>
      </c>
      <c r="H571" t="s">
        <v>35</v>
      </c>
      <c r="I571">
        <v>-1.93</v>
      </c>
      <c r="J571" t="s">
        <v>42</v>
      </c>
      <c r="K571" s="1">
        <v>44279</v>
      </c>
      <c r="L571" t="s">
        <v>1504</v>
      </c>
      <c r="M571">
        <v>29446881742826</v>
      </c>
      <c r="P571" t="s">
        <v>44</v>
      </c>
      <c r="Q571">
        <v>1</v>
      </c>
    </row>
    <row r="572" spans="1:17" x14ac:dyDescent="0.2">
      <c r="A572" t="s">
        <v>3175</v>
      </c>
      <c r="B572">
        <v>13975690861</v>
      </c>
      <c r="C572" t="s">
        <v>18</v>
      </c>
      <c r="D572" t="s">
        <v>1502</v>
      </c>
      <c r="E572" t="s">
        <v>1502</v>
      </c>
      <c r="F572" t="s">
        <v>1503</v>
      </c>
      <c r="G572" t="s">
        <v>33</v>
      </c>
      <c r="H572" t="s">
        <v>34</v>
      </c>
      <c r="I572">
        <v>0</v>
      </c>
      <c r="J572" t="s">
        <v>42</v>
      </c>
      <c r="K572" s="1">
        <v>44279</v>
      </c>
      <c r="L572" t="s">
        <v>1504</v>
      </c>
      <c r="M572">
        <v>29446881742826</v>
      </c>
      <c r="P572" t="s">
        <v>44</v>
      </c>
      <c r="Q572">
        <v>1</v>
      </c>
    </row>
    <row r="573" spans="1:17" x14ac:dyDescent="0.2">
      <c r="A573" t="s">
        <v>3175</v>
      </c>
      <c r="B573">
        <v>13975690861</v>
      </c>
      <c r="C573" t="s">
        <v>18</v>
      </c>
      <c r="D573" t="s">
        <v>1502</v>
      </c>
      <c r="E573" t="s">
        <v>1502</v>
      </c>
      <c r="F573" t="s">
        <v>1503</v>
      </c>
      <c r="G573" t="s">
        <v>21</v>
      </c>
      <c r="H573" t="s">
        <v>22</v>
      </c>
      <c r="I573">
        <v>24.84</v>
      </c>
      <c r="J573" t="s">
        <v>42</v>
      </c>
      <c r="K573" s="1">
        <v>44279</v>
      </c>
      <c r="L573" t="s">
        <v>1504</v>
      </c>
      <c r="M573">
        <v>29446881742826</v>
      </c>
      <c r="P573" t="s">
        <v>44</v>
      </c>
      <c r="Q573">
        <v>1</v>
      </c>
    </row>
    <row r="574" spans="1:17" x14ac:dyDescent="0.2">
      <c r="A574" t="s">
        <v>3175</v>
      </c>
      <c r="B574">
        <v>13975690861</v>
      </c>
      <c r="C574" t="s">
        <v>18</v>
      </c>
      <c r="D574" t="s">
        <v>1502</v>
      </c>
      <c r="E574" t="s">
        <v>1502</v>
      </c>
      <c r="F574" t="s">
        <v>1503</v>
      </c>
      <c r="G574" t="s">
        <v>21</v>
      </c>
      <c r="H574" t="s">
        <v>26</v>
      </c>
      <c r="I574">
        <v>1.93</v>
      </c>
      <c r="J574" t="s">
        <v>42</v>
      </c>
      <c r="K574" s="1">
        <v>44279</v>
      </c>
      <c r="L574" t="s">
        <v>1504</v>
      </c>
      <c r="M574">
        <v>29446881742826</v>
      </c>
      <c r="P574" t="s">
        <v>44</v>
      </c>
      <c r="Q574">
        <v>1</v>
      </c>
    </row>
    <row r="575" spans="1:17" x14ac:dyDescent="0.2">
      <c r="A575" t="s">
        <v>3175</v>
      </c>
      <c r="B575">
        <v>13975690861</v>
      </c>
      <c r="C575" t="s">
        <v>18</v>
      </c>
      <c r="D575" t="s">
        <v>1179</v>
      </c>
      <c r="E575" t="s">
        <v>1179</v>
      </c>
      <c r="F575" t="s">
        <v>1180</v>
      </c>
      <c r="G575" t="s">
        <v>27</v>
      </c>
      <c r="H575" t="s">
        <v>28</v>
      </c>
      <c r="I575">
        <v>-2.98</v>
      </c>
      <c r="J575" t="s">
        <v>42</v>
      </c>
      <c r="K575" s="1">
        <v>44280</v>
      </c>
      <c r="L575" t="s">
        <v>771</v>
      </c>
      <c r="M575">
        <v>62944038488514</v>
      </c>
      <c r="P575" t="s">
        <v>44</v>
      </c>
      <c r="Q575">
        <v>1</v>
      </c>
    </row>
    <row r="576" spans="1:17" x14ac:dyDescent="0.2">
      <c r="A576" t="s">
        <v>3175</v>
      </c>
      <c r="B576">
        <v>13975690861</v>
      </c>
      <c r="C576" t="s">
        <v>18</v>
      </c>
      <c r="D576" t="s">
        <v>1179</v>
      </c>
      <c r="E576" t="s">
        <v>1179</v>
      </c>
      <c r="F576" t="s">
        <v>1180</v>
      </c>
      <c r="G576" t="s">
        <v>27</v>
      </c>
      <c r="H576" t="s">
        <v>46</v>
      </c>
      <c r="I576">
        <v>-10.54</v>
      </c>
      <c r="J576" t="s">
        <v>42</v>
      </c>
      <c r="K576" s="1">
        <v>44280</v>
      </c>
      <c r="L576" t="s">
        <v>771</v>
      </c>
      <c r="M576">
        <v>62944038488514</v>
      </c>
      <c r="P576" t="s">
        <v>44</v>
      </c>
      <c r="Q576">
        <v>1</v>
      </c>
    </row>
    <row r="577" spans="1:17" x14ac:dyDescent="0.2">
      <c r="A577" t="s">
        <v>3175</v>
      </c>
      <c r="B577">
        <v>13975690861</v>
      </c>
      <c r="C577" t="s">
        <v>18</v>
      </c>
      <c r="D577" t="s">
        <v>1179</v>
      </c>
      <c r="E577" t="s">
        <v>1179</v>
      </c>
      <c r="F577" t="s">
        <v>1180</v>
      </c>
      <c r="G577" t="s">
        <v>33</v>
      </c>
      <c r="H577" t="s">
        <v>35</v>
      </c>
      <c r="I577">
        <v>-2.2000000000000002</v>
      </c>
      <c r="J577" t="s">
        <v>42</v>
      </c>
      <c r="K577" s="1">
        <v>44280</v>
      </c>
      <c r="L577" t="s">
        <v>771</v>
      </c>
      <c r="M577">
        <v>62944038488514</v>
      </c>
      <c r="P577" t="s">
        <v>44</v>
      </c>
      <c r="Q577">
        <v>1</v>
      </c>
    </row>
    <row r="578" spans="1:17" x14ac:dyDescent="0.2">
      <c r="A578" t="s">
        <v>3175</v>
      </c>
      <c r="B578">
        <v>13975690861</v>
      </c>
      <c r="C578" t="s">
        <v>18</v>
      </c>
      <c r="D578" t="s">
        <v>1179</v>
      </c>
      <c r="E578" t="s">
        <v>1179</v>
      </c>
      <c r="F578" t="s">
        <v>1180</v>
      </c>
      <c r="G578" t="s">
        <v>33</v>
      </c>
      <c r="H578" t="s">
        <v>34</v>
      </c>
      <c r="I578">
        <v>0</v>
      </c>
      <c r="J578" t="s">
        <v>42</v>
      </c>
      <c r="K578" s="1">
        <v>44280</v>
      </c>
      <c r="L578" t="s">
        <v>771</v>
      </c>
      <c r="M578">
        <v>62944038488514</v>
      </c>
      <c r="P578" t="s">
        <v>44</v>
      </c>
      <c r="Q578">
        <v>1</v>
      </c>
    </row>
    <row r="579" spans="1:17" x14ac:dyDescent="0.2">
      <c r="A579" t="s">
        <v>3175</v>
      </c>
      <c r="B579">
        <v>13975690861</v>
      </c>
      <c r="C579" t="s">
        <v>18</v>
      </c>
      <c r="D579" t="s">
        <v>1179</v>
      </c>
      <c r="E579" t="s">
        <v>1179</v>
      </c>
      <c r="F579" t="s">
        <v>1180</v>
      </c>
      <c r="G579" t="s">
        <v>21</v>
      </c>
      <c r="H579" t="s">
        <v>22</v>
      </c>
      <c r="I579">
        <v>24.84</v>
      </c>
      <c r="J579" t="s">
        <v>42</v>
      </c>
      <c r="K579" s="1">
        <v>44280</v>
      </c>
      <c r="L579" t="s">
        <v>771</v>
      </c>
      <c r="M579">
        <v>62944038488514</v>
      </c>
      <c r="P579" t="s">
        <v>44</v>
      </c>
      <c r="Q579">
        <v>1</v>
      </c>
    </row>
    <row r="580" spans="1:17" x14ac:dyDescent="0.2">
      <c r="A580" t="s">
        <v>3175</v>
      </c>
      <c r="B580">
        <v>13975690861</v>
      </c>
      <c r="C580" t="s">
        <v>18</v>
      </c>
      <c r="D580" t="s">
        <v>1179</v>
      </c>
      <c r="E580" t="s">
        <v>1179</v>
      </c>
      <c r="F580" t="s">
        <v>1180</v>
      </c>
      <c r="G580" t="s">
        <v>21</v>
      </c>
      <c r="H580" t="s">
        <v>26</v>
      </c>
      <c r="I580">
        <v>2.2000000000000002</v>
      </c>
      <c r="J580" t="s">
        <v>42</v>
      </c>
      <c r="K580" s="1">
        <v>44280</v>
      </c>
      <c r="L580" t="s">
        <v>771</v>
      </c>
      <c r="M580">
        <v>62944038488514</v>
      </c>
      <c r="P580" t="s">
        <v>44</v>
      </c>
      <c r="Q580">
        <v>1</v>
      </c>
    </row>
    <row r="581" spans="1:17" x14ac:dyDescent="0.2">
      <c r="A581" t="s">
        <v>3175</v>
      </c>
      <c r="B581">
        <v>13975690861</v>
      </c>
      <c r="C581" t="s">
        <v>18</v>
      </c>
      <c r="D581" t="s">
        <v>512</v>
      </c>
      <c r="E581" t="s">
        <v>512</v>
      </c>
      <c r="F581" t="s">
        <v>513</v>
      </c>
      <c r="G581" t="s">
        <v>27</v>
      </c>
      <c r="H581" t="s">
        <v>28</v>
      </c>
      <c r="I581">
        <v>-2.98</v>
      </c>
      <c r="J581" t="s">
        <v>42</v>
      </c>
      <c r="K581" s="1">
        <v>44272</v>
      </c>
      <c r="L581" t="s">
        <v>514</v>
      </c>
      <c r="M581">
        <v>40692707236906</v>
      </c>
      <c r="P581" t="s">
        <v>44</v>
      </c>
      <c r="Q581">
        <v>1</v>
      </c>
    </row>
    <row r="582" spans="1:17" x14ac:dyDescent="0.2">
      <c r="A582" t="s">
        <v>3175</v>
      </c>
      <c r="B582">
        <v>13975690861</v>
      </c>
      <c r="C582" t="s">
        <v>18</v>
      </c>
      <c r="D582" t="s">
        <v>512</v>
      </c>
      <c r="E582" t="s">
        <v>512</v>
      </c>
      <c r="F582" t="s">
        <v>513</v>
      </c>
      <c r="G582" t="s">
        <v>27</v>
      </c>
      <c r="H582" t="s">
        <v>46</v>
      </c>
      <c r="I582">
        <v>-10.54</v>
      </c>
      <c r="J582" t="s">
        <v>42</v>
      </c>
      <c r="K582" s="1">
        <v>44272</v>
      </c>
      <c r="L582" t="s">
        <v>514</v>
      </c>
      <c r="M582">
        <v>40692707236906</v>
      </c>
      <c r="P582" t="s">
        <v>44</v>
      </c>
      <c r="Q582">
        <v>1</v>
      </c>
    </row>
    <row r="583" spans="1:17" x14ac:dyDescent="0.2">
      <c r="A583" t="s">
        <v>3175</v>
      </c>
      <c r="B583">
        <v>13975690861</v>
      </c>
      <c r="C583" t="s">
        <v>18</v>
      </c>
      <c r="D583" t="s">
        <v>512</v>
      </c>
      <c r="E583" t="s">
        <v>512</v>
      </c>
      <c r="F583" t="s">
        <v>513</v>
      </c>
      <c r="G583" t="s">
        <v>33</v>
      </c>
      <c r="H583" t="s">
        <v>35</v>
      </c>
      <c r="I583">
        <v>-1.86</v>
      </c>
      <c r="J583" t="s">
        <v>42</v>
      </c>
      <c r="K583" s="1">
        <v>44272</v>
      </c>
      <c r="L583" t="s">
        <v>514</v>
      </c>
      <c r="M583">
        <v>40692707236906</v>
      </c>
      <c r="P583" t="s">
        <v>44</v>
      </c>
      <c r="Q583">
        <v>1</v>
      </c>
    </row>
    <row r="584" spans="1:17" x14ac:dyDescent="0.2">
      <c r="A584" t="s">
        <v>3175</v>
      </c>
      <c r="B584">
        <v>13975690861</v>
      </c>
      <c r="C584" t="s">
        <v>18</v>
      </c>
      <c r="D584" t="s">
        <v>512</v>
      </c>
      <c r="E584" t="s">
        <v>512</v>
      </c>
      <c r="F584" t="s">
        <v>513</v>
      </c>
      <c r="G584" t="s">
        <v>33</v>
      </c>
      <c r="H584" t="s">
        <v>34</v>
      </c>
      <c r="I584">
        <v>0</v>
      </c>
      <c r="J584" t="s">
        <v>42</v>
      </c>
      <c r="K584" s="1">
        <v>44272</v>
      </c>
      <c r="L584" t="s">
        <v>514</v>
      </c>
      <c r="M584">
        <v>40692707236906</v>
      </c>
      <c r="P584" t="s">
        <v>44</v>
      </c>
      <c r="Q584">
        <v>1</v>
      </c>
    </row>
    <row r="585" spans="1:17" x14ac:dyDescent="0.2">
      <c r="A585" t="s">
        <v>3175</v>
      </c>
      <c r="B585">
        <v>13975690861</v>
      </c>
      <c r="C585" t="s">
        <v>18</v>
      </c>
      <c r="D585" t="s">
        <v>512</v>
      </c>
      <c r="E585" t="s">
        <v>512</v>
      </c>
      <c r="F585" t="s">
        <v>513</v>
      </c>
      <c r="G585" t="s">
        <v>21</v>
      </c>
      <c r="H585" t="s">
        <v>22</v>
      </c>
      <c r="I585">
        <v>24.84</v>
      </c>
      <c r="J585" t="s">
        <v>42</v>
      </c>
      <c r="K585" s="1">
        <v>44272</v>
      </c>
      <c r="L585" t="s">
        <v>514</v>
      </c>
      <c r="M585">
        <v>40692707236906</v>
      </c>
      <c r="P585" t="s">
        <v>44</v>
      </c>
      <c r="Q585">
        <v>1</v>
      </c>
    </row>
    <row r="586" spans="1:17" x14ac:dyDescent="0.2">
      <c r="A586" t="s">
        <v>3175</v>
      </c>
      <c r="B586">
        <v>13975690861</v>
      </c>
      <c r="C586" t="s">
        <v>18</v>
      </c>
      <c r="D586" t="s">
        <v>512</v>
      </c>
      <c r="E586" t="s">
        <v>512</v>
      </c>
      <c r="F586" t="s">
        <v>513</v>
      </c>
      <c r="G586" t="s">
        <v>21</v>
      </c>
      <c r="H586" t="s">
        <v>26</v>
      </c>
      <c r="I586">
        <v>1.86</v>
      </c>
      <c r="J586" t="s">
        <v>42</v>
      </c>
      <c r="K586" s="1">
        <v>44272</v>
      </c>
      <c r="L586" t="s">
        <v>514</v>
      </c>
      <c r="M586">
        <v>40692707236906</v>
      </c>
      <c r="P586" t="s">
        <v>44</v>
      </c>
      <c r="Q586">
        <v>1</v>
      </c>
    </row>
    <row r="587" spans="1:17" x14ac:dyDescent="0.2">
      <c r="A587" t="s">
        <v>3175</v>
      </c>
      <c r="B587">
        <v>13975690861</v>
      </c>
      <c r="C587" t="s">
        <v>18</v>
      </c>
      <c r="D587" t="s">
        <v>179</v>
      </c>
      <c r="E587" t="s">
        <v>179</v>
      </c>
      <c r="F587" t="s">
        <v>180</v>
      </c>
      <c r="G587" t="s">
        <v>27</v>
      </c>
      <c r="H587" t="s">
        <v>28</v>
      </c>
      <c r="I587">
        <v>-2.98</v>
      </c>
      <c r="J587" t="s">
        <v>42</v>
      </c>
      <c r="K587" s="1">
        <v>44272</v>
      </c>
      <c r="L587" t="s">
        <v>181</v>
      </c>
      <c r="M587">
        <v>62314447767562</v>
      </c>
      <c r="P587" t="s">
        <v>44</v>
      </c>
      <c r="Q587">
        <v>1</v>
      </c>
    </row>
    <row r="588" spans="1:17" x14ac:dyDescent="0.2">
      <c r="A588" t="s">
        <v>3175</v>
      </c>
      <c r="B588">
        <v>13975690861</v>
      </c>
      <c r="C588" t="s">
        <v>18</v>
      </c>
      <c r="D588" t="s">
        <v>179</v>
      </c>
      <c r="E588" t="s">
        <v>179</v>
      </c>
      <c r="F588" t="s">
        <v>180</v>
      </c>
      <c r="G588" t="s">
        <v>27</v>
      </c>
      <c r="H588" t="s">
        <v>46</v>
      </c>
      <c r="I588">
        <v>-10.54</v>
      </c>
      <c r="J588" t="s">
        <v>42</v>
      </c>
      <c r="K588" s="1">
        <v>44272</v>
      </c>
      <c r="L588" t="s">
        <v>181</v>
      </c>
      <c r="M588">
        <v>62314447767562</v>
      </c>
      <c r="P588" t="s">
        <v>44</v>
      </c>
      <c r="Q588">
        <v>1</v>
      </c>
    </row>
    <row r="589" spans="1:17" x14ac:dyDescent="0.2">
      <c r="A589" t="s">
        <v>3175</v>
      </c>
      <c r="B589">
        <v>13975690861</v>
      </c>
      <c r="C589" t="s">
        <v>18</v>
      </c>
      <c r="D589" t="s">
        <v>179</v>
      </c>
      <c r="E589" t="s">
        <v>179</v>
      </c>
      <c r="F589" t="s">
        <v>180</v>
      </c>
      <c r="G589" t="s">
        <v>33</v>
      </c>
      <c r="H589" t="s">
        <v>35</v>
      </c>
      <c r="I589">
        <v>-1.65</v>
      </c>
      <c r="J589" t="s">
        <v>42</v>
      </c>
      <c r="K589" s="1">
        <v>44272</v>
      </c>
      <c r="L589" t="s">
        <v>181</v>
      </c>
      <c r="M589">
        <v>62314447767562</v>
      </c>
      <c r="P589" t="s">
        <v>44</v>
      </c>
      <c r="Q589">
        <v>1</v>
      </c>
    </row>
    <row r="590" spans="1:17" x14ac:dyDescent="0.2">
      <c r="A590" t="s">
        <v>3175</v>
      </c>
      <c r="B590">
        <v>13975690861</v>
      </c>
      <c r="C590" t="s">
        <v>18</v>
      </c>
      <c r="D590" t="s">
        <v>179</v>
      </c>
      <c r="E590" t="s">
        <v>179</v>
      </c>
      <c r="F590" t="s">
        <v>180</v>
      </c>
      <c r="G590" t="s">
        <v>33</v>
      </c>
      <c r="H590" t="s">
        <v>34</v>
      </c>
      <c r="I590">
        <v>0</v>
      </c>
      <c r="J590" t="s">
        <v>42</v>
      </c>
      <c r="K590" s="1">
        <v>44272</v>
      </c>
      <c r="L590" t="s">
        <v>181</v>
      </c>
      <c r="M590">
        <v>62314447767562</v>
      </c>
      <c r="P590" t="s">
        <v>44</v>
      </c>
      <c r="Q590">
        <v>1</v>
      </c>
    </row>
    <row r="591" spans="1:17" x14ac:dyDescent="0.2">
      <c r="A591" t="s">
        <v>3175</v>
      </c>
      <c r="B591">
        <v>13975690861</v>
      </c>
      <c r="C591" t="s">
        <v>18</v>
      </c>
      <c r="D591" t="s">
        <v>179</v>
      </c>
      <c r="E591" t="s">
        <v>179</v>
      </c>
      <c r="F591" t="s">
        <v>180</v>
      </c>
      <c r="G591" t="s">
        <v>21</v>
      </c>
      <c r="H591" t="s">
        <v>22</v>
      </c>
      <c r="I591">
        <v>24.84</v>
      </c>
      <c r="J591" t="s">
        <v>42</v>
      </c>
      <c r="K591" s="1">
        <v>44272</v>
      </c>
      <c r="L591" t="s">
        <v>181</v>
      </c>
      <c r="M591">
        <v>62314447767562</v>
      </c>
      <c r="P591" t="s">
        <v>44</v>
      </c>
      <c r="Q591">
        <v>1</v>
      </c>
    </row>
    <row r="592" spans="1:17" x14ac:dyDescent="0.2">
      <c r="A592" t="s">
        <v>3175</v>
      </c>
      <c r="B592">
        <v>13975690861</v>
      </c>
      <c r="C592" t="s">
        <v>18</v>
      </c>
      <c r="D592" t="s">
        <v>179</v>
      </c>
      <c r="E592" t="s">
        <v>179</v>
      </c>
      <c r="F592" t="s">
        <v>180</v>
      </c>
      <c r="G592" t="s">
        <v>21</v>
      </c>
      <c r="H592" t="s">
        <v>26</v>
      </c>
      <c r="I592">
        <v>1.65</v>
      </c>
      <c r="J592" t="s">
        <v>42</v>
      </c>
      <c r="K592" s="1">
        <v>44272</v>
      </c>
      <c r="L592" t="s">
        <v>181</v>
      </c>
      <c r="M592">
        <v>62314447767562</v>
      </c>
      <c r="P592" t="s">
        <v>44</v>
      </c>
      <c r="Q592">
        <v>1</v>
      </c>
    </row>
    <row r="593" spans="1:17" x14ac:dyDescent="0.2">
      <c r="A593" t="s">
        <v>3175</v>
      </c>
      <c r="B593">
        <v>13975690861</v>
      </c>
      <c r="C593" t="s">
        <v>18</v>
      </c>
      <c r="D593" t="s">
        <v>382</v>
      </c>
      <c r="E593" t="s">
        <v>382</v>
      </c>
      <c r="F593" t="s">
        <v>383</v>
      </c>
      <c r="G593" t="s">
        <v>27</v>
      </c>
      <c r="H593" t="s">
        <v>28</v>
      </c>
      <c r="I593">
        <v>-2.98</v>
      </c>
      <c r="J593" t="s">
        <v>42</v>
      </c>
      <c r="K593" s="1">
        <v>44277</v>
      </c>
      <c r="L593" t="s">
        <v>384</v>
      </c>
      <c r="M593">
        <v>62459391435138</v>
      </c>
      <c r="P593" t="s">
        <v>44</v>
      </c>
      <c r="Q593">
        <v>1</v>
      </c>
    </row>
    <row r="594" spans="1:17" x14ac:dyDescent="0.2">
      <c r="A594" t="s">
        <v>3175</v>
      </c>
      <c r="B594">
        <v>13975690861</v>
      </c>
      <c r="C594" t="s">
        <v>18</v>
      </c>
      <c r="D594" t="s">
        <v>382</v>
      </c>
      <c r="E594" t="s">
        <v>382</v>
      </c>
      <c r="F594" t="s">
        <v>383</v>
      </c>
      <c r="G594" t="s">
        <v>27</v>
      </c>
      <c r="H594" t="s">
        <v>46</v>
      </c>
      <c r="I594">
        <v>-10.54</v>
      </c>
      <c r="J594" t="s">
        <v>42</v>
      </c>
      <c r="K594" s="1">
        <v>44277</v>
      </c>
      <c r="L594" t="s">
        <v>384</v>
      </c>
      <c r="M594">
        <v>62459391435138</v>
      </c>
      <c r="P594" t="s">
        <v>44</v>
      </c>
      <c r="Q594">
        <v>1</v>
      </c>
    </row>
    <row r="595" spans="1:17" x14ac:dyDescent="0.2">
      <c r="A595" t="s">
        <v>3175</v>
      </c>
      <c r="B595">
        <v>13975690861</v>
      </c>
      <c r="C595" t="s">
        <v>18</v>
      </c>
      <c r="D595" t="s">
        <v>382</v>
      </c>
      <c r="E595" t="s">
        <v>382</v>
      </c>
      <c r="F595" t="s">
        <v>383</v>
      </c>
      <c r="G595" t="s">
        <v>33</v>
      </c>
      <c r="H595" t="s">
        <v>35</v>
      </c>
      <c r="I595">
        <v>-2.17</v>
      </c>
      <c r="J595" t="s">
        <v>42</v>
      </c>
      <c r="K595" s="1">
        <v>44277</v>
      </c>
      <c r="L595" t="s">
        <v>384</v>
      </c>
      <c r="M595">
        <v>62459391435138</v>
      </c>
      <c r="P595" t="s">
        <v>44</v>
      </c>
      <c r="Q595">
        <v>1</v>
      </c>
    </row>
    <row r="596" spans="1:17" x14ac:dyDescent="0.2">
      <c r="A596" t="s">
        <v>3175</v>
      </c>
      <c r="B596">
        <v>13975690861</v>
      </c>
      <c r="C596" t="s">
        <v>18</v>
      </c>
      <c r="D596" t="s">
        <v>382</v>
      </c>
      <c r="E596" t="s">
        <v>382</v>
      </c>
      <c r="F596" t="s">
        <v>383</v>
      </c>
      <c r="G596" t="s">
        <v>33</v>
      </c>
      <c r="H596" t="s">
        <v>34</v>
      </c>
      <c r="I596">
        <v>0</v>
      </c>
      <c r="J596" t="s">
        <v>42</v>
      </c>
      <c r="K596" s="1">
        <v>44277</v>
      </c>
      <c r="L596" t="s">
        <v>384</v>
      </c>
      <c r="M596">
        <v>62459391435138</v>
      </c>
      <c r="P596" t="s">
        <v>44</v>
      </c>
      <c r="Q596">
        <v>1</v>
      </c>
    </row>
    <row r="597" spans="1:17" x14ac:dyDescent="0.2">
      <c r="A597" t="s">
        <v>3175</v>
      </c>
      <c r="B597">
        <v>13975690861</v>
      </c>
      <c r="C597" t="s">
        <v>18</v>
      </c>
      <c r="D597" t="s">
        <v>382</v>
      </c>
      <c r="E597" t="s">
        <v>382</v>
      </c>
      <c r="F597" t="s">
        <v>383</v>
      </c>
      <c r="G597" t="s">
        <v>21</v>
      </c>
      <c r="H597" t="s">
        <v>22</v>
      </c>
      <c r="I597">
        <v>24.84</v>
      </c>
      <c r="J597" t="s">
        <v>42</v>
      </c>
      <c r="K597" s="1">
        <v>44277</v>
      </c>
      <c r="L597" t="s">
        <v>384</v>
      </c>
      <c r="M597">
        <v>62459391435138</v>
      </c>
      <c r="P597" t="s">
        <v>44</v>
      </c>
      <c r="Q597">
        <v>1</v>
      </c>
    </row>
    <row r="598" spans="1:17" x14ac:dyDescent="0.2">
      <c r="A598" t="s">
        <v>3175</v>
      </c>
      <c r="B598">
        <v>13975690861</v>
      </c>
      <c r="C598" t="s">
        <v>18</v>
      </c>
      <c r="D598" t="s">
        <v>382</v>
      </c>
      <c r="E598" t="s">
        <v>382</v>
      </c>
      <c r="F598" t="s">
        <v>383</v>
      </c>
      <c r="G598" t="s">
        <v>21</v>
      </c>
      <c r="H598" t="s">
        <v>26</v>
      </c>
      <c r="I598">
        <v>2.17</v>
      </c>
      <c r="J598" t="s">
        <v>42</v>
      </c>
      <c r="K598" s="1">
        <v>44277</v>
      </c>
      <c r="L598" t="s">
        <v>384</v>
      </c>
      <c r="M598">
        <v>62459391435138</v>
      </c>
      <c r="P598" t="s">
        <v>44</v>
      </c>
      <c r="Q598">
        <v>1</v>
      </c>
    </row>
    <row r="599" spans="1:17" x14ac:dyDescent="0.2">
      <c r="A599" t="s">
        <v>3175</v>
      </c>
      <c r="B599">
        <v>13975690861</v>
      </c>
      <c r="C599" t="s">
        <v>3038</v>
      </c>
      <c r="D599" t="s">
        <v>3083</v>
      </c>
      <c r="E599" t="s">
        <v>3083</v>
      </c>
      <c r="G599" t="s">
        <v>27</v>
      </c>
      <c r="H599" t="s">
        <v>28</v>
      </c>
      <c r="I599">
        <v>2.98</v>
      </c>
      <c r="J599" t="s">
        <v>42</v>
      </c>
      <c r="K599" s="1">
        <v>44277</v>
      </c>
      <c r="L599" t="s">
        <v>3085</v>
      </c>
      <c r="M599">
        <v>7472958611938</v>
      </c>
      <c r="O599">
        <v>90504172984</v>
      </c>
      <c r="P599" t="s">
        <v>44</v>
      </c>
    </row>
    <row r="600" spans="1:17" x14ac:dyDescent="0.2">
      <c r="A600" t="s">
        <v>3175</v>
      </c>
      <c r="B600">
        <v>13975690861</v>
      </c>
      <c r="C600" t="s">
        <v>3038</v>
      </c>
      <c r="D600" t="s">
        <v>3083</v>
      </c>
      <c r="E600" t="s">
        <v>3083</v>
      </c>
      <c r="G600" t="s">
        <v>33</v>
      </c>
      <c r="H600" t="s">
        <v>35</v>
      </c>
      <c r="I600">
        <v>2.2000000000000002</v>
      </c>
      <c r="J600" t="s">
        <v>42</v>
      </c>
      <c r="K600" s="1">
        <v>44277</v>
      </c>
      <c r="L600" t="s">
        <v>3085</v>
      </c>
      <c r="M600">
        <v>7472958611938</v>
      </c>
      <c r="O600">
        <v>90504172984</v>
      </c>
      <c r="P600" t="s">
        <v>44</v>
      </c>
    </row>
    <row r="601" spans="1:17" x14ac:dyDescent="0.2">
      <c r="A601" t="s">
        <v>3175</v>
      </c>
      <c r="B601">
        <v>13975690861</v>
      </c>
      <c r="C601" t="s">
        <v>3038</v>
      </c>
      <c r="D601" t="s">
        <v>3083</v>
      </c>
      <c r="E601" t="s">
        <v>3083</v>
      </c>
      <c r="G601" t="s">
        <v>21</v>
      </c>
      <c r="H601" t="s">
        <v>22</v>
      </c>
      <c r="I601">
        <v>-24.84</v>
      </c>
      <c r="J601" t="s">
        <v>42</v>
      </c>
      <c r="K601" s="1">
        <v>44277</v>
      </c>
      <c r="L601" t="s">
        <v>3085</v>
      </c>
      <c r="M601">
        <v>7472958611938</v>
      </c>
      <c r="O601">
        <v>90504172984</v>
      </c>
      <c r="P601" t="s">
        <v>44</v>
      </c>
    </row>
    <row r="602" spans="1:17" x14ac:dyDescent="0.2">
      <c r="A602" t="s">
        <v>3175</v>
      </c>
      <c r="B602">
        <v>13975690861</v>
      </c>
      <c r="C602" t="s">
        <v>3038</v>
      </c>
      <c r="D602" t="s">
        <v>3083</v>
      </c>
      <c r="E602" t="s">
        <v>3083</v>
      </c>
      <c r="G602" t="s">
        <v>27</v>
      </c>
      <c r="H602" t="s">
        <v>3042</v>
      </c>
      <c r="I602">
        <v>-0.6</v>
      </c>
      <c r="J602" t="s">
        <v>42</v>
      </c>
      <c r="K602" s="1">
        <v>44277</v>
      </c>
      <c r="L602" t="s">
        <v>3085</v>
      </c>
      <c r="M602">
        <v>7472958611938</v>
      </c>
      <c r="O602">
        <v>90504172984</v>
      </c>
      <c r="P602" t="s">
        <v>44</v>
      </c>
    </row>
    <row r="603" spans="1:17" x14ac:dyDescent="0.2">
      <c r="A603" t="s">
        <v>3175</v>
      </c>
      <c r="B603">
        <v>13975690861</v>
      </c>
      <c r="C603" t="s">
        <v>3038</v>
      </c>
      <c r="D603" t="s">
        <v>3083</v>
      </c>
      <c r="E603" t="s">
        <v>3083</v>
      </c>
      <c r="G603" t="s">
        <v>21</v>
      </c>
      <c r="H603" t="s">
        <v>26</v>
      </c>
      <c r="I603">
        <v>-2.2000000000000002</v>
      </c>
      <c r="J603" t="s">
        <v>42</v>
      </c>
      <c r="K603" s="1">
        <v>44277</v>
      </c>
      <c r="L603" t="s">
        <v>3085</v>
      </c>
      <c r="M603">
        <v>7472958611938</v>
      </c>
      <c r="O603">
        <v>90504172984</v>
      </c>
      <c r="P603" t="s">
        <v>44</v>
      </c>
    </row>
    <row r="604" spans="1:17" x14ac:dyDescent="0.2">
      <c r="A604" t="s">
        <v>3175</v>
      </c>
      <c r="B604">
        <v>13975690861</v>
      </c>
      <c r="C604" t="s">
        <v>18</v>
      </c>
      <c r="D604" t="s">
        <v>2474</v>
      </c>
      <c r="E604" t="s">
        <v>2474</v>
      </c>
      <c r="F604" t="s">
        <v>2475</v>
      </c>
      <c r="G604" t="s">
        <v>27</v>
      </c>
      <c r="H604" t="s">
        <v>28</v>
      </c>
      <c r="I604">
        <v>-2.98</v>
      </c>
      <c r="J604" t="s">
        <v>42</v>
      </c>
      <c r="K604" s="1">
        <v>44280</v>
      </c>
      <c r="L604" t="s">
        <v>2476</v>
      </c>
      <c r="M604">
        <v>1726809568426</v>
      </c>
      <c r="P604" t="s">
        <v>44</v>
      </c>
      <c r="Q604">
        <v>1</v>
      </c>
    </row>
    <row r="605" spans="1:17" x14ac:dyDescent="0.2">
      <c r="A605" t="s">
        <v>3175</v>
      </c>
      <c r="B605">
        <v>13975690861</v>
      </c>
      <c r="C605" t="s">
        <v>18</v>
      </c>
      <c r="D605" t="s">
        <v>2474</v>
      </c>
      <c r="E605" t="s">
        <v>2474</v>
      </c>
      <c r="F605" t="s">
        <v>2475</v>
      </c>
      <c r="G605" t="s">
        <v>27</v>
      </c>
      <c r="H605" t="s">
        <v>46</v>
      </c>
      <c r="I605">
        <v>-10.54</v>
      </c>
      <c r="J605" t="s">
        <v>42</v>
      </c>
      <c r="K605" s="1">
        <v>44280</v>
      </c>
      <c r="L605" t="s">
        <v>2476</v>
      </c>
      <c r="M605">
        <v>1726809568426</v>
      </c>
      <c r="P605" t="s">
        <v>44</v>
      </c>
      <c r="Q605">
        <v>1</v>
      </c>
    </row>
    <row r="606" spans="1:17" x14ac:dyDescent="0.2">
      <c r="A606" t="s">
        <v>3175</v>
      </c>
      <c r="B606">
        <v>13975690861</v>
      </c>
      <c r="C606" t="s">
        <v>18</v>
      </c>
      <c r="D606" t="s">
        <v>2474</v>
      </c>
      <c r="E606" t="s">
        <v>2474</v>
      </c>
      <c r="F606" t="s">
        <v>2475</v>
      </c>
      <c r="G606" t="s">
        <v>33</v>
      </c>
      <c r="H606" t="s">
        <v>35</v>
      </c>
      <c r="I606">
        <v>-2.36</v>
      </c>
      <c r="J606" t="s">
        <v>42</v>
      </c>
      <c r="K606" s="1">
        <v>44280</v>
      </c>
      <c r="L606" t="s">
        <v>2476</v>
      </c>
      <c r="M606">
        <v>1726809568426</v>
      </c>
      <c r="P606" t="s">
        <v>44</v>
      </c>
      <c r="Q606">
        <v>1</v>
      </c>
    </row>
    <row r="607" spans="1:17" x14ac:dyDescent="0.2">
      <c r="A607" t="s">
        <v>3175</v>
      </c>
      <c r="B607">
        <v>13975690861</v>
      </c>
      <c r="C607" t="s">
        <v>18</v>
      </c>
      <c r="D607" t="s">
        <v>2474</v>
      </c>
      <c r="E607" t="s">
        <v>2474</v>
      </c>
      <c r="F607" t="s">
        <v>2475</v>
      </c>
      <c r="G607" t="s">
        <v>33</v>
      </c>
      <c r="H607" t="s">
        <v>34</v>
      </c>
      <c r="I607">
        <v>0</v>
      </c>
      <c r="J607" t="s">
        <v>42</v>
      </c>
      <c r="K607" s="1">
        <v>44280</v>
      </c>
      <c r="L607" t="s">
        <v>2476</v>
      </c>
      <c r="M607">
        <v>1726809568426</v>
      </c>
      <c r="P607" t="s">
        <v>44</v>
      </c>
      <c r="Q607">
        <v>1</v>
      </c>
    </row>
    <row r="608" spans="1:17" x14ac:dyDescent="0.2">
      <c r="A608" t="s">
        <v>3175</v>
      </c>
      <c r="B608">
        <v>13975690861</v>
      </c>
      <c r="C608" t="s">
        <v>18</v>
      </c>
      <c r="D608" t="s">
        <v>2474</v>
      </c>
      <c r="E608" t="s">
        <v>2474</v>
      </c>
      <c r="F608" t="s">
        <v>2475</v>
      </c>
      <c r="G608" t="s">
        <v>21</v>
      </c>
      <c r="H608" t="s">
        <v>22</v>
      </c>
      <c r="I608">
        <v>24.84</v>
      </c>
      <c r="J608" t="s">
        <v>42</v>
      </c>
      <c r="K608" s="1">
        <v>44280</v>
      </c>
      <c r="L608" t="s">
        <v>2476</v>
      </c>
      <c r="M608">
        <v>1726809568426</v>
      </c>
      <c r="P608" t="s">
        <v>44</v>
      </c>
      <c r="Q608">
        <v>1</v>
      </c>
    </row>
    <row r="609" spans="1:17" x14ac:dyDescent="0.2">
      <c r="A609" t="s">
        <v>3175</v>
      </c>
      <c r="B609">
        <v>13975690861</v>
      </c>
      <c r="C609" t="s">
        <v>18</v>
      </c>
      <c r="D609" t="s">
        <v>2474</v>
      </c>
      <c r="E609" t="s">
        <v>2474</v>
      </c>
      <c r="F609" t="s">
        <v>2475</v>
      </c>
      <c r="G609" t="s">
        <v>21</v>
      </c>
      <c r="H609" t="s">
        <v>26</v>
      </c>
      <c r="I609">
        <v>2.36</v>
      </c>
      <c r="J609" t="s">
        <v>42</v>
      </c>
      <c r="K609" s="1">
        <v>44280</v>
      </c>
      <c r="L609" t="s">
        <v>2476</v>
      </c>
      <c r="M609">
        <v>1726809568426</v>
      </c>
      <c r="P609" t="s">
        <v>44</v>
      </c>
      <c r="Q609">
        <v>1</v>
      </c>
    </row>
    <row r="610" spans="1:17" x14ac:dyDescent="0.2">
      <c r="A610" t="s">
        <v>3175</v>
      </c>
      <c r="B610">
        <v>13975690861</v>
      </c>
      <c r="C610" t="s">
        <v>18</v>
      </c>
      <c r="D610" t="s">
        <v>1870</v>
      </c>
      <c r="E610" t="s">
        <v>1870</v>
      </c>
      <c r="F610" t="s">
        <v>1871</v>
      </c>
      <c r="G610" t="s">
        <v>27</v>
      </c>
      <c r="H610" t="s">
        <v>28</v>
      </c>
      <c r="I610">
        <v>-2.98</v>
      </c>
      <c r="J610" t="s">
        <v>42</v>
      </c>
      <c r="K610" s="1">
        <v>44280</v>
      </c>
      <c r="L610" t="s">
        <v>1872</v>
      </c>
      <c r="M610">
        <v>37303815959610</v>
      </c>
      <c r="P610" t="s">
        <v>44</v>
      </c>
      <c r="Q610">
        <v>1</v>
      </c>
    </row>
    <row r="611" spans="1:17" x14ac:dyDescent="0.2">
      <c r="A611" t="s">
        <v>3175</v>
      </c>
      <c r="B611">
        <v>13975690861</v>
      </c>
      <c r="C611" t="s">
        <v>18</v>
      </c>
      <c r="D611" t="s">
        <v>1870</v>
      </c>
      <c r="E611" t="s">
        <v>1870</v>
      </c>
      <c r="F611" t="s">
        <v>1871</v>
      </c>
      <c r="G611" t="s">
        <v>27</v>
      </c>
      <c r="H611" t="s">
        <v>46</v>
      </c>
      <c r="I611">
        <v>-10.54</v>
      </c>
      <c r="J611" t="s">
        <v>42</v>
      </c>
      <c r="K611" s="1">
        <v>44280</v>
      </c>
      <c r="L611" t="s">
        <v>1872</v>
      </c>
      <c r="M611">
        <v>37303815959610</v>
      </c>
      <c r="P611" t="s">
        <v>44</v>
      </c>
      <c r="Q611">
        <v>1</v>
      </c>
    </row>
    <row r="612" spans="1:17" x14ac:dyDescent="0.2">
      <c r="A612" t="s">
        <v>3175</v>
      </c>
      <c r="B612">
        <v>13975690861</v>
      </c>
      <c r="C612" t="s">
        <v>18</v>
      </c>
      <c r="D612" t="s">
        <v>1870</v>
      </c>
      <c r="E612" t="s">
        <v>1870</v>
      </c>
      <c r="F612" t="s">
        <v>1871</v>
      </c>
      <c r="G612" t="s">
        <v>33</v>
      </c>
      <c r="H612" t="s">
        <v>35</v>
      </c>
      <c r="I612">
        <v>-2.08</v>
      </c>
      <c r="J612" t="s">
        <v>42</v>
      </c>
      <c r="K612" s="1">
        <v>44280</v>
      </c>
      <c r="L612" t="s">
        <v>1872</v>
      </c>
      <c r="M612">
        <v>37303815959610</v>
      </c>
      <c r="P612" t="s">
        <v>44</v>
      </c>
      <c r="Q612">
        <v>1</v>
      </c>
    </row>
    <row r="613" spans="1:17" x14ac:dyDescent="0.2">
      <c r="A613" t="s">
        <v>3175</v>
      </c>
      <c r="B613">
        <v>13975690861</v>
      </c>
      <c r="C613" t="s">
        <v>18</v>
      </c>
      <c r="D613" t="s">
        <v>1870</v>
      </c>
      <c r="E613" t="s">
        <v>1870</v>
      </c>
      <c r="F613" t="s">
        <v>1871</v>
      </c>
      <c r="G613" t="s">
        <v>33</v>
      </c>
      <c r="H613" t="s">
        <v>34</v>
      </c>
      <c r="I613">
        <v>0</v>
      </c>
      <c r="J613" t="s">
        <v>42</v>
      </c>
      <c r="K613" s="1">
        <v>44280</v>
      </c>
      <c r="L613" t="s">
        <v>1872</v>
      </c>
      <c r="M613">
        <v>37303815959610</v>
      </c>
      <c r="P613" t="s">
        <v>44</v>
      </c>
      <c r="Q613">
        <v>1</v>
      </c>
    </row>
    <row r="614" spans="1:17" x14ac:dyDescent="0.2">
      <c r="A614" t="s">
        <v>3175</v>
      </c>
      <c r="B614">
        <v>13975690861</v>
      </c>
      <c r="C614" t="s">
        <v>18</v>
      </c>
      <c r="D614" t="s">
        <v>1870</v>
      </c>
      <c r="E614" t="s">
        <v>1870</v>
      </c>
      <c r="F614" t="s">
        <v>1871</v>
      </c>
      <c r="G614" t="s">
        <v>21</v>
      </c>
      <c r="H614" t="s">
        <v>22</v>
      </c>
      <c r="I614">
        <v>24.84</v>
      </c>
      <c r="J614" t="s">
        <v>42</v>
      </c>
      <c r="K614" s="1">
        <v>44280</v>
      </c>
      <c r="L614" t="s">
        <v>1872</v>
      </c>
      <c r="M614">
        <v>37303815959610</v>
      </c>
      <c r="P614" t="s">
        <v>44</v>
      </c>
      <c r="Q614">
        <v>1</v>
      </c>
    </row>
    <row r="615" spans="1:17" x14ac:dyDescent="0.2">
      <c r="A615" t="s">
        <v>3175</v>
      </c>
      <c r="B615">
        <v>13975690861</v>
      </c>
      <c r="C615" t="s">
        <v>18</v>
      </c>
      <c r="D615" t="s">
        <v>1870</v>
      </c>
      <c r="E615" t="s">
        <v>1870</v>
      </c>
      <c r="F615" t="s">
        <v>1871</v>
      </c>
      <c r="G615" t="s">
        <v>21</v>
      </c>
      <c r="H615" t="s">
        <v>26</v>
      </c>
      <c r="I615">
        <v>2.08</v>
      </c>
      <c r="J615" t="s">
        <v>42</v>
      </c>
      <c r="K615" s="1">
        <v>44280</v>
      </c>
      <c r="L615" t="s">
        <v>1872</v>
      </c>
      <c r="M615">
        <v>37303815959610</v>
      </c>
      <c r="P615" t="s">
        <v>44</v>
      </c>
      <c r="Q615">
        <v>1</v>
      </c>
    </row>
    <row r="616" spans="1:17" x14ac:dyDescent="0.2">
      <c r="A616" t="s">
        <v>3175</v>
      </c>
      <c r="B616">
        <v>13975690861</v>
      </c>
      <c r="C616" t="s">
        <v>18</v>
      </c>
      <c r="D616" t="s">
        <v>364</v>
      </c>
      <c r="E616" t="s">
        <v>364</v>
      </c>
      <c r="F616" t="s">
        <v>365</v>
      </c>
      <c r="G616" t="s">
        <v>27</v>
      </c>
      <c r="H616" t="s">
        <v>28</v>
      </c>
      <c r="I616">
        <v>-2.98</v>
      </c>
      <c r="J616" t="s">
        <v>42</v>
      </c>
      <c r="K616" s="1">
        <v>44273</v>
      </c>
      <c r="L616" t="s">
        <v>366</v>
      </c>
      <c r="M616">
        <v>41958669621706</v>
      </c>
      <c r="P616" t="s">
        <v>44</v>
      </c>
      <c r="Q616">
        <v>1</v>
      </c>
    </row>
    <row r="617" spans="1:17" x14ac:dyDescent="0.2">
      <c r="A617" t="s">
        <v>3175</v>
      </c>
      <c r="B617">
        <v>13975690861</v>
      </c>
      <c r="C617" t="s">
        <v>18</v>
      </c>
      <c r="D617" t="s">
        <v>364</v>
      </c>
      <c r="E617" t="s">
        <v>364</v>
      </c>
      <c r="F617" t="s">
        <v>365</v>
      </c>
      <c r="G617" t="s">
        <v>27</v>
      </c>
      <c r="H617" t="s">
        <v>46</v>
      </c>
      <c r="I617">
        <v>-10.54</v>
      </c>
      <c r="J617" t="s">
        <v>42</v>
      </c>
      <c r="K617" s="1">
        <v>44273</v>
      </c>
      <c r="L617" t="s">
        <v>366</v>
      </c>
      <c r="M617">
        <v>41958669621706</v>
      </c>
      <c r="P617" t="s">
        <v>44</v>
      </c>
      <c r="Q617">
        <v>1</v>
      </c>
    </row>
    <row r="618" spans="1:17" x14ac:dyDescent="0.2">
      <c r="A618" t="s">
        <v>3175</v>
      </c>
      <c r="B618">
        <v>13975690861</v>
      </c>
      <c r="C618" t="s">
        <v>18</v>
      </c>
      <c r="D618" t="s">
        <v>364</v>
      </c>
      <c r="E618" t="s">
        <v>364</v>
      </c>
      <c r="F618" t="s">
        <v>365</v>
      </c>
      <c r="G618" t="s">
        <v>33</v>
      </c>
      <c r="H618" t="s">
        <v>35</v>
      </c>
      <c r="I618">
        <v>-2.5499999999999998</v>
      </c>
      <c r="J618" t="s">
        <v>42</v>
      </c>
      <c r="K618" s="1">
        <v>44273</v>
      </c>
      <c r="L618" t="s">
        <v>366</v>
      </c>
      <c r="M618">
        <v>41958669621706</v>
      </c>
      <c r="P618" t="s">
        <v>44</v>
      </c>
      <c r="Q618">
        <v>1</v>
      </c>
    </row>
    <row r="619" spans="1:17" x14ac:dyDescent="0.2">
      <c r="A619" t="s">
        <v>3175</v>
      </c>
      <c r="B619">
        <v>13975690861</v>
      </c>
      <c r="C619" t="s">
        <v>18</v>
      </c>
      <c r="D619" t="s">
        <v>364</v>
      </c>
      <c r="E619" t="s">
        <v>364</v>
      </c>
      <c r="F619" t="s">
        <v>365</v>
      </c>
      <c r="G619" t="s">
        <v>33</v>
      </c>
      <c r="H619" t="s">
        <v>34</v>
      </c>
      <c r="I619">
        <v>0</v>
      </c>
      <c r="J619" t="s">
        <v>42</v>
      </c>
      <c r="K619" s="1">
        <v>44273</v>
      </c>
      <c r="L619" t="s">
        <v>366</v>
      </c>
      <c r="M619">
        <v>41958669621706</v>
      </c>
      <c r="P619" t="s">
        <v>44</v>
      </c>
      <c r="Q619">
        <v>1</v>
      </c>
    </row>
    <row r="620" spans="1:17" x14ac:dyDescent="0.2">
      <c r="A620" t="s">
        <v>3175</v>
      </c>
      <c r="B620">
        <v>13975690861</v>
      </c>
      <c r="C620" t="s">
        <v>18</v>
      </c>
      <c r="D620" t="s">
        <v>364</v>
      </c>
      <c r="E620" t="s">
        <v>364</v>
      </c>
      <c r="F620" t="s">
        <v>365</v>
      </c>
      <c r="G620" t="s">
        <v>21</v>
      </c>
      <c r="H620" t="s">
        <v>22</v>
      </c>
      <c r="I620">
        <v>24.84</v>
      </c>
      <c r="J620" t="s">
        <v>42</v>
      </c>
      <c r="K620" s="1">
        <v>44273</v>
      </c>
      <c r="L620" t="s">
        <v>366</v>
      </c>
      <c r="M620">
        <v>41958669621706</v>
      </c>
      <c r="P620" t="s">
        <v>44</v>
      </c>
      <c r="Q620">
        <v>1</v>
      </c>
    </row>
    <row r="621" spans="1:17" x14ac:dyDescent="0.2">
      <c r="A621" t="s">
        <v>3175</v>
      </c>
      <c r="B621">
        <v>13975690861</v>
      </c>
      <c r="C621" t="s">
        <v>18</v>
      </c>
      <c r="D621" t="s">
        <v>364</v>
      </c>
      <c r="E621" t="s">
        <v>364</v>
      </c>
      <c r="F621" t="s">
        <v>365</v>
      </c>
      <c r="G621" t="s">
        <v>21</v>
      </c>
      <c r="H621" t="s">
        <v>26</v>
      </c>
      <c r="I621">
        <v>2.5499999999999998</v>
      </c>
      <c r="J621" t="s">
        <v>42</v>
      </c>
      <c r="K621" s="1">
        <v>44273</v>
      </c>
      <c r="L621" t="s">
        <v>366</v>
      </c>
      <c r="M621">
        <v>41958669621706</v>
      </c>
      <c r="P621" t="s">
        <v>44</v>
      </c>
      <c r="Q621">
        <v>1</v>
      </c>
    </row>
    <row r="622" spans="1:17" x14ac:dyDescent="0.2">
      <c r="A622" t="s">
        <v>3175</v>
      </c>
      <c r="B622">
        <v>13975690861</v>
      </c>
      <c r="C622" t="s">
        <v>18</v>
      </c>
      <c r="D622" t="s">
        <v>1918</v>
      </c>
      <c r="E622" t="s">
        <v>1918</v>
      </c>
      <c r="F622" t="s">
        <v>1919</v>
      </c>
      <c r="G622" t="s">
        <v>27</v>
      </c>
      <c r="H622" t="s">
        <v>28</v>
      </c>
      <c r="I622">
        <v>-2.98</v>
      </c>
      <c r="J622" t="s">
        <v>42</v>
      </c>
      <c r="K622" s="1">
        <v>44280</v>
      </c>
      <c r="L622" t="s">
        <v>1920</v>
      </c>
      <c r="M622">
        <v>61439239810610</v>
      </c>
      <c r="P622" t="s">
        <v>44</v>
      </c>
      <c r="Q622">
        <v>1</v>
      </c>
    </row>
    <row r="623" spans="1:17" x14ac:dyDescent="0.2">
      <c r="A623" t="s">
        <v>3175</v>
      </c>
      <c r="B623">
        <v>13975690861</v>
      </c>
      <c r="C623" t="s">
        <v>18</v>
      </c>
      <c r="D623" t="s">
        <v>1918</v>
      </c>
      <c r="E623" t="s">
        <v>1918</v>
      </c>
      <c r="F623" t="s">
        <v>1919</v>
      </c>
      <c r="G623" t="s">
        <v>27</v>
      </c>
      <c r="H623" t="s">
        <v>46</v>
      </c>
      <c r="I623">
        <v>-10.54</v>
      </c>
      <c r="J623" t="s">
        <v>42</v>
      </c>
      <c r="K623" s="1">
        <v>44280</v>
      </c>
      <c r="L623" t="s">
        <v>1920</v>
      </c>
      <c r="M623">
        <v>61439239810610</v>
      </c>
      <c r="P623" t="s">
        <v>44</v>
      </c>
      <c r="Q623">
        <v>1</v>
      </c>
    </row>
    <row r="624" spans="1:17" x14ac:dyDescent="0.2">
      <c r="A624" t="s">
        <v>3175</v>
      </c>
      <c r="B624">
        <v>13975690861</v>
      </c>
      <c r="C624" t="s">
        <v>18</v>
      </c>
      <c r="D624" t="s">
        <v>1918</v>
      </c>
      <c r="E624" t="s">
        <v>1918</v>
      </c>
      <c r="F624" t="s">
        <v>1919</v>
      </c>
      <c r="G624" t="s">
        <v>33</v>
      </c>
      <c r="H624" t="s">
        <v>35</v>
      </c>
      <c r="I624">
        <v>-1.98</v>
      </c>
      <c r="J624" t="s">
        <v>42</v>
      </c>
      <c r="K624" s="1">
        <v>44280</v>
      </c>
      <c r="L624" t="s">
        <v>1920</v>
      </c>
      <c r="M624">
        <v>61439239810610</v>
      </c>
      <c r="P624" t="s">
        <v>44</v>
      </c>
      <c r="Q624">
        <v>1</v>
      </c>
    </row>
    <row r="625" spans="1:17" x14ac:dyDescent="0.2">
      <c r="A625" t="s">
        <v>3175</v>
      </c>
      <c r="B625">
        <v>13975690861</v>
      </c>
      <c r="C625" t="s">
        <v>18</v>
      </c>
      <c r="D625" t="s">
        <v>1918</v>
      </c>
      <c r="E625" t="s">
        <v>1918</v>
      </c>
      <c r="F625" t="s">
        <v>1919</v>
      </c>
      <c r="G625" t="s">
        <v>33</v>
      </c>
      <c r="H625" t="s">
        <v>34</v>
      </c>
      <c r="I625">
        <v>0</v>
      </c>
      <c r="J625" t="s">
        <v>42</v>
      </c>
      <c r="K625" s="1">
        <v>44280</v>
      </c>
      <c r="L625" t="s">
        <v>1920</v>
      </c>
      <c r="M625">
        <v>61439239810610</v>
      </c>
      <c r="P625" t="s">
        <v>44</v>
      </c>
      <c r="Q625">
        <v>1</v>
      </c>
    </row>
    <row r="626" spans="1:17" x14ac:dyDescent="0.2">
      <c r="A626" t="s">
        <v>3175</v>
      </c>
      <c r="B626">
        <v>13975690861</v>
      </c>
      <c r="C626" t="s">
        <v>18</v>
      </c>
      <c r="D626" t="s">
        <v>1918</v>
      </c>
      <c r="E626" t="s">
        <v>1918</v>
      </c>
      <c r="F626" t="s">
        <v>1919</v>
      </c>
      <c r="G626" t="s">
        <v>21</v>
      </c>
      <c r="H626" t="s">
        <v>22</v>
      </c>
      <c r="I626">
        <v>24.84</v>
      </c>
      <c r="J626" t="s">
        <v>42</v>
      </c>
      <c r="K626" s="1">
        <v>44280</v>
      </c>
      <c r="L626" t="s">
        <v>1920</v>
      </c>
      <c r="M626">
        <v>61439239810610</v>
      </c>
      <c r="P626" t="s">
        <v>44</v>
      </c>
      <c r="Q626">
        <v>1</v>
      </c>
    </row>
    <row r="627" spans="1:17" x14ac:dyDescent="0.2">
      <c r="A627" t="s">
        <v>3175</v>
      </c>
      <c r="B627">
        <v>13975690861</v>
      </c>
      <c r="C627" t="s">
        <v>18</v>
      </c>
      <c r="D627" t="s">
        <v>1918</v>
      </c>
      <c r="E627" t="s">
        <v>1918</v>
      </c>
      <c r="F627" t="s">
        <v>1919</v>
      </c>
      <c r="G627" t="s">
        <v>21</v>
      </c>
      <c r="H627" t="s">
        <v>26</v>
      </c>
      <c r="I627">
        <v>1.98</v>
      </c>
      <c r="J627" t="s">
        <v>42</v>
      </c>
      <c r="K627" s="1">
        <v>44280</v>
      </c>
      <c r="L627" t="s">
        <v>1920</v>
      </c>
      <c r="M627">
        <v>61439239810610</v>
      </c>
      <c r="P627" t="s">
        <v>44</v>
      </c>
      <c r="Q627">
        <v>1</v>
      </c>
    </row>
    <row r="628" spans="1:17" x14ac:dyDescent="0.2">
      <c r="A628" t="s">
        <v>3175</v>
      </c>
      <c r="B628">
        <v>13975690861</v>
      </c>
      <c r="C628" t="s">
        <v>18</v>
      </c>
      <c r="D628" t="s">
        <v>2507</v>
      </c>
      <c r="E628" t="s">
        <v>2507</v>
      </c>
      <c r="F628" t="s">
        <v>2508</v>
      </c>
      <c r="G628" t="s">
        <v>27</v>
      </c>
      <c r="H628" t="s">
        <v>28</v>
      </c>
      <c r="I628">
        <v>-2.98</v>
      </c>
      <c r="J628" t="s">
        <v>42</v>
      </c>
      <c r="K628" s="1">
        <v>44284</v>
      </c>
      <c r="L628" t="s">
        <v>2509</v>
      </c>
      <c r="M628">
        <v>18503711905106</v>
      </c>
      <c r="P628" t="s">
        <v>44</v>
      </c>
      <c r="Q628">
        <v>1</v>
      </c>
    </row>
    <row r="629" spans="1:17" x14ac:dyDescent="0.2">
      <c r="A629" t="s">
        <v>3175</v>
      </c>
      <c r="B629">
        <v>13975690861</v>
      </c>
      <c r="C629" t="s">
        <v>18</v>
      </c>
      <c r="D629" t="s">
        <v>2507</v>
      </c>
      <c r="E629" t="s">
        <v>2507</v>
      </c>
      <c r="F629" t="s">
        <v>2508</v>
      </c>
      <c r="G629" t="s">
        <v>27</v>
      </c>
      <c r="H629" t="s">
        <v>46</v>
      </c>
      <c r="I629">
        <v>-10.54</v>
      </c>
      <c r="J629" t="s">
        <v>42</v>
      </c>
      <c r="K629" s="1">
        <v>44284</v>
      </c>
      <c r="L629" t="s">
        <v>2509</v>
      </c>
      <c r="M629">
        <v>18503711905106</v>
      </c>
      <c r="P629" t="s">
        <v>44</v>
      </c>
      <c r="Q629">
        <v>1</v>
      </c>
    </row>
    <row r="630" spans="1:17" x14ac:dyDescent="0.2">
      <c r="A630" t="s">
        <v>3175</v>
      </c>
      <c r="B630">
        <v>13975690861</v>
      </c>
      <c r="C630" t="s">
        <v>18</v>
      </c>
      <c r="D630" t="s">
        <v>2507</v>
      </c>
      <c r="E630" t="s">
        <v>2507</v>
      </c>
      <c r="F630" t="s">
        <v>2508</v>
      </c>
      <c r="G630" t="s">
        <v>33</v>
      </c>
      <c r="H630" t="s">
        <v>35</v>
      </c>
      <c r="I630">
        <v>-2.2000000000000002</v>
      </c>
      <c r="J630" t="s">
        <v>42</v>
      </c>
      <c r="K630" s="1">
        <v>44284</v>
      </c>
      <c r="L630" t="s">
        <v>2509</v>
      </c>
      <c r="M630">
        <v>18503711905106</v>
      </c>
      <c r="P630" t="s">
        <v>44</v>
      </c>
      <c r="Q630">
        <v>1</v>
      </c>
    </row>
    <row r="631" spans="1:17" x14ac:dyDescent="0.2">
      <c r="A631" t="s">
        <v>3175</v>
      </c>
      <c r="B631">
        <v>13975690861</v>
      </c>
      <c r="C631" t="s">
        <v>18</v>
      </c>
      <c r="D631" t="s">
        <v>2507</v>
      </c>
      <c r="E631" t="s">
        <v>2507</v>
      </c>
      <c r="F631" t="s">
        <v>2508</v>
      </c>
      <c r="G631" t="s">
        <v>33</v>
      </c>
      <c r="H631" t="s">
        <v>34</v>
      </c>
      <c r="I631">
        <v>0</v>
      </c>
      <c r="J631" t="s">
        <v>42</v>
      </c>
      <c r="K631" s="1">
        <v>44284</v>
      </c>
      <c r="L631" t="s">
        <v>2509</v>
      </c>
      <c r="M631">
        <v>18503711905106</v>
      </c>
      <c r="P631" t="s">
        <v>44</v>
      </c>
      <c r="Q631">
        <v>1</v>
      </c>
    </row>
    <row r="632" spans="1:17" x14ac:dyDescent="0.2">
      <c r="A632" t="s">
        <v>3175</v>
      </c>
      <c r="B632">
        <v>13975690861</v>
      </c>
      <c r="C632" t="s">
        <v>18</v>
      </c>
      <c r="D632" t="s">
        <v>2507</v>
      </c>
      <c r="E632" t="s">
        <v>2507</v>
      </c>
      <c r="F632" t="s">
        <v>2508</v>
      </c>
      <c r="G632" t="s">
        <v>21</v>
      </c>
      <c r="H632" t="s">
        <v>22</v>
      </c>
      <c r="I632">
        <v>24.84</v>
      </c>
      <c r="J632" t="s">
        <v>42</v>
      </c>
      <c r="K632" s="1">
        <v>44284</v>
      </c>
      <c r="L632" t="s">
        <v>2509</v>
      </c>
      <c r="M632">
        <v>18503711905106</v>
      </c>
      <c r="P632" t="s">
        <v>44</v>
      </c>
      <c r="Q632">
        <v>1</v>
      </c>
    </row>
    <row r="633" spans="1:17" x14ac:dyDescent="0.2">
      <c r="A633" t="s">
        <v>3175</v>
      </c>
      <c r="B633">
        <v>13975690861</v>
      </c>
      <c r="C633" t="s">
        <v>18</v>
      </c>
      <c r="D633" t="s">
        <v>2507</v>
      </c>
      <c r="E633" t="s">
        <v>2507</v>
      </c>
      <c r="F633" t="s">
        <v>2508</v>
      </c>
      <c r="G633" t="s">
        <v>21</v>
      </c>
      <c r="H633" t="s">
        <v>26</v>
      </c>
      <c r="I633">
        <v>2.2000000000000002</v>
      </c>
      <c r="J633" t="s">
        <v>42</v>
      </c>
      <c r="K633" s="1">
        <v>44284</v>
      </c>
      <c r="L633" t="s">
        <v>2509</v>
      </c>
      <c r="M633">
        <v>18503711905106</v>
      </c>
      <c r="P633" t="s">
        <v>44</v>
      </c>
      <c r="Q633">
        <v>1</v>
      </c>
    </row>
    <row r="634" spans="1:17" x14ac:dyDescent="0.2">
      <c r="A634" t="s">
        <v>3175</v>
      </c>
      <c r="B634">
        <v>13975690861</v>
      </c>
      <c r="C634" t="s">
        <v>18</v>
      </c>
      <c r="D634" t="s">
        <v>1849</v>
      </c>
      <c r="E634" t="s">
        <v>1849</v>
      </c>
      <c r="F634" t="s">
        <v>1850</v>
      </c>
      <c r="G634" t="s">
        <v>27</v>
      </c>
      <c r="H634" t="s">
        <v>28</v>
      </c>
      <c r="I634">
        <v>-2.98</v>
      </c>
      <c r="J634" t="s">
        <v>42</v>
      </c>
      <c r="K634" s="1">
        <v>44278</v>
      </c>
      <c r="L634" t="s">
        <v>1851</v>
      </c>
      <c r="M634">
        <v>22607349330818</v>
      </c>
      <c r="P634" t="s">
        <v>44</v>
      </c>
      <c r="Q634">
        <v>1</v>
      </c>
    </row>
    <row r="635" spans="1:17" x14ac:dyDescent="0.2">
      <c r="A635" t="s">
        <v>3175</v>
      </c>
      <c r="B635">
        <v>13975690861</v>
      </c>
      <c r="C635" t="s">
        <v>18</v>
      </c>
      <c r="D635" t="s">
        <v>1849</v>
      </c>
      <c r="E635" t="s">
        <v>1849</v>
      </c>
      <c r="F635" t="s">
        <v>1850</v>
      </c>
      <c r="G635" t="s">
        <v>27</v>
      </c>
      <c r="H635" t="s">
        <v>46</v>
      </c>
      <c r="I635">
        <v>-10.54</v>
      </c>
      <c r="J635" t="s">
        <v>42</v>
      </c>
      <c r="K635" s="1">
        <v>44278</v>
      </c>
      <c r="L635" t="s">
        <v>1851</v>
      </c>
      <c r="M635">
        <v>22607349330818</v>
      </c>
      <c r="P635" t="s">
        <v>44</v>
      </c>
      <c r="Q635">
        <v>1</v>
      </c>
    </row>
    <row r="636" spans="1:17" x14ac:dyDescent="0.2">
      <c r="A636" t="s">
        <v>3175</v>
      </c>
      <c r="B636">
        <v>13975690861</v>
      </c>
      <c r="C636" t="s">
        <v>18</v>
      </c>
      <c r="D636" t="s">
        <v>1849</v>
      </c>
      <c r="E636" t="s">
        <v>1849</v>
      </c>
      <c r="F636" t="s">
        <v>1850</v>
      </c>
      <c r="G636" t="s">
        <v>21</v>
      </c>
      <c r="H636" t="s">
        <v>22</v>
      </c>
      <c r="I636">
        <v>24.84</v>
      </c>
      <c r="J636" t="s">
        <v>42</v>
      </c>
      <c r="K636" s="1">
        <v>44278</v>
      </c>
      <c r="L636" t="s">
        <v>1851</v>
      </c>
      <c r="M636">
        <v>22607349330818</v>
      </c>
      <c r="P636" t="s">
        <v>44</v>
      </c>
      <c r="Q636">
        <v>1</v>
      </c>
    </row>
    <row r="637" spans="1:17" x14ac:dyDescent="0.2">
      <c r="A637" t="s">
        <v>3175</v>
      </c>
      <c r="B637">
        <v>13975690861</v>
      </c>
      <c r="C637" t="s">
        <v>18</v>
      </c>
      <c r="D637" t="s">
        <v>1849</v>
      </c>
      <c r="E637" t="s">
        <v>1849</v>
      </c>
      <c r="F637" t="s">
        <v>1850</v>
      </c>
      <c r="G637" t="s">
        <v>27</v>
      </c>
      <c r="H637" t="s">
        <v>29</v>
      </c>
      <c r="I637">
        <v>-0.04</v>
      </c>
      <c r="J637" t="s">
        <v>42</v>
      </c>
      <c r="K637" s="1">
        <v>44278</v>
      </c>
      <c r="L637" t="s">
        <v>1851</v>
      </c>
      <c r="M637">
        <v>22607349330818</v>
      </c>
      <c r="P637" t="s">
        <v>44</v>
      </c>
      <c r="Q637">
        <v>1</v>
      </c>
    </row>
    <row r="638" spans="1:17" x14ac:dyDescent="0.2">
      <c r="A638" t="s">
        <v>3175</v>
      </c>
      <c r="B638">
        <v>13975690861</v>
      </c>
      <c r="C638" t="s">
        <v>18</v>
      </c>
      <c r="D638" t="s">
        <v>1849</v>
      </c>
      <c r="E638" t="s">
        <v>1849</v>
      </c>
      <c r="F638" t="s">
        <v>1850</v>
      </c>
      <c r="G638" t="s">
        <v>21</v>
      </c>
      <c r="H638" t="s">
        <v>26</v>
      </c>
      <c r="I638">
        <v>1.49</v>
      </c>
      <c r="J638" t="s">
        <v>42</v>
      </c>
      <c r="K638" s="1">
        <v>44278</v>
      </c>
      <c r="L638" t="s">
        <v>1851</v>
      </c>
      <c r="M638">
        <v>22607349330818</v>
      </c>
      <c r="P638" t="s">
        <v>44</v>
      </c>
      <c r="Q638">
        <v>1</v>
      </c>
    </row>
    <row r="639" spans="1:17" x14ac:dyDescent="0.2">
      <c r="A639" t="s">
        <v>3175</v>
      </c>
      <c r="B639">
        <v>13975690861</v>
      </c>
      <c r="C639" t="s">
        <v>18</v>
      </c>
      <c r="D639" t="s">
        <v>2688</v>
      </c>
      <c r="E639" t="s">
        <v>2688</v>
      </c>
      <c r="F639" t="s">
        <v>2689</v>
      </c>
      <c r="G639" t="s">
        <v>27</v>
      </c>
      <c r="H639" t="s">
        <v>28</v>
      </c>
      <c r="I639">
        <v>-2.98</v>
      </c>
      <c r="J639" t="s">
        <v>42</v>
      </c>
      <c r="K639" s="1">
        <v>44278</v>
      </c>
      <c r="L639" t="s">
        <v>2690</v>
      </c>
      <c r="M639">
        <v>52137731151514</v>
      </c>
      <c r="P639" t="s">
        <v>44</v>
      </c>
      <c r="Q639">
        <v>1</v>
      </c>
    </row>
    <row r="640" spans="1:17" x14ac:dyDescent="0.2">
      <c r="A640" t="s">
        <v>3175</v>
      </c>
      <c r="B640">
        <v>13975690861</v>
      </c>
      <c r="C640" t="s">
        <v>18</v>
      </c>
      <c r="D640" t="s">
        <v>2688</v>
      </c>
      <c r="E640" t="s">
        <v>2688</v>
      </c>
      <c r="F640" t="s">
        <v>2689</v>
      </c>
      <c r="G640" t="s">
        <v>27</v>
      </c>
      <c r="H640" t="s">
        <v>46</v>
      </c>
      <c r="I640">
        <v>-10.54</v>
      </c>
      <c r="J640" t="s">
        <v>42</v>
      </c>
      <c r="K640" s="1">
        <v>44278</v>
      </c>
      <c r="L640" t="s">
        <v>2690</v>
      </c>
      <c r="M640">
        <v>52137731151514</v>
      </c>
      <c r="P640" t="s">
        <v>44</v>
      </c>
      <c r="Q640">
        <v>1</v>
      </c>
    </row>
    <row r="641" spans="1:17" x14ac:dyDescent="0.2">
      <c r="A641" t="s">
        <v>3175</v>
      </c>
      <c r="B641">
        <v>13975690861</v>
      </c>
      <c r="C641" t="s">
        <v>18</v>
      </c>
      <c r="D641" t="s">
        <v>2688</v>
      </c>
      <c r="E641" t="s">
        <v>2688</v>
      </c>
      <c r="F641" t="s">
        <v>2689</v>
      </c>
      <c r="G641" t="s">
        <v>33</v>
      </c>
      <c r="H641" t="s">
        <v>35</v>
      </c>
      <c r="I641">
        <v>-1.79</v>
      </c>
      <c r="J641" t="s">
        <v>42</v>
      </c>
      <c r="K641" s="1">
        <v>44278</v>
      </c>
      <c r="L641" t="s">
        <v>2690</v>
      </c>
      <c r="M641">
        <v>52137731151514</v>
      </c>
      <c r="P641" t="s">
        <v>44</v>
      </c>
      <c r="Q641">
        <v>1</v>
      </c>
    </row>
    <row r="642" spans="1:17" x14ac:dyDescent="0.2">
      <c r="A642" t="s">
        <v>3175</v>
      </c>
      <c r="B642">
        <v>13975690861</v>
      </c>
      <c r="C642" t="s">
        <v>18</v>
      </c>
      <c r="D642" t="s">
        <v>2688</v>
      </c>
      <c r="E642" t="s">
        <v>2688</v>
      </c>
      <c r="F642" t="s">
        <v>2689</v>
      </c>
      <c r="G642" t="s">
        <v>33</v>
      </c>
      <c r="H642" t="s">
        <v>34</v>
      </c>
      <c r="I642">
        <v>0</v>
      </c>
      <c r="J642" t="s">
        <v>42</v>
      </c>
      <c r="K642" s="1">
        <v>44278</v>
      </c>
      <c r="L642" t="s">
        <v>2690</v>
      </c>
      <c r="M642">
        <v>52137731151514</v>
      </c>
      <c r="P642" t="s">
        <v>44</v>
      </c>
      <c r="Q642">
        <v>1</v>
      </c>
    </row>
    <row r="643" spans="1:17" x14ac:dyDescent="0.2">
      <c r="A643" t="s">
        <v>3175</v>
      </c>
      <c r="B643">
        <v>13975690861</v>
      </c>
      <c r="C643" t="s">
        <v>18</v>
      </c>
      <c r="D643" t="s">
        <v>2688</v>
      </c>
      <c r="E643" t="s">
        <v>2688</v>
      </c>
      <c r="F643" t="s">
        <v>2689</v>
      </c>
      <c r="G643" t="s">
        <v>21</v>
      </c>
      <c r="H643" t="s">
        <v>22</v>
      </c>
      <c r="I643">
        <v>24.84</v>
      </c>
      <c r="J643" t="s">
        <v>42</v>
      </c>
      <c r="K643" s="1">
        <v>44278</v>
      </c>
      <c r="L643" t="s">
        <v>2690</v>
      </c>
      <c r="M643">
        <v>52137731151514</v>
      </c>
      <c r="P643" t="s">
        <v>44</v>
      </c>
      <c r="Q643">
        <v>1</v>
      </c>
    </row>
    <row r="644" spans="1:17" x14ac:dyDescent="0.2">
      <c r="A644" t="s">
        <v>3175</v>
      </c>
      <c r="B644">
        <v>13975690861</v>
      </c>
      <c r="C644" t="s">
        <v>18</v>
      </c>
      <c r="D644" t="s">
        <v>2688</v>
      </c>
      <c r="E644" t="s">
        <v>2688</v>
      </c>
      <c r="F644" t="s">
        <v>2689</v>
      </c>
      <c r="G644" t="s">
        <v>21</v>
      </c>
      <c r="H644" t="s">
        <v>26</v>
      </c>
      <c r="I644">
        <v>1.79</v>
      </c>
      <c r="J644" t="s">
        <v>42</v>
      </c>
      <c r="K644" s="1">
        <v>44278</v>
      </c>
      <c r="L644" t="s">
        <v>2690</v>
      </c>
      <c r="M644">
        <v>52137731151514</v>
      </c>
      <c r="P644" t="s">
        <v>44</v>
      </c>
      <c r="Q644">
        <v>1</v>
      </c>
    </row>
    <row r="645" spans="1:17" x14ac:dyDescent="0.2">
      <c r="A645" t="s">
        <v>3175</v>
      </c>
      <c r="B645">
        <v>13975690861</v>
      </c>
      <c r="C645" t="s">
        <v>18</v>
      </c>
      <c r="D645" t="s">
        <v>429</v>
      </c>
      <c r="E645" t="s">
        <v>429</v>
      </c>
      <c r="F645" t="s">
        <v>430</v>
      </c>
      <c r="G645" t="s">
        <v>27</v>
      </c>
      <c r="H645" t="s">
        <v>28</v>
      </c>
      <c r="I645">
        <v>-2.98</v>
      </c>
      <c r="J645" t="s">
        <v>42</v>
      </c>
      <c r="K645" s="1">
        <v>44280</v>
      </c>
      <c r="L645" t="s">
        <v>431</v>
      </c>
      <c r="M645">
        <v>11965963503082</v>
      </c>
      <c r="P645" t="s">
        <v>44</v>
      </c>
      <c r="Q645">
        <v>1</v>
      </c>
    </row>
    <row r="646" spans="1:17" x14ac:dyDescent="0.2">
      <c r="A646" t="s">
        <v>3175</v>
      </c>
      <c r="B646">
        <v>13975690861</v>
      </c>
      <c r="C646" t="s">
        <v>18</v>
      </c>
      <c r="D646" t="s">
        <v>429</v>
      </c>
      <c r="E646" t="s">
        <v>429</v>
      </c>
      <c r="F646" t="s">
        <v>430</v>
      </c>
      <c r="G646" t="s">
        <v>27</v>
      </c>
      <c r="H646" t="s">
        <v>46</v>
      </c>
      <c r="I646">
        <v>-10.54</v>
      </c>
      <c r="J646" t="s">
        <v>42</v>
      </c>
      <c r="K646" s="1">
        <v>44280</v>
      </c>
      <c r="L646" t="s">
        <v>431</v>
      </c>
      <c r="M646">
        <v>11965963503082</v>
      </c>
      <c r="P646" t="s">
        <v>44</v>
      </c>
      <c r="Q646">
        <v>1</v>
      </c>
    </row>
    <row r="647" spans="1:17" x14ac:dyDescent="0.2">
      <c r="A647" t="s">
        <v>3175</v>
      </c>
      <c r="B647">
        <v>13975690861</v>
      </c>
      <c r="C647" t="s">
        <v>18</v>
      </c>
      <c r="D647" t="s">
        <v>429</v>
      </c>
      <c r="E647" t="s">
        <v>429</v>
      </c>
      <c r="F647" t="s">
        <v>430</v>
      </c>
      <c r="G647" t="s">
        <v>21</v>
      </c>
      <c r="H647" t="s">
        <v>22</v>
      </c>
      <c r="I647">
        <v>24.84</v>
      </c>
      <c r="J647" t="s">
        <v>42</v>
      </c>
      <c r="K647" s="1">
        <v>44280</v>
      </c>
      <c r="L647" t="s">
        <v>431</v>
      </c>
      <c r="M647">
        <v>11965963503082</v>
      </c>
      <c r="P647" t="s">
        <v>44</v>
      </c>
      <c r="Q647">
        <v>1</v>
      </c>
    </row>
    <row r="648" spans="1:17" x14ac:dyDescent="0.2">
      <c r="A648" t="s">
        <v>3175</v>
      </c>
      <c r="B648">
        <v>13975690861</v>
      </c>
      <c r="C648" t="s">
        <v>18</v>
      </c>
      <c r="D648" t="s">
        <v>772</v>
      </c>
      <c r="E648" t="s">
        <v>772</v>
      </c>
      <c r="F648" t="s">
        <v>773</v>
      </c>
      <c r="G648" t="s">
        <v>27</v>
      </c>
      <c r="H648" t="s">
        <v>28</v>
      </c>
      <c r="I648">
        <v>-2.98</v>
      </c>
      <c r="J648" t="s">
        <v>42</v>
      </c>
      <c r="K648" s="1">
        <v>44282</v>
      </c>
      <c r="L648" t="s">
        <v>774</v>
      </c>
      <c r="M648">
        <v>34792348695066</v>
      </c>
      <c r="P648" t="s">
        <v>44</v>
      </c>
      <c r="Q648">
        <v>1</v>
      </c>
    </row>
    <row r="649" spans="1:17" x14ac:dyDescent="0.2">
      <c r="A649" t="s">
        <v>3175</v>
      </c>
      <c r="B649">
        <v>13975690861</v>
      </c>
      <c r="C649" t="s">
        <v>18</v>
      </c>
      <c r="D649" t="s">
        <v>772</v>
      </c>
      <c r="E649" t="s">
        <v>772</v>
      </c>
      <c r="F649" t="s">
        <v>773</v>
      </c>
      <c r="G649" t="s">
        <v>27</v>
      </c>
      <c r="H649" t="s">
        <v>46</v>
      </c>
      <c r="I649">
        <v>-10.54</v>
      </c>
      <c r="J649" t="s">
        <v>42</v>
      </c>
      <c r="K649" s="1">
        <v>44282</v>
      </c>
      <c r="L649" t="s">
        <v>774</v>
      </c>
      <c r="M649">
        <v>34792348695066</v>
      </c>
      <c r="P649" t="s">
        <v>44</v>
      </c>
      <c r="Q649">
        <v>1</v>
      </c>
    </row>
    <row r="650" spans="1:17" x14ac:dyDescent="0.2">
      <c r="A650" t="s">
        <v>3175</v>
      </c>
      <c r="B650">
        <v>13975690861</v>
      </c>
      <c r="C650" t="s">
        <v>18</v>
      </c>
      <c r="D650" t="s">
        <v>772</v>
      </c>
      <c r="E650" t="s">
        <v>772</v>
      </c>
      <c r="F650" t="s">
        <v>773</v>
      </c>
      <c r="G650" t="s">
        <v>33</v>
      </c>
      <c r="H650" t="s">
        <v>35</v>
      </c>
      <c r="I650">
        <v>-2.21</v>
      </c>
      <c r="J650" t="s">
        <v>42</v>
      </c>
      <c r="K650" s="1">
        <v>44282</v>
      </c>
      <c r="L650" t="s">
        <v>774</v>
      </c>
      <c r="M650">
        <v>34792348695066</v>
      </c>
      <c r="P650" t="s">
        <v>44</v>
      </c>
      <c r="Q650">
        <v>1</v>
      </c>
    </row>
    <row r="651" spans="1:17" x14ac:dyDescent="0.2">
      <c r="A651" t="s">
        <v>3175</v>
      </c>
      <c r="B651">
        <v>13975690861</v>
      </c>
      <c r="C651" t="s">
        <v>18</v>
      </c>
      <c r="D651" t="s">
        <v>772</v>
      </c>
      <c r="E651" t="s">
        <v>772</v>
      </c>
      <c r="F651" t="s">
        <v>773</v>
      </c>
      <c r="G651" t="s">
        <v>33</v>
      </c>
      <c r="H651" t="s">
        <v>34</v>
      </c>
      <c r="I651">
        <v>0</v>
      </c>
      <c r="J651" t="s">
        <v>42</v>
      </c>
      <c r="K651" s="1">
        <v>44282</v>
      </c>
      <c r="L651" t="s">
        <v>774</v>
      </c>
      <c r="M651">
        <v>34792348695066</v>
      </c>
      <c r="P651" t="s">
        <v>44</v>
      </c>
      <c r="Q651">
        <v>1</v>
      </c>
    </row>
    <row r="652" spans="1:17" x14ac:dyDescent="0.2">
      <c r="A652" t="s">
        <v>3175</v>
      </c>
      <c r="B652">
        <v>13975690861</v>
      </c>
      <c r="C652" t="s">
        <v>18</v>
      </c>
      <c r="D652" t="s">
        <v>772</v>
      </c>
      <c r="E652" t="s">
        <v>772</v>
      </c>
      <c r="F652" t="s">
        <v>773</v>
      </c>
      <c r="G652" t="s">
        <v>21</v>
      </c>
      <c r="H652" t="s">
        <v>22</v>
      </c>
      <c r="I652">
        <v>24.84</v>
      </c>
      <c r="J652" t="s">
        <v>42</v>
      </c>
      <c r="K652" s="1">
        <v>44282</v>
      </c>
      <c r="L652" t="s">
        <v>774</v>
      </c>
      <c r="M652">
        <v>34792348695066</v>
      </c>
      <c r="P652" t="s">
        <v>44</v>
      </c>
      <c r="Q652">
        <v>1</v>
      </c>
    </row>
    <row r="653" spans="1:17" x14ac:dyDescent="0.2">
      <c r="A653" t="s">
        <v>3175</v>
      </c>
      <c r="B653">
        <v>13975690861</v>
      </c>
      <c r="C653" t="s">
        <v>18</v>
      </c>
      <c r="D653" t="s">
        <v>772</v>
      </c>
      <c r="E653" t="s">
        <v>772</v>
      </c>
      <c r="F653" t="s">
        <v>773</v>
      </c>
      <c r="G653" t="s">
        <v>21</v>
      </c>
      <c r="H653" t="s">
        <v>26</v>
      </c>
      <c r="I653">
        <v>2.21</v>
      </c>
      <c r="J653" t="s">
        <v>42</v>
      </c>
      <c r="K653" s="1">
        <v>44282</v>
      </c>
      <c r="L653" t="s">
        <v>774</v>
      </c>
      <c r="M653">
        <v>34792348695066</v>
      </c>
      <c r="P653" t="s">
        <v>44</v>
      </c>
      <c r="Q653">
        <v>1</v>
      </c>
    </row>
    <row r="654" spans="1:17" x14ac:dyDescent="0.2">
      <c r="A654" t="s">
        <v>3175</v>
      </c>
      <c r="B654">
        <v>13975690861</v>
      </c>
      <c r="C654" t="s">
        <v>18</v>
      </c>
      <c r="D654" t="s">
        <v>1583</v>
      </c>
      <c r="E654" t="s">
        <v>1583</v>
      </c>
      <c r="F654" t="s">
        <v>1584</v>
      </c>
      <c r="G654" t="s">
        <v>27</v>
      </c>
      <c r="H654" t="s">
        <v>28</v>
      </c>
      <c r="I654">
        <v>-2.98</v>
      </c>
      <c r="J654" t="s">
        <v>42</v>
      </c>
      <c r="K654" s="1">
        <v>44284</v>
      </c>
      <c r="L654" t="s">
        <v>1585</v>
      </c>
      <c r="M654">
        <v>54292781518034</v>
      </c>
      <c r="P654" t="s">
        <v>44</v>
      </c>
      <c r="Q654">
        <v>1</v>
      </c>
    </row>
    <row r="655" spans="1:17" x14ac:dyDescent="0.2">
      <c r="A655" t="s">
        <v>3175</v>
      </c>
      <c r="B655">
        <v>13975690861</v>
      </c>
      <c r="C655" t="s">
        <v>18</v>
      </c>
      <c r="D655" t="s">
        <v>1583</v>
      </c>
      <c r="E655" t="s">
        <v>1583</v>
      </c>
      <c r="F655" t="s">
        <v>1584</v>
      </c>
      <c r="G655" t="s">
        <v>27</v>
      </c>
      <c r="H655" t="s">
        <v>46</v>
      </c>
      <c r="I655">
        <v>-10.54</v>
      </c>
      <c r="J655" t="s">
        <v>42</v>
      </c>
      <c r="K655" s="1">
        <v>44284</v>
      </c>
      <c r="L655" t="s">
        <v>1585</v>
      </c>
      <c r="M655">
        <v>54292781518034</v>
      </c>
      <c r="P655" t="s">
        <v>44</v>
      </c>
      <c r="Q655">
        <v>1</v>
      </c>
    </row>
    <row r="656" spans="1:17" x14ac:dyDescent="0.2">
      <c r="A656" t="s">
        <v>3175</v>
      </c>
      <c r="B656">
        <v>13975690861</v>
      </c>
      <c r="C656" t="s">
        <v>18</v>
      </c>
      <c r="D656" t="s">
        <v>1583</v>
      </c>
      <c r="E656" t="s">
        <v>1583</v>
      </c>
      <c r="F656" t="s">
        <v>1584</v>
      </c>
      <c r="G656" t="s">
        <v>33</v>
      </c>
      <c r="H656" t="s">
        <v>35</v>
      </c>
      <c r="I656">
        <v>-2.0499999999999998</v>
      </c>
      <c r="J656" t="s">
        <v>42</v>
      </c>
      <c r="K656" s="1">
        <v>44284</v>
      </c>
      <c r="L656" t="s">
        <v>1585</v>
      </c>
      <c r="M656">
        <v>54292781518034</v>
      </c>
      <c r="P656" t="s">
        <v>44</v>
      </c>
      <c r="Q656">
        <v>1</v>
      </c>
    </row>
    <row r="657" spans="1:17" x14ac:dyDescent="0.2">
      <c r="A657" t="s">
        <v>3175</v>
      </c>
      <c r="B657">
        <v>13975690861</v>
      </c>
      <c r="C657" t="s">
        <v>18</v>
      </c>
      <c r="D657" t="s">
        <v>1583</v>
      </c>
      <c r="E657" t="s">
        <v>1583</v>
      </c>
      <c r="F657" t="s">
        <v>1584</v>
      </c>
      <c r="G657" t="s">
        <v>33</v>
      </c>
      <c r="H657" t="s">
        <v>34</v>
      </c>
      <c r="I657">
        <v>0</v>
      </c>
      <c r="J657" t="s">
        <v>42</v>
      </c>
      <c r="K657" s="1">
        <v>44284</v>
      </c>
      <c r="L657" t="s">
        <v>1585</v>
      </c>
      <c r="M657">
        <v>54292781518034</v>
      </c>
      <c r="P657" t="s">
        <v>44</v>
      </c>
      <c r="Q657">
        <v>1</v>
      </c>
    </row>
    <row r="658" spans="1:17" x14ac:dyDescent="0.2">
      <c r="A658" t="s">
        <v>3175</v>
      </c>
      <c r="B658">
        <v>13975690861</v>
      </c>
      <c r="C658" t="s">
        <v>18</v>
      </c>
      <c r="D658" t="s">
        <v>1583</v>
      </c>
      <c r="E658" t="s">
        <v>1583</v>
      </c>
      <c r="F658" t="s">
        <v>1584</v>
      </c>
      <c r="G658" t="s">
        <v>21</v>
      </c>
      <c r="H658" t="s">
        <v>22</v>
      </c>
      <c r="I658">
        <v>24.84</v>
      </c>
      <c r="J658" t="s">
        <v>42</v>
      </c>
      <c r="K658" s="1">
        <v>44284</v>
      </c>
      <c r="L658" t="s">
        <v>1585</v>
      </c>
      <c r="M658">
        <v>54292781518034</v>
      </c>
      <c r="P658" t="s">
        <v>44</v>
      </c>
      <c r="Q658">
        <v>1</v>
      </c>
    </row>
    <row r="659" spans="1:17" x14ac:dyDescent="0.2">
      <c r="A659" t="s">
        <v>3175</v>
      </c>
      <c r="B659">
        <v>13975690861</v>
      </c>
      <c r="C659" t="s">
        <v>18</v>
      </c>
      <c r="D659" t="s">
        <v>1583</v>
      </c>
      <c r="E659" t="s">
        <v>1583</v>
      </c>
      <c r="F659" t="s">
        <v>1584</v>
      </c>
      <c r="G659" t="s">
        <v>21</v>
      </c>
      <c r="H659" t="s">
        <v>26</v>
      </c>
      <c r="I659">
        <v>2.0499999999999998</v>
      </c>
      <c r="J659" t="s">
        <v>42</v>
      </c>
      <c r="K659" s="1">
        <v>44284</v>
      </c>
      <c r="L659" t="s">
        <v>1585</v>
      </c>
      <c r="M659">
        <v>54292781518034</v>
      </c>
      <c r="P659" t="s">
        <v>44</v>
      </c>
      <c r="Q659">
        <v>1</v>
      </c>
    </row>
    <row r="660" spans="1:17" x14ac:dyDescent="0.2">
      <c r="A660" t="s">
        <v>3175</v>
      </c>
      <c r="B660">
        <v>13975690861</v>
      </c>
      <c r="C660" t="s">
        <v>18</v>
      </c>
      <c r="D660" t="s">
        <v>1545</v>
      </c>
      <c r="E660" t="s">
        <v>1545</v>
      </c>
      <c r="F660" t="s">
        <v>1546</v>
      </c>
      <c r="G660" t="s">
        <v>27</v>
      </c>
      <c r="H660" t="s">
        <v>28</v>
      </c>
      <c r="I660">
        <v>-2.98</v>
      </c>
      <c r="J660" t="s">
        <v>42</v>
      </c>
      <c r="K660" s="1">
        <v>44284</v>
      </c>
      <c r="L660" t="s">
        <v>1547</v>
      </c>
      <c r="M660">
        <v>25308794803114</v>
      </c>
      <c r="P660" t="s">
        <v>44</v>
      </c>
      <c r="Q660">
        <v>1</v>
      </c>
    </row>
    <row r="661" spans="1:17" x14ac:dyDescent="0.2">
      <c r="A661" t="s">
        <v>3175</v>
      </c>
      <c r="B661">
        <v>13975690861</v>
      </c>
      <c r="C661" t="s">
        <v>18</v>
      </c>
      <c r="D661" t="s">
        <v>1545</v>
      </c>
      <c r="E661" t="s">
        <v>1545</v>
      </c>
      <c r="F661" t="s">
        <v>1546</v>
      </c>
      <c r="G661" t="s">
        <v>27</v>
      </c>
      <c r="H661" t="s">
        <v>46</v>
      </c>
      <c r="I661">
        <v>-10.54</v>
      </c>
      <c r="J661" t="s">
        <v>42</v>
      </c>
      <c r="K661" s="1">
        <v>44284</v>
      </c>
      <c r="L661" t="s">
        <v>1547</v>
      </c>
      <c r="M661">
        <v>25308794803114</v>
      </c>
      <c r="P661" t="s">
        <v>44</v>
      </c>
      <c r="Q661">
        <v>1</v>
      </c>
    </row>
    <row r="662" spans="1:17" x14ac:dyDescent="0.2">
      <c r="A662" t="s">
        <v>3175</v>
      </c>
      <c r="B662">
        <v>13975690861</v>
      </c>
      <c r="C662" t="s">
        <v>18</v>
      </c>
      <c r="D662" t="s">
        <v>1545</v>
      </c>
      <c r="E662" t="s">
        <v>1545</v>
      </c>
      <c r="F662" t="s">
        <v>1546</v>
      </c>
      <c r="G662" t="s">
        <v>21</v>
      </c>
      <c r="H662" t="s">
        <v>22</v>
      </c>
      <c r="I662">
        <v>24.84</v>
      </c>
      <c r="J662" t="s">
        <v>42</v>
      </c>
      <c r="K662" s="1">
        <v>44284</v>
      </c>
      <c r="L662" t="s">
        <v>1547</v>
      </c>
      <c r="M662">
        <v>25308794803114</v>
      </c>
      <c r="P662" t="s">
        <v>44</v>
      </c>
      <c r="Q662">
        <v>1</v>
      </c>
    </row>
    <row r="663" spans="1:17" x14ac:dyDescent="0.2">
      <c r="A663" t="s">
        <v>3175</v>
      </c>
      <c r="B663">
        <v>13975690861</v>
      </c>
      <c r="C663" t="s">
        <v>18</v>
      </c>
      <c r="D663" t="s">
        <v>1545</v>
      </c>
      <c r="E663" t="s">
        <v>1545</v>
      </c>
      <c r="F663" t="s">
        <v>1546</v>
      </c>
      <c r="G663" t="s">
        <v>21</v>
      </c>
      <c r="H663" t="s">
        <v>45</v>
      </c>
      <c r="I663">
        <v>13.48</v>
      </c>
      <c r="J663" t="s">
        <v>42</v>
      </c>
      <c r="K663" s="1">
        <v>44284</v>
      </c>
      <c r="L663" t="s">
        <v>1547</v>
      </c>
      <c r="M663">
        <v>25308794803114</v>
      </c>
      <c r="P663" t="s">
        <v>44</v>
      </c>
      <c r="Q663">
        <v>1</v>
      </c>
    </row>
    <row r="664" spans="1:17" x14ac:dyDescent="0.2">
      <c r="A664" t="s">
        <v>3175</v>
      </c>
      <c r="B664">
        <v>13975690861</v>
      </c>
      <c r="C664" t="s">
        <v>18</v>
      </c>
      <c r="D664" t="s">
        <v>1545</v>
      </c>
      <c r="E664" t="s">
        <v>1545</v>
      </c>
      <c r="F664" t="s">
        <v>1546</v>
      </c>
      <c r="G664" t="s">
        <v>27</v>
      </c>
      <c r="H664" t="s">
        <v>226</v>
      </c>
      <c r="I664">
        <v>-13.48</v>
      </c>
      <c r="J664" t="s">
        <v>42</v>
      </c>
      <c r="K664" s="1">
        <v>44284</v>
      </c>
      <c r="L664" t="s">
        <v>1547</v>
      </c>
      <c r="M664">
        <v>25308794803114</v>
      </c>
      <c r="P664" t="s">
        <v>44</v>
      </c>
      <c r="Q664">
        <v>1</v>
      </c>
    </row>
    <row r="665" spans="1:17" x14ac:dyDescent="0.2">
      <c r="A665" t="s">
        <v>3175</v>
      </c>
      <c r="B665">
        <v>13975690861</v>
      </c>
      <c r="C665" t="s">
        <v>18</v>
      </c>
      <c r="D665" t="s">
        <v>1693</v>
      </c>
      <c r="E665" t="s">
        <v>1693</v>
      </c>
      <c r="F665" t="s">
        <v>1694</v>
      </c>
      <c r="G665" t="s">
        <v>27</v>
      </c>
      <c r="H665" t="s">
        <v>28</v>
      </c>
      <c r="I665">
        <v>-2.98</v>
      </c>
      <c r="J665" t="s">
        <v>42</v>
      </c>
      <c r="K665" s="1">
        <v>44283</v>
      </c>
      <c r="L665" t="s">
        <v>1695</v>
      </c>
      <c r="M665">
        <v>42109767521370</v>
      </c>
      <c r="P665" t="s">
        <v>44</v>
      </c>
      <c r="Q665">
        <v>1</v>
      </c>
    </row>
    <row r="666" spans="1:17" x14ac:dyDescent="0.2">
      <c r="A666" t="s">
        <v>3175</v>
      </c>
      <c r="B666">
        <v>13975690861</v>
      </c>
      <c r="C666" t="s">
        <v>18</v>
      </c>
      <c r="D666" t="s">
        <v>1693</v>
      </c>
      <c r="E666" t="s">
        <v>1693</v>
      </c>
      <c r="F666" t="s">
        <v>1694</v>
      </c>
      <c r="G666" t="s">
        <v>27</v>
      </c>
      <c r="H666" t="s">
        <v>46</v>
      </c>
      <c r="I666">
        <v>-10.54</v>
      </c>
      <c r="J666" t="s">
        <v>42</v>
      </c>
      <c r="K666" s="1">
        <v>44283</v>
      </c>
      <c r="L666" t="s">
        <v>1695</v>
      </c>
      <c r="M666">
        <v>42109767521370</v>
      </c>
      <c r="P666" t="s">
        <v>44</v>
      </c>
      <c r="Q666">
        <v>1</v>
      </c>
    </row>
    <row r="667" spans="1:17" x14ac:dyDescent="0.2">
      <c r="A667" t="s">
        <v>3175</v>
      </c>
      <c r="B667">
        <v>13975690861</v>
      </c>
      <c r="C667" t="s">
        <v>18</v>
      </c>
      <c r="D667" t="s">
        <v>1693</v>
      </c>
      <c r="E667" t="s">
        <v>1693</v>
      </c>
      <c r="F667" t="s">
        <v>1694</v>
      </c>
      <c r="G667" t="s">
        <v>33</v>
      </c>
      <c r="H667" t="s">
        <v>35</v>
      </c>
      <c r="I667">
        <v>-1.49</v>
      </c>
      <c r="J667" t="s">
        <v>42</v>
      </c>
      <c r="K667" s="1">
        <v>44283</v>
      </c>
      <c r="L667" t="s">
        <v>1695</v>
      </c>
      <c r="M667">
        <v>42109767521370</v>
      </c>
      <c r="P667" t="s">
        <v>44</v>
      </c>
      <c r="Q667">
        <v>1</v>
      </c>
    </row>
    <row r="668" spans="1:17" x14ac:dyDescent="0.2">
      <c r="A668" t="s">
        <v>3175</v>
      </c>
      <c r="B668">
        <v>13975690861</v>
      </c>
      <c r="C668" t="s">
        <v>18</v>
      </c>
      <c r="D668" t="s">
        <v>1693</v>
      </c>
      <c r="E668" t="s">
        <v>1693</v>
      </c>
      <c r="F668" t="s">
        <v>1694</v>
      </c>
      <c r="G668" t="s">
        <v>33</v>
      </c>
      <c r="H668" t="s">
        <v>34</v>
      </c>
      <c r="I668">
        <v>0</v>
      </c>
      <c r="J668" t="s">
        <v>42</v>
      </c>
      <c r="K668" s="1">
        <v>44283</v>
      </c>
      <c r="L668" t="s">
        <v>1695</v>
      </c>
      <c r="M668">
        <v>42109767521370</v>
      </c>
      <c r="P668" t="s">
        <v>44</v>
      </c>
      <c r="Q668">
        <v>1</v>
      </c>
    </row>
    <row r="669" spans="1:17" x14ac:dyDescent="0.2">
      <c r="A669" t="s">
        <v>3175</v>
      </c>
      <c r="B669">
        <v>13975690861</v>
      </c>
      <c r="C669" t="s">
        <v>18</v>
      </c>
      <c r="D669" t="s">
        <v>1693</v>
      </c>
      <c r="E669" t="s">
        <v>1693</v>
      </c>
      <c r="F669" t="s">
        <v>1694</v>
      </c>
      <c r="G669" t="s">
        <v>21</v>
      </c>
      <c r="H669" t="s">
        <v>22</v>
      </c>
      <c r="I669">
        <v>24.84</v>
      </c>
      <c r="J669" t="s">
        <v>42</v>
      </c>
      <c r="K669" s="1">
        <v>44283</v>
      </c>
      <c r="L669" t="s">
        <v>1695</v>
      </c>
      <c r="M669">
        <v>42109767521370</v>
      </c>
      <c r="P669" t="s">
        <v>44</v>
      </c>
      <c r="Q669">
        <v>1</v>
      </c>
    </row>
    <row r="670" spans="1:17" x14ac:dyDescent="0.2">
      <c r="A670" t="s">
        <v>3175</v>
      </c>
      <c r="B670">
        <v>13975690861</v>
      </c>
      <c r="C670" t="s">
        <v>18</v>
      </c>
      <c r="D670" t="s">
        <v>1693</v>
      </c>
      <c r="E670" t="s">
        <v>1693</v>
      </c>
      <c r="F670" t="s">
        <v>1694</v>
      </c>
      <c r="G670" t="s">
        <v>21</v>
      </c>
      <c r="H670" t="s">
        <v>26</v>
      </c>
      <c r="I670">
        <v>1.49</v>
      </c>
      <c r="J670" t="s">
        <v>42</v>
      </c>
      <c r="K670" s="1">
        <v>44283</v>
      </c>
      <c r="L670" t="s">
        <v>1695</v>
      </c>
      <c r="M670">
        <v>42109767521370</v>
      </c>
      <c r="P670" t="s">
        <v>44</v>
      </c>
      <c r="Q670">
        <v>1</v>
      </c>
    </row>
    <row r="671" spans="1:17" x14ac:dyDescent="0.2">
      <c r="A671" t="s">
        <v>3175</v>
      </c>
      <c r="B671">
        <v>13975690861</v>
      </c>
      <c r="C671" t="s">
        <v>18</v>
      </c>
      <c r="D671" t="s">
        <v>831</v>
      </c>
      <c r="E671" t="s">
        <v>831</v>
      </c>
      <c r="F671" t="s">
        <v>832</v>
      </c>
      <c r="G671" t="s">
        <v>27</v>
      </c>
      <c r="H671" t="s">
        <v>28</v>
      </c>
      <c r="I671">
        <v>-2.98</v>
      </c>
      <c r="J671" t="s">
        <v>42</v>
      </c>
      <c r="K671" s="1">
        <v>44277</v>
      </c>
      <c r="L671" t="s">
        <v>833</v>
      </c>
      <c r="M671">
        <v>52162465778602</v>
      </c>
      <c r="P671" t="s">
        <v>44</v>
      </c>
      <c r="Q671">
        <v>1</v>
      </c>
    </row>
    <row r="672" spans="1:17" x14ac:dyDescent="0.2">
      <c r="A672" t="s">
        <v>3175</v>
      </c>
      <c r="B672">
        <v>13975690861</v>
      </c>
      <c r="C672" t="s">
        <v>18</v>
      </c>
      <c r="D672" t="s">
        <v>831</v>
      </c>
      <c r="E672" t="s">
        <v>831</v>
      </c>
      <c r="F672" t="s">
        <v>832</v>
      </c>
      <c r="G672" t="s">
        <v>27</v>
      </c>
      <c r="H672" t="s">
        <v>46</v>
      </c>
      <c r="I672">
        <v>-10.54</v>
      </c>
      <c r="J672" t="s">
        <v>42</v>
      </c>
      <c r="K672" s="1">
        <v>44277</v>
      </c>
      <c r="L672" t="s">
        <v>833</v>
      </c>
      <c r="M672">
        <v>52162465778602</v>
      </c>
      <c r="P672" t="s">
        <v>44</v>
      </c>
      <c r="Q672">
        <v>1</v>
      </c>
    </row>
    <row r="673" spans="1:17" x14ac:dyDescent="0.2">
      <c r="A673" t="s">
        <v>3175</v>
      </c>
      <c r="B673">
        <v>13975690861</v>
      </c>
      <c r="C673" t="s">
        <v>18</v>
      </c>
      <c r="D673" t="s">
        <v>831</v>
      </c>
      <c r="E673" t="s">
        <v>831</v>
      </c>
      <c r="F673" t="s">
        <v>832</v>
      </c>
      <c r="G673" t="s">
        <v>33</v>
      </c>
      <c r="H673" t="s">
        <v>35</v>
      </c>
      <c r="I673">
        <v>-1.49</v>
      </c>
      <c r="J673" t="s">
        <v>42</v>
      </c>
      <c r="K673" s="1">
        <v>44277</v>
      </c>
      <c r="L673" t="s">
        <v>833</v>
      </c>
      <c r="M673">
        <v>52162465778602</v>
      </c>
      <c r="P673" t="s">
        <v>44</v>
      </c>
      <c r="Q673">
        <v>1</v>
      </c>
    </row>
    <row r="674" spans="1:17" x14ac:dyDescent="0.2">
      <c r="A674" t="s">
        <v>3175</v>
      </c>
      <c r="B674">
        <v>13975690861</v>
      </c>
      <c r="C674" t="s">
        <v>18</v>
      </c>
      <c r="D674" t="s">
        <v>831</v>
      </c>
      <c r="E674" t="s">
        <v>831</v>
      </c>
      <c r="F674" t="s">
        <v>832</v>
      </c>
      <c r="G674" t="s">
        <v>33</v>
      </c>
      <c r="H674" t="s">
        <v>34</v>
      </c>
      <c r="I674">
        <v>0</v>
      </c>
      <c r="J674" t="s">
        <v>42</v>
      </c>
      <c r="K674" s="1">
        <v>44277</v>
      </c>
      <c r="L674" t="s">
        <v>833</v>
      </c>
      <c r="M674">
        <v>52162465778602</v>
      </c>
      <c r="P674" t="s">
        <v>44</v>
      </c>
      <c r="Q674">
        <v>1</v>
      </c>
    </row>
    <row r="675" spans="1:17" x14ac:dyDescent="0.2">
      <c r="A675" t="s">
        <v>3175</v>
      </c>
      <c r="B675">
        <v>13975690861</v>
      </c>
      <c r="C675" t="s">
        <v>18</v>
      </c>
      <c r="D675" t="s">
        <v>831</v>
      </c>
      <c r="E675" t="s">
        <v>831</v>
      </c>
      <c r="F675" t="s">
        <v>832</v>
      </c>
      <c r="G675" t="s">
        <v>21</v>
      </c>
      <c r="H675" t="s">
        <v>22</v>
      </c>
      <c r="I675">
        <v>24.84</v>
      </c>
      <c r="J675" t="s">
        <v>42</v>
      </c>
      <c r="K675" s="1">
        <v>44277</v>
      </c>
      <c r="L675" t="s">
        <v>833</v>
      </c>
      <c r="M675">
        <v>52162465778602</v>
      </c>
      <c r="P675" t="s">
        <v>44</v>
      </c>
      <c r="Q675">
        <v>1</v>
      </c>
    </row>
    <row r="676" spans="1:17" x14ac:dyDescent="0.2">
      <c r="A676" t="s">
        <v>3175</v>
      </c>
      <c r="B676">
        <v>13975690861</v>
      </c>
      <c r="C676" t="s">
        <v>18</v>
      </c>
      <c r="D676" t="s">
        <v>831</v>
      </c>
      <c r="E676" t="s">
        <v>831</v>
      </c>
      <c r="F676" t="s">
        <v>832</v>
      </c>
      <c r="G676" t="s">
        <v>21</v>
      </c>
      <c r="H676" t="s">
        <v>26</v>
      </c>
      <c r="I676">
        <v>1.49</v>
      </c>
      <c r="J676" t="s">
        <v>42</v>
      </c>
      <c r="K676" s="1">
        <v>44277</v>
      </c>
      <c r="L676" t="s">
        <v>833</v>
      </c>
      <c r="M676">
        <v>52162465778602</v>
      </c>
      <c r="P676" t="s">
        <v>44</v>
      </c>
      <c r="Q676">
        <v>1</v>
      </c>
    </row>
    <row r="677" spans="1:17" x14ac:dyDescent="0.2">
      <c r="A677" t="s">
        <v>3175</v>
      </c>
      <c r="B677">
        <v>13975690861</v>
      </c>
      <c r="C677" t="s">
        <v>18</v>
      </c>
      <c r="D677" t="s">
        <v>1247</v>
      </c>
      <c r="E677" t="s">
        <v>1247</v>
      </c>
      <c r="F677" t="s">
        <v>1248</v>
      </c>
      <c r="G677" t="s">
        <v>27</v>
      </c>
      <c r="H677" t="s">
        <v>28</v>
      </c>
      <c r="I677">
        <v>-2.98</v>
      </c>
      <c r="J677" t="s">
        <v>42</v>
      </c>
      <c r="K677" s="1">
        <v>44276</v>
      </c>
      <c r="L677" t="s">
        <v>1249</v>
      </c>
      <c r="M677">
        <v>31871736737330</v>
      </c>
      <c r="P677" t="s">
        <v>44</v>
      </c>
      <c r="Q677">
        <v>1</v>
      </c>
    </row>
    <row r="678" spans="1:17" x14ac:dyDescent="0.2">
      <c r="A678" t="s">
        <v>3175</v>
      </c>
      <c r="B678">
        <v>13975690861</v>
      </c>
      <c r="C678" t="s">
        <v>18</v>
      </c>
      <c r="D678" t="s">
        <v>1247</v>
      </c>
      <c r="E678" t="s">
        <v>1247</v>
      </c>
      <c r="F678" t="s">
        <v>1248</v>
      </c>
      <c r="G678" t="s">
        <v>27</v>
      </c>
      <c r="H678" t="s">
        <v>46</v>
      </c>
      <c r="I678">
        <v>-10.54</v>
      </c>
      <c r="J678" t="s">
        <v>42</v>
      </c>
      <c r="K678" s="1">
        <v>44276</v>
      </c>
      <c r="L678" t="s">
        <v>1249</v>
      </c>
      <c r="M678">
        <v>31871736737330</v>
      </c>
      <c r="P678" t="s">
        <v>44</v>
      </c>
      <c r="Q678">
        <v>1</v>
      </c>
    </row>
    <row r="679" spans="1:17" x14ac:dyDescent="0.2">
      <c r="A679" t="s">
        <v>3175</v>
      </c>
      <c r="B679">
        <v>13975690861</v>
      </c>
      <c r="C679" t="s">
        <v>18</v>
      </c>
      <c r="D679" t="s">
        <v>1247</v>
      </c>
      <c r="E679" t="s">
        <v>1247</v>
      </c>
      <c r="F679" t="s">
        <v>1248</v>
      </c>
      <c r="G679" t="s">
        <v>33</v>
      </c>
      <c r="H679" t="s">
        <v>35</v>
      </c>
      <c r="I679">
        <v>-1.93</v>
      </c>
      <c r="J679" t="s">
        <v>42</v>
      </c>
      <c r="K679" s="1">
        <v>44276</v>
      </c>
      <c r="L679" t="s">
        <v>1249</v>
      </c>
      <c r="M679">
        <v>31871736737330</v>
      </c>
      <c r="P679" t="s">
        <v>44</v>
      </c>
      <c r="Q679">
        <v>1</v>
      </c>
    </row>
    <row r="680" spans="1:17" x14ac:dyDescent="0.2">
      <c r="A680" t="s">
        <v>3175</v>
      </c>
      <c r="B680">
        <v>13975690861</v>
      </c>
      <c r="C680" t="s">
        <v>18</v>
      </c>
      <c r="D680" t="s">
        <v>1247</v>
      </c>
      <c r="E680" t="s">
        <v>1247</v>
      </c>
      <c r="F680" t="s">
        <v>1248</v>
      </c>
      <c r="G680" t="s">
        <v>33</v>
      </c>
      <c r="H680" t="s">
        <v>34</v>
      </c>
      <c r="I680">
        <v>0</v>
      </c>
      <c r="J680" t="s">
        <v>42</v>
      </c>
      <c r="K680" s="1">
        <v>44276</v>
      </c>
      <c r="L680" t="s">
        <v>1249</v>
      </c>
      <c r="M680">
        <v>31871736737330</v>
      </c>
      <c r="P680" t="s">
        <v>44</v>
      </c>
      <c r="Q680">
        <v>1</v>
      </c>
    </row>
    <row r="681" spans="1:17" x14ac:dyDescent="0.2">
      <c r="A681" t="s">
        <v>3175</v>
      </c>
      <c r="B681">
        <v>13975690861</v>
      </c>
      <c r="C681" t="s">
        <v>18</v>
      </c>
      <c r="D681" t="s">
        <v>1247</v>
      </c>
      <c r="E681" t="s">
        <v>1247</v>
      </c>
      <c r="F681" t="s">
        <v>1248</v>
      </c>
      <c r="G681" t="s">
        <v>21</v>
      </c>
      <c r="H681" t="s">
        <v>22</v>
      </c>
      <c r="I681">
        <v>24.84</v>
      </c>
      <c r="J681" t="s">
        <v>42</v>
      </c>
      <c r="K681" s="1">
        <v>44276</v>
      </c>
      <c r="L681" t="s">
        <v>1249</v>
      </c>
      <c r="M681">
        <v>31871736737330</v>
      </c>
      <c r="P681" t="s">
        <v>44</v>
      </c>
      <c r="Q681">
        <v>1</v>
      </c>
    </row>
    <row r="682" spans="1:17" x14ac:dyDescent="0.2">
      <c r="A682" t="s">
        <v>3175</v>
      </c>
      <c r="B682">
        <v>13975690861</v>
      </c>
      <c r="C682" t="s">
        <v>18</v>
      </c>
      <c r="D682" t="s">
        <v>1247</v>
      </c>
      <c r="E682" t="s">
        <v>1247</v>
      </c>
      <c r="F682" t="s">
        <v>1248</v>
      </c>
      <c r="G682" t="s">
        <v>21</v>
      </c>
      <c r="H682" t="s">
        <v>26</v>
      </c>
      <c r="I682">
        <v>1.93</v>
      </c>
      <c r="J682" t="s">
        <v>42</v>
      </c>
      <c r="K682" s="1">
        <v>44276</v>
      </c>
      <c r="L682" t="s">
        <v>1249</v>
      </c>
      <c r="M682">
        <v>31871736737330</v>
      </c>
      <c r="P682" t="s">
        <v>44</v>
      </c>
      <c r="Q682">
        <v>1</v>
      </c>
    </row>
    <row r="683" spans="1:17" x14ac:dyDescent="0.2">
      <c r="A683" t="s">
        <v>3175</v>
      </c>
      <c r="B683">
        <v>13975690861</v>
      </c>
      <c r="C683" t="s">
        <v>18</v>
      </c>
      <c r="D683" t="s">
        <v>1194</v>
      </c>
      <c r="E683" t="s">
        <v>1194</v>
      </c>
      <c r="F683" t="s">
        <v>1195</v>
      </c>
      <c r="G683" t="s">
        <v>27</v>
      </c>
      <c r="H683" t="s">
        <v>28</v>
      </c>
      <c r="I683">
        <v>-2.98</v>
      </c>
      <c r="J683" t="s">
        <v>42</v>
      </c>
      <c r="K683" s="1">
        <v>44275</v>
      </c>
      <c r="L683" t="s">
        <v>1196</v>
      </c>
      <c r="M683">
        <v>27852874554378</v>
      </c>
      <c r="P683" t="s">
        <v>44</v>
      </c>
      <c r="Q683">
        <v>1</v>
      </c>
    </row>
    <row r="684" spans="1:17" x14ac:dyDescent="0.2">
      <c r="A684" t="s">
        <v>3175</v>
      </c>
      <c r="B684">
        <v>13975690861</v>
      </c>
      <c r="C684" t="s">
        <v>18</v>
      </c>
      <c r="D684" t="s">
        <v>1194</v>
      </c>
      <c r="E684" t="s">
        <v>1194</v>
      </c>
      <c r="F684" t="s">
        <v>1195</v>
      </c>
      <c r="G684" t="s">
        <v>27</v>
      </c>
      <c r="H684" t="s">
        <v>46</v>
      </c>
      <c r="I684">
        <v>-10.54</v>
      </c>
      <c r="J684" t="s">
        <v>42</v>
      </c>
      <c r="K684" s="1">
        <v>44275</v>
      </c>
      <c r="L684" t="s">
        <v>1196</v>
      </c>
      <c r="M684">
        <v>27852874554378</v>
      </c>
      <c r="P684" t="s">
        <v>44</v>
      </c>
      <c r="Q684">
        <v>1</v>
      </c>
    </row>
    <row r="685" spans="1:17" x14ac:dyDescent="0.2">
      <c r="A685" t="s">
        <v>3175</v>
      </c>
      <c r="B685">
        <v>13975690861</v>
      </c>
      <c r="C685" t="s">
        <v>18</v>
      </c>
      <c r="D685" t="s">
        <v>1194</v>
      </c>
      <c r="E685" t="s">
        <v>1194</v>
      </c>
      <c r="F685" t="s">
        <v>1195</v>
      </c>
      <c r="G685" t="s">
        <v>33</v>
      </c>
      <c r="H685" t="s">
        <v>35</v>
      </c>
      <c r="I685">
        <v>-2.2400000000000002</v>
      </c>
      <c r="J685" t="s">
        <v>42</v>
      </c>
      <c r="K685" s="1">
        <v>44275</v>
      </c>
      <c r="L685" t="s">
        <v>1196</v>
      </c>
      <c r="M685">
        <v>27852874554378</v>
      </c>
      <c r="P685" t="s">
        <v>44</v>
      </c>
      <c r="Q685">
        <v>1</v>
      </c>
    </row>
    <row r="686" spans="1:17" x14ac:dyDescent="0.2">
      <c r="A686" t="s">
        <v>3175</v>
      </c>
      <c r="B686">
        <v>13975690861</v>
      </c>
      <c r="C686" t="s">
        <v>18</v>
      </c>
      <c r="D686" t="s">
        <v>1194</v>
      </c>
      <c r="E686" t="s">
        <v>1194</v>
      </c>
      <c r="F686" t="s">
        <v>1195</v>
      </c>
      <c r="G686" t="s">
        <v>33</v>
      </c>
      <c r="H686" t="s">
        <v>34</v>
      </c>
      <c r="I686">
        <v>0</v>
      </c>
      <c r="J686" t="s">
        <v>42</v>
      </c>
      <c r="K686" s="1">
        <v>44275</v>
      </c>
      <c r="L686" t="s">
        <v>1196</v>
      </c>
      <c r="M686">
        <v>27852874554378</v>
      </c>
      <c r="P686" t="s">
        <v>44</v>
      </c>
      <c r="Q686">
        <v>1</v>
      </c>
    </row>
    <row r="687" spans="1:17" x14ac:dyDescent="0.2">
      <c r="A687" t="s">
        <v>3175</v>
      </c>
      <c r="B687">
        <v>13975690861</v>
      </c>
      <c r="C687" t="s">
        <v>18</v>
      </c>
      <c r="D687" t="s">
        <v>1194</v>
      </c>
      <c r="E687" t="s">
        <v>1194</v>
      </c>
      <c r="F687" t="s">
        <v>1195</v>
      </c>
      <c r="G687" t="s">
        <v>21</v>
      </c>
      <c r="H687" t="s">
        <v>22</v>
      </c>
      <c r="I687">
        <v>24.84</v>
      </c>
      <c r="J687" t="s">
        <v>42</v>
      </c>
      <c r="K687" s="1">
        <v>44275</v>
      </c>
      <c r="L687" t="s">
        <v>1196</v>
      </c>
      <c r="M687">
        <v>27852874554378</v>
      </c>
      <c r="P687" t="s">
        <v>44</v>
      </c>
      <c r="Q687">
        <v>1</v>
      </c>
    </row>
    <row r="688" spans="1:17" x14ac:dyDescent="0.2">
      <c r="A688" t="s">
        <v>3175</v>
      </c>
      <c r="B688">
        <v>13975690861</v>
      </c>
      <c r="C688" t="s">
        <v>18</v>
      </c>
      <c r="D688" t="s">
        <v>1194</v>
      </c>
      <c r="E688" t="s">
        <v>1194</v>
      </c>
      <c r="F688" t="s">
        <v>1195</v>
      </c>
      <c r="G688" t="s">
        <v>21</v>
      </c>
      <c r="H688" t="s">
        <v>26</v>
      </c>
      <c r="I688">
        <v>2.2400000000000002</v>
      </c>
      <c r="J688" t="s">
        <v>42</v>
      </c>
      <c r="K688" s="1">
        <v>44275</v>
      </c>
      <c r="L688" t="s">
        <v>1196</v>
      </c>
      <c r="M688">
        <v>27852874554378</v>
      </c>
      <c r="P688" t="s">
        <v>44</v>
      </c>
      <c r="Q688">
        <v>1</v>
      </c>
    </row>
    <row r="689" spans="1:17" x14ac:dyDescent="0.2">
      <c r="A689" t="s">
        <v>3175</v>
      </c>
      <c r="B689">
        <v>13975690861</v>
      </c>
      <c r="C689" t="s">
        <v>18</v>
      </c>
      <c r="D689" t="s">
        <v>1295</v>
      </c>
      <c r="E689" t="s">
        <v>1295</v>
      </c>
      <c r="F689" t="s">
        <v>1296</v>
      </c>
      <c r="G689" t="s">
        <v>27</v>
      </c>
      <c r="H689" t="s">
        <v>28</v>
      </c>
      <c r="I689">
        <v>-2.98</v>
      </c>
      <c r="J689" t="s">
        <v>42</v>
      </c>
      <c r="K689" s="1">
        <v>44271</v>
      </c>
      <c r="L689" t="s">
        <v>1297</v>
      </c>
      <c r="M689">
        <v>17612221821466</v>
      </c>
      <c r="P689" t="s">
        <v>44</v>
      </c>
      <c r="Q689">
        <v>1</v>
      </c>
    </row>
    <row r="690" spans="1:17" x14ac:dyDescent="0.2">
      <c r="A690" t="s">
        <v>3175</v>
      </c>
      <c r="B690">
        <v>13975690861</v>
      </c>
      <c r="C690" t="s">
        <v>18</v>
      </c>
      <c r="D690" t="s">
        <v>1295</v>
      </c>
      <c r="E690" t="s">
        <v>1295</v>
      </c>
      <c r="F690" t="s">
        <v>1296</v>
      </c>
      <c r="G690" t="s">
        <v>27</v>
      </c>
      <c r="H690" t="s">
        <v>46</v>
      </c>
      <c r="I690">
        <v>-10.54</v>
      </c>
      <c r="J690" t="s">
        <v>42</v>
      </c>
      <c r="K690" s="1">
        <v>44271</v>
      </c>
      <c r="L690" t="s">
        <v>1297</v>
      </c>
      <c r="M690">
        <v>17612221821466</v>
      </c>
      <c r="P690" t="s">
        <v>44</v>
      </c>
      <c r="Q690">
        <v>1</v>
      </c>
    </row>
    <row r="691" spans="1:17" x14ac:dyDescent="0.2">
      <c r="A691" t="s">
        <v>3175</v>
      </c>
      <c r="B691">
        <v>13975690861</v>
      </c>
      <c r="C691" t="s">
        <v>18</v>
      </c>
      <c r="D691" t="s">
        <v>1295</v>
      </c>
      <c r="E691" t="s">
        <v>1295</v>
      </c>
      <c r="F691" t="s">
        <v>1296</v>
      </c>
      <c r="G691" t="s">
        <v>33</v>
      </c>
      <c r="H691" t="s">
        <v>35</v>
      </c>
      <c r="I691">
        <v>-1.99</v>
      </c>
      <c r="J691" t="s">
        <v>42</v>
      </c>
      <c r="K691" s="1">
        <v>44271</v>
      </c>
      <c r="L691" t="s">
        <v>1297</v>
      </c>
      <c r="M691">
        <v>17612221821466</v>
      </c>
      <c r="P691" t="s">
        <v>44</v>
      </c>
      <c r="Q691">
        <v>1</v>
      </c>
    </row>
    <row r="692" spans="1:17" x14ac:dyDescent="0.2">
      <c r="A692" t="s">
        <v>3175</v>
      </c>
      <c r="B692">
        <v>13975690861</v>
      </c>
      <c r="C692" t="s">
        <v>18</v>
      </c>
      <c r="D692" t="s">
        <v>1295</v>
      </c>
      <c r="E692" t="s">
        <v>1295</v>
      </c>
      <c r="F692" t="s">
        <v>1296</v>
      </c>
      <c r="G692" t="s">
        <v>33</v>
      </c>
      <c r="H692" t="s">
        <v>34</v>
      </c>
      <c r="I692">
        <v>0</v>
      </c>
      <c r="J692" t="s">
        <v>42</v>
      </c>
      <c r="K692" s="1">
        <v>44271</v>
      </c>
      <c r="L692" t="s">
        <v>1297</v>
      </c>
      <c r="M692">
        <v>17612221821466</v>
      </c>
      <c r="P692" t="s">
        <v>44</v>
      </c>
      <c r="Q692">
        <v>1</v>
      </c>
    </row>
    <row r="693" spans="1:17" x14ac:dyDescent="0.2">
      <c r="A693" t="s">
        <v>3175</v>
      </c>
      <c r="B693">
        <v>13975690861</v>
      </c>
      <c r="C693" t="s">
        <v>18</v>
      </c>
      <c r="D693" t="s">
        <v>1295</v>
      </c>
      <c r="E693" t="s">
        <v>1295</v>
      </c>
      <c r="F693" t="s">
        <v>1296</v>
      </c>
      <c r="G693" t="s">
        <v>21</v>
      </c>
      <c r="H693" t="s">
        <v>22</v>
      </c>
      <c r="I693">
        <v>24.84</v>
      </c>
      <c r="J693" t="s">
        <v>42</v>
      </c>
      <c r="K693" s="1">
        <v>44271</v>
      </c>
      <c r="L693" t="s">
        <v>1297</v>
      </c>
      <c r="M693">
        <v>17612221821466</v>
      </c>
      <c r="P693" t="s">
        <v>44</v>
      </c>
      <c r="Q693">
        <v>1</v>
      </c>
    </row>
    <row r="694" spans="1:17" x14ac:dyDescent="0.2">
      <c r="A694" t="s">
        <v>3175</v>
      </c>
      <c r="B694">
        <v>13975690861</v>
      </c>
      <c r="C694" t="s">
        <v>18</v>
      </c>
      <c r="D694" t="s">
        <v>1295</v>
      </c>
      <c r="E694" t="s">
        <v>1295</v>
      </c>
      <c r="F694" t="s">
        <v>1296</v>
      </c>
      <c r="G694" t="s">
        <v>21</v>
      </c>
      <c r="H694" t="s">
        <v>26</v>
      </c>
      <c r="I694">
        <v>1.99</v>
      </c>
      <c r="J694" t="s">
        <v>42</v>
      </c>
      <c r="K694" s="1">
        <v>44271</v>
      </c>
      <c r="L694" t="s">
        <v>1297</v>
      </c>
      <c r="M694">
        <v>17612221821466</v>
      </c>
      <c r="P694" t="s">
        <v>44</v>
      </c>
      <c r="Q694">
        <v>1</v>
      </c>
    </row>
    <row r="695" spans="1:17" x14ac:dyDescent="0.2">
      <c r="A695" t="s">
        <v>3175</v>
      </c>
      <c r="B695">
        <v>13975690861</v>
      </c>
      <c r="C695" t="s">
        <v>18</v>
      </c>
      <c r="D695" t="s">
        <v>2605</v>
      </c>
      <c r="E695" t="s">
        <v>2605</v>
      </c>
      <c r="F695" t="s">
        <v>2606</v>
      </c>
      <c r="G695" t="s">
        <v>27</v>
      </c>
      <c r="H695" t="s">
        <v>28</v>
      </c>
      <c r="I695">
        <v>-2.98</v>
      </c>
      <c r="J695" t="s">
        <v>42</v>
      </c>
      <c r="K695" s="1">
        <v>44271</v>
      </c>
      <c r="L695" t="s">
        <v>2607</v>
      </c>
      <c r="M695">
        <v>44443290138210</v>
      </c>
      <c r="P695" t="s">
        <v>44</v>
      </c>
      <c r="Q695">
        <v>1</v>
      </c>
    </row>
    <row r="696" spans="1:17" x14ac:dyDescent="0.2">
      <c r="A696" t="s">
        <v>3175</v>
      </c>
      <c r="B696">
        <v>13975690861</v>
      </c>
      <c r="C696" t="s">
        <v>18</v>
      </c>
      <c r="D696" t="s">
        <v>2605</v>
      </c>
      <c r="E696" t="s">
        <v>2605</v>
      </c>
      <c r="F696" t="s">
        <v>2606</v>
      </c>
      <c r="G696" t="s">
        <v>27</v>
      </c>
      <c r="H696" t="s">
        <v>46</v>
      </c>
      <c r="I696">
        <v>-10.54</v>
      </c>
      <c r="J696" t="s">
        <v>42</v>
      </c>
      <c r="K696" s="1">
        <v>44271</v>
      </c>
      <c r="L696" t="s">
        <v>2607</v>
      </c>
      <c r="M696">
        <v>44443290138210</v>
      </c>
      <c r="P696" t="s">
        <v>44</v>
      </c>
      <c r="Q696">
        <v>1</v>
      </c>
    </row>
    <row r="697" spans="1:17" x14ac:dyDescent="0.2">
      <c r="A697" t="s">
        <v>3175</v>
      </c>
      <c r="B697">
        <v>13975690861</v>
      </c>
      <c r="C697" t="s">
        <v>18</v>
      </c>
      <c r="D697" t="s">
        <v>2605</v>
      </c>
      <c r="E697" t="s">
        <v>2605</v>
      </c>
      <c r="F697" t="s">
        <v>2606</v>
      </c>
      <c r="G697" t="s">
        <v>33</v>
      </c>
      <c r="H697" t="s">
        <v>35</v>
      </c>
      <c r="I697">
        <v>-2.36</v>
      </c>
      <c r="J697" t="s">
        <v>42</v>
      </c>
      <c r="K697" s="1">
        <v>44271</v>
      </c>
      <c r="L697" t="s">
        <v>2607</v>
      </c>
      <c r="M697">
        <v>44443290138210</v>
      </c>
      <c r="P697" t="s">
        <v>44</v>
      </c>
      <c r="Q697">
        <v>1</v>
      </c>
    </row>
    <row r="698" spans="1:17" x14ac:dyDescent="0.2">
      <c r="A698" t="s">
        <v>3175</v>
      </c>
      <c r="B698">
        <v>13975690861</v>
      </c>
      <c r="C698" t="s">
        <v>18</v>
      </c>
      <c r="D698" t="s">
        <v>2605</v>
      </c>
      <c r="E698" t="s">
        <v>2605</v>
      </c>
      <c r="F698" t="s">
        <v>2606</v>
      </c>
      <c r="G698" t="s">
        <v>33</v>
      </c>
      <c r="H698" t="s">
        <v>34</v>
      </c>
      <c r="I698">
        <v>0</v>
      </c>
      <c r="J698" t="s">
        <v>42</v>
      </c>
      <c r="K698" s="1">
        <v>44271</v>
      </c>
      <c r="L698" t="s">
        <v>2607</v>
      </c>
      <c r="M698">
        <v>44443290138210</v>
      </c>
      <c r="P698" t="s">
        <v>44</v>
      </c>
      <c r="Q698">
        <v>1</v>
      </c>
    </row>
    <row r="699" spans="1:17" x14ac:dyDescent="0.2">
      <c r="A699" t="s">
        <v>3175</v>
      </c>
      <c r="B699">
        <v>13975690861</v>
      </c>
      <c r="C699" t="s">
        <v>18</v>
      </c>
      <c r="D699" t="s">
        <v>2605</v>
      </c>
      <c r="E699" t="s">
        <v>2605</v>
      </c>
      <c r="F699" t="s">
        <v>2606</v>
      </c>
      <c r="G699" t="s">
        <v>21</v>
      </c>
      <c r="H699" t="s">
        <v>22</v>
      </c>
      <c r="I699">
        <v>24.84</v>
      </c>
      <c r="J699" t="s">
        <v>42</v>
      </c>
      <c r="K699" s="1">
        <v>44271</v>
      </c>
      <c r="L699" t="s">
        <v>2607</v>
      </c>
      <c r="M699">
        <v>44443290138210</v>
      </c>
      <c r="P699" t="s">
        <v>44</v>
      </c>
      <c r="Q699">
        <v>1</v>
      </c>
    </row>
    <row r="700" spans="1:17" x14ac:dyDescent="0.2">
      <c r="A700" t="s">
        <v>3175</v>
      </c>
      <c r="B700">
        <v>13975690861</v>
      </c>
      <c r="C700" t="s">
        <v>18</v>
      </c>
      <c r="D700" t="s">
        <v>2605</v>
      </c>
      <c r="E700" t="s">
        <v>2605</v>
      </c>
      <c r="F700" t="s">
        <v>2606</v>
      </c>
      <c r="G700" t="s">
        <v>21</v>
      </c>
      <c r="H700" t="s">
        <v>26</v>
      </c>
      <c r="I700">
        <v>2.36</v>
      </c>
      <c r="J700" t="s">
        <v>42</v>
      </c>
      <c r="K700" s="1">
        <v>44271</v>
      </c>
      <c r="L700" t="s">
        <v>2607</v>
      </c>
      <c r="M700">
        <v>44443290138210</v>
      </c>
      <c r="P700" t="s">
        <v>44</v>
      </c>
      <c r="Q700">
        <v>1</v>
      </c>
    </row>
    <row r="701" spans="1:17" x14ac:dyDescent="0.2">
      <c r="A701" t="s">
        <v>3175</v>
      </c>
      <c r="B701">
        <v>13975690861</v>
      </c>
      <c r="C701" t="s">
        <v>18</v>
      </c>
      <c r="D701" t="s">
        <v>1144</v>
      </c>
      <c r="E701" t="s">
        <v>1144</v>
      </c>
      <c r="F701" t="s">
        <v>1145</v>
      </c>
      <c r="G701" t="s">
        <v>27</v>
      </c>
      <c r="H701" t="s">
        <v>28</v>
      </c>
      <c r="I701">
        <v>-2.98</v>
      </c>
      <c r="J701" t="s">
        <v>42</v>
      </c>
      <c r="K701" s="1">
        <v>44272</v>
      </c>
      <c r="L701" t="s">
        <v>1146</v>
      </c>
      <c r="M701">
        <v>2202057639562</v>
      </c>
      <c r="P701" t="s">
        <v>44</v>
      </c>
      <c r="Q701">
        <v>1</v>
      </c>
    </row>
    <row r="702" spans="1:17" x14ac:dyDescent="0.2">
      <c r="A702" t="s">
        <v>3175</v>
      </c>
      <c r="B702">
        <v>13975690861</v>
      </c>
      <c r="C702" t="s">
        <v>18</v>
      </c>
      <c r="D702" t="s">
        <v>1144</v>
      </c>
      <c r="E702" t="s">
        <v>1144</v>
      </c>
      <c r="F702" t="s">
        <v>1145</v>
      </c>
      <c r="G702" t="s">
        <v>27</v>
      </c>
      <c r="H702" t="s">
        <v>46</v>
      </c>
      <c r="I702">
        <v>-10.54</v>
      </c>
      <c r="J702" t="s">
        <v>42</v>
      </c>
      <c r="K702" s="1">
        <v>44272</v>
      </c>
      <c r="L702" t="s">
        <v>1146</v>
      </c>
      <c r="M702">
        <v>2202057639562</v>
      </c>
      <c r="P702" t="s">
        <v>44</v>
      </c>
      <c r="Q702">
        <v>1</v>
      </c>
    </row>
    <row r="703" spans="1:17" x14ac:dyDescent="0.2">
      <c r="A703" t="s">
        <v>3175</v>
      </c>
      <c r="B703">
        <v>13975690861</v>
      </c>
      <c r="C703" t="s">
        <v>18</v>
      </c>
      <c r="D703" t="s">
        <v>1144</v>
      </c>
      <c r="E703" t="s">
        <v>1144</v>
      </c>
      <c r="F703" t="s">
        <v>1145</v>
      </c>
      <c r="G703" t="s">
        <v>33</v>
      </c>
      <c r="H703" t="s">
        <v>35</v>
      </c>
      <c r="I703">
        <v>-2.36</v>
      </c>
      <c r="J703" t="s">
        <v>42</v>
      </c>
      <c r="K703" s="1">
        <v>44272</v>
      </c>
      <c r="L703" t="s">
        <v>1146</v>
      </c>
      <c r="M703">
        <v>2202057639562</v>
      </c>
      <c r="P703" t="s">
        <v>44</v>
      </c>
      <c r="Q703">
        <v>1</v>
      </c>
    </row>
    <row r="704" spans="1:17" x14ac:dyDescent="0.2">
      <c r="A704" t="s">
        <v>3175</v>
      </c>
      <c r="B704">
        <v>13975690861</v>
      </c>
      <c r="C704" t="s">
        <v>18</v>
      </c>
      <c r="D704" t="s">
        <v>1144</v>
      </c>
      <c r="E704" t="s">
        <v>1144</v>
      </c>
      <c r="F704" t="s">
        <v>1145</v>
      </c>
      <c r="G704" t="s">
        <v>33</v>
      </c>
      <c r="H704" t="s">
        <v>34</v>
      </c>
      <c r="I704">
        <v>0</v>
      </c>
      <c r="J704" t="s">
        <v>42</v>
      </c>
      <c r="K704" s="1">
        <v>44272</v>
      </c>
      <c r="L704" t="s">
        <v>1146</v>
      </c>
      <c r="M704">
        <v>2202057639562</v>
      </c>
      <c r="P704" t="s">
        <v>44</v>
      </c>
      <c r="Q704">
        <v>1</v>
      </c>
    </row>
    <row r="705" spans="1:17" x14ac:dyDescent="0.2">
      <c r="A705" t="s">
        <v>3175</v>
      </c>
      <c r="B705">
        <v>13975690861</v>
      </c>
      <c r="C705" t="s">
        <v>18</v>
      </c>
      <c r="D705" t="s">
        <v>1144</v>
      </c>
      <c r="E705" t="s">
        <v>1144</v>
      </c>
      <c r="F705" t="s">
        <v>1145</v>
      </c>
      <c r="G705" t="s">
        <v>21</v>
      </c>
      <c r="H705" t="s">
        <v>22</v>
      </c>
      <c r="I705">
        <v>24.84</v>
      </c>
      <c r="J705" t="s">
        <v>42</v>
      </c>
      <c r="K705" s="1">
        <v>44272</v>
      </c>
      <c r="L705" t="s">
        <v>1146</v>
      </c>
      <c r="M705">
        <v>2202057639562</v>
      </c>
      <c r="P705" t="s">
        <v>44</v>
      </c>
      <c r="Q705">
        <v>1</v>
      </c>
    </row>
    <row r="706" spans="1:17" x14ac:dyDescent="0.2">
      <c r="A706" t="s">
        <v>3175</v>
      </c>
      <c r="B706">
        <v>13975690861</v>
      </c>
      <c r="C706" t="s">
        <v>18</v>
      </c>
      <c r="D706" t="s">
        <v>1144</v>
      </c>
      <c r="E706" t="s">
        <v>1144</v>
      </c>
      <c r="F706" t="s">
        <v>1145</v>
      </c>
      <c r="G706" t="s">
        <v>21</v>
      </c>
      <c r="H706" t="s">
        <v>26</v>
      </c>
      <c r="I706">
        <v>2.36</v>
      </c>
      <c r="J706" t="s">
        <v>42</v>
      </c>
      <c r="K706" s="1">
        <v>44272</v>
      </c>
      <c r="L706" t="s">
        <v>1146</v>
      </c>
      <c r="M706">
        <v>2202057639562</v>
      </c>
      <c r="P706" t="s">
        <v>44</v>
      </c>
      <c r="Q706">
        <v>1</v>
      </c>
    </row>
    <row r="707" spans="1:17" x14ac:dyDescent="0.2">
      <c r="A707" t="s">
        <v>3175</v>
      </c>
      <c r="B707">
        <v>13975690861</v>
      </c>
      <c r="C707" t="s">
        <v>18</v>
      </c>
      <c r="D707" t="s">
        <v>2252</v>
      </c>
      <c r="E707" t="s">
        <v>2252</v>
      </c>
      <c r="F707" t="s">
        <v>2253</v>
      </c>
      <c r="G707" t="s">
        <v>27</v>
      </c>
      <c r="H707" t="s">
        <v>28</v>
      </c>
      <c r="I707">
        <v>-2.98</v>
      </c>
      <c r="J707" t="s">
        <v>42</v>
      </c>
      <c r="K707" s="1">
        <v>44280</v>
      </c>
      <c r="L707" t="s">
        <v>2254</v>
      </c>
      <c r="M707">
        <v>48623728350874</v>
      </c>
      <c r="P707" t="s">
        <v>44</v>
      </c>
      <c r="Q707">
        <v>1</v>
      </c>
    </row>
    <row r="708" spans="1:17" x14ac:dyDescent="0.2">
      <c r="A708" t="s">
        <v>3175</v>
      </c>
      <c r="B708">
        <v>13975690861</v>
      </c>
      <c r="C708" t="s">
        <v>18</v>
      </c>
      <c r="D708" t="s">
        <v>2252</v>
      </c>
      <c r="E708" t="s">
        <v>2252</v>
      </c>
      <c r="F708" t="s">
        <v>2253</v>
      </c>
      <c r="G708" t="s">
        <v>27</v>
      </c>
      <c r="H708" t="s">
        <v>46</v>
      </c>
      <c r="I708">
        <v>-10.54</v>
      </c>
      <c r="J708" t="s">
        <v>42</v>
      </c>
      <c r="K708" s="1">
        <v>44280</v>
      </c>
      <c r="L708" t="s">
        <v>2254</v>
      </c>
      <c r="M708">
        <v>48623728350874</v>
      </c>
      <c r="P708" t="s">
        <v>44</v>
      </c>
      <c r="Q708">
        <v>1</v>
      </c>
    </row>
    <row r="709" spans="1:17" x14ac:dyDescent="0.2">
      <c r="A709" t="s">
        <v>3175</v>
      </c>
      <c r="B709">
        <v>13975690861</v>
      </c>
      <c r="C709" t="s">
        <v>18</v>
      </c>
      <c r="D709" t="s">
        <v>2252</v>
      </c>
      <c r="E709" t="s">
        <v>2252</v>
      </c>
      <c r="F709" t="s">
        <v>2253</v>
      </c>
      <c r="G709" t="s">
        <v>33</v>
      </c>
      <c r="H709" t="s">
        <v>35</v>
      </c>
      <c r="I709">
        <v>-1.58</v>
      </c>
      <c r="J709" t="s">
        <v>42</v>
      </c>
      <c r="K709" s="1">
        <v>44280</v>
      </c>
      <c r="L709" t="s">
        <v>2254</v>
      </c>
      <c r="M709">
        <v>48623728350874</v>
      </c>
      <c r="P709" t="s">
        <v>44</v>
      </c>
      <c r="Q709">
        <v>1</v>
      </c>
    </row>
    <row r="710" spans="1:17" x14ac:dyDescent="0.2">
      <c r="A710" t="s">
        <v>3175</v>
      </c>
      <c r="B710">
        <v>13975690861</v>
      </c>
      <c r="C710" t="s">
        <v>18</v>
      </c>
      <c r="D710" t="s">
        <v>2252</v>
      </c>
      <c r="E710" t="s">
        <v>2252</v>
      </c>
      <c r="F710" t="s">
        <v>2253</v>
      </c>
      <c r="G710" t="s">
        <v>33</v>
      </c>
      <c r="H710" t="s">
        <v>34</v>
      </c>
      <c r="I710">
        <v>0</v>
      </c>
      <c r="J710" t="s">
        <v>42</v>
      </c>
      <c r="K710" s="1">
        <v>44280</v>
      </c>
      <c r="L710" t="s">
        <v>2254</v>
      </c>
      <c r="M710">
        <v>48623728350874</v>
      </c>
      <c r="P710" t="s">
        <v>44</v>
      </c>
      <c r="Q710">
        <v>1</v>
      </c>
    </row>
    <row r="711" spans="1:17" x14ac:dyDescent="0.2">
      <c r="A711" t="s">
        <v>3175</v>
      </c>
      <c r="B711">
        <v>13975690861</v>
      </c>
      <c r="C711" t="s">
        <v>18</v>
      </c>
      <c r="D711" t="s">
        <v>2252</v>
      </c>
      <c r="E711" t="s">
        <v>2252</v>
      </c>
      <c r="F711" t="s">
        <v>2253</v>
      </c>
      <c r="G711" t="s">
        <v>21</v>
      </c>
      <c r="H711" t="s">
        <v>22</v>
      </c>
      <c r="I711">
        <v>24.84</v>
      </c>
      <c r="J711" t="s">
        <v>42</v>
      </c>
      <c r="K711" s="1">
        <v>44280</v>
      </c>
      <c r="L711" t="s">
        <v>2254</v>
      </c>
      <c r="M711">
        <v>48623728350874</v>
      </c>
      <c r="P711" t="s">
        <v>44</v>
      </c>
      <c r="Q711">
        <v>1</v>
      </c>
    </row>
    <row r="712" spans="1:17" x14ac:dyDescent="0.2">
      <c r="A712" t="s">
        <v>3175</v>
      </c>
      <c r="B712">
        <v>13975690861</v>
      </c>
      <c r="C712" t="s">
        <v>18</v>
      </c>
      <c r="D712" t="s">
        <v>2252</v>
      </c>
      <c r="E712" t="s">
        <v>2252</v>
      </c>
      <c r="F712" t="s">
        <v>2253</v>
      </c>
      <c r="G712" t="s">
        <v>21</v>
      </c>
      <c r="H712" t="s">
        <v>26</v>
      </c>
      <c r="I712">
        <v>1.58</v>
      </c>
      <c r="J712" t="s">
        <v>42</v>
      </c>
      <c r="K712" s="1">
        <v>44280</v>
      </c>
      <c r="L712" t="s">
        <v>2254</v>
      </c>
      <c r="M712">
        <v>48623728350874</v>
      </c>
      <c r="P712" t="s">
        <v>44</v>
      </c>
      <c r="Q712">
        <v>1</v>
      </c>
    </row>
    <row r="713" spans="1:17" x14ac:dyDescent="0.2">
      <c r="A713" t="s">
        <v>3175</v>
      </c>
      <c r="B713">
        <v>13975690861</v>
      </c>
      <c r="C713" t="s">
        <v>18</v>
      </c>
      <c r="D713" t="s">
        <v>1123</v>
      </c>
      <c r="E713" t="s">
        <v>1123</v>
      </c>
      <c r="F713" t="s">
        <v>1124</v>
      </c>
      <c r="G713" t="s">
        <v>27</v>
      </c>
      <c r="H713" t="s">
        <v>28</v>
      </c>
      <c r="I713">
        <v>-2.98</v>
      </c>
      <c r="J713" t="s">
        <v>42</v>
      </c>
      <c r="K713" s="1">
        <v>44277</v>
      </c>
      <c r="L713" t="s">
        <v>1125</v>
      </c>
      <c r="M713">
        <v>60152732718314</v>
      </c>
      <c r="P713" t="s">
        <v>44</v>
      </c>
      <c r="Q713">
        <v>1</v>
      </c>
    </row>
    <row r="714" spans="1:17" x14ac:dyDescent="0.2">
      <c r="A714" t="s">
        <v>3175</v>
      </c>
      <c r="B714">
        <v>13975690861</v>
      </c>
      <c r="C714" t="s">
        <v>18</v>
      </c>
      <c r="D714" t="s">
        <v>1123</v>
      </c>
      <c r="E714" t="s">
        <v>1123</v>
      </c>
      <c r="F714" t="s">
        <v>1124</v>
      </c>
      <c r="G714" t="s">
        <v>27</v>
      </c>
      <c r="H714" t="s">
        <v>46</v>
      </c>
      <c r="I714">
        <v>-10.54</v>
      </c>
      <c r="J714" t="s">
        <v>42</v>
      </c>
      <c r="K714" s="1">
        <v>44277</v>
      </c>
      <c r="L714" t="s">
        <v>1125</v>
      </c>
      <c r="M714">
        <v>60152732718314</v>
      </c>
      <c r="P714" t="s">
        <v>44</v>
      </c>
      <c r="Q714">
        <v>1</v>
      </c>
    </row>
    <row r="715" spans="1:17" x14ac:dyDescent="0.2">
      <c r="A715" t="s">
        <v>3175</v>
      </c>
      <c r="B715">
        <v>13975690861</v>
      </c>
      <c r="C715" t="s">
        <v>18</v>
      </c>
      <c r="D715" t="s">
        <v>1123</v>
      </c>
      <c r="E715" t="s">
        <v>1123</v>
      </c>
      <c r="F715" t="s">
        <v>1124</v>
      </c>
      <c r="G715" t="s">
        <v>33</v>
      </c>
      <c r="H715" t="s">
        <v>35</v>
      </c>
      <c r="I715">
        <v>-2.0499999999999998</v>
      </c>
      <c r="J715" t="s">
        <v>42</v>
      </c>
      <c r="K715" s="1">
        <v>44277</v>
      </c>
      <c r="L715" t="s">
        <v>1125</v>
      </c>
      <c r="M715">
        <v>60152732718314</v>
      </c>
      <c r="P715" t="s">
        <v>44</v>
      </c>
      <c r="Q715">
        <v>1</v>
      </c>
    </row>
    <row r="716" spans="1:17" x14ac:dyDescent="0.2">
      <c r="A716" t="s">
        <v>3175</v>
      </c>
      <c r="B716">
        <v>13975690861</v>
      </c>
      <c r="C716" t="s">
        <v>18</v>
      </c>
      <c r="D716" t="s">
        <v>1123</v>
      </c>
      <c r="E716" t="s">
        <v>1123</v>
      </c>
      <c r="F716" t="s">
        <v>1124</v>
      </c>
      <c r="G716" t="s">
        <v>33</v>
      </c>
      <c r="H716" t="s">
        <v>34</v>
      </c>
      <c r="I716">
        <v>0</v>
      </c>
      <c r="J716" t="s">
        <v>42</v>
      </c>
      <c r="K716" s="1">
        <v>44277</v>
      </c>
      <c r="L716" t="s">
        <v>1125</v>
      </c>
      <c r="M716">
        <v>60152732718314</v>
      </c>
      <c r="P716" t="s">
        <v>44</v>
      </c>
      <c r="Q716">
        <v>1</v>
      </c>
    </row>
    <row r="717" spans="1:17" x14ac:dyDescent="0.2">
      <c r="A717" t="s">
        <v>3175</v>
      </c>
      <c r="B717">
        <v>13975690861</v>
      </c>
      <c r="C717" t="s">
        <v>18</v>
      </c>
      <c r="D717" t="s">
        <v>1123</v>
      </c>
      <c r="E717" t="s">
        <v>1123</v>
      </c>
      <c r="F717" t="s">
        <v>1124</v>
      </c>
      <c r="G717" t="s">
        <v>21</v>
      </c>
      <c r="H717" t="s">
        <v>22</v>
      </c>
      <c r="I717">
        <v>24.84</v>
      </c>
      <c r="J717" t="s">
        <v>42</v>
      </c>
      <c r="K717" s="1">
        <v>44277</v>
      </c>
      <c r="L717" t="s">
        <v>1125</v>
      </c>
      <c r="M717">
        <v>60152732718314</v>
      </c>
      <c r="P717" t="s">
        <v>44</v>
      </c>
      <c r="Q717">
        <v>1</v>
      </c>
    </row>
    <row r="718" spans="1:17" x14ac:dyDescent="0.2">
      <c r="A718" t="s">
        <v>3175</v>
      </c>
      <c r="B718">
        <v>13975690861</v>
      </c>
      <c r="C718" t="s">
        <v>18</v>
      </c>
      <c r="D718" t="s">
        <v>1123</v>
      </c>
      <c r="E718" t="s">
        <v>1123</v>
      </c>
      <c r="F718" t="s">
        <v>1124</v>
      </c>
      <c r="G718" t="s">
        <v>21</v>
      </c>
      <c r="H718" t="s">
        <v>26</v>
      </c>
      <c r="I718">
        <v>2.0499999999999998</v>
      </c>
      <c r="J718" t="s">
        <v>42</v>
      </c>
      <c r="K718" s="1">
        <v>44277</v>
      </c>
      <c r="L718" t="s">
        <v>1125</v>
      </c>
      <c r="M718">
        <v>60152732718314</v>
      </c>
      <c r="P718" t="s">
        <v>44</v>
      </c>
      <c r="Q718">
        <v>1</v>
      </c>
    </row>
    <row r="719" spans="1:17" x14ac:dyDescent="0.2">
      <c r="A719" t="s">
        <v>3175</v>
      </c>
      <c r="B719">
        <v>13975690861</v>
      </c>
      <c r="C719" t="s">
        <v>18</v>
      </c>
      <c r="D719" t="s">
        <v>2700</v>
      </c>
      <c r="E719" t="s">
        <v>2700</v>
      </c>
      <c r="F719" t="s">
        <v>2701</v>
      </c>
      <c r="G719" t="s">
        <v>27</v>
      </c>
      <c r="H719" t="s">
        <v>28</v>
      </c>
      <c r="I719">
        <v>-5.96</v>
      </c>
      <c r="J719" t="s">
        <v>42</v>
      </c>
      <c r="K719" s="1">
        <v>44280</v>
      </c>
      <c r="L719" t="s">
        <v>2702</v>
      </c>
      <c r="M719">
        <v>22006736225842</v>
      </c>
      <c r="P719" t="s">
        <v>44</v>
      </c>
      <c r="Q719">
        <v>2</v>
      </c>
    </row>
    <row r="720" spans="1:17" x14ac:dyDescent="0.2">
      <c r="A720" t="s">
        <v>3175</v>
      </c>
      <c r="B720">
        <v>13975690861</v>
      </c>
      <c r="C720" t="s">
        <v>18</v>
      </c>
      <c r="D720" t="s">
        <v>2700</v>
      </c>
      <c r="E720" t="s">
        <v>2700</v>
      </c>
      <c r="F720" t="s">
        <v>2701</v>
      </c>
      <c r="G720" t="s">
        <v>27</v>
      </c>
      <c r="H720" t="s">
        <v>46</v>
      </c>
      <c r="I720">
        <v>-21.08</v>
      </c>
      <c r="J720" t="s">
        <v>42</v>
      </c>
      <c r="K720" s="1">
        <v>44280</v>
      </c>
      <c r="L720" t="s">
        <v>2702</v>
      </c>
      <c r="M720">
        <v>22006736225842</v>
      </c>
      <c r="P720" t="s">
        <v>44</v>
      </c>
      <c r="Q720">
        <v>2</v>
      </c>
    </row>
    <row r="721" spans="1:17" x14ac:dyDescent="0.2">
      <c r="A721" t="s">
        <v>3175</v>
      </c>
      <c r="B721">
        <v>13975690861</v>
      </c>
      <c r="C721" t="s">
        <v>18</v>
      </c>
      <c r="D721" t="s">
        <v>2700</v>
      </c>
      <c r="E721" t="s">
        <v>2700</v>
      </c>
      <c r="F721" t="s">
        <v>2701</v>
      </c>
      <c r="G721" t="s">
        <v>33</v>
      </c>
      <c r="H721" t="s">
        <v>35</v>
      </c>
      <c r="I721">
        <v>-4.0999999999999996</v>
      </c>
      <c r="J721" t="s">
        <v>42</v>
      </c>
      <c r="K721" s="1">
        <v>44280</v>
      </c>
      <c r="L721" t="s">
        <v>2702</v>
      </c>
      <c r="M721">
        <v>22006736225842</v>
      </c>
      <c r="P721" t="s">
        <v>44</v>
      </c>
      <c r="Q721">
        <v>2</v>
      </c>
    </row>
    <row r="722" spans="1:17" x14ac:dyDescent="0.2">
      <c r="A722" t="s">
        <v>3175</v>
      </c>
      <c r="B722">
        <v>13975690861</v>
      </c>
      <c r="C722" t="s">
        <v>18</v>
      </c>
      <c r="D722" t="s">
        <v>2700</v>
      </c>
      <c r="E722" t="s">
        <v>2700</v>
      </c>
      <c r="F722" t="s">
        <v>2701</v>
      </c>
      <c r="G722" t="s">
        <v>33</v>
      </c>
      <c r="H722" t="s">
        <v>34</v>
      </c>
      <c r="I722">
        <v>0</v>
      </c>
      <c r="J722" t="s">
        <v>42</v>
      </c>
      <c r="K722" s="1">
        <v>44280</v>
      </c>
      <c r="L722" t="s">
        <v>2702</v>
      </c>
      <c r="M722">
        <v>22006736225842</v>
      </c>
      <c r="P722" t="s">
        <v>44</v>
      </c>
      <c r="Q722">
        <v>2</v>
      </c>
    </row>
    <row r="723" spans="1:17" x14ac:dyDescent="0.2">
      <c r="A723" t="s">
        <v>3175</v>
      </c>
      <c r="B723">
        <v>13975690861</v>
      </c>
      <c r="C723" t="s">
        <v>18</v>
      </c>
      <c r="D723" t="s">
        <v>2700</v>
      </c>
      <c r="E723" t="s">
        <v>2700</v>
      </c>
      <c r="F723" t="s">
        <v>2701</v>
      </c>
      <c r="G723" t="s">
        <v>21</v>
      </c>
      <c r="H723" t="s">
        <v>22</v>
      </c>
      <c r="I723">
        <v>49.68</v>
      </c>
      <c r="J723" t="s">
        <v>42</v>
      </c>
      <c r="K723" s="1">
        <v>44280</v>
      </c>
      <c r="L723" t="s">
        <v>2702</v>
      </c>
      <c r="M723">
        <v>22006736225842</v>
      </c>
      <c r="P723" t="s">
        <v>44</v>
      </c>
      <c r="Q723">
        <v>2</v>
      </c>
    </row>
    <row r="724" spans="1:17" x14ac:dyDescent="0.2">
      <c r="A724" t="s">
        <v>3175</v>
      </c>
      <c r="B724">
        <v>13975690861</v>
      </c>
      <c r="C724" t="s">
        <v>18</v>
      </c>
      <c r="D724" t="s">
        <v>2700</v>
      </c>
      <c r="E724" t="s">
        <v>2700</v>
      </c>
      <c r="F724" t="s">
        <v>2701</v>
      </c>
      <c r="G724" t="s">
        <v>21</v>
      </c>
      <c r="H724" t="s">
        <v>26</v>
      </c>
      <c r="I724">
        <v>4.0999999999999996</v>
      </c>
      <c r="J724" t="s">
        <v>42</v>
      </c>
      <c r="K724" s="1">
        <v>44280</v>
      </c>
      <c r="L724" t="s">
        <v>2702</v>
      </c>
      <c r="M724">
        <v>22006736225842</v>
      </c>
      <c r="P724" t="s">
        <v>44</v>
      </c>
      <c r="Q724">
        <v>2</v>
      </c>
    </row>
    <row r="725" spans="1:17" x14ac:dyDescent="0.2">
      <c r="A725" t="s">
        <v>3175</v>
      </c>
      <c r="B725">
        <v>13975690861</v>
      </c>
      <c r="C725" t="s">
        <v>18</v>
      </c>
      <c r="D725" t="s">
        <v>1900</v>
      </c>
      <c r="E725" t="s">
        <v>1900</v>
      </c>
      <c r="F725" t="s">
        <v>1901</v>
      </c>
      <c r="G725" t="s">
        <v>27</v>
      </c>
      <c r="H725" t="s">
        <v>28</v>
      </c>
      <c r="I725">
        <v>-2.98</v>
      </c>
      <c r="J725" t="s">
        <v>42</v>
      </c>
      <c r="K725" s="1">
        <v>44272</v>
      </c>
      <c r="L725" t="s">
        <v>1902</v>
      </c>
      <c r="M725">
        <v>66500587367498</v>
      </c>
      <c r="P725" t="s">
        <v>44</v>
      </c>
      <c r="Q725">
        <v>1</v>
      </c>
    </row>
    <row r="726" spans="1:17" x14ac:dyDescent="0.2">
      <c r="A726" t="s">
        <v>3175</v>
      </c>
      <c r="B726">
        <v>13975690861</v>
      </c>
      <c r="C726" t="s">
        <v>18</v>
      </c>
      <c r="D726" t="s">
        <v>1900</v>
      </c>
      <c r="E726" t="s">
        <v>1900</v>
      </c>
      <c r="F726" t="s">
        <v>1901</v>
      </c>
      <c r="G726" t="s">
        <v>27</v>
      </c>
      <c r="H726" t="s">
        <v>46</v>
      </c>
      <c r="I726">
        <v>-10.54</v>
      </c>
      <c r="J726" t="s">
        <v>42</v>
      </c>
      <c r="K726" s="1">
        <v>44272</v>
      </c>
      <c r="L726" t="s">
        <v>1902</v>
      </c>
      <c r="M726">
        <v>66500587367498</v>
      </c>
      <c r="P726" t="s">
        <v>44</v>
      </c>
      <c r="Q726">
        <v>1</v>
      </c>
    </row>
    <row r="727" spans="1:17" x14ac:dyDescent="0.2">
      <c r="A727" t="s">
        <v>3175</v>
      </c>
      <c r="B727">
        <v>13975690861</v>
      </c>
      <c r="C727" t="s">
        <v>18</v>
      </c>
      <c r="D727" t="s">
        <v>1900</v>
      </c>
      <c r="E727" t="s">
        <v>1900</v>
      </c>
      <c r="F727" t="s">
        <v>1901</v>
      </c>
      <c r="G727" t="s">
        <v>33</v>
      </c>
      <c r="H727" t="s">
        <v>35</v>
      </c>
      <c r="I727">
        <v>0</v>
      </c>
      <c r="J727" t="s">
        <v>42</v>
      </c>
      <c r="K727" s="1">
        <v>44272</v>
      </c>
      <c r="L727" t="s">
        <v>1902</v>
      </c>
      <c r="M727">
        <v>66500587367498</v>
      </c>
      <c r="P727" t="s">
        <v>44</v>
      </c>
      <c r="Q727">
        <v>1</v>
      </c>
    </row>
    <row r="728" spans="1:17" x14ac:dyDescent="0.2">
      <c r="A728" t="s">
        <v>3175</v>
      </c>
      <c r="B728">
        <v>13975690861</v>
      </c>
      <c r="C728" t="s">
        <v>18</v>
      </c>
      <c r="D728" t="s">
        <v>1900</v>
      </c>
      <c r="E728" t="s">
        <v>1900</v>
      </c>
      <c r="F728" t="s">
        <v>1901</v>
      </c>
      <c r="G728" t="s">
        <v>33</v>
      </c>
      <c r="H728" t="s">
        <v>34</v>
      </c>
      <c r="I728">
        <v>0</v>
      </c>
      <c r="J728" t="s">
        <v>42</v>
      </c>
      <c r="K728" s="1">
        <v>44272</v>
      </c>
      <c r="L728" t="s">
        <v>1902</v>
      </c>
      <c r="M728">
        <v>66500587367498</v>
      </c>
      <c r="P728" t="s">
        <v>44</v>
      </c>
      <c r="Q728">
        <v>1</v>
      </c>
    </row>
    <row r="729" spans="1:17" x14ac:dyDescent="0.2">
      <c r="A729" t="s">
        <v>3175</v>
      </c>
      <c r="B729">
        <v>13975690861</v>
      </c>
      <c r="C729" t="s">
        <v>18</v>
      </c>
      <c r="D729" t="s">
        <v>1900</v>
      </c>
      <c r="E729" t="s">
        <v>1900</v>
      </c>
      <c r="F729" t="s">
        <v>1901</v>
      </c>
      <c r="G729" t="s">
        <v>21</v>
      </c>
      <c r="H729" t="s">
        <v>22</v>
      </c>
      <c r="I729">
        <v>24.84</v>
      </c>
      <c r="J729" t="s">
        <v>42</v>
      </c>
      <c r="K729" s="1">
        <v>44272</v>
      </c>
      <c r="L729" t="s">
        <v>1902</v>
      </c>
      <c r="M729">
        <v>66500587367498</v>
      </c>
      <c r="P729" t="s">
        <v>44</v>
      </c>
      <c r="Q729">
        <v>1</v>
      </c>
    </row>
    <row r="730" spans="1:17" x14ac:dyDescent="0.2">
      <c r="A730" t="s">
        <v>3175</v>
      </c>
      <c r="B730">
        <v>13975690861</v>
      </c>
      <c r="C730" t="s">
        <v>18</v>
      </c>
      <c r="D730" t="s">
        <v>157</v>
      </c>
      <c r="E730" t="s">
        <v>157</v>
      </c>
      <c r="F730" t="s">
        <v>158</v>
      </c>
      <c r="G730" t="s">
        <v>27</v>
      </c>
      <c r="H730" t="s">
        <v>28</v>
      </c>
      <c r="I730">
        <v>-2.98</v>
      </c>
      <c r="J730" t="s">
        <v>42</v>
      </c>
      <c r="K730" s="1">
        <v>44278</v>
      </c>
      <c r="L730" t="s">
        <v>159</v>
      </c>
      <c r="M730">
        <v>42026936247650</v>
      </c>
      <c r="P730" t="s">
        <v>44</v>
      </c>
      <c r="Q730">
        <v>1</v>
      </c>
    </row>
    <row r="731" spans="1:17" x14ac:dyDescent="0.2">
      <c r="A731" t="s">
        <v>3175</v>
      </c>
      <c r="B731">
        <v>13975690861</v>
      </c>
      <c r="C731" t="s">
        <v>18</v>
      </c>
      <c r="D731" t="s">
        <v>157</v>
      </c>
      <c r="E731" t="s">
        <v>157</v>
      </c>
      <c r="F731" t="s">
        <v>158</v>
      </c>
      <c r="G731" t="s">
        <v>27</v>
      </c>
      <c r="H731" t="s">
        <v>46</v>
      </c>
      <c r="I731">
        <v>-10.54</v>
      </c>
      <c r="J731" t="s">
        <v>42</v>
      </c>
      <c r="K731" s="1">
        <v>44278</v>
      </c>
      <c r="L731" t="s">
        <v>159</v>
      </c>
      <c r="M731">
        <v>42026936247650</v>
      </c>
      <c r="P731" t="s">
        <v>44</v>
      </c>
      <c r="Q731">
        <v>1</v>
      </c>
    </row>
    <row r="732" spans="1:17" x14ac:dyDescent="0.2">
      <c r="A732" t="s">
        <v>3175</v>
      </c>
      <c r="B732">
        <v>13975690861</v>
      </c>
      <c r="C732" t="s">
        <v>18</v>
      </c>
      <c r="D732" t="s">
        <v>157</v>
      </c>
      <c r="E732" t="s">
        <v>157</v>
      </c>
      <c r="F732" t="s">
        <v>158</v>
      </c>
      <c r="G732" t="s">
        <v>33</v>
      </c>
      <c r="H732" t="s">
        <v>35</v>
      </c>
      <c r="I732">
        <v>-2.4300000000000002</v>
      </c>
      <c r="J732" t="s">
        <v>42</v>
      </c>
      <c r="K732" s="1">
        <v>44278</v>
      </c>
      <c r="L732" t="s">
        <v>159</v>
      </c>
      <c r="M732">
        <v>42026936247650</v>
      </c>
      <c r="P732" t="s">
        <v>44</v>
      </c>
      <c r="Q732">
        <v>1</v>
      </c>
    </row>
    <row r="733" spans="1:17" x14ac:dyDescent="0.2">
      <c r="A733" t="s">
        <v>3175</v>
      </c>
      <c r="B733">
        <v>13975690861</v>
      </c>
      <c r="C733" t="s">
        <v>18</v>
      </c>
      <c r="D733" t="s">
        <v>157</v>
      </c>
      <c r="E733" t="s">
        <v>157</v>
      </c>
      <c r="F733" t="s">
        <v>158</v>
      </c>
      <c r="G733" t="s">
        <v>33</v>
      </c>
      <c r="H733" t="s">
        <v>34</v>
      </c>
      <c r="I733">
        <v>0</v>
      </c>
      <c r="J733" t="s">
        <v>42</v>
      </c>
      <c r="K733" s="1">
        <v>44278</v>
      </c>
      <c r="L733" t="s">
        <v>159</v>
      </c>
      <c r="M733">
        <v>42026936247650</v>
      </c>
      <c r="P733" t="s">
        <v>44</v>
      </c>
      <c r="Q733">
        <v>1</v>
      </c>
    </row>
    <row r="734" spans="1:17" x14ac:dyDescent="0.2">
      <c r="A734" t="s">
        <v>3175</v>
      </c>
      <c r="B734">
        <v>13975690861</v>
      </c>
      <c r="C734" t="s">
        <v>18</v>
      </c>
      <c r="D734" t="s">
        <v>157</v>
      </c>
      <c r="E734" t="s">
        <v>157</v>
      </c>
      <c r="F734" t="s">
        <v>158</v>
      </c>
      <c r="G734" t="s">
        <v>21</v>
      </c>
      <c r="H734" t="s">
        <v>22</v>
      </c>
      <c r="I734">
        <v>24.84</v>
      </c>
      <c r="J734" t="s">
        <v>42</v>
      </c>
      <c r="K734" s="1">
        <v>44278</v>
      </c>
      <c r="L734" t="s">
        <v>159</v>
      </c>
      <c r="M734">
        <v>42026936247650</v>
      </c>
      <c r="P734" t="s">
        <v>44</v>
      </c>
      <c r="Q734">
        <v>1</v>
      </c>
    </row>
    <row r="735" spans="1:17" x14ac:dyDescent="0.2">
      <c r="A735" t="s">
        <v>3175</v>
      </c>
      <c r="B735">
        <v>13975690861</v>
      </c>
      <c r="C735" t="s">
        <v>18</v>
      </c>
      <c r="D735" t="s">
        <v>157</v>
      </c>
      <c r="E735" t="s">
        <v>157</v>
      </c>
      <c r="F735" t="s">
        <v>158</v>
      </c>
      <c r="G735" t="s">
        <v>21</v>
      </c>
      <c r="H735" t="s">
        <v>26</v>
      </c>
      <c r="I735">
        <v>2.4300000000000002</v>
      </c>
      <c r="J735" t="s">
        <v>42</v>
      </c>
      <c r="K735" s="1">
        <v>44278</v>
      </c>
      <c r="L735" t="s">
        <v>159</v>
      </c>
      <c r="M735">
        <v>42026936247650</v>
      </c>
      <c r="P735" t="s">
        <v>44</v>
      </c>
      <c r="Q735">
        <v>1</v>
      </c>
    </row>
    <row r="736" spans="1:17" x14ac:dyDescent="0.2">
      <c r="A736" t="s">
        <v>3175</v>
      </c>
      <c r="B736">
        <v>13975690861</v>
      </c>
      <c r="C736" t="s">
        <v>18</v>
      </c>
      <c r="D736" t="s">
        <v>154</v>
      </c>
      <c r="E736" t="s">
        <v>154</v>
      </c>
      <c r="F736" t="s">
        <v>155</v>
      </c>
      <c r="G736" t="s">
        <v>27</v>
      </c>
      <c r="H736" t="s">
        <v>28</v>
      </c>
      <c r="I736">
        <v>-2.98</v>
      </c>
      <c r="J736" t="s">
        <v>42</v>
      </c>
      <c r="K736" s="1">
        <v>44273</v>
      </c>
      <c r="L736" t="s">
        <v>156</v>
      </c>
      <c r="M736">
        <v>6173979640578</v>
      </c>
      <c r="P736" t="s">
        <v>44</v>
      </c>
      <c r="Q736">
        <v>1</v>
      </c>
    </row>
    <row r="737" spans="1:17" x14ac:dyDescent="0.2">
      <c r="A737" t="s">
        <v>3175</v>
      </c>
      <c r="B737">
        <v>13975690861</v>
      </c>
      <c r="C737" t="s">
        <v>18</v>
      </c>
      <c r="D737" t="s">
        <v>154</v>
      </c>
      <c r="E737" t="s">
        <v>154</v>
      </c>
      <c r="F737" t="s">
        <v>155</v>
      </c>
      <c r="G737" t="s">
        <v>27</v>
      </c>
      <c r="H737" t="s">
        <v>46</v>
      </c>
      <c r="I737">
        <v>-10.54</v>
      </c>
      <c r="J737" t="s">
        <v>42</v>
      </c>
      <c r="K737" s="1">
        <v>44273</v>
      </c>
      <c r="L737" t="s">
        <v>156</v>
      </c>
      <c r="M737">
        <v>6173979640578</v>
      </c>
      <c r="P737" t="s">
        <v>44</v>
      </c>
      <c r="Q737">
        <v>1</v>
      </c>
    </row>
    <row r="738" spans="1:17" x14ac:dyDescent="0.2">
      <c r="A738" t="s">
        <v>3175</v>
      </c>
      <c r="B738">
        <v>13975690861</v>
      </c>
      <c r="C738" t="s">
        <v>18</v>
      </c>
      <c r="D738" t="s">
        <v>154</v>
      </c>
      <c r="E738" t="s">
        <v>154</v>
      </c>
      <c r="F738" t="s">
        <v>155</v>
      </c>
      <c r="G738" t="s">
        <v>33</v>
      </c>
      <c r="H738" t="s">
        <v>35</v>
      </c>
      <c r="I738">
        <v>-1.74</v>
      </c>
      <c r="J738" t="s">
        <v>42</v>
      </c>
      <c r="K738" s="1">
        <v>44273</v>
      </c>
      <c r="L738" t="s">
        <v>156</v>
      </c>
      <c r="M738">
        <v>6173979640578</v>
      </c>
      <c r="P738" t="s">
        <v>44</v>
      </c>
      <c r="Q738">
        <v>1</v>
      </c>
    </row>
    <row r="739" spans="1:17" x14ac:dyDescent="0.2">
      <c r="A739" t="s">
        <v>3175</v>
      </c>
      <c r="B739">
        <v>13975690861</v>
      </c>
      <c r="C739" t="s">
        <v>18</v>
      </c>
      <c r="D739" t="s">
        <v>154</v>
      </c>
      <c r="E739" t="s">
        <v>154</v>
      </c>
      <c r="F739" t="s">
        <v>155</v>
      </c>
      <c r="G739" t="s">
        <v>33</v>
      </c>
      <c r="H739" t="s">
        <v>34</v>
      </c>
      <c r="I739">
        <v>0</v>
      </c>
      <c r="J739" t="s">
        <v>42</v>
      </c>
      <c r="K739" s="1">
        <v>44273</v>
      </c>
      <c r="L739" t="s">
        <v>156</v>
      </c>
      <c r="M739">
        <v>6173979640578</v>
      </c>
      <c r="P739" t="s">
        <v>44</v>
      </c>
      <c r="Q739">
        <v>1</v>
      </c>
    </row>
    <row r="740" spans="1:17" x14ac:dyDescent="0.2">
      <c r="A740" t="s">
        <v>3175</v>
      </c>
      <c r="B740">
        <v>13975690861</v>
      </c>
      <c r="C740" t="s">
        <v>18</v>
      </c>
      <c r="D740" t="s">
        <v>154</v>
      </c>
      <c r="E740" t="s">
        <v>154</v>
      </c>
      <c r="F740" t="s">
        <v>155</v>
      </c>
      <c r="G740" t="s">
        <v>21</v>
      </c>
      <c r="H740" t="s">
        <v>22</v>
      </c>
      <c r="I740">
        <v>24.84</v>
      </c>
      <c r="J740" t="s">
        <v>42</v>
      </c>
      <c r="K740" s="1">
        <v>44273</v>
      </c>
      <c r="L740" t="s">
        <v>156</v>
      </c>
      <c r="M740">
        <v>6173979640578</v>
      </c>
      <c r="P740" t="s">
        <v>44</v>
      </c>
      <c r="Q740">
        <v>1</v>
      </c>
    </row>
    <row r="741" spans="1:17" x14ac:dyDescent="0.2">
      <c r="A741" t="s">
        <v>3175</v>
      </c>
      <c r="B741">
        <v>13975690861</v>
      </c>
      <c r="C741" t="s">
        <v>18</v>
      </c>
      <c r="D741" t="s">
        <v>154</v>
      </c>
      <c r="E741" t="s">
        <v>154</v>
      </c>
      <c r="F741" t="s">
        <v>155</v>
      </c>
      <c r="G741" t="s">
        <v>21</v>
      </c>
      <c r="H741" t="s">
        <v>26</v>
      </c>
      <c r="I741">
        <v>1.74</v>
      </c>
      <c r="J741" t="s">
        <v>42</v>
      </c>
      <c r="K741" s="1">
        <v>44273</v>
      </c>
      <c r="L741" t="s">
        <v>156</v>
      </c>
      <c r="M741">
        <v>6173979640578</v>
      </c>
      <c r="P741" t="s">
        <v>44</v>
      </c>
      <c r="Q741">
        <v>1</v>
      </c>
    </row>
    <row r="742" spans="1:17" x14ac:dyDescent="0.2">
      <c r="A742" t="s">
        <v>3175</v>
      </c>
      <c r="B742">
        <v>13975690861</v>
      </c>
      <c r="C742" t="s">
        <v>18</v>
      </c>
      <c r="D742" t="s">
        <v>2897</v>
      </c>
      <c r="E742" t="s">
        <v>2897</v>
      </c>
      <c r="F742" t="s">
        <v>2898</v>
      </c>
      <c r="G742" t="s">
        <v>27</v>
      </c>
      <c r="H742" t="s">
        <v>28</v>
      </c>
      <c r="I742">
        <v>-2.98</v>
      </c>
      <c r="J742" t="s">
        <v>42</v>
      </c>
      <c r="K742" s="1">
        <v>44284</v>
      </c>
      <c r="L742" t="s">
        <v>2899</v>
      </c>
      <c r="M742">
        <v>4613658515978</v>
      </c>
      <c r="P742" t="s">
        <v>44</v>
      </c>
      <c r="Q742">
        <v>1</v>
      </c>
    </row>
    <row r="743" spans="1:17" x14ac:dyDescent="0.2">
      <c r="A743" t="s">
        <v>3175</v>
      </c>
      <c r="B743">
        <v>13975690861</v>
      </c>
      <c r="C743" t="s">
        <v>18</v>
      </c>
      <c r="D743" t="s">
        <v>2897</v>
      </c>
      <c r="E743" t="s">
        <v>2897</v>
      </c>
      <c r="F743" t="s">
        <v>2898</v>
      </c>
      <c r="G743" t="s">
        <v>27</v>
      </c>
      <c r="H743" t="s">
        <v>46</v>
      </c>
      <c r="I743">
        <v>-10.54</v>
      </c>
      <c r="J743" t="s">
        <v>42</v>
      </c>
      <c r="K743" s="1">
        <v>44284</v>
      </c>
      <c r="L743" t="s">
        <v>2899</v>
      </c>
      <c r="M743">
        <v>4613658515978</v>
      </c>
      <c r="P743" t="s">
        <v>44</v>
      </c>
      <c r="Q743">
        <v>1</v>
      </c>
    </row>
    <row r="744" spans="1:17" x14ac:dyDescent="0.2">
      <c r="A744" t="s">
        <v>3175</v>
      </c>
      <c r="B744">
        <v>13975690861</v>
      </c>
      <c r="C744" t="s">
        <v>18</v>
      </c>
      <c r="D744" t="s">
        <v>2897</v>
      </c>
      <c r="E744" t="s">
        <v>2897</v>
      </c>
      <c r="F744" t="s">
        <v>2898</v>
      </c>
      <c r="G744" t="s">
        <v>21</v>
      </c>
      <c r="H744" t="s">
        <v>22</v>
      </c>
      <c r="I744">
        <v>24.84</v>
      </c>
      <c r="J744" t="s">
        <v>42</v>
      </c>
      <c r="K744" s="1">
        <v>44284</v>
      </c>
      <c r="L744" t="s">
        <v>2899</v>
      </c>
      <c r="M744">
        <v>4613658515978</v>
      </c>
      <c r="P744" t="s">
        <v>44</v>
      </c>
      <c r="Q744">
        <v>1</v>
      </c>
    </row>
    <row r="745" spans="1:17" x14ac:dyDescent="0.2">
      <c r="A745" t="s">
        <v>3175</v>
      </c>
      <c r="B745">
        <v>13975690861</v>
      </c>
      <c r="C745" t="s">
        <v>18</v>
      </c>
      <c r="D745" t="s">
        <v>1432</v>
      </c>
      <c r="E745" t="s">
        <v>1432</v>
      </c>
      <c r="F745" t="s">
        <v>1433</v>
      </c>
      <c r="G745" t="s">
        <v>27</v>
      </c>
      <c r="H745" t="s">
        <v>28</v>
      </c>
      <c r="I745">
        <v>-2.98</v>
      </c>
      <c r="J745" t="s">
        <v>42</v>
      </c>
      <c r="K745" s="1">
        <v>44272</v>
      </c>
      <c r="L745" t="s">
        <v>1434</v>
      </c>
      <c r="M745">
        <v>41082887263866</v>
      </c>
      <c r="P745" t="s">
        <v>44</v>
      </c>
      <c r="Q745">
        <v>1</v>
      </c>
    </row>
    <row r="746" spans="1:17" x14ac:dyDescent="0.2">
      <c r="A746" t="s">
        <v>3175</v>
      </c>
      <c r="B746">
        <v>13975690861</v>
      </c>
      <c r="C746" t="s">
        <v>18</v>
      </c>
      <c r="D746" t="s">
        <v>1432</v>
      </c>
      <c r="E746" t="s">
        <v>1432</v>
      </c>
      <c r="F746" t="s">
        <v>1433</v>
      </c>
      <c r="G746" t="s">
        <v>27</v>
      </c>
      <c r="H746" t="s">
        <v>46</v>
      </c>
      <c r="I746">
        <v>-10.54</v>
      </c>
      <c r="J746" t="s">
        <v>42</v>
      </c>
      <c r="K746" s="1">
        <v>44272</v>
      </c>
      <c r="L746" t="s">
        <v>1434</v>
      </c>
      <c r="M746">
        <v>41082887263866</v>
      </c>
      <c r="P746" t="s">
        <v>44</v>
      </c>
      <c r="Q746">
        <v>1</v>
      </c>
    </row>
    <row r="747" spans="1:17" x14ac:dyDescent="0.2">
      <c r="A747" t="s">
        <v>3175</v>
      </c>
      <c r="B747">
        <v>13975690861</v>
      </c>
      <c r="C747" t="s">
        <v>18</v>
      </c>
      <c r="D747" t="s">
        <v>1432</v>
      </c>
      <c r="E747" t="s">
        <v>1432</v>
      </c>
      <c r="F747" t="s">
        <v>1433</v>
      </c>
      <c r="G747" t="s">
        <v>33</v>
      </c>
      <c r="H747" t="s">
        <v>35</v>
      </c>
      <c r="I747">
        <v>-2.08</v>
      </c>
      <c r="J747" t="s">
        <v>42</v>
      </c>
      <c r="K747" s="1">
        <v>44272</v>
      </c>
      <c r="L747" t="s">
        <v>1434</v>
      </c>
      <c r="M747">
        <v>41082887263866</v>
      </c>
      <c r="P747" t="s">
        <v>44</v>
      </c>
      <c r="Q747">
        <v>1</v>
      </c>
    </row>
    <row r="748" spans="1:17" x14ac:dyDescent="0.2">
      <c r="A748" t="s">
        <v>3175</v>
      </c>
      <c r="B748">
        <v>13975690861</v>
      </c>
      <c r="C748" t="s">
        <v>18</v>
      </c>
      <c r="D748" t="s">
        <v>1432</v>
      </c>
      <c r="E748" t="s">
        <v>1432</v>
      </c>
      <c r="F748" t="s">
        <v>1433</v>
      </c>
      <c r="G748" t="s">
        <v>33</v>
      </c>
      <c r="H748" t="s">
        <v>34</v>
      </c>
      <c r="I748">
        <v>0</v>
      </c>
      <c r="J748" t="s">
        <v>42</v>
      </c>
      <c r="K748" s="1">
        <v>44272</v>
      </c>
      <c r="L748" t="s">
        <v>1434</v>
      </c>
      <c r="M748">
        <v>41082887263866</v>
      </c>
      <c r="P748" t="s">
        <v>44</v>
      </c>
      <c r="Q748">
        <v>1</v>
      </c>
    </row>
    <row r="749" spans="1:17" x14ac:dyDescent="0.2">
      <c r="A749" t="s">
        <v>3175</v>
      </c>
      <c r="B749">
        <v>13975690861</v>
      </c>
      <c r="C749" t="s">
        <v>18</v>
      </c>
      <c r="D749" t="s">
        <v>1432</v>
      </c>
      <c r="E749" t="s">
        <v>1432</v>
      </c>
      <c r="F749" t="s">
        <v>1433</v>
      </c>
      <c r="G749" t="s">
        <v>21</v>
      </c>
      <c r="H749" t="s">
        <v>22</v>
      </c>
      <c r="I749">
        <v>24.84</v>
      </c>
      <c r="J749" t="s">
        <v>42</v>
      </c>
      <c r="K749" s="1">
        <v>44272</v>
      </c>
      <c r="L749" t="s">
        <v>1434</v>
      </c>
      <c r="M749">
        <v>41082887263866</v>
      </c>
      <c r="P749" t="s">
        <v>44</v>
      </c>
      <c r="Q749">
        <v>1</v>
      </c>
    </row>
    <row r="750" spans="1:17" x14ac:dyDescent="0.2">
      <c r="A750" t="s">
        <v>3175</v>
      </c>
      <c r="B750">
        <v>13975690861</v>
      </c>
      <c r="C750" t="s">
        <v>18</v>
      </c>
      <c r="D750" t="s">
        <v>1432</v>
      </c>
      <c r="E750" t="s">
        <v>1432</v>
      </c>
      <c r="F750" t="s">
        <v>1433</v>
      </c>
      <c r="G750" t="s">
        <v>21</v>
      </c>
      <c r="H750" t="s">
        <v>26</v>
      </c>
      <c r="I750">
        <v>2.08</v>
      </c>
      <c r="J750" t="s">
        <v>42</v>
      </c>
      <c r="K750" s="1">
        <v>44272</v>
      </c>
      <c r="L750" t="s">
        <v>1434</v>
      </c>
      <c r="M750">
        <v>41082887263866</v>
      </c>
      <c r="P750" t="s">
        <v>44</v>
      </c>
      <c r="Q750">
        <v>1</v>
      </c>
    </row>
    <row r="751" spans="1:17" x14ac:dyDescent="0.2">
      <c r="A751" t="s">
        <v>3175</v>
      </c>
      <c r="B751">
        <v>13975690861</v>
      </c>
      <c r="C751" t="s">
        <v>18</v>
      </c>
      <c r="D751" t="s">
        <v>2862</v>
      </c>
      <c r="E751" t="s">
        <v>2862</v>
      </c>
      <c r="F751" t="s">
        <v>2863</v>
      </c>
      <c r="G751" t="s">
        <v>27</v>
      </c>
      <c r="H751" t="s">
        <v>28</v>
      </c>
      <c r="I751">
        <v>-2.98</v>
      </c>
      <c r="J751" t="s">
        <v>42</v>
      </c>
      <c r="K751" s="1">
        <v>44272</v>
      </c>
      <c r="L751" t="s">
        <v>2864</v>
      </c>
      <c r="M751">
        <v>67204017380506</v>
      </c>
      <c r="P751" t="s">
        <v>44</v>
      </c>
      <c r="Q751">
        <v>1</v>
      </c>
    </row>
    <row r="752" spans="1:17" x14ac:dyDescent="0.2">
      <c r="A752" t="s">
        <v>3175</v>
      </c>
      <c r="B752">
        <v>13975690861</v>
      </c>
      <c r="C752" t="s">
        <v>18</v>
      </c>
      <c r="D752" t="s">
        <v>2862</v>
      </c>
      <c r="E752" t="s">
        <v>2862</v>
      </c>
      <c r="F752" t="s">
        <v>2863</v>
      </c>
      <c r="G752" t="s">
        <v>27</v>
      </c>
      <c r="H752" t="s">
        <v>46</v>
      </c>
      <c r="I752">
        <v>-10.54</v>
      </c>
      <c r="J752" t="s">
        <v>42</v>
      </c>
      <c r="K752" s="1">
        <v>44272</v>
      </c>
      <c r="L752" t="s">
        <v>2864</v>
      </c>
      <c r="M752">
        <v>67204017380506</v>
      </c>
      <c r="P752" t="s">
        <v>44</v>
      </c>
      <c r="Q752">
        <v>1</v>
      </c>
    </row>
    <row r="753" spans="1:17" x14ac:dyDescent="0.2">
      <c r="A753" t="s">
        <v>3175</v>
      </c>
      <c r="B753">
        <v>13975690861</v>
      </c>
      <c r="C753" t="s">
        <v>18</v>
      </c>
      <c r="D753" t="s">
        <v>2862</v>
      </c>
      <c r="E753" t="s">
        <v>2862</v>
      </c>
      <c r="F753" t="s">
        <v>2863</v>
      </c>
      <c r="G753" t="s">
        <v>33</v>
      </c>
      <c r="H753" t="s">
        <v>35</v>
      </c>
      <c r="I753">
        <v>0</v>
      </c>
      <c r="J753" t="s">
        <v>42</v>
      </c>
      <c r="K753" s="1">
        <v>44272</v>
      </c>
      <c r="L753" t="s">
        <v>2864</v>
      </c>
      <c r="M753">
        <v>67204017380506</v>
      </c>
      <c r="P753" t="s">
        <v>44</v>
      </c>
      <c r="Q753">
        <v>1</v>
      </c>
    </row>
    <row r="754" spans="1:17" x14ac:dyDescent="0.2">
      <c r="A754" t="s">
        <v>3175</v>
      </c>
      <c r="B754">
        <v>13975690861</v>
      </c>
      <c r="C754" t="s">
        <v>18</v>
      </c>
      <c r="D754" t="s">
        <v>2862</v>
      </c>
      <c r="E754" t="s">
        <v>2862</v>
      </c>
      <c r="F754" t="s">
        <v>2863</v>
      </c>
      <c r="G754" t="s">
        <v>33</v>
      </c>
      <c r="H754" t="s">
        <v>34</v>
      </c>
      <c r="I754">
        <v>0</v>
      </c>
      <c r="J754" t="s">
        <v>42</v>
      </c>
      <c r="K754" s="1">
        <v>44272</v>
      </c>
      <c r="L754" t="s">
        <v>2864</v>
      </c>
      <c r="M754">
        <v>67204017380506</v>
      </c>
      <c r="P754" t="s">
        <v>44</v>
      </c>
      <c r="Q754">
        <v>1</v>
      </c>
    </row>
    <row r="755" spans="1:17" x14ac:dyDescent="0.2">
      <c r="A755" t="s">
        <v>3175</v>
      </c>
      <c r="B755">
        <v>13975690861</v>
      </c>
      <c r="C755" t="s">
        <v>18</v>
      </c>
      <c r="D755" t="s">
        <v>2862</v>
      </c>
      <c r="E755" t="s">
        <v>2862</v>
      </c>
      <c r="F755" t="s">
        <v>2863</v>
      </c>
      <c r="G755" t="s">
        <v>21</v>
      </c>
      <c r="H755" t="s">
        <v>22</v>
      </c>
      <c r="I755">
        <v>24.84</v>
      </c>
      <c r="J755" t="s">
        <v>42</v>
      </c>
      <c r="K755" s="1">
        <v>44272</v>
      </c>
      <c r="L755" t="s">
        <v>2864</v>
      </c>
      <c r="M755">
        <v>67204017380506</v>
      </c>
      <c r="P755" t="s">
        <v>44</v>
      </c>
      <c r="Q755">
        <v>1</v>
      </c>
    </row>
    <row r="756" spans="1:17" x14ac:dyDescent="0.2">
      <c r="A756" t="s">
        <v>3175</v>
      </c>
      <c r="B756">
        <v>13975690861</v>
      </c>
      <c r="C756" t="s">
        <v>18</v>
      </c>
      <c r="D756" t="s">
        <v>1903</v>
      </c>
      <c r="E756" t="s">
        <v>1903</v>
      </c>
      <c r="F756" t="s">
        <v>1904</v>
      </c>
      <c r="G756" t="s">
        <v>27</v>
      </c>
      <c r="H756" t="s">
        <v>28</v>
      </c>
      <c r="I756">
        <v>-2.98</v>
      </c>
      <c r="J756" t="s">
        <v>42</v>
      </c>
      <c r="K756" s="1">
        <v>44280</v>
      </c>
      <c r="L756" t="s">
        <v>1905</v>
      </c>
      <c r="M756">
        <v>69407302298882</v>
      </c>
      <c r="P756" t="s">
        <v>44</v>
      </c>
      <c r="Q756">
        <v>1</v>
      </c>
    </row>
    <row r="757" spans="1:17" x14ac:dyDescent="0.2">
      <c r="A757" t="s">
        <v>3175</v>
      </c>
      <c r="B757">
        <v>13975690861</v>
      </c>
      <c r="C757" t="s">
        <v>18</v>
      </c>
      <c r="D757" t="s">
        <v>1903</v>
      </c>
      <c r="E757" t="s">
        <v>1903</v>
      </c>
      <c r="F757" t="s">
        <v>1904</v>
      </c>
      <c r="G757" t="s">
        <v>27</v>
      </c>
      <c r="H757" t="s">
        <v>46</v>
      </c>
      <c r="I757">
        <v>-10.54</v>
      </c>
      <c r="J757" t="s">
        <v>42</v>
      </c>
      <c r="K757" s="1">
        <v>44280</v>
      </c>
      <c r="L757" t="s">
        <v>1905</v>
      </c>
      <c r="M757">
        <v>69407302298882</v>
      </c>
      <c r="P757" t="s">
        <v>44</v>
      </c>
      <c r="Q757">
        <v>1</v>
      </c>
    </row>
    <row r="758" spans="1:17" x14ac:dyDescent="0.2">
      <c r="A758" t="s">
        <v>3175</v>
      </c>
      <c r="B758">
        <v>13975690861</v>
      </c>
      <c r="C758" t="s">
        <v>18</v>
      </c>
      <c r="D758" t="s">
        <v>1903</v>
      </c>
      <c r="E758" t="s">
        <v>1903</v>
      </c>
      <c r="F758" t="s">
        <v>1904</v>
      </c>
      <c r="G758" t="s">
        <v>33</v>
      </c>
      <c r="H758" t="s">
        <v>35</v>
      </c>
      <c r="I758">
        <v>-1.88</v>
      </c>
      <c r="J758" t="s">
        <v>42</v>
      </c>
      <c r="K758" s="1">
        <v>44280</v>
      </c>
      <c r="L758" t="s">
        <v>1905</v>
      </c>
      <c r="M758">
        <v>69407302298882</v>
      </c>
      <c r="P758" t="s">
        <v>44</v>
      </c>
      <c r="Q758">
        <v>1</v>
      </c>
    </row>
    <row r="759" spans="1:17" x14ac:dyDescent="0.2">
      <c r="A759" t="s">
        <v>3175</v>
      </c>
      <c r="B759">
        <v>13975690861</v>
      </c>
      <c r="C759" t="s">
        <v>18</v>
      </c>
      <c r="D759" t="s">
        <v>1903</v>
      </c>
      <c r="E759" t="s">
        <v>1903</v>
      </c>
      <c r="F759" t="s">
        <v>1904</v>
      </c>
      <c r="G759" t="s">
        <v>33</v>
      </c>
      <c r="H759" t="s">
        <v>34</v>
      </c>
      <c r="I759">
        <v>0</v>
      </c>
      <c r="J759" t="s">
        <v>42</v>
      </c>
      <c r="K759" s="1">
        <v>44280</v>
      </c>
      <c r="L759" t="s">
        <v>1905</v>
      </c>
      <c r="M759">
        <v>69407302298882</v>
      </c>
      <c r="P759" t="s">
        <v>44</v>
      </c>
      <c r="Q759">
        <v>1</v>
      </c>
    </row>
    <row r="760" spans="1:17" x14ac:dyDescent="0.2">
      <c r="A760" t="s">
        <v>3175</v>
      </c>
      <c r="B760">
        <v>13975690861</v>
      </c>
      <c r="C760" t="s">
        <v>18</v>
      </c>
      <c r="D760" t="s">
        <v>1903</v>
      </c>
      <c r="E760" t="s">
        <v>1903</v>
      </c>
      <c r="F760" t="s">
        <v>1904</v>
      </c>
      <c r="G760" t="s">
        <v>21</v>
      </c>
      <c r="H760" t="s">
        <v>22</v>
      </c>
      <c r="I760">
        <v>24.84</v>
      </c>
      <c r="J760" t="s">
        <v>42</v>
      </c>
      <c r="K760" s="1">
        <v>44280</v>
      </c>
      <c r="L760" t="s">
        <v>1905</v>
      </c>
      <c r="M760">
        <v>69407302298882</v>
      </c>
      <c r="P760" t="s">
        <v>44</v>
      </c>
      <c r="Q760">
        <v>1</v>
      </c>
    </row>
    <row r="761" spans="1:17" x14ac:dyDescent="0.2">
      <c r="A761" t="s">
        <v>3175</v>
      </c>
      <c r="B761">
        <v>13975690861</v>
      </c>
      <c r="C761" t="s">
        <v>18</v>
      </c>
      <c r="D761" t="s">
        <v>1903</v>
      </c>
      <c r="E761" t="s">
        <v>1903</v>
      </c>
      <c r="F761" t="s">
        <v>1904</v>
      </c>
      <c r="G761" t="s">
        <v>21</v>
      </c>
      <c r="H761" t="s">
        <v>26</v>
      </c>
      <c r="I761">
        <v>1.88</v>
      </c>
      <c r="J761" t="s">
        <v>42</v>
      </c>
      <c r="K761" s="1">
        <v>44280</v>
      </c>
      <c r="L761" t="s">
        <v>1905</v>
      </c>
      <c r="M761">
        <v>69407302298882</v>
      </c>
      <c r="P761" t="s">
        <v>44</v>
      </c>
      <c r="Q761">
        <v>1</v>
      </c>
    </row>
    <row r="762" spans="1:17" x14ac:dyDescent="0.2">
      <c r="A762" t="s">
        <v>3175</v>
      </c>
      <c r="B762">
        <v>13975690861</v>
      </c>
      <c r="C762" t="s">
        <v>18</v>
      </c>
      <c r="D762" t="s">
        <v>2447</v>
      </c>
      <c r="E762" t="s">
        <v>2447</v>
      </c>
      <c r="F762" t="s">
        <v>2448</v>
      </c>
      <c r="G762" t="s">
        <v>27</v>
      </c>
      <c r="H762" t="s">
        <v>28</v>
      </c>
      <c r="I762">
        <v>-2.98</v>
      </c>
      <c r="J762" t="s">
        <v>42</v>
      </c>
      <c r="K762" s="1">
        <v>44274</v>
      </c>
      <c r="L762" t="s">
        <v>2449</v>
      </c>
      <c r="M762">
        <v>13960812442026</v>
      </c>
      <c r="P762" t="s">
        <v>44</v>
      </c>
      <c r="Q762">
        <v>1</v>
      </c>
    </row>
    <row r="763" spans="1:17" x14ac:dyDescent="0.2">
      <c r="A763" t="s">
        <v>3175</v>
      </c>
      <c r="B763">
        <v>13975690861</v>
      </c>
      <c r="C763" t="s">
        <v>18</v>
      </c>
      <c r="D763" t="s">
        <v>2447</v>
      </c>
      <c r="E763" t="s">
        <v>2447</v>
      </c>
      <c r="F763" t="s">
        <v>2448</v>
      </c>
      <c r="G763" t="s">
        <v>27</v>
      </c>
      <c r="H763" t="s">
        <v>46</v>
      </c>
      <c r="I763">
        <v>-10.54</v>
      </c>
      <c r="J763" t="s">
        <v>42</v>
      </c>
      <c r="K763" s="1">
        <v>44274</v>
      </c>
      <c r="L763" t="s">
        <v>2449</v>
      </c>
      <c r="M763">
        <v>13960812442026</v>
      </c>
      <c r="P763" t="s">
        <v>44</v>
      </c>
      <c r="Q763">
        <v>1</v>
      </c>
    </row>
    <row r="764" spans="1:17" x14ac:dyDescent="0.2">
      <c r="A764" t="s">
        <v>3175</v>
      </c>
      <c r="B764">
        <v>13975690861</v>
      </c>
      <c r="C764" t="s">
        <v>18</v>
      </c>
      <c r="D764" t="s">
        <v>2447</v>
      </c>
      <c r="E764" t="s">
        <v>2447</v>
      </c>
      <c r="F764" t="s">
        <v>2448</v>
      </c>
      <c r="G764" t="s">
        <v>33</v>
      </c>
      <c r="H764" t="s">
        <v>35</v>
      </c>
      <c r="I764">
        <v>-1.49</v>
      </c>
      <c r="J764" t="s">
        <v>42</v>
      </c>
      <c r="K764" s="1">
        <v>44274</v>
      </c>
      <c r="L764" t="s">
        <v>2449</v>
      </c>
      <c r="M764">
        <v>13960812442026</v>
      </c>
      <c r="P764" t="s">
        <v>44</v>
      </c>
      <c r="Q764">
        <v>1</v>
      </c>
    </row>
    <row r="765" spans="1:17" x14ac:dyDescent="0.2">
      <c r="A765" t="s">
        <v>3175</v>
      </c>
      <c r="B765">
        <v>13975690861</v>
      </c>
      <c r="C765" t="s">
        <v>18</v>
      </c>
      <c r="D765" t="s">
        <v>2447</v>
      </c>
      <c r="E765" t="s">
        <v>2447</v>
      </c>
      <c r="F765" t="s">
        <v>2448</v>
      </c>
      <c r="G765" t="s">
        <v>33</v>
      </c>
      <c r="H765" t="s">
        <v>34</v>
      </c>
      <c r="I765">
        <v>0</v>
      </c>
      <c r="J765" t="s">
        <v>42</v>
      </c>
      <c r="K765" s="1">
        <v>44274</v>
      </c>
      <c r="L765" t="s">
        <v>2449</v>
      </c>
      <c r="M765">
        <v>13960812442026</v>
      </c>
      <c r="P765" t="s">
        <v>44</v>
      </c>
      <c r="Q765">
        <v>1</v>
      </c>
    </row>
    <row r="766" spans="1:17" x14ac:dyDescent="0.2">
      <c r="A766" t="s">
        <v>3175</v>
      </c>
      <c r="B766">
        <v>13975690861</v>
      </c>
      <c r="C766" t="s">
        <v>18</v>
      </c>
      <c r="D766" t="s">
        <v>2447</v>
      </c>
      <c r="E766" t="s">
        <v>2447</v>
      </c>
      <c r="F766" t="s">
        <v>2448</v>
      </c>
      <c r="G766" t="s">
        <v>21</v>
      </c>
      <c r="H766" t="s">
        <v>22</v>
      </c>
      <c r="I766">
        <v>24.84</v>
      </c>
      <c r="J766" t="s">
        <v>42</v>
      </c>
      <c r="K766" s="1">
        <v>44274</v>
      </c>
      <c r="L766" t="s">
        <v>2449</v>
      </c>
      <c r="M766">
        <v>13960812442026</v>
      </c>
      <c r="P766" t="s">
        <v>44</v>
      </c>
      <c r="Q766">
        <v>1</v>
      </c>
    </row>
    <row r="767" spans="1:17" x14ac:dyDescent="0.2">
      <c r="A767" t="s">
        <v>3175</v>
      </c>
      <c r="B767">
        <v>13975690861</v>
      </c>
      <c r="C767" t="s">
        <v>18</v>
      </c>
      <c r="D767" t="s">
        <v>2447</v>
      </c>
      <c r="E767" t="s">
        <v>2447</v>
      </c>
      <c r="F767" t="s">
        <v>2448</v>
      </c>
      <c r="G767" t="s">
        <v>21</v>
      </c>
      <c r="H767" t="s">
        <v>26</v>
      </c>
      <c r="I767">
        <v>1.49</v>
      </c>
      <c r="J767" t="s">
        <v>42</v>
      </c>
      <c r="K767" s="1">
        <v>44274</v>
      </c>
      <c r="L767" t="s">
        <v>2449</v>
      </c>
      <c r="M767">
        <v>13960812442026</v>
      </c>
      <c r="P767" t="s">
        <v>44</v>
      </c>
      <c r="Q767">
        <v>1</v>
      </c>
    </row>
    <row r="768" spans="1:17" x14ac:dyDescent="0.2">
      <c r="A768" t="s">
        <v>3175</v>
      </c>
      <c r="B768">
        <v>13975690861</v>
      </c>
      <c r="C768" t="s">
        <v>18</v>
      </c>
      <c r="D768" t="s">
        <v>2039</v>
      </c>
      <c r="E768" t="s">
        <v>2039</v>
      </c>
      <c r="F768" t="s">
        <v>2040</v>
      </c>
      <c r="G768" t="s">
        <v>27</v>
      </c>
      <c r="H768" t="s">
        <v>28</v>
      </c>
      <c r="I768">
        <v>-2.98</v>
      </c>
      <c r="J768" t="s">
        <v>42</v>
      </c>
      <c r="K768" s="1">
        <v>44283</v>
      </c>
      <c r="L768" t="s">
        <v>2041</v>
      </c>
      <c r="M768">
        <v>11357020186498</v>
      </c>
      <c r="P768" t="s">
        <v>44</v>
      </c>
      <c r="Q768">
        <v>1</v>
      </c>
    </row>
    <row r="769" spans="1:17" x14ac:dyDescent="0.2">
      <c r="A769" t="s">
        <v>3175</v>
      </c>
      <c r="B769">
        <v>13975690861</v>
      </c>
      <c r="C769" t="s">
        <v>18</v>
      </c>
      <c r="D769" t="s">
        <v>2039</v>
      </c>
      <c r="E769" t="s">
        <v>2039</v>
      </c>
      <c r="F769" t="s">
        <v>2040</v>
      </c>
      <c r="G769" t="s">
        <v>27</v>
      </c>
      <c r="H769" t="s">
        <v>46</v>
      </c>
      <c r="I769">
        <v>-10.54</v>
      </c>
      <c r="J769" t="s">
        <v>42</v>
      </c>
      <c r="K769" s="1">
        <v>44283</v>
      </c>
      <c r="L769" t="s">
        <v>2041</v>
      </c>
      <c r="M769">
        <v>11357020186498</v>
      </c>
      <c r="P769" t="s">
        <v>44</v>
      </c>
      <c r="Q769">
        <v>1</v>
      </c>
    </row>
    <row r="770" spans="1:17" x14ac:dyDescent="0.2">
      <c r="A770" t="s">
        <v>3175</v>
      </c>
      <c r="B770">
        <v>13975690861</v>
      </c>
      <c r="C770" t="s">
        <v>18</v>
      </c>
      <c r="D770" t="s">
        <v>2039</v>
      </c>
      <c r="E770" t="s">
        <v>2039</v>
      </c>
      <c r="F770" t="s">
        <v>2040</v>
      </c>
      <c r="G770" t="s">
        <v>33</v>
      </c>
      <c r="H770" t="s">
        <v>35</v>
      </c>
      <c r="I770">
        <v>-2.2000000000000002</v>
      </c>
      <c r="J770" t="s">
        <v>42</v>
      </c>
      <c r="K770" s="1">
        <v>44283</v>
      </c>
      <c r="L770" t="s">
        <v>2041</v>
      </c>
      <c r="M770">
        <v>11357020186498</v>
      </c>
      <c r="P770" t="s">
        <v>44</v>
      </c>
      <c r="Q770">
        <v>1</v>
      </c>
    </row>
    <row r="771" spans="1:17" x14ac:dyDescent="0.2">
      <c r="A771" t="s">
        <v>3175</v>
      </c>
      <c r="B771">
        <v>13975690861</v>
      </c>
      <c r="C771" t="s">
        <v>18</v>
      </c>
      <c r="D771" t="s">
        <v>2039</v>
      </c>
      <c r="E771" t="s">
        <v>2039</v>
      </c>
      <c r="F771" t="s">
        <v>2040</v>
      </c>
      <c r="G771" t="s">
        <v>33</v>
      </c>
      <c r="H771" t="s">
        <v>34</v>
      </c>
      <c r="I771">
        <v>0</v>
      </c>
      <c r="J771" t="s">
        <v>42</v>
      </c>
      <c r="K771" s="1">
        <v>44283</v>
      </c>
      <c r="L771" t="s">
        <v>2041</v>
      </c>
      <c r="M771">
        <v>11357020186498</v>
      </c>
      <c r="P771" t="s">
        <v>44</v>
      </c>
      <c r="Q771">
        <v>1</v>
      </c>
    </row>
    <row r="772" spans="1:17" x14ac:dyDescent="0.2">
      <c r="A772" t="s">
        <v>3175</v>
      </c>
      <c r="B772">
        <v>13975690861</v>
      </c>
      <c r="C772" t="s">
        <v>18</v>
      </c>
      <c r="D772" t="s">
        <v>2039</v>
      </c>
      <c r="E772" t="s">
        <v>2039</v>
      </c>
      <c r="F772" t="s">
        <v>2040</v>
      </c>
      <c r="G772" t="s">
        <v>21</v>
      </c>
      <c r="H772" t="s">
        <v>22</v>
      </c>
      <c r="I772">
        <v>24.84</v>
      </c>
      <c r="J772" t="s">
        <v>42</v>
      </c>
      <c r="K772" s="1">
        <v>44283</v>
      </c>
      <c r="L772" t="s">
        <v>2041</v>
      </c>
      <c r="M772">
        <v>11357020186498</v>
      </c>
      <c r="P772" t="s">
        <v>44</v>
      </c>
      <c r="Q772">
        <v>1</v>
      </c>
    </row>
    <row r="773" spans="1:17" x14ac:dyDescent="0.2">
      <c r="A773" t="s">
        <v>3175</v>
      </c>
      <c r="B773">
        <v>13975690861</v>
      </c>
      <c r="C773" t="s">
        <v>18</v>
      </c>
      <c r="D773" t="s">
        <v>2039</v>
      </c>
      <c r="E773" t="s">
        <v>2039</v>
      </c>
      <c r="F773" t="s">
        <v>2040</v>
      </c>
      <c r="G773" t="s">
        <v>21</v>
      </c>
      <c r="H773" t="s">
        <v>26</v>
      </c>
      <c r="I773">
        <v>2.2000000000000002</v>
      </c>
      <c r="J773" t="s">
        <v>42</v>
      </c>
      <c r="K773" s="1">
        <v>44283</v>
      </c>
      <c r="L773" t="s">
        <v>2041</v>
      </c>
      <c r="M773">
        <v>11357020186498</v>
      </c>
      <c r="P773" t="s">
        <v>44</v>
      </c>
      <c r="Q773">
        <v>1</v>
      </c>
    </row>
    <row r="774" spans="1:17" x14ac:dyDescent="0.2">
      <c r="A774" t="s">
        <v>3175</v>
      </c>
      <c r="B774">
        <v>13975690861</v>
      </c>
      <c r="C774" t="s">
        <v>18</v>
      </c>
      <c r="D774" t="s">
        <v>2617</v>
      </c>
      <c r="E774" t="s">
        <v>2617</v>
      </c>
      <c r="F774" t="s">
        <v>2618</v>
      </c>
      <c r="G774" t="s">
        <v>27</v>
      </c>
      <c r="H774" t="s">
        <v>28</v>
      </c>
      <c r="I774">
        <v>-2.98</v>
      </c>
      <c r="J774" t="s">
        <v>42</v>
      </c>
      <c r="K774" s="1">
        <v>44274</v>
      </c>
      <c r="L774" t="s">
        <v>2619</v>
      </c>
      <c r="M774">
        <v>43188093649618</v>
      </c>
      <c r="P774" t="s">
        <v>44</v>
      </c>
      <c r="Q774">
        <v>1</v>
      </c>
    </row>
    <row r="775" spans="1:17" x14ac:dyDescent="0.2">
      <c r="A775" t="s">
        <v>3175</v>
      </c>
      <c r="B775">
        <v>13975690861</v>
      </c>
      <c r="C775" t="s">
        <v>18</v>
      </c>
      <c r="D775" t="s">
        <v>2617</v>
      </c>
      <c r="E775" t="s">
        <v>2617</v>
      </c>
      <c r="F775" t="s">
        <v>2618</v>
      </c>
      <c r="G775" t="s">
        <v>27</v>
      </c>
      <c r="H775" t="s">
        <v>46</v>
      </c>
      <c r="I775">
        <v>-10.54</v>
      </c>
      <c r="J775" t="s">
        <v>42</v>
      </c>
      <c r="K775" s="1">
        <v>44274</v>
      </c>
      <c r="L775" t="s">
        <v>2619</v>
      </c>
      <c r="M775">
        <v>43188093649618</v>
      </c>
      <c r="P775" t="s">
        <v>44</v>
      </c>
      <c r="Q775">
        <v>1</v>
      </c>
    </row>
    <row r="776" spans="1:17" x14ac:dyDescent="0.2">
      <c r="A776" t="s">
        <v>3175</v>
      </c>
      <c r="B776">
        <v>13975690861</v>
      </c>
      <c r="C776" t="s">
        <v>18</v>
      </c>
      <c r="D776" t="s">
        <v>2617</v>
      </c>
      <c r="E776" t="s">
        <v>2617</v>
      </c>
      <c r="F776" t="s">
        <v>2618</v>
      </c>
      <c r="G776" t="s">
        <v>21</v>
      </c>
      <c r="H776" t="s">
        <v>22</v>
      </c>
      <c r="I776">
        <v>24.84</v>
      </c>
      <c r="J776" t="s">
        <v>42</v>
      </c>
      <c r="K776" s="1">
        <v>44274</v>
      </c>
      <c r="L776" t="s">
        <v>2619</v>
      </c>
      <c r="M776">
        <v>43188093649618</v>
      </c>
      <c r="P776" t="s">
        <v>44</v>
      </c>
      <c r="Q776">
        <v>1</v>
      </c>
    </row>
    <row r="777" spans="1:17" x14ac:dyDescent="0.2">
      <c r="A777" t="s">
        <v>3175</v>
      </c>
      <c r="B777">
        <v>13975690861</v>
      </c>
      <c r="C777" t="s">
        <v>18</v>
      </c>
      <c r="D777" t="s">
        <v>2617</v>
      </c>
      <c r="E777" t="s">
        <v>2617</v>
      </c>
      <c r="F777" t="s">
        <v>2618</v>
      </c>
      <c r="G777" t="s">
        <v>27</v>
      </c>
      <c r="H777" t="s">
        <v>29</v>
      </c>
      <c r="I777">
        <v>-0.05</v>
      </c>
      <c r="J777" t="s">
        <v>42</v>
      </c>
      <c r="K777" s="1">
        <v>44274</v>
      </c>
      <c r="L777" t="s">
        <v>2619</v>
      </c>
      <c r="M777">
        <v>43188093649618</v>
      </c>
      <c r="P777" t="s">
        <v>44</v>
      </c>
      <c r="Q777">
        <v>1</v>
      </c>
    </row>
    <row r="778" spans="1:17" x14ac:dyDescent="0.2">
      <c r="A778" t="s">
        <v>3175</v>
      </c>
      <c r="B778">
        <v>13975690861</v>
      </c>
      <c r="C778" t="s">
        <v>18</v>
      </c>
      <c r="D778" t="s">
        <v>2617</v>
      </c>
      <c r="E778" t="s">
        <v>2617</v>
      </c>
      <c r="F778" t="s">
        <v>2618</v>
      </c>
      <c r="G778" t="s">
        <v>21</v>
      </c>
      <c r="H778" t="s">
        <v>26</v>
      </c>
      <c r="I778">
        <v>1.62</v>
      </c>
      <c r="J778" t="s">
        <v>42</v>
      </c>
      <c r="K778" s="1">
        <v>44274</v>
      </c>
      <c r="L778" t="s">
        <v>2619</v>
      </c>
      <c r="M778">
        <v>43188093649618</v>
      </c>
      <c r="P778" t="s">
        <v>44</v>
      </c>
      <c r="Q778">
        <v>1</v>
      </c>
    </row>
    <row r="779" spans="1:17" x14ac:dyDescent="0.2">
      <c r="A779" t="s">
        <v>3175</v>
      </c>
      <c r="B779">
        <v>13975690861</v>
      </c>
      <c r="C779" t="s">
        <v>18</v>
      </c>
      <c r="D779" t="s">
        <v>1170</v>
      </c>
      <c r="E779" t="s">
        <v>1170</v>
      </c>
      <c r="F779" t="s">
        <v>1171</v>
      </c>
      <c r="G779" t="s">
        <v>27</v>
      </c>
      <c r="H779" t="s">
        <v>28</v>
      </c>
      <c r="I779">
        <v>-2.98</v>
      </c>
      <c r="J779" t="s">
        <v>42</v>
      </c>
      <c r="K779" s="1">
        <v>44279</v>
      </c>
      <c r="L779" t="s">
        <v>1172</v>
      </c>
      <c r="M779">
        <v>41437382693106</v>
      </c>
      <c r="P779" t="s">
        <v>44</v>
      </c>
      <c r="Q779">
        <v>1</v>
      </c>
    </row>
    <row r="780" spans="1:17" x14ac:dyDescent="0.2">
      <c r="A780" t="s">
        <v>3175</v>
      </c>
      <c r="B780">
        <v>13975690861</v>
      </c>
      <c r="C780" t="s">
        <v>18</v>
      </c>
      <c r="D780" t="s">
        <v>1170</v>
      </c>
      <c r="E780" t="s">
        <v>1170</v>
      </c>
      <c r="F780" t="s">
        <v>1171</v>
      </c>
      <c r="G780" t="s">
        <v>27</v>
      </c>
      <c r="H780" t="s">
        <v>46</v>
      </c>
      <c r="I780">
        <v>-10.54</v>
      </c>
      <c r="J780" t="s">
        <v>42</v>
      </c>
      <c r="K780" s="1">
        <v>44279</v>
      </c>
      <c r="L780" t="s">
        <v>1172</v>
      </c>
      <c r="M780">
        <v>41437382693106</v>
      </c>
      <c r="P780" t="s">
        <v>44</v>
      </c>
      <c r="Q780">
        <v>1</v>
      </c>
    </row>
    <row r="781" spans="1:17" x14ac:dyDescent="0.2">
      <c r="A781" t="s">
        <v>3175</v>
      </c>
      <c r="B781">
        <v>13975690861</v>
      </c>
      <c r="C781" t="s">
        <v>18</v>
      </c>
      <c r="D781" t="s">
        <v>1170</v>
      </c>
      <c r="E781" t="s">
        <v>1170</v>
      </c>
      <c r="F781" t="s">
        <v>1171</v>
      </c>
      <c r="G781" t="s">
        <v>33</v>
      </c>
      <c r="H781" t="s">
        <v>35</v>
      </c>
      <c r="I781">
        <v>-1.49</v>
      </c>
      <c r="J781" t="s">
        <v>42</v>
      </c>
      <c r="K781" s="1">
        <v>44279</v>
      </c>
      <c r="L781" t="s">
        <v>1172</v>
      </c>
      <c r="M781">
        <v>41437382693106</v>
      </c>
      <c r="P781" t="s">
        <v>44</v>
      </c>
      <c r="Q781">
        <v>1</v>
      </c>
    </row>
    <row r="782" spans="1:17" x14ac:dyDescent="0.2">
      <c r="A782" t="s">
        <v>3175</v>
      </c>
      <c r="B782">
        <v>13975690861</v>
      </c>
      <c r="C782" t="s">
        <v>18</v>
      </c>
      <c r="D782" t="s">
        <v>1170</v>
      </c>
      <c r="E782" t="s">
        <v>1170</v>
      </c>
      <c r="F782" t="s">
        <v>1171</v>
      </c>
      <c r="G782" t="s">
        <v>33</v>
      </c>
      <c r="H782" t="s">
        <v>34</v>
      </c>
      <c r="I782">
        <v>0</v>
      </c>
      <c r="J782" t="s">
        <v>42</v>
      </c>
      <c r="K782" s="1">
        <v>44279</v>
      </c>
      <c r="L782" t="s">
        <v>1172</v>
      </c>
      <c r="M782">
        <v>41437382693106</v>
      </c>
      <c r="P782" t="s">
        <v>44</v>
      </c>
      <c r="Q782">
        <v>1</v>
      </c>
    </row>
    <row r="783" spans="1:17" x14ac:dyDescent="0.2">
      <c r="A783" t="s">
        <v>3175</v>
      </c>
      <c r="B783">
        <v>13975690861</v>
      </c>
      <c r="C783" t="s">
        <v>18</v>
      </c>
      <c r="D783" t="s">
        <v>1170</v>
      </c>
      <c r="E783" t="s">
        <v>1170</v>
      </c>
      <c r="F783" t="s">
        <v>1171</v>
      </c>
      <c r="G783" t="s">
        <v>21</v>
      </c>
      <c r="H783" t="s">
        <v>22</v>
      </c>
      <c r="I783">
        <v>24.84</v>
      </c>
      <c r="J783" t="s">
        <v>42</v>
      </c>
      <c r="K783" s="1">
        <v>44279</v>
      </c>
      <c r="L783" t="s">
        <v>1172</v>
      </c>
      <c r="M783">
        <v>41437382693106</v>
      </c>
      <c r="P783" t="s">
        <v>44</v>
      </c>
      <c r="Q783">
        <v>1</v>
      </c>
    </row>
    <row r="784" spans="1:17" x14ac:dyDescent="0.2">
      <c r="A784" t="s">
        <v>3175</v>
      </c>
      <c r="B784">
        <v>13975690861</v>
      </c>
      <c r="C784" t="s">
        <v>18</v>
      </c>
      <c r="D784" t="s">
        <v>1170</v>
      </c>
      <c r="E784" t="s">
        <v>1170</v>
      </c>
      <c r="F784" t="s">
        <v>1171</v>
      </c>
      <c r="G784" t="s">
        <v>21</v>
      </c>
      <c r="H784" t="s">
        <v>26</v>
      </c>
      <c r="I784">
        <v>1.49</v>
      </c>
      <c r="J784" t="s">
        <v>42</v>
      </c>
      <c r="K784" s="1">
        <v>44279</v>
      </c>
      <c r="L784" t="s">
        <v>1172</v>
      </c>
      <c r="M784">
        <v>41437382693106</v>
      </c>
      <c r="P784" t="s">
        <v>44</v>
      </c>
      <c r="Q784">
        <v>1</v>
      </c>
    </row>
    <row r="785" spans="1:17" x14ac:dyDescent="0.2">
      <c r="A785" t="s">
        <v>3175</v>
      </c>
      <c r="B785">
        <v>13975690861</v>
      </c>
      <c r="C785" t="s">
        <v>18</v>
      </c>
      <c r="D785" t="s">
        <v>2590</v>
      </c>
      <c r="E785" t="s">
        <v>2590</v>
      </c>
      <c r="F785" t="s">
        <v>2591</v>
      </c>
      <c r="G785" t="s">
        <v>27</v>
      </c>
      <c r="H785" t="s">
        <v>28</v>
      </c>
      <c r="I785">
        <v>-2.98</v>
      </c>
      <c r="J785" t="s">
        <v>42</v>
      </c>
      <c r="K785" s="1">
        <v>44275</v>
      </c>
      <c r="L785" t="s">
        <v>2592</v>
      </c>
      <c r="M785">
        <v>51252110592642</v>
      </c>
      <c r="P785" t="s">
        <v>44</v>
      </c>
      <c r="Q785">
        <v>1</v>
      </c>
    </row>
    <row r="786" spans="1:17" x14ac:dyDescent="0.2">
      <c r="A786" t="s">
        <v>3175</v>
      </c>
      <c r="B786">
        <v>13975690861</v>
      </c>
      <c r="C786" t="s">
        <v>18</v>
      </c>
      <c r="D786" t="s">
        <v>2590</v>
      </c>
      <c r="E786" t="s">
        <v>2590</v>
      </c>
      <c r="F786" t="s">
        <v>2591</v>
      </c>
      <c r="G786" t="s">
        <v>27</v>
      </c>
      <c r="H786" t="s">
        <v>46</v>
      </c>
      <c r="I786">
        <v>-10.54</v>
      </c>
      <c r="J786" t="s">
        <v>42</v>
      </c>
      <c r="K786" s="1">
        <v>44275</v>
      </c>
      <c r="L786" t="s">
        <v>2592</v>
      </c>
      <c r="M786">
        <v>51252110592642</v>
      </c>
      <c r="P786" t="s">
        <v>44</v>
      </c>
      <c r="Q786">
        <v>1</v>
      </c>
    </row>
    <row r="787" spans="1:17" x14ac:dyDescent="0.2">
      <c r="A787" t="s">
        <v>3175</v>
      </c>
      <c r="B787">
        <v>13975690861</v>
      </c>
      <c r="C787" t="s">
        <v>18</v>
      </c>
      <c r="D787" t="s">
        <v>2590</v>
      </c>
      <c r="E787" t="s">
        <v>2590</v>
      </c>
      <c r="F787" t="s">
        <v>2591</v>
      </c>
      <c r="G787" t="s">
        <v>33</v>
      </c>
      <c r="H787" t="s">
        <v>35</v>
      </c>
      <c r="I787">
        <v>-1.49</v>
      </c>
      <c r="J787" t="s">
        <v>42</v>
      </c>
      <c r="K787" s="1">
        <v>44275</v>
      </c>
      <c r="L787" t="s">
        <v>2592</v>
      </c>
      <c r="M787">
        <v>51252110592642</v>
      </c>
      <c r="P787" t="s">
        <v>44</v>
      </c>
      <c r="Q787">
        <v>1</v>
      </c>
    </row>
    <row r="788" spans="1:17" x14ac:dyDescent="0.2">
      <c r="A788" t="s">
        <v>3175</v>
      </c>
      <c r="B788">
        <v>13975690861</v>
      </c>
      <c r="C788" t="s">
        <v>18</v>
      </c>
      <c r="D788" t="s">
        <v>2590</v>
      </c>
      <c r="E788" t="s">
        <v>2590</v>
      </c>
      <c r="F788" t="s">
        <v>2591</v>
      </c>
      <c r="G788" t="s">
        <v>33</v>
      </c>
      <c r="H788" t="s">
        <v>34</v>
      </c>
      <c r="I788">
        <v>0</v>
      </c>
      <c r="J788" t="s">
        <v>42</v>
      </c>
      <c r="K788" s="1">
        <v>44275</v>
      </c>
      <c r="L788" t="s">
        <v>2592</v>
      </c>
      <c r="M788">
        <v>51252110592642</v>
      </c>
      <c r="P788" t="s">
        <v>44</v>
      </c>
      <c r="Q788">
        <v>1</v>
      </c>
    </row>
    <row r="789" spans="1:17" x14ac:dyDescent="0.2">
      <c r="A789" t="s">
        <v>3175</v>
      </c>
      <c r="B789">
        <v>13975690861</v>
      </c>
      <c r="C789" t="s">
        <v>18</v>
      </c>
      <c r="D789" t="s">
        <v>2590</v>
      </c>
      <c r="E789" t="s">
        <v>2590</v>
      </c>
      <c r="F789" t="s">
        <v>2591</v>
      </c>
      <c r="G789" t="s">
        <v>21</v>
      </c>
      <c r="H789" t="s">
        <v>22</v>
      </c>
      <c r="I789">
        <v>24.84</v>
      </c>
      <c r="J789" t="s">
        <v>42</v>
      </c>
      <c r="K789" s="1">
        <v>44275</v>
      </c>
      <c r="L789" t="s">
        <v>2592</v>
      </c>
      <c r="M789">
        <v>51252110592642</v>
      </c>
      <c r="P789" t="s">
        <v>44</v>
      </c>
      <c r="Q789">
        <v>1</v>
      </c>
    </row>
    <row r="790" spans="1:17" x14ac:dyDescent="0.2">
      <c r="A790" t="s">
        <v>3175</v>
      </c>
      <c r="B790">
        <v>13975690861</v>
      </c>
      <c r="C790" t="s">
        <v>18</v>
      </c>
      <c r="D790" t="s">
        <v>2590</v>
      </c>
      <c r="E790" t="s">
        <v>2590</v>
      </c>
      <c r="F790" t="s">
        <v>2591</v>
      </c>
      <c r="G790" t="s">
        <v>21</v>
      </c>
      <c r="H790" t="s">
        <v>26</v>
      </c>
      <c r="I790">
        <v>1.49</v>
      </c>
      <c r="J790" t="s">
        <v>42</v>
      </c>
      <c r="K790" s="1">
        <v>44275</v>
      </c>
      <c r="L790" t="s">
        <v>2592</v>
      </c>
      <c r="M790">
        <v>51252110592642</v>
      </c>
      <c r="P790" t="s">
        <v>44</v>
      </c>
      <c r="Q790">
        <v>1</v>
      </c>
    </row>
    <row r="791" spans="1:17" x14ac:dyDescent="0.2">
      <c r="A791" t="s">
        <v>3175</v>
      </c>
      <c r="B791">
        <v>13975690861</v>
      </c>
      <c r="C791" t="s">
        <v>18</v>
      </c>
      <c r="D791" t="s">
        <v>1548</v>
      </c>
      <c r="E791" t="s">
        <v>1548</v>
      </c>
      <c r="F791" t="s">
        <v>1549</v>
      </c>
      <c r="G791" t="s">
        <v>27</v>
      </c>
      <c r="H791" t="s">
        <v>28</v>
      </c>
      <c r="I791">
        <v>-2.98</v>
      </c>
      <c r="J791" t="s">
        <v>42</v>
      </c>
      <c r="K791" s="1">
        <v>44275</v>
      </c>
      <c r="L791" t="s">
        <v>1550</v>
      </c>
      <c r="M791">
        <v>18185181003850</v>
      </c>
      <c r="P791" t="s">
        <v>44</v>
      </c>
      <c r="Q791">
        <v>1</v>
      </c>
    </row>
    <row r="792" spans="1:17" x14ac:dyDescent="0.2">
      <c r="A792" t="s">
        <v>3175</v>
      </c>
      <c r="B792">
        <v>13975690861</v>
      </c>
      <c r="C792" t="s">
        <v>18</v>
      </c>
      <c r="D792" t="s">
        <v>1548</v>
      </c>
      <c r="E792" t="s">
        <v>1548</v>
      </c>
      <c r="F792" t="s">
        <v>1549</v>
      </c>
      <c r="G792" t="s">
        <v>27</v>
      </c>
      <c r="H792" t="s">
        <v>46</v>
      </c>
      <c r="I792">
        <v>-10.54</v>
      </c>
      <c r="J792" t="s">
        <v>42</v>
      </c>
      <c r="K792" s="1">
        <v>44275</v>
      </c>
      <c r="L792" t="s">
        <v>1550</v>
      </c>
      <c r="M792">
        <v>18185181003850</v>
      </c>
      <c r="P792" t="s">
        <v>44</v>
      </c>
      <c r="Q792">
        <v>1</v>
      </c>
    </row>
    <row r="793" spans="1:17" x14ac:dyDescent="0.2">
      <c r="A793" t="s">
        <v>3175</v>
      </c>
      <c r="B793">
        <v>13975690861</v>
      </c>
      <c r="C793" t="s">
        <v>18</v>
      </c>
      <c r="D793" t="s">
        <v>1548</v>
      </c>
      <c r="E793" t="s">
        <v>1548</v>
      </c>
      <c r="F793" t="s">
        <v>1549</v>
      </c>
      <c r="G793" t="s">
        <v>21</v>
      </c>
      <c r="H793" t="s">
        <v>22</v>
      </c>
      <c r="I793">
        <v>24.84</v>
      </c>
      <c r="J793" t="s">
        <v>42</v>
      </c>
      <c r="K793" s="1">
        <v>44275</v>
      </c>
      <c r="L793" t="s">
        <v>1550</v>
      </c>
      <c r="M793">
        <v>18185181003850</v>
      </c>
      <c r="P793" t="s">
        <v>44</v>
      </c>
      <c r="Q793">
        <v>1</v>
      </c>
    </row>
    <row r="794" spans="1:17" x14ac:dyDescent="0.2">
      <c r="A794" t="s">
        <v>3175</v>
      </c>
      <c r="B794">
        <v>13975690861</v>
      </c>
      <c r="C794" t="s">
        <v>18</v>
      </c>
      <c r="D794" t="s">
        <v>1548</v>
      </c>
      <c r="E794" t="s">
        <v>1548</v>
      </c>
      <c r="F794" t="s">
        <v>1549</v>
      </c>
      <c r="G794" t="s">
        <v>21</v>
      </c>
      <c r="H794" t="s">
        <v>45</v>
      </c>
      <c r="I794">
        <v>15.77</v>
      </c>
      <c r="J794" t="s">
        <v>42</v>
      </c>
      <c r="K794" s="1">
        <v>44275</v>
      </c>
      <c r="L794" t="s">
        <v>1550</v>
      </c>
      <c r="M794">
        <v>18185181003850</v>
      </c>
      <c r="P794" t="s">
        <v>44</v>
      </c>
      <c r="Q794">
        <v>1</v>
      </c>
    </row>
    <row r="795" spans="1:17" x14ac:dyDescent="0.2">
      <c r="A795" t="s">
        <v>3175</v>
      </c>
      <c r="B795">
        <v>13975690861</v>
      </c>
      <c r="C795" t="s">
        <v>18</v>
      </c>
      <c r="D795" t="s">
        <v>1548</v>
      </c>
      <c r="E795" t="s">
        <v>1548</v>
      </c>
      <c r="F795" t="s">
        <v>1549</v>
      </c>
      <c r="G795" t="s">
        <v>27</v>
      </c>
      <c r="H795" t="s">
        <v>226</v>
      </c>
      <c r="I795">
        <v>-15.77</v>
      </c>
      <c r="J795" t="s">
        <v>42</v>
      </c>
      <c r="K795" s="1">
        <v>44275</v>
      </c>
      <c r="L795" t="s">
        <v>1550</v>
      </c>
      <c r="M795">
        <v>18185181003850</v>
      </c>
      <c r="P795" t="s">
        <v>44</v>
      </c>
      <c r="Q795">
        <v>1</v>
      </c>
    </row>
    <row r="796" spans="1:17" x14ac:dyDescent="0.2">
      <c r="A796" t="s">
        <v>3175</v>
      </c>
      <c r="B796">
        <v>13975690861</v>
      </c>
      <c r="C796" t="s">
        <v>18</v>
      </c>
      <c r="D796" t="s">
        <v>2781</v>
      </c>
      <c r="E796" t="s">
        <v>2781</v>
      </c>
      <c r="F796" t="s">
        <v>2782</v>
      </c>
      <c r="G796" t="s">
        <v>27</v>
      </c>
      <c r="H796" t="s">
        <v>28</v>
      </c>
      <c r="I796">
        <v>-2.98</v>
      </c>
      <c r="J796" t="s">
        <v>42</v>
      </c>
      <c r="K796" s="1">
        <v>44284</v>
      </c>
      <c r="L796" t="s">
        <v>2783</v>
      </c>
      <c r="M796">
        <v>17316923876282</v>
      </c>
      <c r="P796" t="s">
        <v>44</v>
      </c>
      <c r="Q796">
        <v>1</v>
      </c>
    </row>
    <row r="797" spans="1:17" x14ac:dyDescent="0.2">
      <c r="A797" t="s">
        <v>3175</v>
      </c>
      <c r="B797">
        <v>13975690861</v>
      </c>
      <c r="C797" t="s">
        <v>18</v>
      </c>
      <c r="D797" t="s">
        <v>2781</v>
      </c>
      <c r="E797" t="s">
        <v>2781</v>
      </c>
      <c r="F797" t="s">
        <v>2782</v>
      </c>
      <c r="G797" t="s">
        <v>27</v>
      </c>
      <c r="H797" t="s">
        <v>46</v>
      </c>
      <c r="I797">
        <v>-10.54</v>
      </c>
      <c r="J797" t="s">
        <v>42</v>
      </c>
      <c r="K797" s="1">
        <v>44284</v>
      </c>
      <c r="L797" t="s">
        <v>2783</v>
      </c>
      <c r="M797">
        <v>17316923876282</v>
      </c>
      <c r="P797" t="s">
        <v>44</v>
      </c>
      <c r="Q797">
        <v>1</v>
      </c>
    </row>
    <row r="798" spans="1:17" x14ac:dyDescent="0.2">
      <c r="A798" t="s">
        <v>3175</v>
      </c>
      <c r="B798">
        <v>13975690861</v>
      </c>
      <c r="C798" t="s">
        <v>18</v>
      </c>
      <c r="D798" t="s">
        <v>2781</v>
      </c>
      <c r="E798" t="s">
        <v>2781</v>
      </c>
      <c r="F798" t="s">
        <v>2782</v>
      </c>
      <c r="G798" t="s">
        <v>33</v>
      </c>
      <c r="H798" t="s">
        <v>35</v>
      </c>
      <c r="I798">
        <v>-1.55</v>
      </c>
      <c r="J798" t="s">
        <v>42</v>
      </c>
      <c r="K798" s="1">
        <v>44284</v>
      </c>
      <c r="L798" t="s">
        <v>2783</v>
      </c>
      <c r="M798">
        <v>17316923876282</v>
      </c>
      <c r="P798" t="s">
        <v>44</v>
      </c>
      <c r="Q798">
        <v>1</v>
      </c>
    </row>
    <row r="799" spans="1:17" x14ac:dyDescent="0.2">
      <c r="A799" t="s">
        <v>3175</v>
      </c>
      <c r="B799">
        <v>13975690861</v>
      </c>
      <c r="C799" t="s">
        <v>18</v>
      </c>
      <c r="D799" t="s">
        <v>2781</v>
      </c>
      <c r="E799" t="s">
        <v>2781</v>
      </c>
      <c r="F799" t="s">
        <v>2782</v>
      </c>
      <c r="G799" t="s">
        <v>33</v>
      </c>
      <c r="H799" t="s">
        <v>34</v>
      </c>
      <c r="I799">
        <v>0</v>
      </c>
      <c r="J799" t="s">
        <v>42</v>
      </c>
      <c r="K799" s="1">
        <v>44284</v>
      </c>
      <c r="L799" t="s">
        <v>2783</v>
      </c>
      <c r="M799">
        <v>17316923876282</v>
      </c>
      <c r="P799" t="s">
        <v>44</v>
      </c>
      <c r="Q799">
        <v>1</v>
      </c>
    </row>
    <row r="800" spans="1:17" x14ac:dyDescent="0.2">
      <c r="A800" t="s">
        <v>3175</v>
      </c>
      <c r="B800">
        <v>13975690861</v>
      </c>
      <c r="C800" t="s">
        <v>18</v>
      </c>
      <c r="D800" t="s">
        <v>2781</v>
      </c>
      <c r="E800" t="s">
        <v>2781</v>
      </c>
      <c r="F800" t="s">
        <v>2782</v>
      </c>
      <c r="G800" t="s">
        <v>21</v>
      </c>
      <c r="H800" t="s">
        <v>22</v>
      </c>
      <c r="I800">
        <v>24.84</v>
      </c>
      <c r="J800" t="s">
        <v>42</v>
      </c>
      <c r="K800" s="1">
        <v>44284</v>
      </c>
      <c r="L800" t="s">
        <v>2783</v>
      </c>
      <c r="M800">
        <v>17316923876282</v>
      </c>
      <c r="P800" t="s">
        <v>44</v>
      </c>
      <c r="Q800">
        <v>1</v>
      </c>
    </row>
    <row r="801" spans="1:17" x14ac:dyDescent="0.2">
      <c r="A801" t="s">
        <v>3175</v>
      </c>
      <c r="B801">
        <v>13975690861</v>
      </c>
      <c r="C801" t="s">
        <v>18</v>
      </c>
      <c r="D801" t="s">
        <v>2781</v>
      </c>
      <c r="E801" t="s">
        <v>2781</v>
      </c>
      <c r="F801" t="s">
        <v>2782</v>
      </c>
      <c r="G801" t="s">
        <v>21</v>
      </c>
      <c r="H801" t="s">
        <v>26</v>
      </c>
      <c r="I801">
        <v>1.55</v>
      </c>
      <c r="J801" t="s">
        <v>42</v>
      </c>
      <c r="K801" s="1">
        <v>44284</v>
      </c>
      <c r="L801" t="s">
        <v>2783</v>
      </c>
      <c r="M801">
        <v>17316923876282</v>
      </c>
      <c r="P801" t="s">
        <v>44</v>
      </c>
      <c r="Q801">
        <v>1</v>
      </c>
    </row>
    <row r="802" spans="1:17" x14ac:dyDescent="0.2">
      <c r="A802" t="s">
        <v>3175</v>
      </c>
      <c r="B802">
        <v>13975690861</v>
      </c>
      <c r="C802" t="s">
        <v>18</v>
      </c>
      <c r="D802" t="s">
        <v>1325</v>
      </c>
      <c r="E802" t="s">
        <v>1325</v>
      </c>
      <c r="F802" t="s">
        <v>1326</v>
      </c>
      <c r="G802" t="s">
        <v>27</v>
      </c>
      <c r="H802" t="s">
        <v>28</v>
      </c>
      <c r="I802">
        <v>-2.98</v>
      </c>
      <c r="J802" t="s">
        <v>42</v>
      </c>
      <c r="K802" s="1">
        <v>44282</v>
      </c>
      <c r="L802" t="s">
        <v>1327</v>
      </c>
      <c r="M802">
        <v>66464646207138</v>
      </c>
      <c r="P802" t="s">
        <v>44</v>
      </c>
      <c r="Q802">
        <v>1</v>
      </c>
    </row>
    <row r="803" spans="1:17" x14ac:dyDescent="0.2">
      <c r="A803" t="s">
        <v>3175</v>
      </c>
      <c r="B803">
        <v>13975690861</v>
      </c>
      <c r="C803" t="s">
        <v>18</v>
      </c>
      <c r="D803" t="s">
        <v>1325</v>
      </c>
      <c r="E803" t="s">
        <v>1325</v>
      </c>
      <c r="F803" t="s">
        <v>1326</v>
      </c>
      <c r="G803" t="s">
        <v>27</v>
      </c>
      <c r="H803" t="s">
        <v>46</v>
      </c>
      <c r="I803">
        <v>-10.54</v>
      </c>
      <c r="J803" t="s">
        <v>42</v>
      </c>
      <c r="K803" s="1">
        <v>44282</v>
      </c>
      <c r="L803" t="s">
        <v>1327</v>
      </c>
      <c r="M803">
        <v>66464646207138</v>
      </c>
      <c r="P803" t="s">
        <v>44</v>
      </c>
      <c r="Q803">
        <v>1</v>
      </c>
    </row>
    <row r="804" spans="1:17" x14ac:dyDescent="0.2">
      <c r="A804" t="s">
        <v>3175</v>
      </c>
      <c r="B804">
        <v>13975690861</v>
      </c>
      <c r="C804" t="s">
        <v>18</v>
      </c>
      <c r="D804" t="s">
        <v>1325</v>
      </c>
      <c r="E804" t="s">
        <v>1325</v>
      </c>
      <c r="F804" t="s">
        <v>1326</v>
      </c>
      <c r="G804" t="s">
        <v>33</v>
      </c>
      <c r="H804" t="s">
        <v>35</v>
      </c>
      <c r="I804">
        <v>-2.2000000000000002</v>
      </c>
      <c r="J804" t="s">
        <v>42</v>
      </c>
      <c r="K804" s="1">
        <v>44282</v>
      </c>
      <c r="L804" t="s">
        <v>1327</v>
      </c>
      <c r="M804">
        <v>66464646207138</v>
      </c>
      <c r="P804" t="s">
        <v>44</v>
      </c>
      <c r="Q804">
        <v>1</v>
      </c>
    </row>
    <row r="805" spans="1:17" x14ac:dyDescent="0.2">
      <c r="A805" t="s">
        <v>3175</v>
      </c>
      <c r="B805">
        <v>13975690861</v>
      </c>
      <c r="C805" t="s">
        <v>18</v>
      </c>
      <c r="D805" t="s">
        <v>1325</v>
      </c>
      <c r="E805" t="s">
        <v>1325</v>
      </c>
      <c r="F805" t="s">
        <v>1326</v>
      </c>
      <c r="G805" t="s">
        <v>33</v>
      </c>
      <c r="H805" t="s">
        <v>34</v>
      </c>
      <c r="I805">
        <v>0</v>
      </c>
      <c r="J805" t="s">
        <v>42</v>
      </c>
      <c r="K805" s="1">
        <v>44282</v>
      </c>
      <c r="L805" t="s">
        <v>1327</v>
      </c>
      <c r="M805">
        <v>66464646207138</v>
      </c>
      <c r="P805" t="s">
        <v>44</v>
      </c>
      <c r="Q805">
        <v>1</v>
      </c>
    </row>
    <row r="806" spans="1:17" x14ac:dyDescent="0.2">
      <c r="A806" t="s">
        <v>3175</v>
      </c>
      <c r="B806">
        <v>13975690861</v>
      </c>
      <c r="C806" t="s">
        <v>18</v>
      </c>
      <c r="D806" t="s">
        <v>1325</v>
      </c>
      <c r="E806" t="s">
        <v>1325</v>
      </c>
      <c r="F806" t="s">
        <v>1326</v>
      </c>
      <c r="G806" t="s">
        <v>21</v>
      </c>
      <c r="H806" t="s">
        <v>22</v>
      </c>
      <c r="I806">
        <v>24.84</v>
      </c>
      <c r="J806" t="s">
        <v>42</v>
      </c>
      <c r="K806" s="1">
        <v>44282</v>
      </c>
      <c r="L806" t="s">
        <v>1327</v>
      </c>
      <c r="M806">
        <v>66464646207138</v>
      </c>
      <c r="P806" t="s">
        <v>44</v>
      </c>
      <c r="Q806">
        <v>1</v>
      </c>
    </row>
    <row r="807" spans="1:17" x14ac:dyDescent="0.2">
      <c r="A807" t="s">
        <v>3175</v>
      </c>
      <c r="B807">
        <v>13975690861</v>
      </c>
      <c r="C807" t="s">
        <v>18</v>
      </c>
      <c r="D807" t="s">
        <v>1325</v>
      </c>
      <c r="E807" t="s">
        <v>1325</v>
      </c>
      <c r="F807" t="s">
        <v>1326</v>
      </c>
      <c r="G807" t="s">
        <v>21</v>
      </c>
      <c r="H807" t="s">
        <v>26</v>
      </c>
      <c r="I807">
        <v>2.2000000000000002</v>
      </c>
      <c r="J807" t="s">
        <v>42</v>
      </c>
      <c r="K807" s="1">
        <v>44282</v>
      </c>
      <c r="L807" t="s">
        <v>1327</v>
      </c>
      <c r="M807">
        <v>66464646207138</v>
      </c>
      <c r="P807" t="s">
        <v>44</v>
      </c>
      <c r="Q807">
        <v>1</v>
      </c>
    </row>
    <row r="808" spans="1:17" x14ac:dyDescent="0.2">
      <c r="A808" t="s">
        <v>3175</v>
      </c>
      <c r="B808">
        <v>13975690861</v>
      </c>
      <c r="C808" t="s">
        <v>18</v>
      </c>
      <c r="D808" t="s">
        <v>692</v>
      </c>
      <c r="E808" t="s">
        <v>692</v>
      </c>
      <c r="F808" t="s">
        <v>693</v>
      </c>
      <c r="G808" t="s">
        <v>27</v>
      </c>
      <c r="H808" t="s">
        <v>28</v>
      </c>
      <c r="I808">
        <v>-2.98</v>
      </c>
      <c r="J808" t="s">
        <v>42</v>
      </c>
      <c r="K808" s="1">
        <v>44275</v>
      </c>
      <c r="L808" t="s">
        <v>694</v>
      </c>
      <c r="M808">
        <v>58002931824490</v>
      </c>
      <c r="P808" t="s">
        <v>44</v>
      </c>
      <c r="Q808">
        <v>1</v>
      </c>
    </row>
    <row r="809" spans="1:17" x14ac:dyDescent="0.2">
      <c r="A809" t="s">
        <v>3175</v>
      </c>
      <c r="B809">
        <v>13975690861</v>
      </c>
      <c r="C809" t="s">
        <v>18</v>
      </c>
      <c r="D809" t="s">
        <v>692</v>
      </c>
      <c r="E809" t="s">
        <v>692</v>
      </c>
      <c r="F809" t="s">
        <v>693</v>
      </c>
      <c r="G809" t="s">
        <v>27</v>
      </c>
      <c r="H809" t="s">
        <v>46</v>
      </c>
      <c r="I809">
        <v>-10.54</v>
      </c>
      <c r="J809" t="s">
        <v>42</v>
      </c>
      <c r="K809" s="1">
        <v>44275</v>
      </c>
      <c r="L809" t="s">
        <v>694</v>
      </c>
      <c r="M809">
        <v>58002931824490</v>
      </c>
      <c r="P809" t="s">
        <v>44</v>
      </c>
      <c r="Q809">
        <v>1</v>
      </c>
    </row>
    <row r="810" spans="1:17" x14ac:dyDescent="0.2">
      <c r="A810" t="s">
        <v>3175</v>
      </c>
      <c r="B810">
        <v>13975690861</v>
      </c>
      <c r="C810" t="s">
        <v>18</v>
      </c>
      <c r="D810" t="s">
        <v>692</v>
      </c>
      <c r="E810" t="s">
        <v>692</v>
      </c>
      <c r="F810" t="s">
        <v>693</v>
      </c>
      <c r="G810" t="s">
        <v>33</v>
      </c>
      <c r="H810" t="s">
        <v>35</v>
      </c>
      <c r="I810">
        <v>-1.49</v>
      </c>
      <c r="J810" t="s">
        <v>42</v>
      </c>
      <c r="K810" s="1">
        <v>44275</v>
      </c>
      <c r="L810" t="s">
        <v>694</v>
      </c>
      <c r="M810">
        <v>58002931824490</v>
      </c>
      <c r="P810" t="s">
        <v>44</v>
      </c>
      <c r="Q810">
        <v>1</v>
      </c>
    </row>
    <row r="811" spans="1:17" x14ac:dyDescent="0.2">
      <c r="A811" t="s">
        <v>3175</v>
      </c>
      <c r="B811">
        <v>13975690861</v>
      </c>
      <c r="C811" t="s">
        <v>18</v>
      </c>
      <c r="D811" t="s">
        <v>692</v>
      </c>
      <c r="E811" t="s">
        <v>692</v>
      </c>
      <c r="F811" t="s">
        <v>693</v>
      </c>
      <c r="G811" t="s">
        <v>33</v>
      </c>
      <c r="H811" t="s">
        <v>34</v>
      </c>
      <c r="I811">
        <v>0</v>
      </c>
      <c r="J811" t="s">
        <v>42</v>
      </c>
      <c r="K811" s="1">
        <v>44275</v>
      </c>
      <c r="L811" t="s">
        <v>694</v>
      </c>
      <c r="M811">
        <v>58002931824490</v>
      </c>
      <c r="P811" t="s">
        <v>44</v>
      </c>
      <c r="Q811">
        <v>1</v>
      </c>
    </row>
    <row r="812" spans="1:17" x14ac:dyDescent="0.2">
      <c r="A812" t="s">
        <v>3175</v>
      </c>
      <c r="B812">
        <v>13975690861</v>
      </c>
      <c r="C812" t="s">
        <v>18</v>
      </c>
      <c r="D812" t="s">
        <v>692</v>
      </c>
      <c r="E812" t="s">
        <v>692</v>
      </c>
      <c r="F812" t="s">
        <v>693</v>
      </c>
      <c r="G812" t="s">
        <v>21</v>
      </c>
      <c r="H812" t="s">
        <v>22</v>
      </c>
      <c r="I812">
        <v>24.84</v>
      </c>
      <c r="J812" t="s">
        <v>42</v>
      </c>
      <c r="K812" s="1">
        <v>44275</v>
      </c>
      <c r="L812" t="s">
        <v>694</v>
      </c>
      <c r="M812">
        <v>58002931824490</v>
      </c>
      <c r="P812" t="s">
        <v>44</v>
      </c>
      <c r="Q812">
        <v>1</v>
      </c>
    </row>
    <row r="813" spans="1:17" x14ac:dyDescent="0.2">
      <c r="A813" t="s">
        <v>3175</v>
      </c>
      <c r="B813">
        <v>13975690861</v>
      </c>
      <c r="C813" t="s">
        <v>18</v>
      </c>
      <c r="D813" t="s">
        <v>692</v>
      </c>
      <c r="E813" t="s">
        <v>692</v>
      </c>
      <c r="F813" t="s">
        <v>693</v>
      </c>
      <c r="G813" t="s">
        <v>21</v>
      </c>
      <c r="H813" t="s">
        <v>26</v>
      </c>
      <c r="I813">
        <v>1.49</v>
      </c>
      <c r="J813" t="s">
        <v>42</v>
      </c>
      <c r="K813" s="1">
        <v>44275</v>
      </c>
      <c r="L813" t="s">
        <v>694</v>
      </c>
      <c r="M813">
        <v>58002931824490</v>
      </c>
      <c r="P813" t="s">
        <v>44</v>
      </c>
      <c r="Q813">
        <v>1</v>
      </c>
    </row>
    <row r="814" spans="1:17" x14ac:dyDescent="0.2">
      <c r="A814" t="s">
        <v>3175</v>
      </c>
      <c r="B814">
        <v>13975690861</v>
      </c>
      <c r="C814" t="s">
        <v>18</v>
      </c>
      <c r="D814" t="s">
        <v>1786</v>
      </c>
      <c r="E814" t="s">
        <v>1786</v>
      </c>
      <c r="F814" t="s">
        <v>1787</v>
      </c>
      <c r="G814" t="s">
        <v>27</v>
      </c>
      <c r="H814" t="s">
        <v>28</v>
      </c>
      <c r="I814">
        <v>-2.98</v>
      </c>
      <c r="J814" t="s">
        <v>42</v>
      </c>
      <c r="K814" s="1">
        <v>44272</v>
      </c>
      <c r="L814" t="s">
        <v>1788</v>
      </c>
      <c r="M814">
        <v>42945547490786</v>
      </c>
      <c r="P814" t="s">
        <v>44</v>
      </c>
      <c r="Q814">
        <v>1</v>
      </c>
    </row>
    <row r="815" spans="1:17" x14ac:dyDescent="0.2">
      <c r="A815" t="s">
        <v>3175</v>
      </c>
      <c r="B815">
        <v>13975690861</v>
      </c>
      <c r="C815" t="s">
        <v>18</v>
      </c>
      <c r="D815" t="s">
        <v>1786</v>
      </c>
      <c r="E815" t="s">
        <v>1786</v>
      </c>
      <c r="F815" t="s">
        <v>1787</v>
      </c>
      <c r="G815" t="s">
        <v>27</v>
      </c>
      <c r="H815" t="s">
        <v>46</v>
      </c>
      <c r="I815">
        <v>-10.54</v>
      </c>
      <c r="J815" t="s">
        <v>42</v>
      </c>
      <c r="K815" s="1">
        <v>44272</v>
      </c>
      <c r="L815" t="s">
        <v>1788</v>
      </c>
      <c r="M815">
        <v>42945547490786</v>
      </c>
      <c r="P815" t="s">
        <v>44</v>
      </c>
      <c r="Q815">
        <v>1</v>
      </c>
    </row>
    <row r="816" spans="1:17" x14ac:dyDescent="0.2">
      <c r="A816" t="s">
        <v>3175</v>
      </c>
      <c r="B816">
        <v>13975690861</v>
      </c>
      <c r="C816" t="s">
        <v>18</v>
      </c>
      <c r="D816" t="s">
        <v>1786</v>
      </c>
      <c r="E816" t="s">
        <v>1786</v>
      </c>
      <c r="F816" t="s">
        <v>1787</v>
      </c>
      <c r="G816" t="s">
        <v>33</v>
      </c>
      <c r="H816" t="s">
        <v>35</v>
      </c>
      <c r="I816">
        <v>-1.8</v>
      </c>
      <c r="J816" t="s">
        <v>42</v>
      </c>
      <c r="K816" s="1">
        <v>44272</v>
      </c>
      <c r="L816" t="s">
        <v>1788</v>
      </c>
      <c r="M816">
        <v>42945547490786</v>
      </c>
      <c r="P816" t="s">
        <v>44</v>
      </c>
      <c r="Q816">
        <v>1</v>
      </c>
    </row>
    <row r="817" spans="1:17" x14ac:dyDescent="0.2">
      <c r="A817" t="s">
        <v>3175</v>
      </c>
      <c r="B817">
        <v>13975690861</v>
      </c>
      <c r="C817" t="s">
        <v>18</v>
      </c>
      <c r="D817" t="s">
        <v>1786</v>
      </c>
      <c r="E817" t="s">
        <v>1786</v>
      </c>
      <c r="F817" t="s">
        <v>1787</v>
      </c>
      <c r="G817" t="s">
        <v>33</v>
      </c>
      <c r="H817" t="s">
        <v>34</v>
      </c>
      <c r="I817">
        <v>0</v>
      </c>
      <c r="J817" t="s">
        <v>42</v>
      </c>
      <c r="K817" s="1">
        <v>44272</v>
      </c>
      <c r="L817" t="s">
        <v>1788</v>
      </c>
      <c r="M817">
        <v>42945547490786</v>
      </c>
      <c r="P817" t="s">
        <v>44</v>
      </c>
      <c r="Q817">
        <v>1</v>
      </c>
    </row>
    <row r="818" spans="1:17" x14ac:dyDescent="0.2">
      <c r="A818" t="s">
        <v>3175</v>
      </c>
      <c r="B818">
        <v>13975690861</v>
      </c>
      <c r="C818" t="s">
        <v>18</v>
      </c>
      <c r="D818" t="s">
        <v>1786</v>
      </c>
      <c r="E818" t="s">
        <v>1786</v>
      </c>
      <c r="F818" t="s">
        <v>1787</v>
      </c>
      <c r="G818" t="s">
        <v>21</v>
      </c>
      <c r="H818" t="s">
        <v>22</v>
      </c>
      <c r="I818">
        <v>24.84</v>
      </c>
      <c r="J818" t="s">
        <v>42</v>
      </c>
      <c r="K818" s="1">
        <v>44272</v>
      </c>
      <c r="L818" t="s">
        <v>1788</v>
      </c>
      <c r="M818">
        <v>42945547490786</v>
      </c>
      <c r="P818" t="s">
        <v>44</v>
      </c>
      <c r="Q818">
        <v>1</v>
      </c>
    </row>
    <row r="819" spans="1:17" x14ac:dyDescent="0.2">
      <c r="A819" t="s">
        <v>3175</v>
      </c>
      <c r="B819">
        <v>13975690861</v>
      </c>
      <c r="C819" t="s">
        <v>18</v>
      </c>
      <c r="D819" t="s">
        <v>1786</v>
      </c>
      <c r="E819" t="s">
        <v>1786</v>
      </c>
      <c r="F819" t="s">
        <v>1787</v>
      </c>
      <c r="G819" t="s">
        <v>21</v>
      </c>
      <c r="H819" t="s">
        <v>26</v>
      </c>
      <c r="I819">
        <v>1.8</v>
      </c>
      <c r="J819" t="s">
        <v>42</v>
      </c>
      <c r="K819" s="1">
        <v>44272</v>
      </c>
      <c r="L819" t="s">
        <v>1788</v>
      </c>
      <c r="M819">
        <v>42945547490786</v>
      </c>
      <c r="P819" t="s">
        <v>44</v>
      </c>
      <c r="Q819">
        <v>1</v>
      </c>
    </row>
    <row r="820" spans="1:17" x14ac:dyDescent="0.2">
      <c r="A820" t="s">
        <v>3175</v>
      </c>
      <c r="B820">
        <v>13975690861</v>
      </c>
      <c r="C820" t="s">
        <v>18</v>
      </c>
      <c r="D820" t="s">
        <v>2267</v>
      </c>
      <c r="E820" t="s">
        <v>2267</v>
      </c>
      <c r="F820" t="s">
        <v>2268</v>
      </c>
      <c r="G820" t="s">
        <v>27</v>
      </c>
      <c r="H820" t="s">
        <v>28</v>
      </c>
      <c r="I820">
        <v>-2.98</v>
      </c>
      <c r="J820" t="s">
        <v>42</v>
      </c>
      <c r="K820" s="1">
        <v>44279</v>
      </c>
      <c r="L820" t="s">
        <v>2269</v>
      </c>
      <c r="M820">
        <v>58221871854866</v>
      </c>
      <c r="P820" t="s">
        <v>44</v>
      </c>
      <c r="Q820">
        <v>1</v>
      </c>
    </row>
    <row r="821" spans="1:17" x14ac:dyDescent="0.2">
      <c r="A821" t="s">
        <v>3175</v>
      </c>
      <c r="B821">
        <v>13975690861</v>
      </c>
      <c r="C821" t="s">
        <v>18</v>
      </c>
      <c r="D821" t="s">
        <v>2267</v>
      </c>
      <c r="E821" t="s">
        <v>2267</v>
      </c>
      <c r="F821" t="s">
        <v>2268</v>
      </c>
      <c r="G821" t="s">
        <v>27</v>
      </c>
      <c r="H821" t="s">
        <v>46</v>
      </c>
      <c r="I821">
        <v>-10.54</v>
      </c>
      <c r="J821" t="s">
        <v>42</v>
      </c>
      <c r="K821" s="1">
        <v>44279</v>
      </c>
      <c r="L821" t="s">
        <v>2269</v>
      </c>
      <c r="M821">
        <v>58221871854866</v>
      </c>
      <c r="P821" t="s">
        <v>44</v>
      </c>
      <c r="Q821">
        <v>1</v>
      </c>
    </row>
    <row r="822" spans="1:17" x14ac:dyDescent="0.2">
      <c r="A822" t="s">
        <v>3175</v>
      </c>
      <c r="B822">
        <v>13975690861</v>
      </c>
      <c r="C822" t="s">
        <v>18</v>
      </c>
      <c r="D822" t="s">
        <v>2267</v>
      </c>
      <c r="E822" t="s">
        <v>2267</v>
      </c>
      <c r="F822" t="s">
        <v>2268</v>
      </c>
      <c r="G822" t="s">
        <v>33</v>
      </c>
      <c r="H822" t="s">
        <v>35</v>
      </c>
      <c r="I822">
        <v>-2.17</v>
      </c>
      <c r="J822" t="s">
        <v>42</v>
      </c>
      <c r="K822" s="1">
        <v>44279</v>
      </c>
      <c r="L822" t="s">
        <v>2269</v>
      </c>
      <c r="M822">
        <v>58221871854866</v>
      </c>
      <c r="P822" t="s">
        <v>44</v>
      </c>
      <c r="Q822">
        <v>1</v>
      </c>
    </row>
    <row r="823" spans="1:17" x14ac:dyDescent="0.2">
      <c r="A823" t="s">
        <v>3175</v>
      </c>
      <c r="B823">
        <v>13975690861</v>
      </c>
      <c r="C823" t="s">
        <v>18</v>
      </c>
      <c r="D823" t="s">
        <v>2267</v>
      </c>
      <c r="E823" t="s">
        <v>2267</v>
      </c>
      <c r="F823" t="s">
        <v>2268</v>
      </c>
      <c r="G823" t="s">
        <v>33</v>
      </c>
      <c r="H823" t="s">
        <v>34</v>
      </c>
      <c r="I823">
        <v>0</v>
      </c>
      <c r="J823" t="s">
        <v>42</v>
      </c>
      <c r="K823" s="1">
        <v>44279</v>
      </c>
      <c r="L823" t="s">
        <v>2269</v>
      </c>
      <c r="M823">
        <v>58221871854866</v>
      </c>
      <c r="P823" t="s">
        <v>44</v>
      </c>
      <c r="Q823">
        <v>1</v>
      </c>
    </row>
    <row r="824" spans="1:17" x14ac:dyDescent="0.2">
      <c r="A824" t="s">
        <v>3175</v>
      </c>
      <c r="B824">
        <v>13975690861</v>
      </c>
      <c r="C824" t="s">
        <v>18</v>
      </c>
      <c r="D824" t="s">
        <v>2267</v>
      </c>
      <c r="E824" t="s">
        <v>2267</v>
      </c>
      <c r="F824" t="s">
        <v>2268</v>
      </c>
      <c r="G824" t="s">
        <v>21</v>
      </c>
      <c r="H824" t="s">
        <v>22</v>
      </c>
      <c r="I824">
        <v>24.84</v>
      </c>
      <c r="J824" t="s">
        <v>42</v>
      </c>
      <c r="K824" s="1">
        <v>44279</v>
      </c>
      <c r="L824" t="s">
        <v>2269</v>
      </c>
      <c r="M824">
        <v>58221871854866</v>
      </c>
      <c r="P824" t="s">
        <v>44</v>
      </c>
      <c r="Q824">
        <v>1</v>
      </c>
    </row>
    <row r="825" spans="1:17" x14ac:dyDescent="0.2">
      <c r="A825" t="s">
        <v>3175</v>
      </c>
      <c r="B825">
        <v>13975690861</v>
      </c>
      <c r="C825" t="s">
        <v>18</v>
      </c>
      <c r="D825" t="s">
        <v>2267</v>
      </c>
      <c r="E825" t="s">
        <v>2267</v>
      </c>
      <c r="F825" t="s">
        <v>2268</v>
      </c>
      <c r="G825" t="s">
        <v>21</v>
      </c>
      <c r="H825" t="s">
        <v>26</v>
      </c>
      <c r="I825">
        <v>2.17</v>
      </c>
      <c r="J825" t="s">
        <v>42</v>
      </c>
      <c r="K825" s="1">
        <v>44279</v>
      </c>
      <c r="L825" t="s">
        <v>2269</v>
      </c>
      <c r="M825">
        <v>58221871854866</v>
      </c>
      <c r="P825" t="s">
        <v>44</v>
      </c>
      <c r="Q825">
        <v>1</v>
      </c>
    </row>
    <row r="826" spans="1:17" x14ac:dyDescent="0.2">
      <c r="A826" t="s">
        <v>3175</v>
      </c>
      <c r="B826">
        <v>13975690861</v>
      </c>
      <c r="C826" t="s">
        <v>18</v>
      </c>
      <c r="D826" t="s">
        <v>342</v>
      </c>
      <c r="E826" t="s">
        <v>342</v>
      </c>
      <c r="F826" t="s">
        <v>343</v>
      </c>
      <c r="G826" t="s">
        <v>27</v>
      </c>
      <c r="H826" t="s">
        <v>28</v>
      </c>
      <c r="I826">
        <v>-2.98</v>
      </c>
      <c r="J826" t="s">
        <v>42</v>
      </c>
      <c r="K826" s="1">
        <v>44278</v>
      </c>
      <c r="L826" t="s">
        <v>344</v>
      </c>
      <c r="M826">
        <v>55480101381962</v>
      </c>
      <c r="P826" t="s">
        <v>44</v>
      </c>
      <c r="Q826">
        <v>1</v>
      </c>
    </row>
    <row r="827" spans="1:17" x14ac:dyDescent="0.2">
      <c r="A827" t="s">
        <v>3175</v>
      </c>
      <c r="B827">
        <v>13975690861</v>
      </c>
      <c r="C827" t="s">
        <v>18</v>
      </c>
      <c r="D827" t="s">
        <v>342</v>
      </c>
      <c r="E827" t="s">
        <v>342</v>
      </c>
      <c r="F827" t="s">
        <v>343</v>
      </c>
      <c r="G827" t="s">
        <v>27</v>
      </c>
      <c r="H827" t="s">
        <v>46</v>
      </c>
      <c r="I827">
        <v>-10.54</v>
      </c>
      <c r="J827" t="s">
        <v>42</v>
      </c>
      <c r="K827" s="1">
        <v>44278</v>
      </c>
      <c r="L827" t="s">
        <v>344</v>
      </c>
      <c r="M827">
        <v>55480101381962</v>
      </c>
      <c r="P827" t="s">
        <v>44</v>
      </c>
      <c r="Q827">
        <v>1</v>
      </c>
    </row>
    <row r="828" spans="1:17" x14ac:dyDescent="0.2">
      <c r="A828" t="s">
        <v>3175</v>
      </c>
      <c r="B828">
        <v>13975690861</v>
      </c>
      <c r="C828" t="s">
        <v>18</v>
      </c>
      <c r="D828" t="s">
        <v>342</v>
      </c>
      <c r="E828" t="s">
        <v>342</v>
      </c>
      <c r="F828" t="s">
        <v>343</v>
      </c>
      <c r="G828" t="s">
        <v>33</v>
      </c>
      <c r="H828" t="s">
        <v>35</v>
      </c>
      <c r="I828">
        <v>-2.09</v>
      </c>
      <c r="J828" t="s">
        <v>42</v>
      </c>
      <c r="K828" s="1">
        <v>44278</v>
      </c>
      <c r="L828" t="s">
        <v>344</v>
      </c>
      <c r="M828">
        <v>55480101381962</v>
      </c>
      <c r="P828" t="s">
        <v>44</v>
      </c>
      <c r="Q828">
        <v>1</v>
      </c>
    </row>
    <row r="829" spans="1:17" x14ac:dyDescent="0.2">
      <c r="A829" t="s">
        <v>3175</v>
      </c>
      <c r="B829">
        <v>13975690861</v>
      </c>
      <c r="C829" t="s">
        <v>18</v>
      </c>
      <c r="D829" t="s">
        <v>342</v>
      </c>
      <c r="E829" t="s">
        <v>342</v>
      </c>
      <c r="F829" t="s">
        <v>343</v>
      </c>
      <c r="G829" t="s">
        <v>33</v>
      </c>
      <c r="H829" t="s">
        <v>34</v>
      </c>
      <c r="I829">
        <v>0</v>
      </c>
      <c r="J829" t="s">
        <v>42</v>
      </c>
      <c r="K829" s="1">
        <v>44278</v>
      </c>
      <c r="L829" t="s">
        <v>344</v>
      </c>
      <c r="M829">
        <v>55480101381962</v>
      </c>
      <c r="P829" t="s">
        <v>44</v>
      </c>
      <c r="Q829">
        <v>1</v>
      </c>
    </row>
    <row r="830" spans="1:17" x14ac:dyDescent="0.2">
      <c r="A830" t="s">
        <v>3175</v>
      </c>
      <c r="B830">
        <v>13975690861</v>
      </c>
      <c r="C830" t="s">
        <v>18</v>
      </c>
      <c r="D830" t="s">
        <v>342</v>
      </c>
      <c r="E830" t="s">
        <v>342</v>
      </c>
      <c r="F830" t="s">
        <v>343</v>
      </c>
      <c r="G830" t="s">
        <v>21</v>
      </c>
      <c r="H830" t="s">
        <v>22</v>
      </c>
      <c r="I830">
        <v>24.84</v>
      </c>
      <c r="J830" t="s">
        <v>42</v>
      </c>
      <c r="K830" s="1">
        <v>44278</v>
      </c>
      <c r="L830" t="s">
        <v>344</v>
      </c>
      <c r="M830">
        <v>55480101381962</v>
      </c>
      <c r="P830" t="s">
        <v>44</v>
      </c>
      <c r="Q830">
        <v>1</v>
      </c>
    </row>
    <row r="831" spans="1:17" x14ac:dyDescent="0.2">
      <c r="A831" t="s">
        <v>3175</v>
      </c>
      <c r="B831">
        <v>13975690861</v>
      </c>
      <c r="C831" t="s">
        <v>18</v>
      </c>
      <c r="D831" t="s">
        <v>342</v>
      </c>
      <c r="E831" t="s">
        <v>342</v>
      </c>
      <c r="F831" t="s">
        <v>343</v>
      </c>
      <c r="G831" t="s">
        <v>21</v>
      </c>
      <c r="H831" t="s">
        <v>26</v>
      </c>
      <c r="I831">
        <v>2.09</v>
      </c>
      <c r="J831" t="s">
        <v>42</v>
      </c>
      <c r="K831" s="1">
        <v>44278</v>
      </c>
      <c r="L831" t="s">
        <v>344</v>
      </c>
      <c r="M831">
        <v>55480101381962</v>
      </c>
      <c r="P831" t="s">
        <v>44</v>
      </c>
      <c r="Q831">
        <v>1</v>
      </c>
    </row>
    <row r="832" spans="1:17" x14ac:dyDescent="0.2">
      <c r="A832" t="s">
        <v>3175</v>
      </c>
      <c r="B832">
        <v>13975690861</v>
      </c>
      <c r="C832" t="s">
        <v>18</v>
      </c>
      <c r="D832" t="s">
        <v>286</v>
      </c>
      <c r="E832" t="s">
        <v>286</v>
      </c>
      <c r="F832" t="s">
        <v>287</v>
      </c>
      <c r="G832" t="s">
        <v>27</v>
      </c>
      <c r="H832" t="s">
        <v>28</v>
      </c>
      <c r="I832">
        <v>-2.98</v>
      </c>
      <c r="J832" t="s">
        <v>42</v>
      </c>
      <c r="K832" s="1">
        <v>44276</v>
      </c>
      <c r="L832" t="s">
        <v>288</v>
      </c>
      <c r="M832">
        <v>29828589765802</v>
      </c>
      <c r="P832" t="s">
        <v>44</v>
      </c>
      <c r="Q832">
        <v>1</v>
      </c>
    </row>
    <row r="833" spans="1:18" x14ac:dyDescent="0.2">
      <c r="A833" t="s">
        <v>3175</v>
      </c>
      <c r="B833">
        <v>13975690861</v>
      </c>
      <c r="C833" t="s">
        <v>18</v>
      </c>
      <c r="D833" t="s">
        <v>286</v>
      </c>
      <c r="E833" t="s">
        <v>286</v>
      </c>
      <c r="F833" t="s">
        <v>287</v>
      </c>
      <c r="G833" t="s">
        <v>27</v>
      </c>
      <c r="H833" t="s">
        <v>46</v>
      </c>
      <c r="I833">
        <v>-10.54</v>
      </c>
      <c r="J833" t="s">
        <v>42</v>
      </c>
      <c r="K833" s="1">
        <v>44276</v>
      </c>
      <c r="L833" t="s">
        <v>288</v>
      </c>
      <c r="M833">
        <v>29828589765802</v>
      </c>
      <c r="P833" t="s">
        <v>44</v>
      </c>
      <c r="Q833">
        <v>1</v>
      </c>
    </row>
    <row r="834" spans="1:18" x14ac:dyDescent="0.2">
      <c r="A834" t="s">
        <v>3175</v>
      </c>
      <c r="B834">
        <v>13975690861</v>
      </c>
      <c r="C834" t="s">
        <v>18</v>
      </c>
      <c r="D834" t="s">
        <v>286</v>
      </c>
      <c r="E834" t="s">
        <v>286</v>
      </c>
      <c r="F834" t="s">
        <v>287</v>
      </c>
      <c r="G834" t="s">
        <v>33</v>
      </c>
      <c r="H834" t="s">
        <v>35</v>
      </c>
      <c r="I834">
        <v>-1.99</v>
      </c>
      <c r="J834" t="s">
        <v>42</v>
      </c>
      <c r="K834" s="1">
        <v>44276</v>
      </c>
      <c r="L834" t="s">
        <v>288</v>
      </c>
      <c r="M834">
        <v>29828589765802</v>
      </c>
      <c r="P834" t="s">
        <v>44</v>
      </c>
      <c r="Q834">
        <v>1</v>
      </c>
    </row>
    <row r="835" spans="1:18" x14ac:dyDescent="0.2">
      <c r="A835" t="s">
        <v>3175</v>
      </c>
      <c r="B835">
        <v>13975690861</v>
      </c>
      <c r="C835" t="s">
        <v>18</v>
      </c>
      <c r="D835" t="s">
        <v>286</v>
      </c>
      <c r="E835" t="s">
        <v>286</v>
      </c>
      <c r="F835" t="s">
        <v>287</v>
      </c>
      <c r="G835" t="s">
        <v>33</v>
      </c>
      <c r="H835" t="s">
        <v>34</v>
      </c>
      <c r="I835">
        <v>0</v>
      </c>
      <c r="J835" t="s">
        <v>42</v>
      </c>
      <c r="K835" s="1">
        <v>44276</v>
      </c>
      <c r="L835" t="s">
        <v>288</v>
      </c>
      <c r="M835">
        <v>29828589765802</v>
      </c>
      <c r="P835" t="s">
        <v>44</v>
      </c>
      <c r="Q835">
        <v>1</v>
      </c>
    </row>
    <row r="836" spans="1:18" x14ac:dyDescent="0.2">
      <c r="A836" t="s">
        <v>3175</v>
      </c>
      <c r="B836">
        <v>13975690861</v>
      </c>
      <c r="C836" t="s">
        <v>18</v>
      </c>
      <c r="D836" t="s">
        <v>286</v>
      </c>
      <c r="E836" t="s">
        <v>286</v>
      </c>
      <c r="F836" t="s">
        <v>287</v>
      </c>
      <c r="G836" t="s">
        <v>21</v>
      </c>
      <c r="H836" t="s">
        <v>22</v>
      </c>
      <c r="I836">
        <v>24.84</v>
      </c>
      <c r="J836" t="s">
        <v>42</v>
      </c>
      <c r="K836" s="1">
        <v>44276</v>
      </c>
      <c r="L836" t="s">
        <v>288</v>
      </c>
      <c r="M836">
        <v>29828589765802</v>
      </c>
      <c r="P836" t="s">
        <v>44</v>
      </c>
      <c r="Q836">
        <v>1</v>
      </c>
    </row>
    <row r="837" spans="1:18" x14ac:dyDescent="0.2">
      <c r="A837" t="s">
        <v>3175</v>
      </c>
      <c r="B837">
        <v>13975690861</v>
      </c>
      <c r="C837" t="s">
        <v>18</v>
      </c>
      <c r="D837" t="s">
        <v>286</v>
      </c>
      <c r="E837" t="s">
        <v>286</v>
      </c>
      <c r="F837" t="s">
        <v>287</v>
      </c>
      <c r="G837" t="s">
        <v>21</v>
      </c>
      <c r="H837" t="s">
        <v>26</v>
      </c>
      <c r="I837">
        <v>1.99</v>
      </c>
      <c r="J837" t="s">
        <v>42</v>
      </c>
      <c r="K837" s="1">
        <v>44276</v>
      </c>
      <c r="L837" t="s">
        <v>288</v>
      </c>
      <c r="M837">
        <v>29828589765802</v>
      </c>
      <c r="P837" t="s">
        <v>44</v>
      </c>
      <c r="Q837">
        <v>1</v>
      </c>
    </row>
    <row r="838" spans="1:18" x14ac:dyDescent="0.2">
      <c r="A838" t="s">
        <v>3175</v>
      </c>
      <c r="B838">
        <v>13975690861</v>
      </c>
      <c r="C838" t="s">
        <v>18</v>
      </c>
      <c r="D838" t="s">
        <v>701</v>
      </c>
      <c r="E838" t="s">
        <v>701</v>
      </c>
      <c r="F838" t="s">
        <v>702</v>
      </c>
      <c r="G838" t="s">
        <v>27</v>
      </c>
      <c r="H838" t="s">
        <v>28</v>
      </c>
      <c r="I838">
        <v>-2.98</v>
      </c>
      <c r="J838" t="s">
        <v>42</v>
      </c>
      <c r="K838" s="1">
        <v>44272</v>
      </c>
      <c r="L838" t="s">
        <v>703</v>
      </c>
      <c r="M838">
        <v>53514687030514</v>
      </c>
      <c r="P838" t="s">
        <v>44</v>
      </c>
      <c r="Q838">
        <v>1</v>
      </c>
    </row>
    <row r="839" spans="1:18" x14ac:dyDescent="0.2">
      <c r="A839" t="s">
        <v>3175</v>
      </c>
      <c r="B839">
        <v>13975690861</v>
      </c>
      <c r="C839" t="s">
        <v>18</v>
      </c>
      <c r="D839" t="s">
        <v>701</v>
      </c>
      <c r="E839" t="s">
        <v>701</v>
      </c>
      <c r="F839" t="s">
        <v>702</v>
      </c>
      <c r="G839" t="s">
        <v>27</v>
      </c>
      <c r="H839" t="s">
        <v>46</v>
      </c>
      <c r="I839">
        <v>-10.54</v>
      </c>
      <c r="J839" t="s">
        <v>42</v>
      </c>
      <c r="K839" s="1">
        <v>44272</v>
      </c>
      <c r="L839" t="s">
        <v>703</v>
      </c>
      <c r="M839">
        <v>53514687030514</v>
      </c>
      <c r="P839" t="s">
        <v>44</v>
      </c>
      <c r="Q839">
        <v>1</v>
      </c>
    </row>
    <row r="840" spans="1:18" x14ac:dyDescent="0.2">
      <c r="A840" t="s">
        <v>3175</v>
      </c>
      <c r="B840">
        <v>13975690861</v>
      </c>
      <c r="C840" t="s">
        <v>18</v>
      </c>
      <c r="D840" t="s">
        <v>701</v>
      </c>
      <c r="E840" t="s">
        <v>701</v>
      </c>
      <c r="F840" t="s">
        <v>702</v>
      </c>
      <c r="G840" t="s">
        <v>33</v>
      </c>
      <c r="H840" t="s">
        <v>35</v>
      </c>
      <c r="I840">
        <v>-2.2999999999999998</v>
      </c>
      <c r="J840" t="s">
        <v>42</v>
      </c>
      <c r="K840" s="1">
        <v>44272</v>
      </c>
      <c r="L840" t="s">
        <v>703</v>
      </c>
      <c r="M840">
        <v>53514687030514</v>
      </c>
      <c r="P840" t="s">
        <v>44</v>
      </c>
      <c r="Q840">
        <v>1</v>
      </c>
    </row>
    <row r="841" spans="1:18" x14ac:dyDescent="0.2">
      <c r="A841" t="s">
        <v>3175</v>
      </c>
      <c r="B841">
        <v>13975690861</v>
      </c>
      <c r="C841" t="s">
        <v>18</v>
      </c>
      <c r="D841" t="s">
        <v>701</v>
      </c>
      <c r="E841" t="s">
        <v>701</v>
      </c>
      <c r="F841" t="s">
        <v>702</v>
      </c>
      <c r="G841" t="s">
        <v>33</v>
      </c>
      <c r="H841" t="s">
        <v>34</v>
      </c>
      <c r="I841">
        <v>0</v>
      </c>
      <c r="J841" t="s">
        <v>42</v>
      </c>
      <c r="K841" s="1">
        <v>44272</v>
      </c>
      <c r="L841" t="s">
        <v>703</v>
      </c>
      <c r="M841">
        <v>53514687030514</v>
      </c>
      <c r="P841" t="s">
        <v>44</v>
      </c>
      <c r="Q841">
        <v>1</v>
      </c>
    </row>
    <row r="842" spans="1:18" x14ac:dyDescent="0.2">
      <c r="A842" t="s">
        <v>3175</v>
      </c>
      <c r="B842">
        <v>13975690861</v>
      </c>
      <c r="C842" t="s">
        <v>18</v>
      </c>
      <c r="D842" t="s">
        <v>701</v>
      </c>
      <c r="E842" t="s">
        <v>701</v>
      </c>
      <c r="F842" t="s">
        <v>702</v>
      </c>
      <c r="G842" t="s">
        <v>21</v>
      </c>
      <c r="H842" t="s">
        <v>22</v>
      </c>
      <c r="I842">
        <v>24.84</v>
      </c>
      <c r="J842" t="s">
        <v>42</v>
      </c>
      <c r="K842" s="1">
        <v>44272</v>
      </c>
      <c r="L842" t="s">
        <v>703</v>
      </c>
      <c r="M842">
        <v>53514687030514</v>
      </c>
      <c r="P842" t="s">
        <v>44</v>
      </c>
      <c r="Q842">
        <v>1</v>
      </c>
    </row>
    <row r="843" spans="1:18" x14ac:dyDescent="0.2">
      <c r="A843" t="s">
        <v>3175</v>
      </c>
      <c r="B843">
        <v>13975690861</v>
      </c>
      <c r="C843" t="s">
        <v>18</v>
      </c>
      <c r="D843" t="s">
        <v>701</v>
      </c>
      <c r="E843" t="s">
        <v>701</v>
      </c>
      <c r="F843" t="s">
        <v>702</v>
      </c>
      <c r="G843" t="s">
        <v>21</v>
      </c>
      <c r="H843" t="s">
        <v>45</v>
      </c>
      <c r="I843">
        <v>6.46</v>
      </c>
      <c r="J843" t="s">
        <v>42</v>
      </c>
      <c r="K843" s="1">
        <v>44272</v>
      </c>
      <c r="L843" t="s">
        <v>703</v>
      </c>
      <c r="M843">
        <v>53514687030514</v>
      </c>
      <c r="P843" t="s">
        <v>44</v>
      </c>
      <c r="Q843">
        <v>1</v>
      </c>
    </row>
    <row r="844" spans="1:18" x14ac:dyDescent="0.2">
      <c r="A844" t="s">
        <v>3175</v>
      </c>
      <c r="B844">
        <v>13975690861</v>
      </c>
      <c r="C844" t="s">
        <v>18</v>
      </c>
      <c r="D844" t="s">
        <v>701</v>
      </c>
      <c r="E844" t="s">
        <v>701</v>
      </c>
      <c r="F844" t="s">
        <v>702</v>
      </c>
      <c r="G844" t="s">
        <v>47</v>
      </c>
      <c r="H844" t="s">
        <v>45</v>
      </c>
      <c r="I844">
        <v>-6.46</v>
      </c>
      <c r="J844" t="s">
        <v>42</v>
      </c>
      <c r="K844" s="1">
        <v>44272</v>
      </c>
      <c r="L844" t="s">
        <v>703</v>
      </c>
      <c r="M844">
        <v>53514687030514</v>
      </c>
      <c r="P844" t="s">
        <v>44</v>
      </c>
      <c r="Q844">
        <v>1</v>
      </c>
      <c r="R844" t="s">
        <v>48</v>
      </c>
    </row>
    <row r="845" spans="1:18" x14ac:dyDescent="0.2">
      <c r="A845" t="s">
        <v>3175</v>
      </c>
      <c r="B845">
        <v>13975690861</v>
      </c>
      <c r="C845" t="s">
        <v>18</v>
      </c>
      <c r="D845" t="s">
        <v>701</v>
      </c>
      <c r="E845" t="s">
        <v>701</v>
      </c>
      <c r="F845" t="s">
        <v>702</v>
      </c>
      <c r="G845" t="s">
        <v>21</v>
      </c>
      <c r="H845" t="s">
        <v>26</v>
      </c>
      <c r="I845">
        <v>2.2999999999999998</v>
      </c>
      <c r="J845" t="s">
        <v>42</v>
      </c>
      <c r="K845" s="1">
        <v>44272</v>
      </c>
      <c r="L845" t="s">
        <v>703</v>
      </c>
      <c r="M845">
        <v>53514687030514</v>
      </c>
      <c r="P845" t="s">
        <v>44</v>
      </c>
      <c r="Q845">
        <v>1</v>
      </c>
    </row>
    <row r="846" spans="1:18" x14ac:dyDescent="0.2">
      <c r="A846" t="s">
        <v>3175</v>
      </c>
      <c r="B846">
        <v>13975690861</v>
      </c>
      <c r="C846" t="s">
        <v>18</v>
      </c>
      <c r="D846" t="s">
        <v>857</v>
      </c>
      <c r="E846" t="s">
        <v>857</v>
      </c>
      <c r="F846" t="s">
        <v>858</v>
      </c>
      <c r="G846" t="s">
        <v>27</v>
      </c>
      <c r="H846" t="s">
        <v>28</v>
      </c>
      <c r="I846">
        <v>-2.98</v>
      </c>
      <c r="J846" t="s">
        <v>42</v>
      </c>
      <c r="K846" s="1">
        <v>44277</v>
      </c>
      <c r="L846" t="s">
        <v>859</v>
      </c>
      <c r="M846">
        <v>23682427952906</v>
      </c>
      <c r="P846" t="s">
        <v>44</v>
      </c>
      <c r="Q846">
        <v>1</v>
      </c>
    </row>
    <row r="847" spans="1:18" x14ac:dyDescent="0.2">
      <c r="A847" t="s">
        <v>3175</v>
      </c>
      <c r="B847">
        <v>13975690861</v>
      </c>
      <c r="C847" t="s">
        <v>18</v>
      </c>
      <c r="D847" t="s">
        <v>857</v>
      </c>
      <c r="E847" t="s">
        <v>857</v>
      </c>
      <c r="F847" t="s">
        <v>858</v>
      </c>
      <c r="G847" t="s">
        <v>27</v>
      </c>
      <c r="H847" t="s">
        <v>46</v>
      </c>
      <c r="I847">
        <v>-10.54</v>
      </c>
      <c r="J847" t="s">
        <v>42</v>
      </c>
      <c r="K847" s="1">
        <v>44277</v>
      </c>
      <c r="L847" t="s">
        <v>859</v>
      </c>
      <c r="M847">
        <v>23682427952906</v>
      </c>
      <c r="P847" t="s">
        <v>44</v>
      </c>
      <c r="Q847">
        <v>1</v>
      </c>
    </row>
    <row r="848" spans="1:18" x14ac:dyDescent="0.2">
      <c r="A848" t="s">
        <v>3175</v>
      </c>
      <c r="B848">
        <v>13975690861</v>
      </c>
      <c r="C848" t="s">
        <v>18</v>
      </c>
      <c r="D848" t="s">
        <v>857</v>
      </c>
      <c r="E848" t="s">
        <v>857</v>
      </c>
      <c r="F848" t="s">
        <v>858</v>
      </c>
      <c r="G848" t="s">
        <v>33</v>
      </c>
      <c r="H848" t="s">
        <v>35</v>
      </c>
      <c r="I848">
        <v>-0.75</v>
      </c>
      <c r="J848" t="s">
        <v>42</v>
      </c>
      <c r="K848" s="1">
        <v>44277</v>
      </c>
      <c r="L848" t="s">
        <v>859</v>
      </c>
      <c r="M848">
        <v>23682427952906</v>
      </c>
      <c r="P848" t="s">
        <v>44</v>
      </c>
      <c r="Q848">
        <v>1</v>
      </c>
    </row>
    <row r="849" spans="1:18" x14ac:dyDescent="0.2">
      <c r="A849" t="s">
        <v>3175</v>
      </c>
      <c r="B849">
        <v>13975690861</v>
      </c>
      <c r="C849" t="s">
        <v>18</v>
      </c>
      <c r="D849" t="s">
        <v>857</v>
      </c>
      <c r="E849" t="s">
        <v>857</v>
      </c>
      <c r="F849" t="s">
        <v>858</v>
      </c>
      <c r="G849" t="s">
        <v>33</v>
      </c>
      <c r="H849" t="s">
        <v>34</v>
      </c>
      <c r="I849">
        <v>0</v>
      </c>
      <c r="J849" t="s">
        <v>42</v>
      </c>
      <c r="K849" s="1">
        <v>44277</v>
      </c>
      <c r="L849" t="s">
        <v>859</v>
      </c>
      <c r="M849">
        <v>23682427952906</v>
      </c>
      <c r="P849" t="s">
        <v>44</v>
      </c>
      <c r="Q849">
        <v>1</v>
      </c>
    </row>
    <row r="850" spans="1:18" x14ac:dyDescent="0.2">
      <c r="A850" t="s">
        <v>3175</v>
      </c>
      <c r="B850">
        <v>13975690861</v>
      </c>
      <c r="C850" t="s">
        <v>18</v>
      </c>
      <c r="D850" t="s">
        <v>857</v>
      </c>
      <c r="E850" t="s">
        <v>857</v>
      </c>
      <c r="F850" t="s">
        <v>858</v>
      </c>
      <c r="G850" t="s">
        <v>21</v>
      </c>
      <c r="H850" t="s">
        <v>22</v>
      </c>
      <c r="I850">
        <v>24.84</v>
      </c>
      <c r="J850" t="s">
        <v>42</v>
      </c>
      <c r="K850" s="1">
        <v>44277</v>
      </c>
      <c r="L850" t="s">
        <v>859</v>
      </c>
      <c r="M850">
        <v>23682427952906</v>
      </c>
      <c r="P850" t="s">
        <v>44</v>
      </c>
      <c r="Q850">
        <v>1</v>
      </c>
    </row>
    <row r="851" spans="1:18" x14ac:dyDescent="0.2">
      <c r="A851" t="s">
        <v>3175</v>
      </c>
      <c r="B851">
        <v>13975690861</v>
      </c>
      <c r="C851" t="s">
        <v>18</v>
      </c>
      <c r="D851" t="s">
        <v>857</v>
      </c>
      <c r="E851" t="s">
        <v>857</v>
      </c>
      <c r="F851" t="s">
        <v>858</v>
      </c>
      <c r="G851" t="s">
        <v>21</v>
      </c>
      <c r="H851" t="s">
        <v>26</v>
      </c>
      <c r="I851">
        <v>0.75</v>
      </c>
      <c r="J851" t="s">
        <v>42</v>
      </c>
      <c r="K851" s="1">
        <v>44277</v>
      </c>
      <c r="L851" t="s">
        <v>859</v>
      </c>
      <c r="M851">
        <v>23682427952906</v>
      </c>
      <c r="P851" t="s">
        <v>44</v>
      </c>
      <c r="Q851">
        <v>1</v>
      </c>
    </row>
    <row r="852" spans="1:18" x14ac:dyDescent="0.2">
      <c r="A852" t="s">
        <v>3175</v>
      </c>
      <c r="B852">
        <v>13975690861</v>
      </c>
      <c r="C852" t="s">
        <v>18</v>
      </c>
      <c r="D852" t="s">
        <v>1702</v>
      </c>
      <c r="E852" t="s">
        <v>1702</v>
      </c>
      <c r="F852" t="s">
        <v>1703</v>
      </c>
      <c r="G852" t="s">
        <v>27</v>
      </c>
      <c r="H852" t="s">
        <v>28</v>
      </c>
      <c r="I852">
        <v>-2.98</v>
      </c>
      <c r="J852" t="s">
        <v>42</v>
      </c>
      <c r="K852" s="1">
        <v>44285</v>
      </c>
      <c r="L852" t="s">
        <v>1704</v>
      </c>
      <c r="M852">
        <v>48334581759466</v>
      </c>
      <c r="P852" t="s">
        <v>44</v>
      </c>
      <c r="Q852">
        <v>1</v>
      </c>
    </row>
    <row r="853" spans="1:18" x14ac:dyDescent="0.2">
      <c r="A853" t="s">
        <v>3175</v>
      </c>
      <c r="B853">
        <v>13975690861</v>
      </c>
      <c r="C853" t="s">
        <v>18</v>
      </c>
      <c r="D853" t="s">
        <v>1702</v>
      </c>
      <c r="E853" t="s">
        <v>1702</v>
      </c>
      <c r="F853" t="s">
        <v>1703</v>
      </c>
      <c r="G853" t="s">
        <v>27</v>
      </c>
      <c r="H853" t="s">
        <v>46</v>
      </c>
      <c r="I853">
        <v>-10.54</v>
      </c>
      <c r="J853" t="s">
        <v>42</v>
      </c>
      <c r="K853" s="1">
        <v>44285</v>
      </c>
      <c r="L853" t="s">
        <v>1704</v>
      </c>
      <c r="M853">
        <v>48334581759466</v>
      </c>
      <c r="P853" t="s">
        <v>44</v>
      </c>
      <c r="Q853">
        <v>1</v>
      </c>
    </row>
    <row r="854" spans="1:18" x14ac:dyDescent="0.2">
      <c r="A854" t="s">
        <v>3175</v>
      </c>
      <c r="B854">
        <v>13975690861</v>
      </c>
      <c r="C854" t="s">
        <v>18</v>
      </c>
      <c r="D854" t="s">
        <v>1702</v>
      </c>
      <c r="E854" t="s">
        <v>1702</v>
      </c>
      <c r="F854" t="s">
        <v>1703</v>
      </c>
      <c r="G854" t="s">
        <v>33</v>
      </c>
      <c r="H854" t="s">
        <v>35</v>
      </c>
      <c r="I854">
        <v>-1.49</v>
      </c>
      <c r="J854" t="s">
        <v>42</v>
      </c>
      <c r="K854" s="1">
        <v>44285</v>
      </c>
      <c r="L854" t="s">
        <v>1704</v>
      </c>
      <c r="M854">
        <v>48334581759466</v>
      </c>
      <c r="P854" t="s">
        <v>44</v>
      </c>
      <c r="Q854">
        <v>1</v>
      </c>
    </row>
    <row r="855" spans="1:18" x14ac:dyDescent="0.2">
      <c r="A855" t="s">
        <v>3175</v>
      </c>
      <c r="B855">
        <v>13975690861</v>
      </c>
      <c r="C855" t="s">
        <v>18</v>
      </c>
      <c r="D855" t="s">
        <v>1702</v>
      </c>
      <c r="E855" t="s">
        <v>1702</v>
      </c>
      <c r="F855" t="s">
        <v>1703</v>
      </c>
      <c r="G855" t="s">
        <v>33</v>
      </c>
      <c r="H855" t="s">
        <v>34</v>
      </c>
      <c r="I855">
        <v>0</v>
      </c>
      <c r="J855" t="s">
        <v>42</v>
      </c>
      <c r="K855" s="1">
        <v>44285</v>
      </c>
      <c r="L855" t="s">
        <v>1704</v>
      </c>
      <c r="M855">
        <v>48334581759466</v>
      </c>
      <c r="P855" t="s">
        <v>44</v>
      </c>
      <c r="Q855">
        <v>1</v>
      </c>
    </row>
    <row r="856" spans="1:18" x14ac:dyDescent="0.2">
      <c r="A856" t="s">
        <v>3175</v>
      </c>
      <c r="B856">
        <v>13975690861</v>
      </c>
      <c r="C856" t="s">
        <v>18</v>
      </c>
      <c r="D856" t="s">
        <v>1702</v>
      </c>
      <c r="E856" t="s">
        <v>1702</v>
      </c>
      <c r="F856" t="s">
        <v>1703</v>
      </c>
      <c r="G856" t="s">
        <v>21</v>
      </c>
      <c r="H856" t="s">
        <v>22</v>
      </c>
      <c r="I856">
        <v>24.84</v>
      </c>
      <c r="J856" t="s">
        <v>42</v>
      </c>
      <c r="K856" s="1">
        <v>44285</v>
      </c>
      <c r="L856" t="s">
        <v>1704</v>
      </c>
      <c r="M856">
        <v>48334581759466</v>
      </c>
      <c r="P856" t="s">
        <v>44</v>
      </c>
      <c r="Q856">
        <v>1</v>
      </c>
    </row>
    <row r="857" spans="1:18" x14ac:dyDescent="0.2">
      <c r="A857" t="s">
        <v>3175</v>
      </c>
      <c r="B857">
        <v>13975690861</v>
      </c>
      <c r="C857" t="s">
        <v>18</v>
      </c>
      <c r="D857" t="s">
        <v>1702</v>
      </c>
      <c r="E857" t="s">
        <v>1702</v>
      </c>
      <c r="F857" t="s">
        <v>1703</v>
      </c>
      <c r="G857" t="s">
        <v>21</v>
      </c>
      <c r="H857" t="s">
        <v>45</v>
      </c>
      <c r="I857">
        <v>6.21</v>
      </c>
      <c r="J857" t="s">
        <v>42</v>
      </c>
      <c r="K857" s="1">
        <v>44285</v>
      </c>
      <c r="L857" t="s">
        <v>1704</v>
      </c>
      <c r="M857">
        <v>48334581759466</v>
      </c>
      <c r="P857" t="s">
        <v>44</v>
      </c>
      <c r="Q857">
        <v>1</v>
      </c>
    </row>
    <row r="858" spans="1:18" x14ac:dyDescent="0.2">
      <c r="A858" t="s">
        <v>3175</v>
      </c>
      <c r="B858">
        <v>13975690861</v>
      </c>
      <c r="C858" t="s">
        <v>18</v>
      </c>
      <c r="D858" t="s">
        <v>1702</v>
      </c>
      <c r="E858" t="s">
        <v>1702</v>
      </c>
      <c r="F858" t="s">
        <v>1703</v>
      </c>
      <c r="G858" t="s">
        <v>47</v>
      </c>
      <c r="H858" t="s">
        <v>45</v>
      </c>
      <c r="I858">
        <v>-6.21</v>
      </c>
      <c r="J858" t="s">
        <v>42</v>
      </c>
      <c r="K858" s="1">
        <v>44285</v>
      </c>
      <c r="L858" t="s">
        <v>1704</v>
      </c>
      <c r="M858">
        <v>48334581759466</v>
      </c>
      <c r="P858" t="s">
        <v>44</v>
      </c>
      <c r="Q858">
        <v>1</v>
      </c>
      <c r="R858" t="s">
        <v>48</v>
      </c>
    </row>
    <row r="859" spans="1:18" x14ac:dyDescent="0.2">
      <c r="A859" t="s">
        <v>3175</v>
      </c>
      <c r="B859">
        <v>13975690861</v>
      </c>
      <c r="C859" t="s">
        <v>18</v>
      </c>
      <c r="D859" t="s">
        <v>1702</v>
      </c>
      <c r="E859" t="s">
        <v>1702</v>
      </c>
      <c r="F859" t="s">
        <v>1703</v>
      </c>
      <c r="G859" t="s">
        <v>21</v>
      </c>
      <c r="H859" t="s">
        <v>26</v>
      </c>
      <c r="I859">
        <v>1.49</v>
      </c>
      <c r="J859" t="s">
        <v>42</v>
      </c>
      <c r="K859" s="1">
        <v>44285</v>
      </c>
      <c r="L859" t="s">
        <v>1704</v>
      </c>
      <c r="M859">
        <v>48334581759466</v>
      </c>
      <c r="P859" t="s">
        <v>44</v>
      </c>
      <c r="Q859">
        <v>1</v>
      </c>
    </row>
    <row r="860" spans="1:18" x14ac:dyDescent="0.2">
      <c r="A860" t="s">
        <v>3175</v>
      </c>
      <c r="B860">
        <v>13975690861</v>
      </c>
      <c r="C860" t="s">
        <v>18</v>
      </c>
      <c r="D860" t="s">
        <v>2014</v>
      </c>
      <c r="E860" t="s">
        <v>2014</v>
      </c>
      <c r="F860" t="s">
        <v>2015</v>
      </c>
      <c r="G860" t="s">
        <v>27</v>
      </c>
      <c r="H860" t="s">
        <v>28</v>
      </c>
      <c r="I860">
        <v>-2.98</v>
      </c>
      <c r="J860" t="s">
        <v>42</v>
      </c>
      <c r="K860" s="1">
        <v>44272</v>
      </c>
      <c r="L860" t="s">
        <v>2016</v>
      </c>
      <c r="M860">
        <v>61075658910746</v>
      </c>
      <c r="P860" t="s">
        <v>44</v>
      </c>
      <c r="Q860">
        <v>1</v>
      </c>
    </row>
    <row r="861" spans="1:18" x14ac:dyDescent="0.2">
      <c r="A861" t="s">
        <v>3175</v>
      </c>
      <c r="B861">
        <v>13975690861</v>
      </c>
      <c r="C861" t="s">
        <v>18</v>
      </c>
      <c r="D861" t="s">
        <v>2014</v>
      </c>
      <c r="E861" t="s">
        <v>2014</v>
      </c>
      <c r="F861" t="s">
        <v>2015</v>
      </c>
      <c r="G861" t="s">
        <v>27</v>
      </c>
      <c r="H861" t="s">
        <v>46</v>
      </c>
      <c r="I861">
        <v>-10.54</v>
      </c>
      <c r="J861" t="s">
        <v>42</v>
      </c>
      <c r="K861" s="1">
        <v>44272</v>
      </c>
      <c r="L861" t="s">
        <v>2016</v>
      </c>
      <c r="M861">
        <v>61075658910746</v>
      </c>
      <c r="P861" t="s">
        <v>44</v>
      </c>
      <c r="Q861">
        <v>1</v>
      </c>
    </row>
    <row r="862" spans="1:18" x14ac:dyDescent="0.2">
      <c r="A862" t="s">
        <v>3175</v>
      </c>
      <c r="B862">
        <v>13975690861</v>
      </c>
      <c r="C862" t="s">
        <v>18</v>
      </c>
      <c r="D862" t="s">
        <v>2014</v>
      </c>
      <c r="E862" t="s">
        <v>2014</v>
      </c>
      <c r="F862" t="s">
        <v>2015</v>
      </c>
      <c r="G862" t="s">
        <v>33</v>
      </c>
      <c r="H862" t="s">
        <v>35</v>
      </c>
      <c r="I862">
        <v>-1.68</v>
      </c>
      <c r="J862" t="s">
        <v>42</v>
      </c>
      <c r="K862" s="1">
        <v>44272</v>
      </c>
      <c r="L862" t="s">
        <v>2016</v>
      </c>
      <c r="M862">
        <v>61075658910746</v>
      </c>
      <c r="P862" t="s">
        <v>44</v>
      </c>
      <c r="Q862">
        <v>1</v>
      </c>
    </row>
    <row r="863" spans="1:18" x14ac:dyDescent="0.2">
      <c r="A863" t="s">
        <v>3175</v>
      </c>
      <c r="B863">
        <v>13975690861</v>
      </c>
      <c r="C863" t="s">
        <v>18</v>
      </c>
      <c r="D863" t="s">
        <v>2014</v>
      </c>
      <c r="E863" t="s">
        <v>2014</v>
      </c>
      <c r="F863" t="s">
        <v>2015</v>
      </c>
      <c r="G863" t="s">
        <v>33</v>
      </c>
      <c r="H863" t="s">
        <v>34</v>
      </c>
      <c r="I863">
        <v>0</v>
      </c>
      <c r="J863" t="s">
        <v>42</v>
      </c>
      <c r="K863" s="1">
        <v>44272</v>
      </c>
      <c r="L863" t="s">
        <v>2016</v>
      </c>
      <c r="M863">
        <v>61075658910746</v>
      </c>
      <c r="P863" t="s">
        <v>44</v>
      </c>
      <c r="Q863">
        <v>1</v>
      </c>
    </row>
    <row r="864" spans="1:18" x14ac:dyDescent="0.2">
      <c r="A864" t="s">
        <v>3175</v>
      </c>
      <c r="B864">
        <v>13975690861</v>
      </c>
      <c r="C864" t="s">
        <v>18</v>
      </c>
      <c r="D864" t="s">
        <v>2014</v>
      </c>
      <c r="E864" t="s">
        <v>2014</v>
      </c>
      <c r="F864" t="s">
        <v>2015</v>
      </c>
      <c r="G864" t="s">
        <v>21</v>
      </c>
      <c r="H864" t="s">
        <v>22</v>
      </c>
      <c r="I864">
        <v>24.84</v>
      </c>
      <c r="J864" t="s">
        <v>42</v>
      </c>
      <c r="K864" s="1">
        <v>44272</v>
      </c>
      <c r="L864" t="s">
        <v>2016</v>
      </c>
      <c r="M864">
        <v>61075658910746</v>
      </c>
      <c r="P864" t="s">
        <v>44</v>
      </c>
      <c r="Q864">
        <v>1</v>
      </c>
    </row>
    <row r="865" spans="1:17" x14ac:dyDescent="0.2">
      <c r="A865" t="s">
        <v>3175</v>
      </c>
      <c r="B865">
        <v>13975690861</v>
      </c>
      <c r="C865" t="s">
        <v>18</v>
      </c>
      <c r="D865" t="s">
        <v>2014</v>
      </c>
      <c r="E865" t="s">
        <v>2014</v>
      </c>
      <c r="F865" t="s">
        <v>2015</v>
      </c>
      <c r="G865" t="s">
        <v>21</v>
      </c>
      <c r="H865" t="s">
        <v>26</v>
      </c>
      <c r="I865">
        <v>1.68</v>
      </c>
      <c r="J865" t="s">
        <v>42</v>
      </c>
      <c r="K865" s="1">
        <v>44272</v>
      </c>
      <c r="L865" t="s">
        <v>2016</v>
      </c>
      <c r="M865">
        <v>61075658910746</v>
      </c>
      <c r="P865" t="s">
        <v>44</v>
      </c>
      <c r="Q865">
        <v>1</v>
      </c>
    </row>
    <row r="866" spans="1:17" x14ac:dyDescent="0.2">
      <c r="A866" t="s">
        <v>3175</v>
      </c>
      <c r="B866">
        <v>13975690861</v>
      </c>
      <c r="C866" t="s">
        <v>18</v>
      </c>
      <c r="D866" t="s">
        <v>1493</v>
      </c>
      <c r="E866" t="s">
        <v>1493</v>
      </c>
      <c r="F866" t="s">
        <v>1494</v>
      </c>
      <c r="G866" t="s">
        <v>27</v>
      </c>
      <c r="H866" t="s">
        <v>28</v>
      </c>
      <c r="I866">
        <v>-2.98</v>
      </c>
      <c r="J866" t="s">
        <v>42</v>
      </c>
      <c r="K866" s="1">
        <v>44273</v>
      </c>
      <c r="L866" t="s">
        <v>1495</v>
      </c>
      <c r="M866">
        <v>18447269288410</v>
      </c>
      <c r="P866" t="s">
        <v>44</v>
      </c>
      <c r="Q866">
        <v>1</v>
      </c>
    </row>
    <row r="867" spans="1:17" x14ac:dyDescent="0.2">
      <c r="A867" t="s">
        <v>3175</v>
      </c>
      <c r="B867">
        <v>13975690861</v>
      </c>
      <c r="C867" t="s">
        <v>18</v>
      </c>
      <c r="D867" t="s">
        <v>1493</v>
      </c>
      <c r="E867" t="s">
        <v>1493</v>
      </c>
      <c r="F867" t="s">
        <v>1494</v>
      </c>
      <c r="G867" t="s">
        <v>27</v>
      </c>
      <c r="H867" t="s">
        <v>46</v>
      </c>
      <c r="I867">
        <v>-10.54</v>
      </c>
      <c r="J867" t="s">
        <v>42</v>
      </c>
      <c r="K867" s="1">
        <v>44273</v>
      </c>
      <c r="L867" t="s">
        <v>1495</v>
      </c>
      <c r="M867">
        <v>18447269288410</v>
      </c>
      <c r="P867" t="s">
        <v>44</v>
      </c>
      <c r="Q867">
        <v>1</v>
      </c>
    </row>
    <row r="868" spans="1:17" x14ac:dyDescent="0.2">
      <c r="A868" t="s">
        <v>3175</v>
      </c>
      <c r="B868">
        <v>13975690861</v>
      </c>
      <c r="C868" t="s">
        <v>18</v>
      </c>
      <c r="D868" t="s">
        <v>1493</v>
      </c>
      <c r="E868" t="s">
        <v>1493</v>
      </c>
      <c r="F868" t="s">
        <v>1494</v>
      </c>
      <c r="G868" t="s">
        <v>33</v>
      </c>
      <c r="H868" t="s">
        <v>35</v>
      </c>
      <c r="I868">
        <v>-2.36</v>
      </c>
      <c r="J868" t="s">
        <v>42</v>
      </c>
      <c r="K868" s="1">
        <v>44273</v>
      </c>
      <c r="L868" t="s">
        <v>1495</v>
      </c>
      <c r="M868">
        <v>18447269288410</v>
      </c>
      <c r="P868" t="s">
        <v>44</v>
      </c>
      <c r="Q868">
        <v>1</v>
      </c>
    </row>
    <row r="869" spans="1:17" x14ac:dyDescent="0.2">
      <c r="A869" t="s">
        <v>3175</v>
      </c>
      <c r="B869">
        <v>13975690861</v>
      </c>
      <c r="C869" t="s">
        <v>18</v>
      </c>
      <c r="D869" t="s">
        <v>1493</v>
      </c>
      <c r="E869" t="s">
        <v>1493</v>
      </c>
      <c r="F869" t="s">
        <v>1494</v>
      </c>
      <c r="G869" t="s">
        <v>33</v>
      </c>
      <c r="H869" t="s">
        <v>34</v>
      </c>
      <c r="I869">
        <v>0</v>
      </c>
      <c r="J869" t="s">
        <v>42</v>
      </c>
      <c r="K869" s="1">
        <v>44273</v>
      </c>
      <c r="L869" t="s">
        <v>1495</v>
      </c>
      <c r="M869">
        <v>18447269288410</v>
      </c>
      <c r="P869" t="s">
        <v>44</v>
      </c>
      <c r="Q869">
        <v>1</v>
      </c>
    </row>
    <row r="870" spans="1:17" x14ac:dyDescent="0.2">
      <c r="A870" t="s">
        <v>3175</v>
      </c>
      <c r="B870">
        <v>13975690861</v>
      </c>
      <c r="C870" t="s">
        <v>18</v>
      </c>
      <c r="D870" t="s">
        <v>1493</v>
      </c>
      <c r="E870" t="s">
        <v>1493</v>
      </c>
      <c r="F870" t="s">
        <v>1494</v>
      </c>
      <c r="G870" t="s">
        <v>21</v>
      </c>
      <c r="H870" t="s">
        <v>22</v>
      </c>
      <c r="I870">
        <v>24.84</v>
      </c>
      <c r="J870" t="s">
        <v>42</v>
      </c>
      <c r="K870" s="1">
        <v>44273</v>
      </c>
      <c r="L870" t="s">
        <v>1495</v>
      </c>
      <c r="M870">
        <v>18447269288410</v>
      </c>
      <c r="P870" t="s">
        <v>44</v>
      </c>
      <c r="Q870">
        <v>1</v>
      </c>
    </row>
    <row r="871" spans="1:17" x14ac:dyDescent="0.2">
      <c r="A871" t="s">
        <v>3175</v>
      </c>
      <c r="B871">
        <v>13975690861</v>
      </c>
      <c r="C871" t="s">
        <v>18</v>
      </c>
      <c r="D871" t="s">
        <v>1493</v>
      </c>
      <c r="E871" t="s">
        <v>1493</v>
      </c>
      <c r="F871" t="s">
        <v>1494</v>
      </c>
      <c r="G871" t="s">
        <v>21</v>
      </c>
      <c r="H871" t="s">
        <v>26</v>
      </c>
      <c r="I871">
        <v>2.36</v>
      </c>
      <c r="J871" t="s">
        <v>42</v>
      </c>
      <c r="K871" s="1">
        <v>44273</v>
      </c>
      <c r="L871" t="s">
        <v>1495</v>
      </c>
      <c r="M871">
        <v>18447269288410</v>
      </c>
      <c r="P871" t="s">
        <v>44</v>
      </c>
      <c r="Q871">
        <v>1</v>
      </c>
    </row>
    <row r="872" spans="1:17" x14ac:dyDescent="0.2">
      <c r="A872" t="s">
        <v>3175</v>
      </c>
      <c r="B872">
        <v>13975690861</v>
      </c>
      <c r="C872" t="s">
        <v>18</v>
      </c>
      <c r="D872" t="s">
        <v>2573</v>
      </c>
      <c r="E872" t="s">
        <v>2573</v>
      </c>
      <c r="F872" t="s">
        <v>2574</v>
      </c>
      <c r="G872" t="s">
        <v>27</v>
      </c>
      <c r="H872" t="s">
        <v>28</v>
      </c>
      <c r="I872">
        <v>-2.98</v>
      </c>
      <c r="J872" t="s">
        <v>42</v>
      </c>
      <c r="K872" s="1">
        <v>44284</v>
      </c>
      <c r="L872" t="s">
        <v>2515</v>
      </c>
      <c r="M872">
        <v>26238509691362</v>
      </c>
      <c r="P872" t="s">
        <v>44</v>
      </c>
      <c r="Q872">
        <v>1</v>
      </c>
    </row>
    <row r="873" spans="1:17" x14ac:dyDescent="0.2">
      <c r="A873" t="s">
        <v>3175</v>
      </c>
      <c r="B873">
        <v>13975690861</v>
      </c>
      <c r="C873" t="s">
        <v>18</v>
      </c>
      <c r="D873" t="s">
        <v>2573</v>
      </c>
      <c r="E873" t="s">
        <v>2573</v>
      </c>
      <c r="F873" t="s">
        <v>2574</v>
      </c>
      <c r="G873" t="s">
        <v>27</v>
      </c>
      <c r="H873" t="s">
        <v>46</v>
      </c>
      <c r="I873">
        <v>-10.54</v>
      </c>
      <c r="J873" t="s">
        <v>42</v>
      </c>
      <c r="K873" s="1">
        <v>44284</v>
      </c>
      <c r="L873" t="s">
        <v>2515</v>
      </c>
      <c r="M873">
        <v>26238509691362</v>
      </c>
      <c r="P873" t="s">
        <v>44</v>
      </c>
      <c r="Q873">
        <v>1</v>
      </c>
    </row>
    <row r="874" spans="1:17" x14ac:dyDescent="0.2">
      <c r="A874" t="s">
        <v>3175</v>
      </c>
      <c r="B874">
        <v>13975690861</v>
      </c>
      <c r="C874" t="s">
        <v>18</v>
      </c>
      <c r="D874" t="s">
        <v>2573</v>
      </c>
      <c r="E874" t="s">
        <v>2573</v>
      </c>
      <c r="F874" t="s">
        <v>2574</v>
      </c>
      <c r="G874" t="s">
        <v>33</v>
      </c>
      <c r="H874" t="s">
        <v>35</v>
      </c>
      <c r="I874">
        <v>-2.36</v>
      </c>
      <c r="J874" t="s">
        <v>42</v>
      </c>
      <c r="K874" s="1">
        <v>44284</v>
      </c>
      <c r="L874" t="s">
        <v>2515</v>
      </c>
      <c r="M874">
        <v>26238509691362</v>
      </c>
      <c r="P874" t="s">
        <v>44</v>
      </c>
      <c r="Q874">
        <v>1</v>
      </c>
    </row>
    <row r="875" spans="1:17" x14ac:dyDescent="0.2">
      <c r="A875" t="s">
        <v>3175</v>
      </c>
      <c r="B875">
        <v>13975690861</v>
      </c>
      <c r="C875" t="s">
        <v>18</v>
      </c>
      <c r="D875" t="s">
        <v>2573</v>
      </c>
      <c r="E875" t="s">
        <v>2573</v>
      </c>
      <c r="F875" t="s">
        <v>2574</v>
      </c>
      <c r="G875" t="s">
        <v>33</v>
      </c>
      <c r="H875" t="s">
        <v>34</v>
      </c>
      <c r="I875">
        <v>0</v>
      </c>
      <c r="J875" t="s">
        <v>42</v>
      </c>
      <c r="K875" s="1">
        <v>44284</v>
      </c>
      <c r="L875" t="s">
        <v>2515</v>
      </c>
      <c r="M875">
        <v>26238509691362</v>
      </c>
      <c r="P875" t="s">
        <v>44</v>
      </c>
      <c r="Q875">
        <v>1</v>
      </c>
    </row>
    <row r="876" spans="1:17" x14ac:dyDescent="0.2">
      <c r="A876" t="s">
        <v>3175</v>
      </c>
      <c r="B876">
        <v>13975690861</v>
      </c>
      <c r="C876" t="s">
        <v>18</v>
      </c>
      <c r="D876" t="s">
        <v>2573</v>
      </c>
      <c r="E876" t="s">
        <v>2573</v>
      </c>
      <c r="F876" t="s">
        <v>2574</v>
      </c>
      <c r="G876" t="s">
        <v>21</v>
      </c>
      <c r="H876" t="s">
        <v>22</v>
      </c>
      <c r="I876">
        <v>24.84</v>
      </c>
      <c r="J876" t="s">
        <v>42</v>
      </c>
      <c r="K876" s="1">
        <v>44284</v>
      </c>
      <c r="L876" t="s">
        <v>2515</v>
      </c>
      <c r="M876">
        <v>26238509691362</v>
      </c>
      <c r="P876" t="s">
        <v>44</v>
      </c>
      <c r="Q876">
        <v>1</v>
      </c>
    </row>
    <row r="877" spans="1:17" x14ac:dyDescent="0.2">
      <c r="A877" t="s">
        <v>3175</v>
      </c>
      <c r="B877">
        <v>13975690861</v>
      </c>
      <c r="C877" t="s">
        <v>18</v>
      </c>
      <c r="D877" t="s">
        <v>2573</v>
      </c>
      <c r="E877" t="s">
        <v>2573</v>
      </c>
      <c r="F877" t="s">
        <v>2574</v>
      </c>
      <c r="G877" t="s">
        <v>21</v>
      </c>
      <c r="H877" t="s">
        <v>26</v>
      </c>
      <c r="I877">
        <v>2.36</v>
      </c>
      <c r="J877" t="s">
        <v>42</v>
      </c>
      <c r="K877" s="1">
        <v>44284</v>
      </c>
      <c r="L877" t="s">
        <v>2515</v>
      </c>
      <c r="M877">
        <v>26238509691362</v>
      </c>
      <c r="P877" t="s">
        <v>44</v>
      </c>
      <c r="Q877">
        <v>1</v>
      </c>
    </row>
    <row r="878" spans="1:17" x14ac:dyDescent="0.2">
      <c r="A878" t="s">
        <v>3175</v>
      </c>
      <c r="B878">
        <v>13975690861</v>
      </c>
      <c r="C878" t="s">
        <v>18</v>
      </c>
      <c r="D878" t="s">
        <v>2888</v>
      </c>
      <c r="E878" t="s">
        <v>2888</v>
      </c>
      <c r="F878" t="s">
        <v>2889</v>
      </c>
      <c r="G878" t="s">
        <v>27</v>
      </c>
      <c r="H878" t="s">
        <v>28</v>
      </c>
      <c r="I878">
        <v>-2.98</v>
      </c>
      <c r="J878" t="s">
        <v>42</v>
      </c>
      <c r="K878" s="1">
        <v>44272</v>
      </c>
      <c r="L878" t="s">
        <v>2890</v>
      </c>
      <c r="M878">
        <v>41591001738178</v>
      </c>
      <c r="P878" t="s">
        <v>44</v>
      </c>
      <c r="Q878">
        <v>1</v>
      </c>
    </row>
    <row r="879" spans="1:17" x14ac:dyDescent="0.2">
      <c r="A879" t="s">
        <v>3175</v>
      </c>
      <c r="B879">
        <v>13975690861</v>
      </c>
      <c r="C879" t="s">
        <v>18</v>
      </c>
      <c r="D879" t="s">
        <v>2888</v>
      </c>
      <c r="E879" t="s">
        <v>2888</v>
      </c>
      <c r="F879" t="s">
        <v>2889</v>
      </c>
      <c r="G879" t="s">
        <v>27</v>
      </c>
      <c r="H879" t="s">
        <v>46</v>
      </c>
      <c r="I879">
        <v>-10.54</v>
      </c>
      <c r="J879" t="s">
        <v>42</v>
      </c>
      <c r="K879" s="1">
        <v>44272</v>
      </c>
      <c r="L879" t="s">
        <v>2890</v>
      </c>
      <c r="M879">
        <v>41591001738178</v>
      </c>
      <c r="P879" t="s">
        <v>44</v>
      </c>
      <c r="Q879">
        <v>1</v>
      </c>
    </row>
    <row r="880" spans="1:17" x14ac:dyDescent="0.2">
      <c r="A880" t="s">
        <v>3175</v>
      </c>
      <c r="B880">
        <v>13975690861</v>
      </c>
      <c r="C880" t="s">
        <v>18</v>
      </c>
      <c r="D880" t="s">
        <v>2888</v>
      </c>
      <c r="E880" t="s">
        <v>2888</v>
      </c>
      <c r="F880" t="s">
        <v>2889</v>
      </c>
      <c r="G880" t="s">
        <v>33</v>
      </c>
      <c r="H880" t="s">
        <v>35</v>
      </c>
      <c r="I880">
        <v>-1.61</v>
      </c>
      <c r="J880" t="s">
        <v>42</v>
      </c>
      <c r="K880" s="1">
        <v>44272</v>
      </c>
      <c r="L880" t="s">
        <v>2890</v>
      </c>
      <c r="M880">
        <v>41591001738178</v>
      </c>
      <c r="P880" t="s">
        <v>44</v>
      </c>
      <c r="Q880">
        <v>1</v>
      </c>
    </row>
    <row r="881" spans="1:18" x14ac:dyDescent="0.2">
      <c r="A881" t="s">
        <v>3175</v>
      </c>
      <c r="B881">
        <v>13975690861</v>
      </c>
      <c r="C881" t="s">
        <v>18</v>
      </c>
      <c r="D881" t="s">
        <v>2888</v>
      </c>
      <c r="E881" t="s">
        <v>2888</v>
      </c>
      <c r="F881" t="s">
        <v>2889</v>
      </c>
      <c r="G881" t="s">
        <v>33</v>
      </c>
      <c r="H881" t="s">
        <v>34</v>
      </c>
      <c r="I881">
        <v>0</v>
      </c>
      <c r="J881" t="s">
        <v>42</v>
      </c>
      <c r="K881" s="1">
        <v>44272</v>
      </c>
      <c r="L881" t="s">
        <v>2890</v>
      </c>
      <c r="M881">
        <v>41591001738178</v>
      </c>
      <c r="P881" t="s">
        <v>44</v>
      </c>
      <c r="Q881">
        <v>1</v>
      </c>
    </row>
    <row r="882" spans="1:18" x14ac:dyDescent="0.2">
      <c r="A882" t="s">
        <v>3175</v>
      </c>
      <c r="B882">
        <v>13975690861</v>
      </c>
      <c r="C882" t="s">
        <v>18</v>
      </c>
      <c r="D882" t="s">
        <v>2888</v>
      </c>
      <c r="E882" t="s">
        <v>2888</v>
      </c>
      <c r="F882" t="s">
        <v>2889</v>
      </c>
      <c r="G882" t="s">
        <v>21</v>
      </c>
      <c r="H882" t="s">
        <v>22</v>
      </c>
      <c r="I882">
        <v>24.84</v>
      </c>
      <c r="J882" t="s">
        <v>42</v>
      </c>
      <c r="K882" s="1">
        <v>44272</v>
      </c>
      <c r="L882" t="s">
        <v>2890</v>
      </c>
      <c r="M882">
        <v>41591001738178</v>
      </c>
      <c r="P882" t="s">
        <v>44</v>
      </c>
      <c r="Q882">
        <v>1</v>
      </c>
    </row>
    <row r="883" spans="1:18" x14ac:dyDescent="0.2">
      <c r="A883" t="s">
        <v>3175</v>
      </c>
      <c r="B883">
        <v>13975690861</v>
      </c>
      <c r="C883" t="s">
        <v>18</v>
      </c>
      <c r="D883" t="s">
        <v>2888</v>
      </c>
      <c r="E883" t="s">
        <v>2888</v>
      </c>
      <c r="F883" t="s">
        <v>2889</v>
      </c>
      <c r="G883" t="s">
        <v>21</v>
      </c>
      <c r="H883" t="s">
        <v>26</v>
      </c>
      <c r="I883">
        <v>1.61</v>
      </c>
      <c r="J883" t="s">
        <v>42</v>
      </c>
      <c r="K883" s="1">
        <v>44272</v>
      </c>
      <c r="L883" t="s">
        <v>2890</v>
      </c>
      <c r="M883">
        <v>41591001738178</v>
      </c>
      <c r="P883" t="s">
        <v>44</v>
      </c>
      <c r="Q883">
        <v>1</v>
      </c>
    </row>
    <row r="884" spans="1:18" x14ac:dyDescent="0.2">
      <c r="A884" t="s">
        <v>3175</v>
      </c>
      <c r="B884">
        <v>13975690861</v>
      </c>
      <c r="C884" t="s">
        <v>18</v>
      </c>
      <c r="D884" t="s">
        <v>911</v>
      </c>
      <c r="E884" t="s">
        <v>911</v>
      </c>
      <c r="F884" t="s">
        <v>912</v>
      </c>
      <c r="G884" t="s">
        <v>27</v>
      </c>
      <c r="H884" t="s">
        <v>28</v>
      </c>
      <c r="I884">
        <v>-2.98</v>
      </c>
      <c r="J884" t="s">
        <v>42</v>
      </c>
      <c r="K884" s="1">
        <v>44276</v>
      </c>
      <c r="L884" t="s">
        <v>913</v>
      </c>
      <c r="M884">
        <v>46506914730666</v>
      </c>
      <c r="P884" t="s">
        <v>44</v>
      </c>
      <c r="Q884">
        <v>1</v>
      </c>
    </row>
    <row r="885" spans="1:18" x14ac:dyDescent="0.2">
      <c r="A885" t="s">
        <v>3175</v>
      </c>
      <c r="B885">
        <v>13975690861</v>
      </c>
      <c r="C885" t="s">
        <v>18</v>
      </c>
      <c r="D885" t="s">
        <v>911</v>
      </c>
      <c r="E885" t="s">
        <v>911</v>
      </c>
      <c r="F885" t="s">
        <v>912</v>
      </c>
      <c r="G885" t="s">
        <v>27</v>
      </c>
      <c r="H885" t="s">
        <v>46</v>
      </c>
      <c r="I885">
        <v>-10.54</v>
      </c>
      <c r="J885" t="s">
        <v>42</v>
      </c>
      <c r="K885" s="1">
        <v>44276</v>
      </c>
      <c r="L885" t="s">
        <v>913</v>
      </c>
      <c r="M885">
        <v>46506914730666</v>
      </c>
      <c r="P885" t="s">
        <v>44</v>
      </c>
      <c r="Q885">
        <v>1</v>
      </c>
    </row>
    <row r="886" spans="1:18" x14ac:dyDescent="0.2">
      <c r="A886" t="s">
        <v>3175</v>
      </c>
      <c r="B886">
        <v>13975690861</v>
      </c>
      <c r="C886" t="s">
        <v>18</v>
      </c>
      <c r="D886" t="s">
        <v>911</v>
      </c>
      <c r="E886" t="s">
        <v>911</v>
      </c>
      <c r="F886" t="s">
        <v>912</v>
      </c>
      <c r="G886" t="s">
        <v>33</v>
      </c>
      <c r="H886" t="s">
        <v>35</v>
      </c>
      <c r="I886">
        <v>-2.17</v>
      </c>
      <c r="J886" t="s">
        <v>42</v>
      </c>
      <c r="K886" s="1">
        <v>44276</v>
      </c>
      <c r="L886" t="s">
        <v>913</v>
      </c>
      <c r="M886">
        <v>46506914730666</v>
      </c>
      <c r="P886" t="s">
        <v>44</v>
      </c>
      <c r="Q886">
        <v>1</v>
      </c>
    </row>
    <row r="887" spans="1:18" x14ac:dyDescent="0.2">
      <c r="A887" t="s">
        <v>3175</v>
      </c>
      <c r="B887">
        <v>13975690861</v>
      </c>
      <c r="C887" t="s">
        <v>18</v>
      </c>
      <c r="D887" t="s">
        <v>911</v>
      </c>
      <c r="E887" t="s">
        <v>911</v>
      </c>
      <c r="F887" t="s">
        <v>912</v>
      </c>
      <c r="G887" t="s">
        <v>33</v>
      </c>
      <c r="H887" t="s">
        <v>34</v>
      </c>
      <c r="I887">
        <v>0</v>
      </c>
      <c r="J887" t="s">
        <v>42</v>
      </c>
      <c r="K887" s="1">
        <v>44276</v>
      </c>
      <c r="L887" t="s">
        <v>913</v>
      </c>
      <c r="M887">
        <v>46506914730666</v>
      </c>
      <c r="P887" t="s">
        <v>44</v>
      </c>
      <c r="Q887">
        <v>1</v>
      </c>
    </row>
    <row r="888" spans="1:18" x14ac:dyDescent="0.2">
      <c r="A888" t="s">
        <v>3175</v>
      </c>
      <c r="B888">
        <v>13975690861</v>
      </c>
      <c r="C888" t="s">
        <v>18</v>
      </c>
      <c r="D888" t="s">
        <v>911</v>
      </c>
      <c r="E888" t="s">
        <v>911</v>
      </c>
      <c r="F888" t="s">
        <v>912</v>
      </c>
      <c r="G888" t="s">
        <v>21</v>
      </c>
      <c r="H888" t="s">
        <v>22</v>
      </c>
      <c r="I888">
        <v>24.84</v>
      </c>
      <c r="J888" t="s">
        <v>42</v>
      </c>
      <c r="K888" s="1">
        <v>44276</v>
      </c>
      <c r="L888" t="s">
        <v>913</v>
      </c>
      <c r="M888">
        <v>46506914730666</v>
      </c>
      <c r="P888" t="s">
        <v>44</v>
      </c>
      <c r="Q888">
        <v>1</v>
      </c>
    </row>
    <row r="889" spans="1:18" x14ac:dyDescent="0.2">
      <c r="A889" t="s">
        <v>3175</v>
      </c>
      <c r="B889">
        <v>13975690861</v>
      </c>
      <c r="C889" t="s">
        <v>18</v>
      </c>
      <c r="D889" t="s">
        <v>911</v>
      </c>
      <c r="E889" t="s">
        <v>911</v>
      </c>
      <c r="F889" t="s">
        <v>912</v>
      </c>
      <c r="G889" t="s">
        <v>21</v>
      </c>
      <c r="H889" t="s">
        <v>45</v>
      </c>
      <c r="I889">
        <v>6.1</v>
      </c>
      <c r="J889" t="s">
        <v>42</v>
      </c>
      <c r="K889" s="1">
        <v>44276</v>
      </c>
      <c r="L889" t="s">
        <v>913</v>
      </c>
      <c r="M889">
        <v>46506914730666</v>
      </c>
      <c r="P889" t="s">
        <v>44</v>
      </c>
      <c r="Q889">
        <v>1</v>
      </c>
    </row>
    <row r="890" spans="1:18" x14ac:dyDescent="0.2">
      <c r="A890" t="s">
        <v>3175</v>
      </c>
      <c r="B890">
        <v>13975690861</v>
      </c>
      <c r="C890" t="s">
        <v>18</v>
      </c>
      <c r="D890" t="s">
        <v>911</v>
      </c>
      <c r="E890" t="s">
        <v>911</v>
      </c>
      <c r="F890" t="s">
        <v>912</v>
      </c>
      <c r="G890" t="s">
        <v>47</v>
      </c>
      <c r="H890" t="s">
        <v>45</v>
      </c>
      <c r="I890">
        <v>-6.1</v>
      </c>
      <c r="J890" t="s">
        <v>42</v>
      </c>
      <c r="K890" s="1">
        <v>44276</v>
      </c>
      <c r="L890" t="s">
        <v>913</v>
      </c>
      <c r="M890">
        <v>46506914730666</v>
      </c>
      <c r="P890" t="s">
        <v>44</v>
      </c>
      <c r="Q890">
        <v>1</v>
      </c>
      <c r="R890" t="s">
        <v>48</v>
      </c>
    </row>
    <row r="891" spans="1:18" x14ac:dyDescent="0.2">
      <c r="A891" t="s">
        <v>3175</v>
      </c>
      <c r="B891">
        <v>13975690861</v>
      </c>
      <c r="C891" t="s">
        <v>18</v>
      </c>
      <c r="D891" t="s">
        <v>911</v>
      </c>
      <c r="E891" t="s">
        <v>911</v>
      </c>
      <c r="F891" t="s">
        <v>912</v>
      </c>
      <c r="G891" t="s">
        <v>21</v>
      </c>
      <c r="H891" t="s">
        <v>26</v>
      </c>
      <c r="I891">
        <v>2.17</v>
      </c>
      <c r="J891" t="s">
        <v>42</v>
      </c>
      <c r="K891" s="1">
        <v>44276</v>
      </c>
      <c r="L891" t="s">
        <v>913</v>
      </c>
      <c r="M891">
        <v>46506914730666</v>
      </c>
      <c r="P891" t="s">
        <v>44</v>
      </c>
      <c r="Q891">
        <v>1</v>
      </c>
    </row>
    <row r="892" spans="1:18" x14ac:dyDescent="0.2">
      <c r="A892" t="s">
        <v>3175</v>
      </c>
      <c r="B892">
        <v>13975690861</v>
      </c>
      <c r="C892" t="s">
        <v>18</v>
      </c>
      <c r="D892" t="s">
        <v>1625</v>
      </c>
      <c r="E892" t="s">
        <v>1625</v>
      </c>
      <c r="F892" t="s">
        <v>1626</v>
      </c>
      <c r="G892" t="s">
        <v>27</v>
      </c>
      <c r="H892" t="s">
        <v>28</v>
      </c>
      <c r="I892">
        <v>-2.98</v>
      </c>
      <c r="J892" t="s">
        <v>42</v>
      </c>
      <c r="K892" s="1">
        <v>44280</v>
      </c>
      <c r="L892" t="s">
        <v>1627</v>
      </c>
      <c r="M892">
        <v>27156861215570</v>
      </c>
      <c r="P892" t="s">
        <v>44</v>
      </c>
      <c r="Q892">
        <v>1</v>
      </c>
    </row>
    <row r="893" spans="1:18" x14ac:dyDescent="0.2">
      <c r="A893" t="s">
        <v>3175</v>
      </c>
      <c r="B893">
        <v>13975690861</v>
      </c>
      <c r="C893" t="s">
        <v>18</v>
      </c>
      <c r="D893" t="s">
        <v>1625</v>
      </c>
      <c r="E893" t="s">
        <v>1625</v>
      </c>
      <c r="F893" t="s">
        <v>1626</v>
      </c>
      <c r="G893" t="s">
        <v>27</v>
      </c>
      <c r="H893" t="s">
        <v>46</v>
      </c>
      <c r="I893">
        <v>-10.54</v>
      </c>
      <c r="J893" t="s">
        <v>42</v>
      </c>
      <c r="K893" s="1">
        <v>44280</v>
      </c>
      <c r="L893" t="s">
        <v>1627</v>
      </c>
      <c r="M893">
        <v>27156861215570</v>
      </c>
      <c r="P893" t="s">
        <v>44</v>
      </c>
      <c r="Q893">
        <v>1</v>
      </c>
    </row>
    <row r="894" spans="1:18" x14ac:dyDescent="0.2">
      <c r="A894" t="s">
        <v>3175</v>
      </c>
      <c r="B894">
        <v>13975690861</v>
      </c>
      <c r="C894" t="s">
        <v>18</v>
      </c>
      <c r="D894" t="s">
        <v>1625</v>
      </c>
      <c r="E894" t="s">
        <v>1625</v>
      </c>
      <c r="F894" t="s">
        <v>1626</v>
      </c>
      <c r="G894" t="s">
        <v>21</v>
      </c>
      <c r="H894" t="s">
        <v>22</v>
      </c>
      <c r="I894">
        <v>24.84</v>
      </c>
      <c r="J894" t="s">
        <v>42</v>
      </c>
      <c r="K894" s="1">
        <v>44280</v>
      </c>
      <c r="L894" t="s">
        <v>1627</v>
      </c>
      <c r="M894">
        <v>27156861215570</v>
      </c>
      <c r="P894" t="s">
        <v>44</v>
      </c>
      <c r="Q894">
        <v>1</v>
      </c>
    </row>
    <row r="895" spans="1:18" x14ac:dyDescent="0.2">
      <c r="A895" t="s">
        <v>3175</v>
      </c>
      <c r="B895">
        <v>13975690861</v>
      </c>
      <c r="C895" t="s">
        <v>18</v>
      </c>
      <c r="D895" t="s">
        <v>1625</v>
      </c>
      <c r="E895" t="s">
        <v>1625</v>
      </c>
      <c r="F895" t="s">
        <v>1626</v>
      </c>
      <c r="G895" t="s">
        <v>27</v>
      </c>
      <c r="H895" t="s">
        <v>29</v>
      </c>
      <c r="I895">
        <v>-0.05</v>
      </c>
      <c r="J895" t="s">
        <v>42</v>
      </c>
      <c r="K895" s="1">
        <v>44280</v>
      </c>
      <c r="L895" t="s">
        <v>1627</v>
      </c>
      <c r="M895">
        <v>27156861215570</v>
      </c>
      <c r="P895" t="s">
        <v>44</v>
      </c>
      <c r="Q895">
        <v>1</v>
      </c>
    </row>
    <row r="896" spans="1:18" x14ac:dyDescent="0.2">
      <c r="A896" t="s">
        <v>3175</v>
      </c>
      <c r="B896">
        <v>13975690861</v>
      </c>
      <c r="C896" t="s">
        <v>18</v>
      </c>
      <c r="D896" t="s">
        <v>1625</v>
      </c>
      <c r="E896" t="s">
        <v>1625</v>
      </c>
      <c r="F896" t="s">
        <v>1626</v>
      </c>
      <c r="G896" t="s">
        <v>21</v>
      </c>
      <c r="H896" t="s">
        <v>45</v>
      </c>
      <c r="I896">
        <v>5.97</v>
      </c>
      <c r="J896" t="s">
        <v>42</v>
      </c>
      <c r="K896" s="1">
        <v>44280</v>
      </c>
      <c r="L896" t="s">
        <v>1627</v>
      </c>
      <c r="M896">
        <v>27156861215570</v>
      </c>
      <c r="P896" t="s">
        <v>44</v>
      </c>
      <c r="Q896">
        <v>1</v>
      </c>
    </row>
    <row r="897" spans="1:18" x14ac:dyDescent="0.2">
      <c r="A897" t="s">
        <v>3175</v>
      </c>
      <c r="B897">
        <v>13975690861</v>
      </c>
      <c r="C897" t="s">
        <v>18</v>
      </c>
      <c r="D897" t="s">
        <v>1625</v>
      </c>
      <c r="E897" t="s">
        <v>1625</v>
      </c>
      <c r="F897" t="s">
        <v>1626</v>
      </c>
      <c r="G897" t="s">
        <v>47</v>
      </c>
      <c r="H897" t="s">
        <v>45</v>
      </c>
      <c r="I897">
        <v>-5.97</v>
      </c>
      <c r="J897" t="s">
        <v>42</v>
      </c>
      <c r="K897" s="1">
        <v>44280</v>
      </c>
      <c r="L897" t="s">
        <v>1627</v>
      </c>
      <c r="M897">
        <v>27156861215570</v>
      </c>
      <c r="P897" t="s">
        <v>44</v>
      </c>
      <c r="Q897">
        <v>1</v>
      </c>
      <c r="R897" t="s">
        <v>48</v>
      </c>
    </row>
    <row r="898" spans="1:18" x14ac:dyDescent="0.2">
      <c r="A898" t="s">
        <v>3175</v>
      </c>
      <c r="B898">
        <v>13975690861</v>
      </c>
      <c r="C898" t="s">
        <v>18</v>
      </c>
      <c r="D898" t="s">
        <v>1625</v>
      </c>
      <c r="E898" t="s">
        <v>1625</v>
      </c>
      <c r="F898" t="s">
        <v>1626</v>
      </c>
      <c r="G898" t="s">
        <v>21</v>
      </c>
      <c r="H898" t="s">
        <v>26</v>
      </c>
      <c r="I898">
        <v>1.62</v>
      </c>
      <c r="J898" t="s">
        <v>42</v>
      </c>
      <c r="K898" s="1">
        <v>44280</v>
      </c>
      <c r="L898" t="s">
        <v>1627</v>
      </c>
      <c r="M898">
        <v>27156861215570</v>
      </c>
      <c r="P898" t="s">
        <v>44</v>
      </c>
      <c r="Q898">
        <v>1</v>
      </c>
    </row>
    <row r="899" spans="1:18" x14ac:dyDescent="0.2">
      <c r="A899" t="s">
        <v>3175</v>
      </c>
      <c r="B899">
        <v>13975690861</v>
      </c>
      <c r="C899" t="s">
        <v>18</v>
      </c>
      <c r="D899" t="s">
        <v>2170</v>
      </c>
      <c r="E899" t="s">
        <v>2170</v>
      </c>
      <c r="F899" t="s">
        <v>2171</v>
      </c>
      <c r="G899" t="s">
        <v>27</v>
      </c>
      <c r="H899" t="s">
        <v>28</v>
      </c>
      <c r="I899">
        <v>-2.98</v>
      </c>
      <c r="J899" t="s">
        <v>42</v>
      </c>
      <c r="K899" s="1">
        <v>44277</v>
      </c>
      <c r="L899" t="s">
        <v>2172</v>
      </c>
      <c r="M899">
        <v>56916660210946</v>
      </c>
      <c r="P899" t="s">
        <v>44</v>
      </c>
      <c r="Q899">
        <v>1</v>
      </c>
    </row>
    <row r="900" spans="1:18" x14ac:dyDescent="0.2">
      <c r="A900" t="s">
        <v>3175</v>
      </c>
      <c r="B900">
        <v>13975690861</v>
      </c>
      <c r="C900" t="s">
        <v>18</v>
      </c>
      <c r="D900" t="s">
        <v>2170</v>
      </c>
      <c r="E900" t="s">
        <v>2170</v>
      </c>
      <c r="F900" t="s">
        <v>2171</v>
      </c>
      <c r="G900" t="s">
        <v>27</v>
      </c>
      <c r="H900" t="s">
        <v>46</v>
      </c>
      <c r="I900">
        <v>-10.54</v>
      </c>
      <c r="J900" t="s">
        <v>42</v>
      </c>
      <c r="K900" s="1">
        <v>44277</v>
      </c>
      <c r="L900" t="s">
        <v>2172</v>
      </c>
      <c r="M900">
        <v>56916660210946</v>
      </c>
      <c r="P900" t="s">
        <v>44</v>
      </c>
      <c r="Q900">
        <v>1</v>
      </c>
    </row>
    <row r="901" spans="1:18" x14ac:dyDescent="0.2">
      <c r="A901" t="s">
        <v>3175</v>
      </c>
      <c r="B901">
        <v>13975690861</v>
      </c>
      <c r="C901" t="s">
        <v>18</v>
      </c>
      <c r="D901" t="s">
        <v>2170</v>
      </c>
      <c r="E901" t="s">
        <v>2170</v>
      </c>
      <c r="F901" t="s">
        <v>2171</v>
      </c>
      <c r="G901" t="s">
        <v>33</v>
      </c>
      <c r="H901" t="s">
        <v>35</v>
      </c>
      <c r="I901">
        <v>-1.1200000000000001</v>
      </c>
      <c r="J901" t="s">
        <v>42</v>
      </c>
      <c r="K901" s="1">
        <v>44277</v>
      </c>
      <c r="L901" t="s">
        <v>2172</v>
      </c>
      <c r="M901">
        <v>56916660210946</v>
      </c>
      <c r="P901" t="s">
        <v>44</v>
      </c>
      <c r="Q901">
        <v>1</v>
      </c>
    </row>
    <row r="902" spans="1:18" x14ac:dyDescent="0.2">
      <c r="A902" t="s">
        <v>3175</v>
      </c>
      <c r="B902">
        <v>13975690861</v>
      </c>
      <c r="C902" t="s">
        <v>18</v>
      </c>
      <c r="D902" t="s">
        <v>2170</v>
      </c>
      <c r="E902" t="s">
        <v>2170</v>
      </c>
      <c r="F902" t="s">
        <v>2171</v>
      </c>
      <c r="G902" t="s">
        <v>33</v>
      </c>
      <c r="H902" t="s">
        <v>34</v>
      </c>
      <c r="I902">
        <v>0</v>
      </c>
      <c r="J902" t="s">
        <v>42</v>
      </c>
      <c r="K902" s="1">
        <v>44277</v>
      </c>
      <c r="L902" t="s">
        <v>2172</v>
      </c>
      <c r="M902">
        <v>56916660210946</v>
      </c>
      <c r="P902" t="s">
        <v>44</v>
      </c>
      <c r="Q902">
        <v>1</v>
      </c>
    </row>
    <row r="903" spans="1:18" x14ac:dyDescent="0.2">
      <c r="A903" t="s">
        <v>3175</v>
      </c>
      <c r="B903">
        <v>13975690861</v>
      </c>
      <c r="C903" t="s">
        <v>18</v>
      </c>
      <c r="D903" t="s">
        <v>2170</v>
      </c>
      <c r="E903" t="s">
        <v>2170</v>
      </c>
      <c r="F903" t="s">
        <v>2171</v>
      </c>
      <c r="G903" t="s">
        <v>21</v>
      </c>
      <c r="H903" t="s">
        <v>22</v>
      </c>
      <c r="I903">
        <v>24.84</v>
      </c>
      <c r="J903" t="s">
        <v>42</v>
      </c>
      <c r="K903" s="1">
        <v>44277</v>
      </c>
      <c r="L903" t="s">
        <v>2172</v>
      </c>
      <c r="M903">
        <v>56916660210946</v>
      </c>
      <c r="P903" t="s">
        <v>44</v>
      </c>
      <c r="Q903">
        <v>1</v>
      </c>
    </row>
    <row r="904" spans="1:18" x14ac:dyDescent="0.2">
      <c r="A904" t="s">
        <v>3175</v>
      </c>
      <c r="B904">
        <v>13975690861</v>
      </c>
      <c r="C904" t="s">
        <v>18</v>
      </c>
      <c r="D904" t="s">
        <v>2170</v>
      </c>
      <c r="E904" t="s">
        <v>2170</v>
      </c>
      <c r="F904" t="s">
        <v>2171</v>
      </c>
      <c r="G904" t="s">
        <v>21</v>
      </c>
      <c r="H904" t="s">
        <v>26</v>
      </c>
      <c r="I904">
        <v>1.1200000000000001</v>
      </c>
      <c r="J904" t="s">
        <v>42</v>
      </c>
      <c r="K904" s="1">
        <v>44277</v>
      </c>
      <c r="L904" t="s">
        <v>2172</v>
      </c>
      <c r="M904">
        <v>56916660210946</v>
      </c>
      <c r="P904" t="s">
        <v>44</v>
      </c>
      <c r="Q904">
        <v>1</v>
      </c>
    </row>
    <row r="905" spans="1:18" x14ac:dyDescent="0.2">
      <c r="A905" t="s">
        <v>3175</v>
      </c>
      <c r="B905">
        <v>13975690861</v>
      </c>
      <c r="C905" t="s">
        <v>18</v>
      </c>
      <c r="D905" t="s">
        <v>40</v>
      </c>
      <c r="E905" t="s">
        <v>40</v>
      </c>
      <c r="F905" t="s">
        <v>41</v>
      </c>
      <c r="G905" t="s">
        <v>27</v>
      </c>
      <c r="H905" t="s">
        <v>28</v>
      </c>
      <c r="I905">
        <v>-2.98</v>
      </c>
      <c r="J905" t="s">
        <v>42</v>
      </c>
      <c r="K905" s="1">
        <v>44282</v>
      </c>
      <c r="L905" t="s">
        <v>43</v>
      </c>
      <c r="M905">
        <v>52739607627802</v>
      </c>
      <c r="P905" t="s">
        <v>44</v>
      </c>
      <c r="Q905">
        <v>1</v>
      </c>
    </row>
    <row r="906" spans="1:18" x14ac:dyDescent="0.2">
      <c r="A906" t="s">
        <v>3175</v>
      </c>
      <c r="B906">
        <v>13975690861</v>
      </c>
      <c r="C906" t="s">
        <v>18</v>
      </c>
      <c r="D906" t="s">
        <v>40</v>
      </c>
      <c r="E906" t="s">
        <v>40</v>
      </c>
      <c r="F906" t="s">
        <v>41</v>
      </c>
      <c r="G906" t="s">
        <v>27</v>
      </c>
      <c r="H906" t="s">
        <v>46</v>
      </c>
      <c r="I906">
        <v>-10.54</v>
      </c>
      <c r="J906" t="s">
        <v>42</v>
      </c>
      <c r="K906" s="1">
        <v>44282</v>
      </c>
      <c r="L906" t="s">
        <v>43</v>
      </c>
      <c r="M906">
        <v>52739607627802</v>
      </c>
      <c r="P906" t="s">
        <v>44</v>
      </c>
      <c r="Q906">
        <v>1</v>
      </c>
    </row>
    <row r="907" spans="1:18" x14ac:dyDescent="0.2">
      <c r="A907" t="s">
        <v>3175</v>
      </c>
      <c r="B907">
        <v>13975690861</v>
      </c>
      <c r="C907" t="s">
        <v>18</v>
      </c>
      <c r="D907" t="s">
        <v>40</v>
      </c>
      <c r="E907" t="s">
        <v>40</v>
      </c>
      <c r="F907" t="s">
        <v>41</v>
      </c>
      <c r="G907" t="s">
        <v>33</v>
      </c>
      <c r="H907" t="s">
        <v>35</v>
      </c>
      <c r="I907">
        <v>-2.48</v>
      </c>
      <c r="J907" t="s">
        <v>42</v>
      </c>
      <c r="K907" s="1">
        <v>44282</v>
      </c>
      <c r="L907" t="s">
        <v>43</v>
      </c>
      <c r="M907">
        <v>52739607627802</v>
      </c>
      <c r="P907" t="s">
        <v>44</v>
      </c>
      <c r="Q907">
        <v>1</v>
      </c>
    </row>
    <row r="908" spans="1:18" x14ac:dyDescent="0.2">
      <c r="A908" t="s">
        <v>3175</v>
      </c>
      <c r="B908">
        <v>13975690861</v>
      </c>
      <c r="C908" t="s">
        <v>18</v>
      </c>
      <c r="D908" t="s">
        <v>40</v>
      </c>
      <c r="E908" t="s">
        <v>40</v>
      </c>
      <c r="F908" t="s">
        <v>41</v>
      </c>
      <c r="G908" t="s">
        <v>33</v>
      </c>
      <c r="H908" t="s">
        <v>34</v>
      </c>
      <c r="I908">
        <v>0</v>
      </c>
      <c r="J908" t="s">
        <v>42</v>
      </c>
      <c r="K908" s="1">
        <v>44282</v>
      </c>
      <c r="L908" t="s">
        <v>43</v>
      </c>
      <c r="M908">
        <v>52739607627802</v>
      </c>
      <c r="P908" t="s">
        <v>44</v>
      </c>
      <c r="Q908">
        <v>1</v>
      </c>
    </row>
    <row r="909" spans="1:18" x14ac:dyDescent="0.2">
      <c r="A909" t="s">
        <v>3175</v>
      </c>
      <c r="B909">
        <v>13975690861</v>
      </c>
      <c r="C909" t="s">
        <v>18</v>
      </c>
      <c r="D909" t="s">
        <v>40</v>
      </c>
      <c r="E909" t="s">
        <v>40</v>
      </c>
      <c r="F909" t="s">
        <v>41</v>
      </c>
      <c r="G909" t="s">
        <v>21</v>
      </c>
      <c r="H909" t="s">
        <v>22</v>
      </c>
      <c r="I909">
        <v>24.84</v>
      </c>
      <c r="J909" t="s">
        <v>42</v>
      </c>
      <c r="K909" s="1">
        <v>44282</v>
      </c>
      <c r="L909" t="s">
        <v>43</v>
      </c>
      <c r="M909">
        <v>52739607627802</v>
      </c>
      <c r="P909" t="s">
        <v>44</v>
      </c>
      <c r="Q909">
        <v>1</v>
      </c>
    </row>
    <row r="910" spans="1:18" x14ac:dyDescent="0.2">
      <c r="A910" t="s">
        <v>3175</v>
      </c>
      <c r="B910">
        <v>13975690861</v>
      </c>
      <c r="C910" t="s">
        <v>18</v>
      </c>
      <c r="D910" t="s">
        <v>40</v>
      </c>
      <c r="E910" t="s">
        <v>40</v>
      </c>
      <c r="F910" t="s">
        <v>41</v>
      </c>
      <c r="G910" t="s">
        <v>21</v>
      </c>
      <c r="H910" t="s">
        <v>45</v>
      </c>
      <c r="I910">
        <v>1.85</v>
      </c>
      <c r="J910" t="s">
        <v>42</v>
      </c>
      <c r="K910" s="1">
        <v>44282</v>
      </c>
      <c r="L910" t="s">
        <v>43</v>
      </c>
      <c r="M910">
        <v>52739607627802</v>
      </c>
      <c r="P910" t="s">
        <v>44</v>
      </c>
      <c r="Q910">
        <v>1</v>
      </c>
    </row>
    <row r="911" spans="1:18" x14ac:dyDescent="0.2">
      <c r="A911" t="s">
        <v>3175</v>
      </c>
      <c r="B911">
        <v>13975690861</v>
      </c>
      <c r="C911" t="s">
        <v>18</v>
      </c>
      <c r="D911" t="s">
        <v>40</v>
      </c>
      <c r="E911" t="s">
        <v>40</v>
      </c>
      <c r="F911" t="s">
        <v>41</v>
      </c>
      <c r="G911" t="s">
        <v>47</v>
      </c>
      <c r="H911" t="s">
        <v>45</v>
      </c>
      <c r="I911">
        <v>-1.85</v>
      </c>
      <c r="J911" t="s">
        <v>42</v>
      </c>
      <c r="K911" s="1">
        <v>44282</v>
      </c>
      <c r="L911" t="s">
        <v>43</v>
      </c>
      <c r="M911">
        <v>52739607627802</v>
      </c>
      <c r="P911" t="s">
        <v>44</v>
      </c>
      <c r="Q911">
        <v>1</v>
      </c>
      <c r="R911" t="s">
        <v>48</v>
      </c>
    </row>
    <row r="912" spans="1:18" x14ac:dyDescent="0.2">
      <c r="A912" t="s">
        <v>3175</v>
      </c>
      <c r="B912">
        <v>13975690861</v>
      </c>
      <c r="C912" t="s">
        <v>18</v>
      </c>
      <c r="D912" t="s">
        <v>40</v>
      </c>
      <c r="E912" t="s">
        <v>40</v>
      </c>
      <c r="F912" t="s">
        <v>41</v>
      </c>
      <c r="G912" t="s">
        <v>21</v>
      </c>
      <c r="H912" t="s">
        <v>26</v>
      </c>
      <c r="I912">
        <v>2.48</v>
      </c>
      <c r="J912" t="s">
        <v>42</v>
      </c>
      <c r="K912" s="1">
        <v>44282</v>
      </c>
      <c r="L912" t="s">
        <v>43</v>
      </c>
      <c r="M912">
        <v>52739607627802</v>
      </c>
      <c r="P912" t="s">
        <v>44</v>
      </c>
      <c r="Q912">
        <v>1</v>
      </c>
    </row>
    <row r="913" spans="1:17" x14ac:dyDescent="0.2">
      <c r="A913" t="s">
        <v>3175</v>
      </c>
      <c r="B913">
        <v>13975690861</v>
      </c>
      <c r="C913" t="s">
        <v>18</v>
      </c>
      <c r="D913" t="s">
        <v>2969</v>
      </c>
      <c r="E913" t="s">
        <v>2969</v>
      </c>
      <c r="F913" t="s">
        <v>2970</v>
      </c>
      <c r="G913" t="s">
        <v>27</v>
      </c>
      <c r="H913" t="s">
        <v>28</v>
      </c>
      <c r="I913">
        <v>-2.98</v>
      </c>
      <c r="J913" t="s">
        <v>42</v>
      </c>
      <c r="K913" s="1">
        <v>44284</v>
      </c>
      <c r="L913" t="s">
        <v>2971</v>
      </c>
      <c r="M913">
        <v>16109524983034</v>
      </c>
      <c r="P913" t="s">
        <v>44</v>
      </c>
      <c r="Q913">
        <v>1</v>
      </c>
    </row>
    <row r="914" spans="1:17" x14ac:dyDescent="0.2">
      <c r="A914" t="s">
        <v>3175</v>
      </c>
      <c r="B914">
        <v>13975690861</v>
      </c>
      <c r="C914" t="s">
        <v>18</v>
      </c>
      <c r="D914" t="s">
        <v>2969</v>
      </c>
      <c r="E914" t="s">
        <v>2969</v>
      </c>
      <c r="F914" t="s">
        <v>2970</v>
      </c>
      <c r="G914" t="s">
        <v>27</v>
      </c>
      <c r="H914" t="s">
        <v>46</v>
      </c>
      <c r="I914">
        <v>-10.54</v>
      </c>
      <c r="J914" t="s">
        <v>42</v>
      </c>
      <c r="K914" s="1">
        <v>44284</v>
      </c>
      <c r="L914" t="s">
        <v>2971</v>
      </c>
      <c r="M914">
        <v>16109524983034</v>
      </c>
      <c r="P914" t="s">
        <v>44</v>
      </c>
      <c r="Q914">
        <v>1</v>
      </c>
    </row>
    <row r="915" spans="1:17" x14ac:dyDescent="0.2">
      <c r="A915" t="s">
        <v>3175</v>
      </c>
      <c r="B915">
        <v>13975690861</v>
      </c>
      <c r="C915" t="s">
        <v>18</v>
      </c>
      <c r="D915" t="s">
        <v>2969</v>
      </c>
      <c r="E915" t="s">
        <v>2969</v>
      </c>
      <c r="F915" t="s">
        <v>2970</v>
      </c>
      <c r="G915" t="s">
        <v>33</v>
      </c>
      <c r="H915" t="s">
        <v>35</v>
      </c>
      <c r="I915">
        <v>-1.77</v>
      </c>
      <c r="J915" t="s">
        <v>42</v>
      </c>
      <c r="K915" s="1">
        <v>44284</v>
      </c>
      <c r="L915" t="s">
        <v>2971</v>
      </c>
      <c r="M915">
        <v>16109524983034</v>
      </c>
      <c r="P915" t="s">
        <v>44</v>
      </c>
      <c r="Q915">
        <v>1</v>
      </c>
    </row>
    <row r="916" spans="1:17" x14ac:dyDescent="0.2">
      <c r="A916" t="s">
        <v>3175</v>
      </c>
      <c r="B916">
        <v>13975690861</v>
      </c>
      <c r="C916" t="s">
        <v>18</v>
      </c>
      <c r="D916" t="s">
        <v>2969</v>
      </c>
      <c r="E916" t="s">
        <v>2969</v>
      </c>
      <c r="F916" t="s">
        <v>2970</v>
      </c>
      <c r="G916" t="s">
        <v>33</v>
      </c>
      <c r="H916" t="s">
        <v>34</v>
      </c>
      <c r="I916">
        <v>0</v>
      </c>
      <c r="J916" t="s">
        <v>42</v>
      </c>
      <c r="K916" s="1">
        <v>44284</v>
      </c>
      <c r="L916" t="s">
        <v>2971</v>
      </c>
      <c r="M916">
        <v>16109524983034</v>
      </c>
      <c r="P916" t="s">
        <v>44</v>
      </c>
      <c r="Q916">
        <v>1</v>
      </c>
    </row>
    <row r="917" spans="1:17" x14ac:dyDescent="0.2">
      <c r="A917" t="s">
        <v>3175</v>
      </c>
      <c r="B917">
        <v>13975690861</v>
      </c>
      <c r="C917" t="s">
        <v>18</v>
      </c>
      <c r="D917" t="s">
        <v>2969</v>
      </c>
      <c r="E917" t="s">
        <v>2969</v>
      </c>
      <c r="F917" t="s">
        <v>2970</v>
      </c>
      <c r="G917" t="s">
        <v>21</v>
      </c>
      <c r="H917" t="s">
        <v>22</v>
      </c>
      <c r="I917">
        <v>24.84</v>
      </c>
      <c r="J917" t="s">
        <v>42</v>
      </c>
      <c r="K917" s="1">
        <v>44284</v>
      </c>
      <c r="L917" t="s">
        <v>2971</v>
      </c>
      <c r="M917">
        <v>16109524983034</v>
      </c>
      <c r="P917" t="s">
        <v>44</v>
      </c>
      <c r="Q917">
        <v>1</v>
      </c>
    </row>
    <row r="918" spans="1:17" x14ac:dyDescent="0.2">
      <c r="A918" t="s">
        <v>3175</v>
      </c>
      <c r="B918">
        <v>13975690861</v>
      </c>
      <c r="C918" t="s">
        <v>18</v>
      </c>
      <c r="D918" t="s">
        <v>2969</v>
      </c>
      <c r="E918" t="s">
        <v>2969</v>
      </c>
      <c r="F918" t="s">
        <v>2970</v>
      </c>
      <c r="G918" t="s">
        <v>21</v>
      </c>
      <c r="H918" t="s">
        <v>26</v>
      </c>
      <c r="I918">
        <v>1.77</v>
      </c>
      <c r="J918" t="s">
        <v>42</v>
      </c>
      <c r="K918" s="1">
        <v>44284</v>
      </c>
      <c r="L918" t="s">
        <v>2971</v>
      </c>
      <c r="M918">
        <v>16109524983034</v>
      </c>
      <c r="P918" t="s">
        <v>44</v>
      </c>
      <c r="Q918">
        <v>1</v>
      </c>
    </row>
    <row r="919" spans="1:17" x14ac:dyDescent="0.2">
      <c r="A919" t="s">
        <v>3175</v>
      </c>
      <c r="B919">
        <v>13975690861</v>
      </c>
      <c r="C919" t="s">
        <v>18</v>
      </c>
      <c r="D919" t="s">
        <v>966</v>
      </c>
      <c r="E919" t="s">
        <v>966</v>
      </c>
      <c r="F919" t="s">
        <v>967</v>
      </c>
      <c r="G919" t="s">
        <v>27</v>
      </c>
      <c r="H919" t="s">
        <v>28</v>
      </c>
      <c r="I919">
        <v>-2.98</v>
      </c>
      <c r="J919" t="s">
        <v>42</v>
      </c>
      <c r="K919" s="1">
        <v>44279</v>
      </c>
      <c r="L919" t="s">
        <v>968</v>
      </c>
      <c r="M919">
        <v>41866129528098</v>
      </c>
      <c r="P919" t="s">
        <v>44</v>
      </c>
      <c r="Q919">
        <v>1</v>
      </c>
    </row>
    <row r="920" spans="1:17" x14ac:dyDescent="0.2">
      <c r="A920" t="s">
        <v>3175</v>
      </c>
      <c r="B920">
        <v>13975690861</v>
      </c>
      <c r="C920" t="s">
        <v>18</v>
      </c>
      <c r="D920" t="s">
        <v>966</v>
      </c>
      <c r="E920" t="s">
        <v>966</v>
      </c>
      <c r="F920" t="s">
        <v>967</v>
      </c>
      <c r="G920" t="s">
        <v>27</v>
      </c>
      <c r="H920" t="s">
        <v>46</v>
      </c>
      <c r="I920">
        <v>-10.54</v>
      </c>
      <c r="J920" t="s">
        <v>42</v>
      </c>
      <c r="K920" s="1">
        <v>44279</v>
      </c>
      <c r="L920" t="s">
        <v>968</v>
      </c>
      <c r="M920">
        <v>41866129528098</v>
      </c>
      <c r="P920" t="s">
        <v>44</v>
      </c>
      <c r="Q920">
        <v>1</v>
      </c>
    </row>
    <row r="921" spans="1:17" x14ac:dyDescent="0.2">
      <c r="A921" t="s">
        <v>3175</v>
      </c>
      <c r="B921">
        <v>13975690861</v>
      </c>
      <c r="C921" t="s">
        <v>18</v>
      </c>
      <c r="D921" t="s">
        <v>966</v>
      </c>
      <c r="E921" t="s">
        <v>966</v>
      </c>
      <c r="F921" t="s">
        <v>967</v>
      </c>
      <c r="G921" t="s">
        <v>33</v>
      </c>
      <c r="H921" t="s">
        <v>35</v>
      </c>
      <c r="I921">
        <v>-2.42</v>
      </c>
      <c r="J921" t="s">
        <v>42</v>
      </c>
      <c r="K921" s="1">
        <v>44279</v>
      </c>
      <c r="L921" t="s">
        <v>968</v>
      </c>
      <c r="M921">
        <v>41866129528098</v>
      </c>
      <c r="P921" t="s">
        <v>44</v>
      </c>
      <c r="Q921">
        <v>1</v>
      </c>
    </row>
    <row r="922" spans="1:17" x14ac:dyDescent="0.2">
      <c r="A922" t="s">
        <v>3175</v>
      </c>
      <c r="B922">
        <v>13975690861</v>
      </c>
      <c r="C922" t="s">
        <v>18</v>
      </c>
      <c r="D922" t="s">
        <v>966</v>
      </c>
      <c r="E922" t="s">
        <v>966</v>
      </c>
      <c r="F922" t="s">
        <v>967</v>
      </c>
      <c r="G922" t="s">
        <v>33</v>
      </c>
      <c r="H922" t="s">
        <v>34</v>
      </c>
      <c r="I922">
        <v>0</v>
      </c>
      <c r="J922" t="s">
        <v>42</v>
      </c>
      <c r="K922" s="1">
        <v>44279</v>
      </c>
      <c r="L922" t="s">
        <v>968</v>
      </c>
      <c r="M922">
        <v>41866129528098</v>
      </c>
      <c r="P922" t="s">
        <v>44</v>
      </c>
      <c r="Q922">
        <v>1</v>
      </c>
    </row>
    <row r="923" spans="1:17" x14ac:dyDescent="0.2">
      <c r="A923" t="s">
        <v>3175</v>
      </c>
      <c r="B923">
        <v>13975690861</v>
      </c>
      <c r="C923" t="s">
        <v>18</v>
      </c>
      <c r="D923" t="s">
        <v>966</v>
      </c>
      <c r="E923" t="s">
        <v>966</v>
      </c>
      <c r="F923" t="s">
        <v>967</v>
      </c>
      <c r="G923" t="s">
        <v>21</v>
      </c>
      <c r="H923" t="s">
        <v>22</v>
      </c>
      <c r="I923">
        <v>24.84</v>
      </c>
      <c r="J923" t="s">
        <v>42</v>
      </c>
      <c r="K923" s="1">
        <v>44279</v>
      </c>
      <c r="L923" t="s">
        <v>968</v>
      </c>
      <c r="M923">
        <v>41866129528098</v>
      </c>
      <c r="P923" t="s">
        <v>44</v>
      </c>
      <c r="Q923">
        <v>1</v>
      </c>
    </row>
    <row r="924" spans="1:17" x14ac:dyDescent="0.2">
      <c r="A924" t="s">
        <v>3175</v>
      </c>
      <c r="B924">
        <v>13975690861</v>
      </c>
      <c r="C924" t="s">
        <v>18</v>
      </c>
      <c r="D924" t="s">
        <v>966</v>
      </c>
      <c r="E924" t="s">
        <v>966</v>
      </c>
      <c r="F924" t="s">
        <v>967</v>
      </c>
      <c r="G924" t="s">
        <v>21</v>
      </c>
      <c r="H924" t="s">
        <v>26</v>
      </c>
      <c r="I924">
        <v>2.42</v>
      </c>
      <c r="J924" t="s">
        <v>42</v>
      </c>
      <c r="K924" s="1">
        <v>44279</v>
      </c>
      <c r="L924" t="s">
        <v>968</v>
      </c>
      <c r="M924">
        <v>41866129528098</v>
      </c>
      <c r="P924" t="s">
        <v>44</v>
      </c>
      <c r="Q924">
        <v>1</v>
      </c>
    </row>
    <row r="925" spans="1:17" x14ac:dyDescent="0.2">
      <c r="A925" t="s">
        <v>3175</v>
      </c>
      <c r="B925">
        <v>13975690861</v>
      </c>
      <c r="C925" t="s">
        <v>18</v>
      </c>
      <c r="D925" t="s">
        <v>2712</v>
      </c>
      <c r="E925" t="s">
        <v>2712</v>
      </c>
      <c r="F925" t="s">
        <v>2713</v>
      </c>
      <c r="G925" t="s">
        <v>27</v>
      </c>
      <c r="H925" t="s">
        <v>28</v>
      </c>
      <c r="I925">
        <v>-2.98</v>
      </c>
      <c r="J925" t="s">
        <v>42</v>
      </c>
      <c r="K925" s="1">
        <v>44273</v>
      </c>
      <c r="L925" t="s">
        <v>2714</v>
      </c>
      <c r="M925">
        <v>31127165025082</v>
      </c>
      <c r="P925" t="s">
        <v>44</v>
      </c>
      <c r="Q925">
        <v>1</v>
      </c>
    </row>
    <row r="926" spans="1:17" x14ac:dyDescent="0.2">
      <c r="A926" t="s">
        <v>3175</v>
      </c>
      <c r="B926">
        <v>13975690861</v>
      </c>
      <c r="C926" t="s">
        <v>18</v>
      </c>
      <c r="D926" t="s">
        <v>2712</v>
      </c>
      <c r="E926" t="s">
        <v>2712</v>
      </c>
      <c r="F926" t="s">
        <v>2713</v>
      </c>
      <c r="G926" t="s">
        <v>27</v>
      </c>
      <c r="H926" t="s">
        <v>46</v>
      </c>
      <c r="I926">
        <v>-10.54</v>
      </c>
      <c r="J926" t="s">
        <v>42</v>
      </c>
      <c r="K926" s="1">
        <v>44273</v>
      </c>
      <c r="L926" t="s">
        <v>2714</v>
      </c>
      <c r="M926">
        <v>31127165025082</v>
      </c>
      <c r="P926" t="s">
        <v>44</v>
      </c>
      <c r="Q926">
        <v>1</v>
      </c>
    </row>
    <row r="927" spans="1:17" x14ac:dyDescent="0.2">
      <c r="A927" t="s">
        <v>3175</v>
      </c>
      <c r="B927">
        <v>13975690861</v>
      </c>
      <c r="C927" t="s">
        <v>18</v>
      </c>
      <c r="D927" t="s">
        <v>2712</v>
      </c>
      <c r="E927" t="s">
        <v>2712</v>
      </c>
      <c r="F927" t="s">
        <v>2713</v>
      </c>
      <c r="G927" t="s">
        <v>33</v>
      </c>
      <c r="H927" t="s">
        <v>35</v>
      </c>
      <c r="I927">
        <v>-1.49</v>
      </c>
      <c r="J927" t="s">
        <v>42</v>
      </c>
      <c r="K927" s="1">
        <v>44273</v>
      </c>
      <c r="L927" t="s">
        <v>2714</v>
      </c>
      <c r="M927">
        <v>31127165025082</v>
      </c>
      <c r="P927" t="s">
        <v>44</v>
      </c>
      <c r="Q927">
        <v>1</v>
      </c>
    </row>
    <row r="928" spans="1:17" x14ac:dyDescent="0.2">
      <c r="A928" t="s">
        <v>3175</v>
      </c>
      <c r="B928">
        <v>13975690861</v>
      </c>
      <c r="C928" t="s">
        <v>18</v>
      </c>
      <c r="D928" t="s">
        <v>2712</v>
      </c>
      <c r="E928" t="s">
        <v>2712</v>
      </c>
      <c r="F928" t="s">
        <v>2713</v>
      </c>
      <c r="G928" t="s">
        <v>33</v>
      </c>
      <c r="H928" t="s">
        <v>34</v>
      </c>
      <c r="I928">
        <v>0</v>
      </c>
      <c r="J928" t="s">
        <v>42</v>
      </c>
      <c r="K928" s="1">
        <v>44273</v>
      </c>
      <c r="L928" t="s">
        <v>2714</v>
      </c>
      <c r="M928">
        <v>31127165025082</v>
      </c>
      <c r="P928" t="s">
        <v>44</v>
      </c>
      <c r="Q928">
        <v>1</v>
      </c>
    </row>
    <row r="929" spans="1:17" x14ac:dyDescent="0.2">
      <c r="A929" t="s">
        <v>3175</v>
      </c>
      <c r="B929">
        <v>13975690861</v>
      </c>
      <c r="C929" t="s">
        <v>18</v>
      </c>
      <c r="D929" t="s">
        <v>2712</v>
      </c>
      <c r="E929" t="s">
        <v>2712</v>
      </c>
      <c r="F929" t="s">
        <v>2713</v>
      </c>
      <c r="G929" t="s">
        <v>21</v>
      </c>
      <c r="H929" t="s">
        <v>22</v>
      </c>
      <c r="I929">
        <v>24.84</v>
      </c>
      <c r="J929" t="s">
        <v>42</v>
      </c>
      <c r="K929" s="1">
        <v>44273</v>
      </c>
      <c r="L929" t="s">
        <v>2714</v>
      </c>
      <c r="M929">
        <v>31127165025082</v>
      </c>
      <c r="P929" t="s">
        <v>44</v>
      </c>
      <c r="Q929">
        <v>1</v>
      </c>
    </row>
    <row r="930" spans="1:17" x14ac:dyDescent="0.2">
      <c r="A930" t="s">
        <v>3175</v>
      </c>
      <c r="B930">
        <v>13975690861</v>
      </c>
      <c r="C930" t="s">
        <v>18</v>
      </c>
      <c r="D930" t="s">
        <v>2712</v>
      </c>
      <c r="E930" t="s">
        <v>2712</v>
      </c>
      <c r="F930" t="s">
        <v>2713</v>
      </c>
      <c r="G930" t="s">
        <v>21</v>
      </c>
      <c r="H930" t="s">
        <v>26</v>
      </c>
      <c r="I930">
        <v>1.49</v>
      </c>
      <c r="J930" t="s">
        <v>42</v>
      </c>
      <c r="K930" s="1">
        <v>44273</v>
      </c>
      <c r="L930" t="s">
        <v>2714</v>
      </c>
      <c r="M930">
        <v>31127165025082</v>
      </c>
      <c r="P930" t="s">
        <v>44</v>
      </c>
      <c r="Q930">
        <v>1</v>
      </c>
    </row>
    <row r="931" spans="1:17" x14ac:dyDescent="0.2">
      <c r="A931" t="s">
        <v>3175</v>
      </c>
      <c r="B931">
        <v>13975690861</v>
      </c>
      <c r="C931" t="s">
        <v>18</v>
      </c>
      <c r="D931" t="s">
        <v>2185</v>
      </c>
      <c r="E931" t="s">
        <v>2185</v>
      </c>
      <c r="F931" t="s">
        <v>2186</v>
      </c>
      <c r="G931" t="s">
        <v>27</v>
      </c>
      <c r="H931" t="s">
        <v>28</v>
      </c>
      <c r="I931">
        <v>-2.98</v>
      </c>
      <c r="J931" t="s">
        <v>42</v>
      </c>
      <c r="K931" s="1">
        <v>44274</v>
      </c>
      <c r="L931" t="s">
        <v>2187</v>
      </c>
      <c r="M931">
        <v>10523980190442</v>
      </c>
      <c r="P931" t="s">
        <v>44</v>
      </c>
      <c r="Q931">
        <v>1</v>
      </c>
    </row>
    <row r="932" spans="1:17" x14ac:dyDescent="0.2">
      <c r="A932" t="s">
        <v>3175</v>
      </c>
      <c r="B932">
        <v>13975690861</v>
      </c>
      <c r="C932" t="s">
        <v>18</v>
      </c>
      <c r="D932" t="s">
        <v>2185</v>
      </c>
      <c r="E932" t="s">
        <v>2185</v>
      </c>
      <c r="F932" t="s">
        <v>2186</v>
      </c>
      <c r="G932" t="s">
        <v>27</v>
      </c>
      <c r="H932" t="s">
        <v>46</v>
      </c>
      <c r="I932">
        <v>-10.54</v>
      </c>
      <c r="J932" t="s">
        <v>42</v>
      </c>
      <c r="K932" s="1">
        <v>44274</v>
      </c>
      <c r="L932" t="s">
        <v>2187</v>
      </c>
      <c r="M932">
        <v>10523980190442</v>
      </c>
      <c r="P932" t="s">
        <v>44</v>
      </c>
      <c r="Q932">
        <v>1</v>
      </c>
    </row>
    <row r="933" spans="1:17" x14ac:dyDescent="0.2">
      <c r="A933" t="s">
        <v>3175</v>
      </c>
      <c r="B933">
        <v>13975690861</v>
      </c>
      <c r="C933" t="s">
        <v>18</v>
      </c>
      <c r="D933" t="s">
        <v>2185</v>
      </c>
      <c r="E933" t="s">
        <v>2185</v>
      </c>
      <c r="F933" t="s">
        <v>2186</v>
      </c>
      <c r="G933" t="s">
        <v>33</v>
      </c>
      <c r="H933" t="s">
        <v>35</v>
      </c>
      <c r="I933">
        <v>-1.37</v>
      </c>
      <c r="J933" t="s">
        <v>42</v>
      </c>
      <c r="K933" s="1">
        <v>44274</v>
      </c>
      <c r="L933" t="s">
        <v>2187</v>
      </c>
      <c r="M933">
        <v>10523980190442</v>
      </c>
      <c r="P933" t="s">
        <v>44</v>
      </c>
      <c r="Q933">
        <v>1</v>
      </c>
    </row>
    <row r="934" spans="1:17" x14ac:dyDescent="0.2">
      <c r="A934" t="s">
        <v>3175</v>
      </c>
      <c r="B934">
        <v>13975690861</v>
      </c>
      <c r="C934" t="s">
        <v>18</v>
      </c>
      <c r="D934" t="s">
        <v>2185</v>
      </c>
      <c r="E934" t="s">
        <v>2185</v>
      </c>
      <c r="F934" t="s">
        <v>2186</v>
      </c>
      <c r="G934" t="s">
        <v>33</v>
      </c>
      <c r="H934" t="s">
        <v>34</v>
      </c>
      <c r="I934">
        <v>0</v>
      </c>
      <c r="J934" t="s">
        <v>42</v>
      </c>
      <c r="K934" s="1">
        <v>44274</v>
      </c>
      <c r="L934" t="s">
        <v>2187</v>
      </c>
      <c r="M934">
        <v>10523980190442</v>
      </c>
      <c r="P934" t="s">
        <v>44</v>
      </c>
      <c r="Q934">
        <v>1</v>
      </c>
    </row>
    <row r="935" spans="1:17" x14ac:dyDescent="0.2">
      <c r="A935" t="s">
        <v>3175</v>
      </c>
      <c r="B935">
        <v>13975690861</v>
      </c>
      <c r="C935" t="s">
        <v>18</v>
      </c>
      <c r="D935" t="s">
        <v>2185</v>
      </c>
      <c r="E935" t="s">
        <v>2185</v>
      </c>
      <c r="F935" t="s">
        <v>2186</v>
      </c>
      <c r="G935" t="s">
        <v>21</v>
      </c>
      <c r="H935" t="s">
        <v>22</v>
      </c>
      <c r="I935">
        <v>24.84</v>
      </c>
      <c r="J935" t="s">
        <v>42</v>
      </c>
      <c r="K935" s="1">
        <v>44274</v>
      </c>
      <c r="L935" t="s">
        <v>2187</v>
      </c>
      <c r="M935">
        <v>10523980190442</v>
      </c>
      <c r="P935" t="s">
        <v>44</v>
      </c>
      <c r="Q935">
        <v>1</v>
      </c>
    </row>
    <row r="936" spans="1:17" x14ac:dyDescent="0.2">
      <c r="A936" t="s">
        <v>3175</v>
      </c>
      <c r="B936">
        <v>13975690861</v>
      </c>
      <c r="C936" t="s">
        <v>18</v>
      </c>
      <c r="D936" t="s">
        <v>2185</v>
      </c>
      <c r="E936" t="s">
        <v>2185</v>
      </c>
      <c r="F936" t="s">
        <v>2186</v>
      </c>
      <c r="G936" t="s">
        <v>21</v>
      </c>
      <c r="H936" t="s">
        <v>26</v>
      </c>
      <c r="I936">
        <v>1.37</v>
      </c>
      <c r="J936" t="s">
        <v>42</v>
      </c>
      <c r="K936" s="1">
        <v>44274</v>
      </c>
      <c r="L936" t="s">
        <v>2187</v>
      </c>
      <c r="M936">
        <v>10523980190442</v>
      </c>
      <c r="P936" t="s">
        <v>44</v>
      </c>
      <c r="Q936">
        <v>1</v>
      </c>
    </row>
    <row r="937" spans="1:17" x14ac:dyDescent="0.2">
      <c r="A937" t="s">
        <v>3175</v>
      </c>
      <c r="B937">
        <v>13975690861</v>
      </c>
      <c r="C937" t="s">
        <v>18</v>
      </c>
      <c r="D937" t="s">
        <v>1441</v>
      </c>
      <c r="E937" t="s">
        <v>1441</v>
      </c>
      <c r="F937" t="s">
        <v>1442</v>
      </c>
      <c r="G937" t="s">
        <v>27</v>
      </c>
      <c r="H937" t="s">
        <v>28</v>
      </c>
      <c r="I937">
        <v>-2.98</v>
      </c>
      <c r="J937" t="s">
        <v>42</v>
      </c>
      <c r="K937" s="1">
        <v>44282</v>
      </c>
      <c r="L937" t="s">
        <v>1443</v>
      </c>
      <c r="M937">
        <v>47147602807626</v>
      </c>
      <c r="P937" t="s">
        <v>44</v>
      </c>
      <c r="Q937">
        <v>1</v>
      </c>
    </row>
    <row r="938" spans="1:17" x14ac:dyDescent="0.2">
      <c r="A938" t="s">
        <v>3175</v>
      </c>
      <c r="B938">
        <v>13975690861</v>
      </c>
      <c r="C938" t="s">
        <v>18</v>
      </c>
      <c r="D938" t="s">
        <v>1441</v>
      </c>
      <c r="E938" t="s">
        <v>1441</v>
      </c>
      <c r="F938" t="s">
        <v>1442</v>
      </c>
      <c r="G938" t="s">
        <v>27</v>
      </c>
      <c r="H938" t="s">
        <v>46</v>
      </c>
      <c r="I938">
        <v>-10.54</v>
      </c>
      <c r="J938" t="s">
        <v>42</v>
      </c>
      <c r="K938" s="1">
        <v>44282</v>
      </c>
      <c r="L938" t="s">
        <v>1443</v>
      </c>
      <c r="M938">
        <v>47147602807626</v>
      </c>
      <c r="P938" t="s">
        <v>44</v>
      </c>
      <c r="Q938">
        <v>1</v>
      </c>
    </row>
    <row r="939" spans="1:17" x14ac:dyDescent="0.2">
      <c r="A939" t="s">
        <v>3175</v>
      </c>
      <c r="B939">
        <v>13975690861</v>
      </c>
      <c r="C939" t="s">
        <v>18</v>
      </c>
      <c r="D939" t="s">
        <v>1441</v>
      </c>
      <c r="E939" t="s">
        <v>1441</v>
      </c>
      <c r="F939" t="s">
        <v>1442</v>
      </c>
      <c r="G939" t="s">
        <v>33</v>
      </c>
      <c r="H939" t="s">
        <v>35</v>
      </c>
      <c r="I939">
        <v>-2.21</v>
      </c>
      <c r="J939" t="s">
        <v>42</v>
      </c>
      <c r="K939" s="1">
        <v>44282</v>
      </c>
      <c r="L939" t="s">
        <v>1443</v>
      </c>
      <c r="M939">
        <v>47147602807626</v>
      </c>
      <c r="P939" t="s">
        <v>44</v>
      </c>
      <c r="Q939">
        <v>1</v>
      </c>
    </row>
    <row r="940" spans="1:17" x14ac:dyDescent="0.2">
      <c r="A940" t="s">
        <v>3175</v>
      </c>
      <c r="B940">
        <v>13975690861</v>
      </c>
      <c r="C940" t="s">
        <v>18</v>
      </c>
      <c r="D940" t="s">
        <v>1441</v>
      </c>
      <c r="E940" t="s">
        <v>1441</v>
      </c>
      <c r="F940" t="s">
        <v>1442</v>
      </c>
      <c r="G940" t="s">
        <v>33</v>
      </c>
      <c r="H940" t="s">
        <v>34</v>
      </c>
      <c r="I940">
        <v>0</v>
      </c>
      <c r="J940" t="s">
        <v>42</v>
      </c>
      <c r="K940" s="1">
        <v>44282</v>
      </c>
      <c r="L940" t="s">
        <v>1443</v>
      </c>
      <c r="M940">
        <v>47147602807626</v>
      </c>
      <c r="P940" t="s">
        <v>44</v>
      </c>
      <c r="Q940">
        <v>1</v>
      </c>
    </row>
    <row r="941" spans="1:17" x14ac:dyDescent="0.2">
      <c r="A941" t="s">
        <v>3175</v>
      </c>
      <c r="B941">
        <v>13975690861</v>
      </c>
      <c r="C941" t="s">
        <v>18</v>
      </c>
      <c r="D941" t="s">
        <v>1441</v>
      </c>
      <c r="E941" t="s">
        <v>1441</v>
      </c>
      <c r="F941" t="s">
        <v>1442</v>
      </c>
      <c r="G941" t="s">
        <v>21</v>
      </c>
      <c r="H941" t="s">
        <v>22</v>
      </c>
      <c r="I941">
        <v>24.84</v>
      </c>
      <c r="J941" t="s">
        <v>42</v>
      </c>
      <c r="K941" s="1">
        <v>44282</v>
      </c>
      <c r="L941" t="s">
        <v>1443</v>
      </c>
      <c r="M941">
        <v>47147602807626</v>
      </c>
      <c r="P941" t="s">
        <v>44</v>
      </c>
      <c r="Q941">
        <v>1</v>
      </c>
    </row>
    <row r="942" spans="1:17" x14ac:dyDescent="0.2">
      <c r="A942" t="s">
        <v>3175</v>
      </c>
      <c r="B942">
        <v>13975690861</v>
      </c>
      <c r="C942" t="s">
        <v>18</v>
      </c>
      <c r="D942" t="s">
        <v>1441</v>
      </c>
      <c r="E942" t="s">
        <v>1441</v>
      </c>
      <c r="F942" t="s">
        <v>1442</v>
      </c>
      <c r="G942" t="s">
        <v>21</v>
      </c>
      <c r="H942" t="s">
        <v>26</v>
      </c>
      <c r="I942">
        <v>2.21</v>
      </c>
      <c r="J942" t="s">
        <v>42</v>
      </c>
      <c r="K942" s="1">
        <v>44282</v>
      </c>
      <c r="L942" t="s">
        <v>1443</v>
      </c>
      <c r="M942">
        <v>47147602807626</v>
      </c>
      <c r="P942" t="s">
        <v>44</v>
      </c>
      <c r="Q942">
        <v>1</v>
      </c>
    </row>
    <row r="943" spans="1:17" x14ac:dyDescent="0.2">
      <c r="A943" t="s">
        <v>3175</v>
      </c>
      <c r="B943">
        <v>13975690861</v>
      </c>
      <c r="C943" t="s">
        <v>18</v>
      </c>
      <c r="D943" t="s">
        <v>1993</v>
      </c>
      <c r="E943" t="s">
        <v>1993</v>
      </c>
      <c r="F943" t="s">
        <v>1994</v>
      </c>
      <c r="G943" t="s">
        <v>27</v>
      </c>
      <c r="H943" t="s">
        <v>28</v>
      </c>
      <c r="I943">
        <v>-2.98</v>
      </c>
      <c r="J943" t="s">
        <v>42</v>
      </c>
      <c r="K943" s="1">
        <v>44272</v>
      </c>
      <c r="L943" t="s">
        <v>1995</v>
      </c>
      <c r="M943">
        <v>59761517343234</v>
      </c>
      <c r="P943" t="s">
        <v>44</v>
      </c>
      <c r="Q943">
        <v>1</v>
      </c>
    </row>
    <row r="944" spans="1:17" x14ac:dyDescent="0.2">
      <c r="A944" t="s">
        <v>3175</v>
      </c>
      <c r="B944">
        <v>13975690861</v>
      </c>
      <c r="C944" t="s">
        <v>18</v>
      </c>
      <c r="D944" t="s">
        <v>1993</v>
      </c>
      <c r="E944" t="s">
        <v>1993</v>
      </c>
      <c r="F944" t="s">
        <v>1994</v>
      </c>
      <c r="G944" t="s">
        <v>27</v>
      </c>
      <c r="H944" t="s">
        <v>46</v>
      </c>
      <c r="I944">
        <v>-10.54</v>
      </c>
      <c r="J944" t="s">
        <v>42</v>
      </c>
      <c r="K944" s="1">
        <v>44272</v>
      </c>
      <c r="L944" t="s">
        <v>1995</v>
      </c>
      <c r="M944">
        <v>59761517343234</v>
      </c>
      <c r="P944" t="s">
        <v>44</v>
      </c>
      <c r="Q944">
        <v>1</v>
      </c>
    </row>
    <row r="945" spans="1:17" x14ac:dyDescent="0.2">
      <c r="A945" t="s">
        <v>3175</v>
      </c>
      <c r="B945">
        <v>13975690861</v>
      </c>
      <c r="C945" t="s">
        <v>18</v>
      </c>
      <c r="D945" t="s">
        <v>1993</v>
      </c>
      <c r="E945" t="s">
        <v>1993</v>
      </c>
      <c r="F945" t="s">
        <v>1994</v>
      </c>
      <c r="G945" t="s">
        <v>33</v>
      </c>
      <c r="H945" t="s">
        <v>35</v>
      </c>
      <c r="I945">
        <v>-1.58</v>
      </c>
      <c r="J945" t="s">
        <v>42</v>
      </c>
      <c r="K945" s="1">
        <v>44272</v>
      </c>
      <c r="L945" t="s">
        <v>1995</v>
      </c>
      <c r="M945">
        <v>59761517343234</v>
      </c>
      <c r="P945" t="s">
        <v>44</v>
      </c>
      <c r="Q945">
        <v>1</v>
      </c>
    </row>
    <row r="946" spans="1:17" x14ac:dyDescent="0.2">
      <c r="A946" t="s">
        <v>3175</v>
      </c>
      <c r="B946">
        <v>13975690861</v>
      </c>
      <c r="C946" t="s">
        <v>18</v>
      </c>
      <c r="D946" t="s">
        <v>1993</v>
      </c>
      <c r="E946" t="s">
        <v>1993</v>
      </c>
      <c r="F946" t="s">
        <v>1994</v>
      </c>
      <c r="G946" t="s">
        <v>33</v>
      </c>
      <c r="H946" t="s">
        <v>34</v>
      </c>
      <c r="I946">
        <v>0</v>
      </c>
      <c r="J946" t="s">
        <v>42</v>
      </c>
      <c r="K946" s="1">
        <v>44272</v>
      </c>
      <c r="L946" t="s">
        <v>1995</v>
      </c>
      <c r="M946">
        <v>59761517343234</v>
      </c>
      <c r="P946" t="s">
        <v>44</v>
      </c>
      <c r="Q946">
        <v>1</v>
      </c>
    </row>
    <row r="947" spans="1:17" x14ac:dyDescent="0.2">
      <c r="A947" t="s">
        <v>3175</v>
      </c>
      <c r="B947">
        <v>13975690861</v>
      </c>
      <c r="C947" t="s">
        <v>18</v>
      </c>
      <c r="D947" t="s">
        <v>1993</v>
      </c>
      <c r="E947" t="s">
        <v>1993</v>
      </c>
      <c r="F947" t="s">
        <v>1994</v>
      </c>
      <c r="G947" t="s">
        <v>21</v>
      </c>
      <c r="H947" t="s">
        <v>22</v>
      </c>
      <c r="I947">
        <v>24.84</v>
      </c>
      <c r="J947" t="s">
        <v>42</v>
      </c>
      <c r="K947" s="1">
        <v>44272</v>
      </c>
      <c r="L947" t="s">
        <v>1995</v>
      </c>
      <c r="M947">
        <v>59761517343234</v>
      </c>
      <c r="P947" t="s">
        <v>44</v>
      </c>
      <c r="Q947">
        <v>1</v>
      </c>
    </row>
    <row r="948" spans="1:17" x14ac:dyDescent="0.2">
      <c r="A948" t="s">
        <v>3175</v>
      </c>
      <c r="B948">
        <v>13975690861</v>
      </c>
      <c r="C948" t="s">
        <v>18</v>
      </c>
      <c r="D948" t="s">
        <v>1993</v>
      </c>
      <c r="E948" t="s">
        <v>1993</v>
      </c>
      <c r="F948" t="s">
        <v>1994</v>
      </c>
      <c r="G948" t="s">
        <v>21</v>
      </c>
      <c r="H948" t="s">
        <v>26</v>
      </c>
      <c r="I948">
        <v>1.58</v>
      </c>
      <c r="J948" t="s">
        <v>42</v>
      </c>
      <c r="K948" s="1">
        <v>44272</v>
      </c>
      <c r="L948" t="s">
        <v>1995</v>
      </c>
      <c r="M948">
        <v>59761517343234</v>
      </c>
      <c r="P948" t="s">
        <v>44</v>
      </c>
      <c r="Q948">
        <v>1</v>
      </c>
    </row>
    <row r="949" spans="1:17" x14ac:dyDescent="0.2">
      <c r="A949" t="s">
        <v>3175</v>
      </c>
      <c r="B949">
        <v>13975690861</v>
      </c>
      <c r="C949" t="s">
        <v>18</v>
      </c>
      <c r="D949" t="s">
        <v>1752</v>
      </c>
      <c r="E949" t="s">
        <v>1752</v>
      </c>
      <c r="F949" t="s">
        <v>1753</v>
      </c>
      <c r="G949" t="s">
        <v>27</v>
      </c>
      <c r="H949" t="s">
        <v>28</v>
      </c>
      <c r="I949">
        <v>-2.98</v>
      </c>
      <c r="J949" t="s">
        <v>42</v>
      </c>
      <c r="K949" s="1">
        <v>44283</v>
      </c>
      <c r="L949" t="s">
        <v>1754</v>
      </c>
      <c r="M949">
        <v>57626320583082</v>
      </c>
      <c r="P949" t="s">
        <v>44</v>
      </c>
      <c r="Q949">
        <v>1</v>
      </c>
    </row>
    <row r="950" spans="1:17" x14ac:dyDescent="0.2">
      <c r="A950" t="s">
        <v>3175</v>
      </c>
      <c r="B950">
        <v>13975690861</v>
      </c>
      <c r="C950" t="s">
        <v>18</v>
      </c>
      <c r="D950" t="s">
        <v>1752</v>
      </c>
      <c r="E950" t="s">
        <v>1752</v>
      </c>
      <c r="F950" t="s">
        <v>1753</v>
      </c>
      <c r="G950" t="s">
        <v>27</v>
      </c>
      <c r="H950" t="s">
        <v>46</v>
      </c>
      <c r="I950">
        <v>-10.54</v>
      </c>
      <c r="J950" t="s">
        <v>42</v>
      </c>
      <c r="K950" s="1">
        <v>44283</v>
      </c>
      <c r="L950" t="s">
        <v>1754</v>
      </c>
      <c r="M950">
        <v>57626320583082</v>
      </c>
      <c r="P950" t="s">
        <v>44</v>
      </c>
      <c r="Q950">
        <v>1</v>
      </c>
    </row>
    <row r="951" spans="1:17" x14ac:dyDescent="0.2">
      <c r="A951" t="s">
        <v>3175</v>
      </c>
      <c r="B951">
        <v>13975690861</v>
      </c>
      <c r="C951" t="s">
        <v>18</v>
      </c>
      <c r="D951" t="s">
        <v>1752</v>
      </c>
      <c r="E951" t="s">
        <v>1752</v>
      </c>
      <c r="F951" t="s">
        <v>1753</v>
      </c>
      <c r="G951" t="s">
        <v>33</v>
      </c>
      <c r="H951" t="s">
        <v>35</v>
      </c>
      <c r="I951">
        <v>-1.74</v>
      </c>
      <c r="J951" t="s">
        <v>42</v>
      </c>
      <c r="K951" s="1">
        <v>44283</v>
      </c>
      <c r="L951" t="s">
        <v>1754</v>
      </c>
      <c r="M951">
        <v>57626320583082</v>
      </c>
      <c r="P951" t="s">
        <v>44</v>
      </c>
      <c r="Q951">
        <v>1</v>
      </c>
    </row>
    <row r="952" spans="1:17" x14ac:dyDescent="0.2">
      <c r="A952" t="s">
        <v>3175</v>
      </c>
      <c r="B952">
        <v>13975690861</v>
      </c>
      <c r="C952" t="s">
        <v>18</v>
      </c>
      <c r="D952" t="s">
        <v>1752</v>
      </c>
      <c r="E952" t="s">
        <v>1752</v>
      </c>
      <c r="F952" t="s">
        <v>1753</v>
      </c>
      <c r="G952" t="s">
        <v>33</v>
      </c>
      <c r="H952" t="s">
        <v>34</v>
      </c>
      <c r="I952">
        <v>0</v>
      </c>
      <c r="J952" t="s">
        <v>42</v>
      </c>
      <c r="K952" s="1">
        <v>44283</v>
      </c>
      <c r="L952" t="s">
        <v>1754</v>
      </c>
      <c r="M952">
        <v>57626320583082</v>
      </c>
      <c r="P952" t="s">
        <v>44</v>
      </c>
      <c r="Q952">
        <v>1</v>
      </c>
    </row>
    <row r="953" spans="1:17" x14ac:dyDescent="0.2">
      <c r="A953" t="s">
        <v>3175</v>
      </c>
      <c r="B953">
        <v>13975690861</v>
      </c>
      <c r="C953" t="s">
        <v>18</v>
      </c>
      <c r="D953" t="s">
        <v>1752</v>
      </c>
      <c r="E953" t="s">
        <v>1752</v>
      </c>
      <c r="F953" t="s">
        <v>1753</v>
      </c>
      <c r="G953" t="s">
        <v>21</v>
      </c>
      <c r="H953" t="s">
        <v>22</v>
      </c>
      <c r="I953">
        <v>24.84</v>
      </c>
      <c r="J953" t="s">
        <v>42</v>
      </c>
      <c r="K953" s="1">
        <v>44283</v>
      </c>
      <c r="L953" t="s">
        <v>1754</v>
      </c>
      <c r="M953">
        <v>57626320583082</v>
      </c>
      <c r="P953" t="s">
        <v>44</v>
      </c>
      <c r="Q953">
        <v>1</v>
      </c>
    </row>
    <row r="954" spans="1:17" x14ac:dyDescent="0.2">
      <c r="A954" t="s">
        <v>3175</v>
      </c>
      <c r="B954">
        <v>13975690861</v>
      </c>
      <c r="C954" t="s">
        <v>18</v>
      </c>
      <c r="D954" t="s">
        <v>1752</v>
      </c>
      <c r="E954" t="s">
        <v>1752</v>
      </c>
      <c r="F954" t="s">
        <v>1753</v>
      </c>
      <c r="G954" t="s">
        <v>21</v>
      </c>
      <c r="H954" t="s">
        <v>26</v>
      </c>
      <c r="I954">
        <v>1.74</v>
      </c>
      <c r="J954" t="s">
        <v>42</v>
      </c>
      <c r="K954" s="1">
        <v>44283</v>
      </c>
      <c r="L954" t="s">
        <v>1754</v>
      </c>
      <c r="M954">
        <v>57626320583082</v>
      </c>
      <c r="P954" t="s">
        <v>44</v>
      </c>
      <c r="Q954">
        <v>1</v>
      </c>
    </row>
    <row r="955" spans="1:17" x14ac:dyDescent="0.2">
      <c r="A955" t="s">
        <v>3175</v>
      </c>
      <c r="B955">
        <v>13975690861</v>
      </c>
      <c r="C955" t="s">
        <v>18</v>
      </c>
      <c r="D955" t="s">
        <v>1560</v>
      </c>
      <c r="E955" t="s">
        <v>1560</v>
      </c>
      <c r="F955" t="s">
        <v>1561</v>
      </c>
      <c r="G955" t="s">
        <v>27</v>
      </c>
      <c r="H955" t="s">
        <v>28</v>
      </c>
      <c r="I955">
        <v>-2.98</v>
      </c>
      <c r="J955" t="s">
        <v>42</v>
      </c>
      <c r="K955" s="1">
        <v>44273</v>
      </c>
      <c r="L955" t="s">
        <v>1562</v>
      </c>
      <c r="M955">
        <v>5265737191898</v>
      </c>
      <c r="P955" t="s">
        <v>44</v>
      </c>
      <c r="Q955">
        <v>1</v>
      </c>
    </row>
    <row r="956" spans="1:17" x14ac:dyDescent="0.2">
      <c r="A956" t="s">
        <v>3175</v>
      </c>
      <c r="B956">
        <v>13975690861</v>
      </c>
      <c r="C956" t="s">
        <v>18</v>
      </c>
      <c r="D956" t="s">
        <v>1560</v>
      </c>
      <c r="E956" t="s">
        <v>1560</v>
      </c>
      <c r="F956" t="s">
        <v>1561</v>
      </c>
      <c r="G956" t="s">
        <v>27</v>
      </c>
      <c r="H956" t="s">
        <v>46</v>
      </c>
      <c r="I956">
        <v>-10.54</v>
      </c>
      <c r="J956" t="s">
        <v>42</v>
      </c>
      <c r="K956" s="1">
        <v>44273</v>
      </c>
      <c r="L956" t="s">
        <v>1562</v>
      </c>
      <c r="M956">
        <v>5265737191898</v>
      </c>
      <c r="P956" t="s">
        <v>44</v>
      </c>
      <c r="Q956">
        <v>1</v>
      </c>
    </row>
    <row r="957" spans="1:17" x14ac:dyDescent="0.2">
      <c r="A957" t="s">
        <v>3175</v>
      </c>
      <c r="B957">
        <v>13975690861</v>
      </c>
      <c r="C957" t="s">
        <v>18</v>
      </c>
      <c r="D957" t="s">
        <v>1560</v>
      </c>
      <c r="E957" t="s">
        <v>1560</v>
      </c>
      <c r="F957" t="s">
        <v>1561</v>
      </c>
      <c r="G957" t="s">
        <v>33</v>
      </c>
      <c r="H957" t="s">
        <v>35</v>
      </c>
      <c r="I957">
        <v>-1.49</v>
      </c>
      <c r="J957" t="s">
        <v>42</v>
      </c>
      <c r="K957" s="1">
        <v>44273</v>
      </c>
      <c r="L957" t="s">
        <v>1562</v>
      </c>
      <c r="M957">
        <v>5265737191898</v>
      </c>
      <c r="P957" t="s">
        <v>44</v>
      </c>
      <c r="Q957">
        <v>1</v>
      </c>
    </row>
    <row r="958" spans="1:17" x14ac:dyDescent="0.2">
      <c r="A958" t="s">
        <v>3175</v>
      </c>
      <c r="B958">
        <v>13975690861</v>
      </c>
      <c r="C958" t="s">
        <v>18</v>
      </c>
      <c r="D958" t="s">
        <v>1560</v>
      </c>
      <c r="E958" t="s">
        <v>1560</v>
      </c>
      <c r="F958" t="s">
        <v>1561</v>
      </c>
      <c r="G958" t="s">
        <v>33</v>
      </c>
      <c r="H958" t="s">
        <v>34</v>
      </c>
      <c r="I958">
        <v>0</v>
      </c>
      <c r="J958" t="s">
        <v>42</v>
      </c>
      <c r="K958" s="1">
        <v>44273</v>
      </c>
      <c r="L958" t="s">
        <v>1562</v>
      </c>
      <c r="M958">
        <v>5265737191898</v>
      </c>
      <c r="P958" t="s">
        <v>44</v>
      </c>
      <c r="Q958">
        <v>1</v>
      </c>
    </row>
    <row r="959" spans="1:17" x14ac:dyDescent="0.2">
      <c r="A959" t="s">
        <v>3175</v>
      </c>
      <c r="B959">
        <v>13975690861</v>
      </c>
      <c r="C959" t="s">
        <v>18</v>
      </c>
      <c r="D959" t="s">
        <v>1560</v>
      </c>
      <c r="E959" t="s">
        <v>1560</v>
      </c>
      <c r="F959" t="s">
        <v>1561</v>
      </c>
      <c r="G959" t="s">
        <v>21</v>
      </c>
      <c r="H959" t="s">
        <v>22</v>
      </c>
      <c r="I959">
        <v>24.84</v>
      </c>
      <c r="J959" t="s">
        <v>42</v>
      </c>
      <c r="K959" s="1">
        <v>44273</v>
      </c>
      <c r="L959" t="s">
        <v>1562</v>
      </c>
      <c r="M959">
        <v>5265737191898</v>
      </c>
      <c r="P959" t="s">
        <v>44</v>
      </c>
      <c r="Q959">
        <v>1</v>
      </c>
    </row>
    <row r="960" spans="1:17" x14ac:dyDescent="0.2">
      <c r="A960" t="s">
        <v>3175</v>
      </c>
      <c r="B960">
        <v>13975690861</v>
      </c>
      <c r="C960" t="s">
        <v>18</v>
      </c>
      <c r="D960" t="s">
        <v>1560</v>
      </c>
      <c r="E960" t="s">
        <v>1560</v>
      </c>
      <c r="F960" t="s">
        <v>1561</v>
      </c>
      <c r="G960" t="s">
        <v>21</v>
      </c>
      <c r="H960" t="s">
        <v>26</v>
      </c>
      <c r="I960">
        <v>1.49</v>
      </c>
      <c r="J960" t="s">
        <v>42</v>
      </c>
      <c r="K960" s="1">
        <v>44273</v>
      </c>
      <c r="L960" t="s">
        <v>1562</v>
      </c>
      <c r="M960">
        <v>5265737191898</v>
      </c>
      <c r="P960" t="s">
        <v>44</v>
      </c>
      <c r="Q960">
        <v>1</v>
      </c>
    </row>
    <row r="961" spans="1:17" x14ac:dyDescent="0.2">
      <c r="A961" t="s">
        <v>3175</v>
      </c>
      <c r="B961">
        <v>13975690861</v>
      </c>
      <c r="C961" t="s">
        <v>18</v>
      </c>
      <c r="D961" t="s">
        <v>317</v>
      </c>
      <c r="E961" t="s">
        <v>317</v>
      </c>
      <c r="F961" t="s">
        <v>318</v>
      </c>
      <c r="G961" t="s">
        <v>27</v>
      </c>
      <c r="H961" t="s">
        <v>28</v>
      </c>
      <c r="I961">
        <v>-2.98</v>
      </c>
      <c r="J961" t="s">
        <v>42</v>
      </c>
      <c r="K961" s="1">
        <v>44279</v>
      </c>
      <c r="L961" t="s">
        <v>319</v>
      </c>
      <c r="M961">
        <v>65799947776442</v>
      </c>
      <c r="P961" t="s">
        <v>44</v>
      </c>
      <c r="Q961">
        <v>1</v>
      </c>
    </row>
    <row r="962" spans="1:17" x14ac:dyDescent="0.2">
      <c r="A962" t="s">
        <v>3175</v>
      </c>
      <c r="B962">
        <v>13975690861</v>
      </c>
      <c r="C962" t="s">
        <v>18</v>
      </c>
      <c r="D962" t="s">
        <v>317</v>
      </c>
      <c r="E962" t="s">
        <v>317</v>
      </c>
      <c r="F962" t="s">
        <v>318</v>
      </c>
      <c r="G962" t="s">
        <v>27</v>
      </c>
      <c r="H962" t="s">
        <v>46</v>
      </c>
      <c r="I962">
        <v>-10.54</v>
      </c>
      <c r="J962" t="s">
        <v>42</v>
      </c>
      <c r="K962" s="1">
        <v>44279</v>
      </c>
      <c r="L962" t="s">
        <v>319</v>
      </c>
      <c r="M962">
        <v>65799947776442</v>
      </c>
      <c r="P962" t="s">
        <v>44</v>
      </c>
      <c r="Q962">
        <v>1</v>
      </c>
    </row>
    <row r="963" spans="1:17" x14ac:dyDescent="0.2">
      <c r="A963" t="s">
        <v>3175</v>
      </c>
      <c r="B963">
        <v>13975690861</v>
      </c>
      <c r="C963" t="s">
        <v>18</v>
      </c>
      <c r="D963" t="s">
        <v>317</v>
      </c>
      <c r="E963" t="s">
        <v>317</v>
      </c>
      <c r="F963" t="s">
        <v>318</v>
      </c>
      <c r="G963" t="s">
        <v>33</v>
      </c>
      <c r="H963" t="s">
        <v>35</v>
      </c>
      <c r="I963">
        <v>-2.0499999999999998</v>
      </c>
      <c r="J963" t="s">
        <v>42</v>
      </c>
      <c r="K963" s="1">
        <v>44279</v>
      </c>
      <c r="L963" t="s">
        <v>319</v>
      </c>
      <c r="M963">
        <v>65799947776442</v>
      </c>
      <c r="P963" t="s">
        <v>44</v>
      </c>
      <c r="Q963">
        <v>1</v>
      </c>
    </row>
    <row r="964" spans="1:17" x14ac:dyDescent="0.2">
      <c r="A964" t="s">
        <v>3175</v>
      </c>
      <c r="B964">
        <v>13975690861</v>
      </c>
      <c r="C964" t="s">
        <v>18</v>
      </c>
      <c r="D964" t="s">
        <v>317</v>
      </c>
      <c r="E964" t="s">
        <v>317</v>
      </c>
      <c r="F964" t="s">
        <v>318</v>
      </c>
      <c r="G964" t="s">
        <v>33</v>
      </c>
      <c r="H964" t="s">
        <v>34</v>
      </c>
      <c r="I964">
        <v>0</v>
      </c>
      <c r="J964" t="s">
        <v>42</v>
      </c>
      <c r="K964" s="1">
        <v>44279</v>
      </c>
      <c r="L964" t="s">
        <v>319</v>
      </c>
      <c r="M964">
        <v>65799947776442</v>
      </c>
      <c r="P964" t="s">
        <v>44</v>
      </c>
      <c r="Q964">
        <v>1</v>
      </c>
    </row>
    <row r="965" spans="1:17" x14ac:dyDescent="0.2">
      <c r="A965" t="s">
        <v>3175</v>
      </c>
      <c r="B965">
        <v>13975690861</v>
      </c>
      <c r="C965" t="s">
        <v>18</v>
      </c>
      <c r="D965" t="s">
        <v>317</v>
      </c>
      <c r="E965" t="s">
        <v>317</v>
      </c>
      <c r="F965" t="s">
        <v>318</v>
      </c>
      <c r="G965" t="s">
        <v>21</v>
      </c>
      <c r="H965" t="s">
        <v>22</v>
      </c>
      <c r="I965">
        <v>24.84</v>
      </c>
      <c r="J965" t="s">
        <v>42</v>
      </c>
      <c r="K965" s="1">
        <v>44279</v>
      </c>
      <c r="L965" t="s">
        <v>319</v>
      </c>
      <c r="M965">
        <v>65799947776442</v>
      </c>
      <c r="P965" t="s">
        <v>44</v>
      </c>
      <c r="Q965">
        <v>1</v>
      </c>
    </row>
    <row r="966" spans="1:17" x14ac:dyDescent="0.2">
      <c r="A966" t="s">
        <v>3175</v>
      </c>
      <c r="B966">
        <v>13975690861</v>
      </c>
      <c r="C966" t="s">
        <v>18</v>
      </c>
      <c r="D966" t="s">
        <v>317</v>
      </c>
      <c r="E966" t="s">
        <v>317</v>
      </c>
      <c r="F966" t="s">
        <v>318</v>
      </c>
      <c r="G966" t="s">
        <v>21</v>
      </c>
      <c r="H966" t="s">
        <v>26</v>
      </c>
      <c r="I966">
        <v>2.0499999999999998</v>
      </c>
      <c r="J966" t="s">
        <v>42</v>
      </c>
      <c r="K966" s="1">
        <v>44279</v>
      </c>
      <c r="L966" t="s">
        <v>319</v>
      </c>
      <c r="M966">
        <v>65799947776442</v>
      </c>
      <c r="P966" t="s">
        <v>44</v>
      </c>
      <c r="Q966">
        <v>1</v>
      </c>
    </row>
    <row r="967" spans="1:17" x14ac:dyDescent="0.2">
      <c r="A967" t="s">
        <v>3175</v>
      </c>
      <c r="B967">
        <v>13975690861</v>
      </c>
      <c r="C967" t="s">
        <v>18</v>
      </c>
      <c r="D967" t="s">
        <v>713</v>
      </c>
      <c r="E967" t="s">
        <v>713</v>
      </c>
      <c r="F967" t="s">
        <v>714</v>
      </c>
      <c r="G967" t="s">
        <v>27</v>
      </c>
      <c r="H967" t="s">
        <v>28</v>
      </c>
      <c r="I967">
        <v>-2.98</v>
      </c>
      <c r="J967" t="s">
        <v>42</v>
      </c>
      <c r="K967" s="1">
        <v>44280</v>
      </c>
      <c r="L967" t="s">
        <v>715</v>
      </c>
      <c r="M967">
        <v>61256604405178</v>
      </c>
      <c r="P967" t="s">
        <v>44</v>
      </c>
      <c r="Q967">
        <v>1</v>
      </c>
    </row>
    <row r="968" spans="1:17" x14ac:dyDescent="0.2">
      <c r="A968" t="s">
        <v>3175</v>
      </c>
      <c r="B968">
        <v>13975690861</v>
      </c>
      <c r="C968" t="s">
        <v>18</v>
      </c>
      <c r="D968" t="s">
        <v>713</v>
      </c>
      <c r="E968" t="s">
        <v>713</v>
      </c>
      <c r="F968" t="s">
        <v>714</v>
      </c>
      <c r="G968" t="s">
        <v>27</v>
      </c>
      <c r="H968" t="s">
        <v>46</v>
      </c>
      <c r="I968">
        <v>-10.54</v>
      </c>
      <c r="J968" t="s">
        <v>42</v>
      </c>
      <c r="K968" s="1">
        <v>44280</v>
      </c>
      <c r="L968" t="s">
        <v>715</v>
      </c>
      <c r="M968">
        <v>61256604405178</v>
      </c>
      <c r="P968" t="s">
        <v>44</v>
      </c>
      <c r="Q968">
        <v>1</v>
      </c>
    </row>
    <row r="969" spans="1:17" x14ac:dyDescent="0.2">
      <c r="A969" t="s">
        <v>3175</v>
      </c>
      <c r="B969">
        <v>13975690861</v>
      </c>
      <c r="C969" t="s">
        <v>18</v>
      </c>
      <c r="D969" t="s">
        <v>713</v>
      </c>
      <c r="E969" t="s">
        <v>713</v>
      </c>
      <c r="F969" t="s">
        <v>714</v>
      </c>
      <c r="G969" t="s">
        <v>33</v>
      </c>
      <c r="H969" t="s">
        <v>35</v>
      </c>
      <c r="I969">
        <v>-1.99</v>
      </c>
      <c r="J969" t="s">
        <v>42</v>
      </c>
      <c r="K969" s="1">
        <v>44280</v>
      </c>
      <c r="L969" t="s">
        <v>715</v>
      </c>
      <c r="M969">
        <v>61256604405178</v>
      </c>
      <c r="P969" t="s">
        <v>44</v>
      </c>
      <c r="Q969">
        <v>1</v>
      </c>
    </row>
    <row r="970" spans="1:17" x14ac:dyDescent="0.2">
      <c r="A970" t="s">
        <v>3175</v>
      </c>
      <c r="B970">
        <v>13975690861</v>
      </c>
      <c r="C970" t="s">
        <v>18</v>
      </c>
      <c r="D970" t="s">
        <v>713</v>
      </c>
      <c r="E970" t="s">
        <v>713</v>
      </c>
      <c r="F970" t="s">
        <v>714</v>
      </c>
      <c r="G970" t="s">
        <v>33</v>
      </c>
      <c r="H970" t="s">
        <v>34</v>
      </c>
      <c r="I970">
        <v>0</v>
      </c>
      <c r="J970" t="s">
        <v>42</v>
      </c>
      <c r="K970" s="1">
        <v>44280</v>
      </c>
      <c r="L970" t="s">
        <v>715</v>
      </c>
      <c r="M970">
        <v>61256604405178</v>
      </c>
      <c r="P970" t="s">
        <v>44</v>
      </c>
      <c r="Q970">
        <v>1</v>
      </c>
    </row>
    <row r="971" spans="1:17" x14ac:dyDescent="0.2">
      <c r="A971" t="s">
        <v>3175</v>
      </c>
      <c r="B971">
        <v>13975690861</v>
      </c>
      <c r="C971" t="s">
        <v>18</v>
      </c>
      <c r="D971" t="s">
        <v>713</v>
      </c>
      <c r="E971" t="s">
        <v>713</v>
      </c>
      <c r="F971" t="s">
        <v>714</v>
      </c>
      <c r="G971" t="s">
        <v>21</v>
      </c>
      <c r="H971" t="s">
        <v>22</v>
      </c>
      <c r="I971">
        <v>24.84</v>
      </c>
      <c r="J971" t="s">
        <v>42</v>
      </c>
      <c r="K971" s="1">
        <v>44280</v>
      </c>
      <c r="L971" t="s">
        <v>715</v>
      </c>
      <c r="M971">
        <v>61256604405178</v>
      </c>
      <c r="P971" t="s">
        <v>44</v>
      </c>
      <c r="Q971">
        <v>1</v>
      </c>
    </row>
    <row r="972" spans="1:17" x14ac:dyDescent="0.2">
      <c r="A972" t="s">
        <v>3175</v>
      </c>
      <c r="B972">
        <v>13975690861</v>
      </c>
      <c r="C972" t="s">
        <v>18</v>
      </c>
      <c r="D972" t="s">
        <v>713</v>
      </c>
      <c r="E972" t="s">
        <v>713</v>
      </c>
      <c r="F972" t="s">
        <v>714</v>
      </c>
      <c r="G972" t="s">
        <v>21</v>
      </c>
      <c r="H972" t="s">
        <v>26</v>
      </c>
      <c r="I972">
        <v>1.99</v>
      </c>
      <c r="J972" t="s">
        <v>42</v>
      </c>
      <c r="K972" s="1">
        <v>44280</v>
      </c>
      <c r="L972" t="s">
        <v>715</v>
      </c>
      <c r="M972">
        <v>61256604405178</v>
      </c>
      <c r="P972" t="s">
        <v>44</v>
      </c>
      <c r="Q972">
        <v>1</v>
      </c>
    </row>
    <row r="973" spans="1:17" x14ac:dyDescent="0.2">
      <c r="A973" t="s">
        <v>3175</v>
      </c>
      <c r="B973">
        <v>13975690861</v>
      </c>
      <c r="C973" t="s">
        <v>18</v>
      </c>
      <c r="D973" t="s">
        <v>778</v>
      </c>
      <c r="E973" t="s">
        <v>778</v>
      </c>
      <c r="F973" t="s">
        <v>779</v>
      </c>
      <c r="G973" t="s">
        <v>27</v>
      </c>
      <c r="H973" t="s">
        <v>28</v>
      </c>
      <c r="I973">
        <v>-2.98</v>
      </c>
      <c r="J973" t="s">
        <v>42</v>
      </c>
      <c r="K973" s="1">
        <v>44278</v>
      </c>
      <c r="L973" t="s">
        <v>780</v>
      </c>
      <c r="M973">
        <v>50773561110802</v>
      </c>
      <c r="P973" t="s">
        <v>44</v>
      </c>
      <c r="Q973">
        <v>1</v>
      </c>
    </row>
    <row r="974" spans="1:17" x14ac:dyDescent="0.2">
      <c r="A974" t="s">
        <v>3175</v>
      </c>
      <c r="B974">
        <v>13975690861</v>
      </c>
      <c r="C974" t="s">
        <v>18</v>
      </c>
      <c r="D974" t="s">
        <v>778</v>
      </c>
      <c r="E974" t="s">
        <v>778</v>
      </c>
      <c r="F974" t="s">
        <v>779</v>
      </c>
      <c r="G974" t="s">
        <v>27</v>
      </c>
      <c r="H974" t="s">
        <v>46</v>
      </c>
      <c r="I974">
        <v>-10.54</v>
      </c>
      <c r="J974" t="s">
        <v>42</v>
      </c>
      <c r="K974" s="1">
        <v>44278</v>
      </c>
      <c r="L974" t="s">
        <v>780</v>
      </c>
      <c r="M974">
        <v>50773561110802</v>
      </c>
      <c r="P974" t="s">
        <v>44</v>
      </c>
      <c r="Q974">
        <v>1</v>
      </c>
    </row>
    <row r="975" spans="1:17" x14ac:dyDescent="0.2">
      <c r="A975" t="s">
        <v>3175</v>
      </c>
      <c r="B975">
        <v>13975690861</v>
      </c>
      <c r="C975" t="s">
        <v>18</v>
      </c>
      <c r="D975" t="s">
        <v>778</v>
      </c>
      <c r="E975" t="s">
        <v>778</v>
      </c>
      <c r="F975" t="s">
        <v>779</v>
      </c>
      <c r="G975" t="s">
        <v>33</v>
      </c>
      <c r="H975" t="s">
        <v>35</v>
      </c>
      <c r="I975">
        <v>-2.2000000000000002</v>
      </c>
      <c r="J975" t="s">
        <v>42</v>
      </c>
      <c r="K975" s="1">
        <v>44278</v>
      </c>
      <c r="L975" t="s">
        <v>780</v>
      </c>
      <c r="M975">
        <v>50773561110802</v>
      </c>
      <c r="P975" t="s">
        <v>44</v>
      </c>
      <c r="Q975">
        <v>1</v>
      </c>
    </row>
    <row r="976" spans="1:17" x14ac:dyDescent="0.2">
      <c r="A976" t="s">
        <v>3175</v>
      </c>
      <c r="B976">
        <v>13975690861</v>
      </c>
      <c r="C976" t="s">
        <v>18</v>
      </c>
      <c r="D976" t="s">
        <v>778</v>
      </c>
      <c r="E976" t="s">
        <v>778</v>
      </c>
      <c r="F976" t="s">
        <v>779</v>
      </c>
      <c r="G976" t="s">
        <v>33</v>
      </c>
      <c r="H976" t="s">
        <v>34</v>
      </c>
      <c r="I976">
        <v>0</v>
      </c>
      <c r="J976" t="s">
        <v>42</v>
      </c>
      <c r="K976" s="1">
        <v>44278</v>
      </c>
      <c r="L976" t="s">
        <v>780</v>
      </c>
      <c r="M976">
        <v>50773561110802</v>
      </c>
      <c r="P976" t="s">
        <v>44</v>
      </c>
      <c r="Q976">
        <v>1</v>
      </c>
    </row>
    <row r="977" spans="1:17" x14ac:dyDescent="0.2">
      <c r="A977" t="s">
        <v>3175</v>
      </c>
      <c r="B977">
        <v>13975690861</v>
      </c>
      <c r="C977" t="s">
        <v>18</v>
      </c>
      <c r="D977" t="s">
        <v>778</v>
      </c>
      <c r="E977" t="s">
        <v>778</v>
      </c>
      <c r="F977" t="s">
        <v>779</v>
      </c>
      <c r="G977" t="s">
        <v>21</v>
      </c>
      <c r="H977" t="s">
        <v>22</v>
      </c>
      <c r="I977">
        <v>24.84</v>
      </c>
      <c r="J977" t="s">
        <v>42</v>
      </c>
      <c r="K977" s="1">
        <v>44278</v>
      </c>
      <c r="L977" t="s">
        <v>780</v>
      </c>
      <c r="M977">
        <v>50773561110802</v>
      </c>
      <c r="P977" t="s">
        <v>44</v>
      </c>
      <c r="Q977">
        <v>1</v>
      </c>
    </row>
    <row r="978" spans="1:17" x14ac:dyDescent="0.2">
      <c r="A978" t="s">
        <v>3175</v>
      </c>
      <c r="B978">
        <v>13975690861</v>
      </c>
      <c r="C978" t="s">
        <v>18</v>
      </c>
      <c r="D978" t="s">
        <v>778</v>
      </c>
      <c r="E978" t="s">
        <v>778</v>
      </c>
      <c r="F978" t="s">
        <v>779</v>
      </c>
      <c r="G978" t="s">
        <v>21</v>
      </c>
      <c r="H978" t="s">
        <v>26</v>
      </c>
      <c r="I978">
        <v>2.2000000000000002</v>
      </c>
      <c r="J978" t="s">
        <v>42</v>
      </c>
      <c r="K978" s="1">
        <v>44278</v>
      </c>
      <c r="L978" t="s">
        <v>780</v>
      </c>
      <c r="M978">
        <v>50773561110802</v>
      </c>
      <c r="P978" t="s">
        <v>44</v>
      </c>
      <c r="Q978">
        <v>1</v>
      </c>
    </row>
    <row r="979" spans="1:17" x14ac:dyDescent="0.2">
      <c r="A979" t="s">
        <v>3175</v>
      </c>
      <c r="B979">
        <v>13975690861</v>
      </c>
      <c r="C979" t="s">
        <v>18</v>
      </c>
      <c r="D979" t="s">
        <v>277</v>
      </c>
      <c r="E979" t="s">
        <v>277</v>
      </c>
      <c r="F979" t="s">
        <v>278</v>
      </c>
      <c r="G979" t="s">
        <v>27</v>
      </c>
      <c r="H979" t="s">
        <v>28</v>
      </c>
      <c r="I979">
        <v>-2.98</v>
      </c>
      <c r="J979" t="s">
        <v>42</v>
      </c>
      <c r="K979" s="1">
        <v>44279</v>
      </c>
      <c r="L979" t="s">
        <v>279</v>
      </c>
      <c r="M979">
        <v>64613875327242</v>
      </c>
      <c r="P979" t="s">
        <v>44</v>
      </c>
      <c r="Q979">
        <v>1</v>
      </c>
    </row>
    <row r="980" spans="1:17" x14ac:dyDescent="0.2">
      <c r="A980" t="s">
        <v>3175</v>
      </c>
      <c r="B980">
        <v>13975690861</v>
      </c>
      <c r="C980" t="s">
        <v>18</v>
      </c>
      <c r="D980" t="s">
        <v>277</v>
      </c>
      <c r="E980" t="s">
        <v>277</v>
      </c>
      <c r="F980" t="s">
        <v>278</v>
      </c>
      <c r="G980" t="s">
        <v>27</v>
      </c>
      <c r="H980" t="s">
        <v>46</v>
      </c>
      <c r="I980">
        <v>-10.54</v>
      </c>
      <c r="J980" t="s">
        <v>42</v>
      </c>
      <c r="K980" s="1">
        <v>44279</v>
      </c>
      <c r="L980" t="s">
        <v>279</v>
      </c>
      <c r="M980">
        <v>64613875327242</v>
      </c>
      <c r="P980" t="s">
        <v>44</v>
      </c>
      <c r="Q980">
        <v>1</v>
      </c>
    </row>
    <row r="981" spans="1:17" x14ac:dyDescent="0.2">
      <c r="A981" t="s">
        <v>3175</v>
      </c>
      <c r="B981">
        <v>13975690861</v>
      </c>
      <c r="C981" t="s">
        <v>18</v>
      </c>
      <c r="D981" t="s">
        <v>277</v>
      </c>
      <c r="E981" t="s">
        <v>277</v>
      </c>
      <c r="F981" t="s">
        <v>278</v>
      </c>
      <c r="G981" t="s">
        <v>33</v>
      </c>
      <c r="H981" t="s">
        <v>35</v>
      </c>
      <c r="I981">
        <v>-1.7</v>
      </c>
      <c r="J981" t="s">
        <v>42</v>
      </c>
      <c r="K981" s="1">
        <v>44279</v>
      </c>
      <c r="L981" t="s">
        <v>279</v>
      </c>
      <c r="M981">
        <v>64613875327242</v>
      </c>
      <c r="P981" t="s">
        <v>44</v>
      </c>
      <c r="Q981">
        <v>1</v>
      </c>
    </row>
    <row r="982" spans="1:17" x14ac:dyDescent="0.2">
      <c r="A982" t="s">
        <v>3175</v>
      </c>
      <c r="B982">
        <v>13975690861</v>
      </c>
      <c r="C982" t="s">
        <v>18</v>
      </c>
      <c r="D982" t="s">
        <v>277</v>
      </c>
      <c r="E982" t="s">
        <v>277</v>
      </c>
      <c r="F982" t="s">
        <v>278</v>
      </c>
      <c r="G982" t="s">
        <v>33</v>
      </c>
      <c r="H982" t="s">
        <v>34</v>
      </c>
      <c r="I982">
        <v>0</v>
      </c>
      <c r="J982" t="s">
        <v>42</v>
      </c>
      <c r="K982" s="1">
        <v>44279</v>
      </c>
      <c r="L982" t="s">
        <v>279</v>
      </c>
      <c r="M982">
        <v>64613875327242</v>
      </c>
      <c r="P982" t="s">
        <v>44</v>
      </c>
      <c r="Q982">
        <v>1</v>
      </c>
    </row>
    <row r="983" spans="1:17" x14ac:dyDescent="0.2">
      <c r="A983" t="s">
        <v>3175</v>
      </c>
      <c r="B983">
        <v>13975690861</v>
      </c>
      <c r="C983" t="s">
        <v>18</v>
      </c>
      <c r="D983" t="s">
        <v>277</v>
      </c>
      <c r="E983" t="s">
        <v>277</v>
      </c>
      <c r="F983" t="s">
        <v>278</v>
      </c>
      <c r="G983" t="s">
        <v>21</v>
      </c>
      <c r="H983" t="s">
        <v>22</v>
      </c>
      <c r="I983">
        <v>24.84</v>
      </c>
      <c r="J983" t="s">
        <v>42</v>
      </c>
      <c r="K983" s="1">
        <v>44279</v>
      </c>
      <c r="L983" t="s">
        <v>279</v>
      </c>
      <c r="M983">
        <v>64613875327242</v>
      </c>
      <c r="P983" t="s">
        <v>44</v>
      </c>
      <c r="Q983">
        <v>1</v>
      </c>
    </row>
    <row r="984" spans="1:17" x14ac:dyDescent="0.2">
      <c r="A984" t="s">
        <v>3175</v>
      </c>
      <c r="B984">
        <v>13975690861</v>
      </c>
      <c r="C984" t="s">
        <v>18</v>
      </c>
      <c r="D984" t="s">
        <v>277</v>
      </c>
      <c r="E984" t="s">
        <v>277</v>
      </c>
      <c r="F984" t="s">
        <v>278</v>
      </c>
      <c r="G984" t="s">
        <v>21</v>
      </c>
      <c r="H984" t="s">
        <v>26</v>
      </c>
      <c r="I984">
        <v>1.7</v>
      </c>
      <c r="J984" t="s">
        <v>42</v>
      </c>
      <c r="K984" s="1">
        <v>44279</v>
      </c>
      <c r="L984" t="s">
        <v>279</v>
      </c>
      <c r="M984">
        <v>64613875327242</v>
      </c>
      <c r="P984" t="s">
        <v>44</v>
      </c>
      <c r="Q984">
        <v>1</v>
      </c>
    </row>
    <row r="985" spans="1:17" x14ac:dyDescent="0.2">
      <c r="A985" t="s">
        <v>3175</v>
      </c>
      <c r="B985">
        <v>13975690861</v>
      </c>
      <c r="C985" t="s">
        <v>18</v>
      </c>
      <c r="D985" t="s">
        <v>2930</v>
      </c>
      <c r="E985" t="s">
        <v>2930</v>
      </c>
      <c r="F985" t="s">
        <v>2931</v>
      </c>
      <c r="G985" t="s">
        <v>27</v>
      </c>
      <c r="H985" t="s">
        <v>28</v>
      </c>
      <c r="I985">
        <v>-2.98</v>
      </c>
      <c r="J985" t="s">
        <v>42</v>
      </c>
      <c r="K985" s="1">
        <v>44281</v>
      </c>
      <c r="L985" t="s">
        <v>2932</v>
      </c>
      <c r="M985">
        <v>57777444659906</v>
      </c>
      <c r="P985" t="s">
        <v>44</v>
      </c>
      <c r="Q985">
        <v>1</v>
      </c>
    </row>
    <row r="986" spans="1:17" x14ac:dyDescent="0.2">
      <c r="A986" t="s">
        <v>3175</v>
      </c>
      <c r="B986">
        <v>13975690861</v>
      </c>
      <c r="C986" t="s">
        <v>18</v>
      </c>
      <c r="D986" t="s">
        <v>2930</v>
      </c>
      <c r="E986" t="s">
        <v>2930</v>
      </c>
      <c r="F986" t="s">
        <v>2931</v>
      </c>
      <c r="G986" t="s">
        <v>27</v>
      </c>
      <c r="H986" t="s">
        <v>46</v>
      </c>
      <c r="I986">
        <v>-10.54</v>
      </c>
      <c r="J986" t="s">
        <v>42</v>
      </c>
      <c r="K986" s="1">
        <v>44281</v>
      </c>
      <c r="L986" t="s">
        <v>2932</v>
      </c>
      <c r="M986">
        <v>57777444659906</v>
      </c>
      <c r="P986" t="s">
        <v>44</v>
      </c>
      <c r="Q986">
        <v>1</v>
      </c>
    </row>
    <row r="987" spans="1:17" x14ac:dyDescent="0.2">
      <c r="A987" t="s">
        <v>3175</v>
      </c>
      <c r="B987">
        <v>13975690861</v>
      </c>
      <c r="C987" t="s">
        <v>18</v>
      </c>
      <c r="D987" t="s">
        <v>2930</v>
      </c>
      <c r="E987" t="s">
        <v>2930</v>
      </c>
      <c r="F987" t="s">
        <v>2931</v>
      </c>
      <c r="G987" t="s">
        <v>21</v>
      </c>
      <c r="H987" t="s">
        <v>22</v>
      </c>
      <c r="I987">
        <v>24.84</v>
      </c>
      <c r="J987" t="s">
        <v>42</v>
      </c>
      <c r="K987" s="1">
        <v>44281</v>
      </c>
      <c r="L987" t="s">
        <v>2932</v>
      </c>
      <c r="M987">
        <v>57777444659906</v>
      </c>
      <c r="P987" t="s">
        <v>44</v>
      </c>
      <c r="Q987">
        <v>1</v>
      </c>
    </row>
    <row r="988" spans="1:17" x14ac:dyDescent="0.2">
      <c r="A988" t="s">
        <v>3175</v>
      </c>
      <c r="B988">
        <v>13975690861</v>
      </c>
      <c r="C988" t="s">
        <v>18</v>
      </c>
      <c r="D988" t="s">
        <v>1924</v>
      </c>
      <c r="E988" t="s">
        <v>1924</v>
      </c>
      <c r="F988" t="s">
        <v>1925</v>
      </c>
      <c r="G988" t="s">
        <v>27</v>
      </c>
      <c r="H988" t="s">
        <v>28</v>
      </c>
      <c r="I988">
        <v>-2.98</v>
      </c>
      <c r="J988" t="s">
        <v>42</v>
      </c>
      <c r="K988" s="1">
        <v>44274</v>
      </c>
      <c r="L988" t="s">
        <v>1926</v>
      </c>
      <c r="M988">
        <v>58094920027626</v>
      </c>
      <c r="P988" t="s">
        <v>44</v>
      </c>
      <c r="Q988">
        <v>1</v>
      </c>
    </row>
    <row r="989" spans="1:17" x14ac:dyDescent="0.2">
      <c r="A989" t="s">
        <v>3175</v>
      </c>
      <c r="B989">
        <v>13975690861</v>
      </c>
      <c r="C989" t="s">
        <v>18</v>
      </c>
      <c r="D989" t="s">
        <v>1924</v>
      </c>
      <c r="E989" t="s">
        <v>1924</v>
      </c>
      <c r="F989" t="s">
        <v>1925</v>
      </c>
      <c r="G989" t="s">
        <v>27</v>
      </c>
      <c r="H989" t="s">
        <v>46</v>
      </c>
      <c r="I989">
        <v>-10.54</v>
      </c>
      <c r="J989" t="s">
        <v>42</v>
      </c>
      <c r="K989" s="1">
        <v>44274</v>
      </c>
      <c r="L989" t="s">
        <v>1926</v>
      </c>
      <c r="M989">
        <v>58094920027626</v>
      </c>
      <c r="P989" t="s">
        <v>44</v>
      </c>
      <c r="Q989">
        <v>1</v>
      </c>
    </row>
    <row r="990" spans="1:17" x14ac:dyDescent="0.2">
      <c r="A990" t="s">
        <v>3175</v>
      </c>
      <c r="B990">
        <v>13975690861</v>
      </c>
      <c r="C990" t="s">
        <v>18</v>
      </c>
      <c r="D990" t="s">
        <v>1924</v>
      </c>
      <c r="E990" t="s">
        <v>1924</v>
      </c>
      <c r="F990" t="s">
        <v>1925</v>
      </c>
      <c r="G990" t="s">
        <v>33</v>
      </c>
      <c r="H990" t="s">
        <v>35</v>
      </c>
      <c r="I990">
        <v>-2.2999999999999998</v>
      </c>
      <c r="J990" t="s">
        <v>42</v>
      </c>
      <c r="K990" s="1">
        <v>44274</v>
      </c>
      <c r="L990" t="s">
        <v>1926</v>
      </c>
      <c r="M990">
        <v>58094920027626</v>
      </c>
      <c r="P990" t="s">
        <v>44</v>
      </c>
      <c r="Q990">
        <v>1</v>
      </c>
    </row>
    <row r="991" spans="1:17" x14ac:dyDescent="0.2">
      <c r="A991" t="s">
        <v>3175</v>
      </c>
      <c r="B991">
        <v>13975690861</v>
      </c>
      <c r="C991" t="s">
        <v>18</v>
      </c>
      <c r="D991" t="s">
        <v>1924</v>
      </c>
      <c r="E991" t="s">
        <v>1924</v>
      </c>
      <c r="F991" t="s">
        <v>1925</v>
      </c>
      <c r="G991" t="s">
        <v>33</v>
      </c>
      <c r="H991" t="s">
        <v>34</v>
      </c>
      <c r="I991">
        <v>0</v>
      </c>
      <c r="J991" t="s">
        <v>42</v>
      </c>
      <c r="K991" s="1">
        <v>44274</v>
      </c>
      <c r="L991" t="s">
        <v>1926</v>
      </c>
      <c r="M991">
        <v>58094920027626</v>
      </c>
      <c r="P991" t="s">
        <v>44</v>
      </c>
      <c r="Q991">
        <v>1</v>
      </c>
    </row>
    <row r="992" spans="1:17" x14ac:dyDescent="0.2">
      <c r="A992" t="s">
        <v>3175</v>
      </c>
      <c r="B992">
        <v>13975690861</v>
      </c>
      <c r="C992" t="s">
        <v>18</v>
      </c>
      <c r="D992" t="s">
        <v>1924</v>
      </c>
      <c r="E992" t="s">
        <v>1924</v>
      </c>
      <c r="F992" t="s">
        <v>1925</v>
      </c>
      <c r="G992" t="s">
        <v>21</v>
      </c>
      <c r="H992" t="s">
        <v>22</v>
      </c>
      <c r="I992">
        <v>24.84</v>
      </c>
      <c r="J992" t="s">
        <v>42</v>
      </c>
      <c r="K992" s="1">
        <v>44274</v>
      </c>
      <c r="L992" t="s">
        <v>1926</v>
      </c>
      <c r="M992">
        <v>58094920027626</v>
      </c>
      <c r="P992" t="s">
        <v>44</v>
      </c>
      <c r="Q992">
        <v>1</v>
      </c>
    </row>
    <row r="993" spans="1:17" x14ac:dyDescent="0.2">
      <c r="A993" t="s">
        <v>3175</v>
      </c>
      <c r="B993">
        <v>13975690861</v>
      </c>
      <c r="C993" t="s">
        <v>18</v>
      </c>
      <c r="D993" t="s">
        <v>1924</v>
      </c>
      <c r="E993" t="s">
        <v>1924</v>
      </c>
      <c r="F993" t="s">
        <v>1925</v>
      </c>
      <c r="G993" t="s">
        <v>21</v>
      </c>
      <c r="H993" t="s">
        <v>26</v>
      </c>
      <c r="I993">
        <v>2.2999999999999998</v>
      </c>
      <c r="J993" t="s">
        <v>42</v>
      </c>
      <c r="K993" s="1">
        <v>44274</v>
      </c>
      <c r="L993" t="s">
        <v>1926</v>
      </c>
      <c r="M993">
        <v>58094920027626</v>
      </c>
      <c r="P993" t="s">
        <v>44</v>
      </c>
      <c r="Q993">
        <v>1</v>
      </c>
    </row>
    <row r="994" spans="1:17" x14ac:dyDescent="0.2">
      <c r="A994" t="s">
        <v>3175</v>
      </c>
      <c r="B994">
        <v>13975690861</v>
      </c>
      <c r="C994" t="s">
        <v>18</v>
      </c>
      <c r="D994" t="s">
        <v>1948</v>
      </c>
      <c r="E994" t="s">
        <v>1948</v>
      </c>
      <c r="F994" t="s">
        <v>1949</v>
      </c>
      <c r="G994" t="s">
        <v>27</v>
      </c>
      <c r="H994" t="s">
        <v>28</v>
      </c>
      <c r="I994">
        <v>-2.98</v>
      </c>
      <c r="J994" t="s">
        <v>42</v>
      </c>
      <c r="K994" s="1">
        <v>44278</v>
      </c>
      <c r="L994" t="s">
        <v>1950</v>
      </c>
      <c r="M994">
        <v>57305537286386</v>
      </c>
      <c r="P994" t="s">
        <v>44</v>
      </c>
      <c r="Q994">
        <v>1</v>
      </c>
    </row>
    <row r="995" spans="1:17" x14ac:dyDescent="0.2">
      <c r="A995" t="s">
        <v>3175</v>
      </c>
      <c r="B995">
        <v>13975690861</v>
      </c>
      <c r="C995" t="s">
        <v>18</v>
      </c>
      <c r="D995" t="s">
        <v>1948</v>
      </c>
      <c r="E995" t="s">
        <v>1948</v>
      </c>
      <c r="F995" t="s">
        <v>1949</v>
      </c>
      <c r="G995" t="s">
        <v>27</v>
      </c>
      <c r="H995" t="s">
        <v>46</v>
      </c>
      <c r="I995">
        <v>-10.54</v>
      </c>
      <c r="J995" t="s">
        <v>42</v>
      </c>
      <c r="K995" s="1">
        <v>44278</v>
      </c>
      <c r="L995" t="s">
        <v>1950</v>
      </c>
      <c r="M995">
        <v>57305537286386</v>
      </c>
      <c r="P995" t="s">
        <v>44</v>
      </c>
      <c r="Q995">
        <v>1</v>
      </c>
    </row>
    <row r="996" spans="1:17" x14ac:dyDescent="0.2">
      <c r="A996" t="s">
        <v>3175</v>
      </c>
      <c r="B996">
        <v>13975690861</v>
      </c>
      <c r="C996" t="s">
        <v>18</v>
      </c>
      <c r="D996" t="s">
        <v>1948</v>
      </c>
      <c r="E996" t="s">
        <v>1948</v>
      </c>
      <c r="F996" t="s">
        <v>1949</v>
      </c>
      <c r="G996" t="s">
        <v>33</v>
      </c>
      <c r="H996" t="s">
        <v>35</v>
      </c>
      <c r="I996">
        <v>-1.49</v>
      </c>
      <c r="J996" t="s">
        <v>42</v>
      </c>
      <c r="K996" s="1">
        <v>44278</v>
      </c>
      <c r="L996" t="s">
        <v>1950</v>
      </c>
      <c r="M996">
        <v>57305537286386</v>
      </c>
      <c r="P996" t="s">
        <v>44</v>
      </c>
      <c r="Q996">
        <v>1</v>
      </c>
    </row>
    <row r="997" spans="1:17" x14ac:dyDescent="0.2">
      <c r="A997" t="s">
        <v>3175</v>
      </c>
      <c r="B997">
        <v>13975690861</v>
      </c>
      <c r="C997" t="s">
        <v>18</v>
      </c>
      <c r="D997" t="s">
        <v>1948</v>
      </c>
      <c r="E997" t="s">
        <v>1948</v>
      </c>
      <c r="F997" t="s">
        <v>1949</v>
      </c>
      <c r="G997" t="s">
        <v>33</v>
      </c>
      <c r="H997" t="s">
        <v>34</v>
      </c>
      <c r="I997">
        <v>0</v>
      </c>
      <c r="J997" t="s">
        <v>42</v>
      </c>
      <c r="K997" s="1">
        <v>44278</v>
      </c>
      <c r="L997" t="s">
        <v>1950</v>
      </c>
      <c r="M997">
        <v>57305537286386</v>
      </c>
      <c r="P997" t="s">
        <v>44</v>
      </c>
      <c r="Q997">
        <v>1</v>
      </c>
    </row>
    <row r="998" spans="1:17" x14ac:dyDescent="0.2">
      <c r="A998" t="s">
        <v>3175</v>
      </c>
      <c r="B998">
        <v>13975690861</v>
      </c>
      <c r="C998" t="s">
        <v>18</v>
      </c>
      <c r="D998" t="s">
        <v>1948</v>
      </c>
      <c r="E998" t="s">
        <v>1948</v>
      </c>
      <c r="F998" t="s">
        <v>1949</v>
      </c>
      <c r="G998" t="s">
        <v>21</v>
      </c>
      <c r="H998" t="s">
        <v>22</v>
      </c>
      <c r="I998">
        <v>24.84</v>
      </c>
      <c r="J998" t="s">
        <v>42</v>
      </c>
      <c r="K998" s="1">
        <v>44278</v>
      </c>
      <c r="L998" t="s">
        <v>1950</v>
      </c>
      <c r="M998">
        <v>57305537286386</v>
      </c>
      <c r="P998" t="s">
        <v>44</v>
      </c>
      <c r="Q998">
        <v>1</v>
      </c>
    </row>
    <row r="999" spans="1:17" x14ac:dyDescent="0.2">
      <c r="A999" t="s">
        <v>3175</v>
      </c>
      <c r="B999">
        <v>13975690861</v>
      </c>
      <c r="C999" t="s">
        <v>18</v>
      </c>
      <c r="D999" t="s">
        <v>1948</v>
      </c>
      <c r="E999" t="s">
        <v>1948</v>
      </c>
      <c r="F999" t="s">
        <v>1949</v>
      </c>
      <c r="G999" t="s">
        <v>21</v>
      </c>
      <c r="H999" t="s">
        <v>26</v>
      </c>
      <c r="I999">
        <v>1.49</v>
      </c>
      <c r="J999" t="s">
        <v>42</v>
      </c>
      <c r="K999" s="1">
        <v>44278</v>
      </c>
      <c r="L999" t="s">
        <v>1950</v>
      </c>
      <c r="M999">
        <v>57305537286386</v>
      </c>
      <c r="P999" t="s">
        <v>44</v>
      </c>
      <c r="Q999">
        <v>1</v>
      </c>
    </row>
    <row r="1000" spans="1:17" x14ac:dyDescent="0.2">
      <c r="A1000" t="s">
        <v>3175</v>
      </c>
      <c r="B1000">
        <v>13975690861</v>
      </c>
      <c r="C1000" t="s">
        <v>18</v>
      </c>
      <c r="D1000" t="s">
        <v>1176</v>
      </c>
      <c r="E1000" t="s">
        <v>1176</v>
      </c>
      <c r="F1000" t="s">
        <v>1177</v>
      </c>
      <c r="G1000" t="s">
        <v>27</v>
      </c>
      <c r="H1000" t="s">
        <v>28</v>
      </c>
      <c r="I1000">
        <v>-2.98</v>
      </c>
      <c r="J1000" t="s">
        <v>42</v>
      </c>
      <c r="K1000" s="1">
        <v>44277</v>
      </c>
      <c r="L1000" t="s">
        <v>1178</v>
      </c>
      <c r="M1000">
        <v>67883154034986</v>
      </c>
      <c r="P1000" t="s">
        <v>44</v>
      </c>
      <c r="Q1000">
        <v>1</v>
      </c>
    </row>
    <row r="1001" spans="1:17" x14ac:dyDescent="0.2">
      <c r="A1001" t="s">
        <v>3175</v>
      </c>
      <c r="B1001">
        <v>13975690861</v>
      </c>
      <c r="C1001" t="s">
        <v>18</v>
      </c>
      <c r="D1001" t="s">
        <v>1176</v>
      </c>
      <c r="E1001" t="s">
        <v>1176</v>
      </c>
      <c r="F1001" t="s">
        <v>1177</v>
      </c>
      <c r="G1001" t="s">
        <v>27</v>
      </c>
      <c r="H1001" t="s">
        <v>46</v>
      </c>
      <c r="I1001">
        <v>-10.54</v>
      </c>
      <c r="J1001" t="s">
        <v>42</v>
      </c>
      <c r="K1001" s="1">
        <v>44277</v>
      </c>
      <c r="L1001" t="s">
        <v>1178</v>
      </c>
      <c r="M1001">
        <v>67883154034986</v>
      </c>
      <c r="P1001" t="s">
        <v>44</v>
      </c>
      <c r="Q1001">
        <v>1</v>
      </c>
    </row>
    <row r="1002" spans="1:17" x14ac:dyDescent="0.2">
      <c r="A1002" t="s">
        <v>3175</v>
      </c>
      <c r="B1002">
        <v>13975690861</v>
      </c>
      <c r="C1002" t="s">
        <v>18</v>
      </c>
      <c r="D1002" t="s">
        <v>1176</v>
      </c>
      <c r="E1002" t="s">
        <v>1176</v>
      </c>
      <c r="F1002" t="s">
        <v>1177</v>
      </c>
      <c r="G1002" t="s">
        <v>21</v>
      </c>
      <c r="H1002" t="s">
        <v>22</v>
      </c>
      <c r="I1002">
        <v>24.84</v>
      </c>
      <c r="J1002" t="s">
        <v>42</v>
      </c>
      <c r="K1002" s="1">
        <v>44277</v>
      </c>
      <c r="L1002" t="s">
        <v>1178</v>
      </c>
      <c r="M1002">
        <v>67883154034986</v>
      </c>
      <c r="P1002" t="s">
        <v>44</v>
      </c>
      <c r="Q1002">
        <v>1</v>
      </c>
    </row>
    <row r="1003" spans="1:17" x14ac:dyDescent="0.2">
      <c r="A1003" t="s">
        <v>3175</v>
      </c>
      <c r="B1003">
        <v>13975690861</v>
      </c>
      <c r="C1003" t="s">
        <v>18</v>
      </c>
      <c r="D1003" t="s">
        <v>1163</v>
      </c>
      <c r="E1003" t="s">
        <v>1163</v>
      </c>
      <c r="F1003" t="s">
        <v>1164</v>
      </c>
      <c r="G1003" t="s">
        <v>27</v>
      </c>
      <c r="H1003" t="s">
        <v>28</v>
      </c>
      <c r="I1003">
        <v>-2.98</v>
      </c>
      <c r="J1003" t="s">
        <v>42</v>
      </c>
      <c r="K1003" s="1">
        <v>44275</v>
      </c>
      <c r="L1003" t="s">
        <v>1165</v>
      </c>
      <c r="M1003">
        <v>52479697326378</v>
      </c>
      <c r="P1003" t="s">
        <v>44</v>
      </c>
      <c r="Q1003">
        <v>1</v>
      </c>
    </row>
    <row r="1004" spans="1:17" x14ac:dyDescent="0.2">
      <c r="A1004" t="s">
        <v>3175</v>
      </c>
      <c r="B1004">
        <v>13975690861</v>
      </c>
      <c r="C1004" t="s">
        <v>18</v>
      </c>
      <c r="D1004" t="s">
        <v>1163</v>
      </c>
      <c r="E1004" t="s">
        <v>1163</v>
      </c>
      <c r="F1004" t="s">
        <v>1164</v>
      </c>
      <c r="G1004" t="s">
        <v>27</v>
      </c>
      <c r="H1004" t="s">
        <v>46</v>
      </c>
      <c r="I1004">
        <v>-10.54</v>
      </c>
      <c r="J1004" t="s">
        <v>42</v>
      </c>
      <c r="K1004" s="1">
        <v>44275</v>
      </c>
      <c r="L1004" t="s">
        <v>1165</v>
      </c>
      <c r="M1004">
        <v>52479697326378</v>
      </c>
      <c r="P1004" t="s">
        <v>44</v>
      </c>
      <c r="Q1004">
        <v>1</v>
      </c>
    </row>
    <row r="1005" spans="1:17" x14ac:dyDescent="0.2">
      <c r="A1005" t="s">
        <v>3175</v>
      </c>
      <c r="B1005">
        <v>13975690861</v>
      </c>
      <c r="C1005" t="s">
        <v>18</v>
      </c>
      <c r="D1005" t="s">
        <v>1163</v>
      </c>
      <c r="E1005" t="s">
        <v>1163</v>
      </c>
      <c r="F1005" t="s">
        <v>1164</v>
      </c>
      <c r="G1005" t="s">
        <v>21</v>
      </c>
      <c r="H1005" t="s">
        <v>22</v>
      </c>
      <c r="I1005">
        <v>24.84</v>
      </c>
      <c r="J1005" t="s">
        <v>42</v>
      </c>
      <c r="K1005" s="1">
        <v>44275</v>
      </c>
      <c r="L1005" t="s">
        <v>1165</v>
      </c>
      <c r="M1005">
        <v>52479697326378</v>
      </c>
      <c r="P1005" t="s">
        <v>44</v>
      </c>
      <c r="Q1005">
        <v>1</v>
      </c>
    </row>
    <row r="1006" spans="1:17" x14ac:dyDescent="0.2">
      <c r="A1006" t="s">
        <v>3175</v>
      </c>
      <c r="B1006">
        <v>13975690861</v>
      </c>
      <c r="C1006" t="s">
        <v>18</v>
      </c>
      <c r="D1006" t="s">
        <v>655</v>
      </c>
      <c r="E1006" t="s">
        <v>655</v>
      </c>
      <c r="F1006" t="s">
        <v>656</v>
      </c>
      <c r="G1006" t="s">
        <v>27</v>
      </c>
      <c r="H1006" t="s">
        <v>28</v>
      </c>
      <c r="I1006">
        <v>-2.98</v>
      </c>
      <c r="J1006" t="s">
        <v>42</v>
      </c>
      <c r="K1006" s="1">
        <v>44274</v>
      </c>
      <c r="L1006" t="s">
        <v>657</v>
      </c>
      <c r="M1006">
        <v>61413903005434</v>
      </c>
      <c r="P1006" t="s">
        <v>44</v>
      </c>
      <c r="Q1006">
        <v>1</v>
      </c>
    </row>
    <row r="1007" spans="1:17" x14ac:dyDescent="0.2">
      <c r="A1007" t="s">
        <v>3175</v>
      </c>
      <c r="B1007">
        <v>13975690861</v>
      </c>
      <c r="C1007" t="s">
        <v>18</v>
      </c>
      <c r="D1007" t="s">
        <v>655</v>
      </c>
      <c r="E1007" t="s">
        <v>655</v>
      </c>
      <c r="F1007" t="s">
        <v>656</v>
      </c>
      <c r="G1007" t="s">
        <v>27</v>
      </c>
      <c r="H1007" t="s">
        <v>46</v>
      </c>
      <c r="I1007">
        <v>-10.54</v>
      </c>
      <c r="J1007" t="s">
        <v>42</v>
      </c>
      <c r="K1007" s="1">
        <v>44274</v>
      </c>
      <c r="L1007" t="s">
        <v>657</v>
      </c>
      <c r="M1007">
        <v>61413903005434</v>
      </c>
      <c r="P1007" t="s">
        <v>44</v>
      </c>
      <c r="Q1007">
        <v>1</v>
      </c>
    </row>
    <row r="1008" spans="1:17" x14ac:dyDescent="0.2">
      <c r="A1008" t="s">
        <v>3175</v>
      </c>
      <c r="B1008">
        <v>13975690861</v>
      </c>
      <c r="C1008" t="s">
        <v>18</v>
      </c>
      <c r="D1008" t="s">
        <v>655</v>
      </c>
      <c r="E1008" t="s">
        <v>655</v>
      </c>
      <c r="F1008" t="s">
        <v>656</v>
      </c>
      <c r="G1008" t="s">
        <v>33</v>
      </c>
      <c r="H1008" t="s">
        <v>35</v>
      </c>
      <c r="I1008">
        <v>-1.24</v>
      </c>
      <c r="J1008" t="s">
        <v>42</v>
      </c>
      <c r="K1008" s="1">
        <v>44274</v>
      </c>
      <c r="L1008" t="s">
        <v>657</v>
      </c>
      <c r="M1008">
        <v>61413903005434</v>
      </c>
      <c r="P1008" t="s">
        <v>44</v>
      </c>
      <c r="Q1008">
        <v>1</v>
      </c>
    </row>
    <row r="1009" spans="1:18" x14ac:dyDescent="0.2">
      <c r="A1009" t="s">
        <v>3175</v>
      </c>
      <c r="B1009">
        <v>13975690861</v>
      </c>
      <c r="C1009" t="s">
        <v>18</v>
      </c>
      <c r="D1009" t="s">
        <v>655</v>
      </c>
      <c r="E1009" t="s">
        <v>655</v>
      </c>
      <c r="F1009" t="s">
        <v>656</v>
      </c>
      <c r="G1009" t="s">
        <v>33</v>
      </c>
      <c r="H1009" t="s">
        <v>34</v>
      </c>
      <c r="I1009">
        <v>0</v>
      </c>
      <c r="J1009" t="s">
        <v>42</v>
      </c>
      <c r="K1009" s="1">
        <v>44274</v>
      </c>
      <c r="L1009" t="s">
        <v>657</v>
      </c>
      <c r="M1009">
        <v>61413903005434</v>
      </c>
      <c r="P1009" t="s">
        <v>44</v>
      </c>
      <c r="Q1009">
        <v>1</v>
      </c>
    </row>
    <row r="1010" spans="1:18" x14ac:dyDescent="0.2">
      <c r="A1010" t="s">
        <v>3175</v>
      </c>
      <c r="B1010">
        <v>13975690861</v>
      </c>
      <c r="C1010" t="s">
        <v>18</v>
      </c>
      <c r="D1010" t="s">
        <v>655</v>
      </c>
      <c r="E1010" t="s">
        <v>655</v>
      </c>
      <c r="F1010" t="s">
        <v>656</v>
      </c>
      <c r="G1010" t="s">
        <v>21</v>
      </c>
      <c r="H1010" t="s">
        <v>22</v>
      </c>
      <c r="I1010">
        <v>24.84</v>
      </c>
      <c r="J1010" t="s">
        <v>42</v>
      </c>
      <c r="K1010" s="1">
        <v>44274</v>
      </c>
      <c r="L1010" t="s">
        <v>657</v>
      </c>
      <c r="M1010">
        <v>61413903005434</v>
      </c>
      <c r="P1010" t="s">
        <v>44</v>
      </c>
      <c r="Q1010">
        <v>1</v>
      </c>
    </row>
    <row r="1011" spans="1:18" x14ac:dyDescent="0.2">
      <c r="A1011" t="s">
        <v>3175</v>
      </c>
      <c r="B1011">
        <v>13975690861</v>
      </c>
      <c r="C1011" t="s">
        <v>18</v>
      </c>
      <c r="D1011" t="s">
        <v>655</v>
      </c>
      <c r="E1011" t="s">
        <v>655</v>
      </c>
      <c r="F1011" t="s">
        <v>656</v>
      </c>
      <c r="G1011" t="s">
        <v>21</v>
      </c>
      <c r="H1011" t="s">
        <v>26</v>
      </c>
      <c r="I1011">
        <v>1.24</v>
      </c>
      <c r="J1011" t="s">
        <v>42</v>
      </c>
      <c r="K1011" s="1">
        <v>44274</v>
      </c>
      <c r="L1011" t="s">
        <v>657</v>
      </c>
      <c r="M1011">
        <v>61413903005434</v>
      </c>
      <c r="P1011" t="s">
        <v>44</v>
      </c>
      <c r="Q1011">
        <v>1</v>
      </c>
    </row>
    <row r="1012" spans="1:18" x14ac:dyDescent="0.2">
      <c r="A1012" t="s">
        <v>3175</v>
      </c>
      <c r="B1012">
        <v>13975690861</v>
      </c>
      <c r="C1012" t="s">
        <v>18</v>
      </c>
      <c r="D1012" t="s">
        <v>577</v>
      </c>
      <c r="E1012" t="s">
        <v>577</v>
      </c>
      <c r="F1012" t="s">
        <v>578</v>
      </c>
      <c r="G1012" t="s">
        <v>27</v>
      </c>
      <c r="H1012" t="s">
        <v>28</v>
      </c>
      <c r="I1012">
        <v>-8.94</v>
      </c>
      <c r="J1012" t="s">
        <v>42</v>
      </c>
      <c r="K1012" s="1">
        <v>44278</v>
      </c>
      <c r="L1012" t="s">
        <v>579</v>
      </c>
      <c r="M1012">
        <v>39016797243714</v>
      </c>
      <c r="P1012" t="s">
        <v>44</v>
      </c>
      <c r="Q1012">
        <v>1</v>
      </c>
    </row>
    <row r="1013" spans="1:18" x14ac:dyDescent="0.2">
      <c r="A1013" t="s">
        <v>3175</v>
      </c>
      <c r="B1013">
        <v>13975690861</v>
      </c>
      <c r="C1013" t="s">
        <v>18</v>
      </c>
      <c r="D1013" t="s">
        <v>577</v>
      </c>
      <c r="E1013" t="s">
        <v>577</v>
      </c>
      <c r="F1013" t="s">
        <v>578</v>
      </c>
      <c r="G1013" t="s">
        <v>27</v>
      </c>
      <c r="H1013" t="s">
        <v>46</v>
      </c>
      <c r="I1013">
        <v>-10.54</v>
      </c>
      <c r="J1013" t="s">
        <v>42</v>
      </c>
      <c r="K1013" s="1">
        <v>44278</v>
      </c>
      <c r="L1013" t="s">
        <v>579</v>
      </c>
      <c r="M1013">
        <v>39016797243714</v>
      </c>
      <c r="P1013" t="s">
        <v>44</v>
      </c>
      <c r="Q1013">
        <v>1</v>
      </c>
    </row>
    <row r="1014" spans="1:18" x14ac:dyDescent="0.2">
      <c r="A1014" t="s">
        <v>3175</v>
      </c>
      <c r="B1014">
        <v>13975690861</v>
      </c>
      <c r="C1014" t="s">
        <v>18</v>
      </c>
      <c r="D1014" t="s">
        <v>577</v>
      </c>
      <c r="E1014" t="s">
        <v>577</v>
      </c>
      <c r="F1014" t="s">
        <v>578</v>
      </c>
      <c r="G1014" t="s">
        <v>27</v>
      </c>
      <c r="H1014" t="s">
        <v>46</v>
      </c>
      <c r="I1014">
        <v>-10.54</v>
      </c>
      <c r="J1014" t="s">
        <v>42</v>
      </c>
      <c r="K1014" s="1">
        <v>44278</v>
      </c>
      <c r="L1014" t="s">
        <v>579</v>
      </c>
      <c r="M1014">
        <v>39016797243714</v>
      </c>
      <c r="P1014" t="s">
        <v>44</v>
      </c>
      <c r="Q1014">
        <v>1</v>
      </c>
    </row>
    <row r="1015" spans="1:18" x14ac:dyDescent="0.2">
      <c r="A1015" t="s">
        <v>3175</v>
      </c>
      <c r="B1015">
        <v>13975690861</v>
      </c>
      <c r="C1015" t="s">
        <v>18</v>
      </c>
      <c r="D1015" t="s">
        <v>577</v>
      </c>
      <c r="E1015" t="s">
        <v>577</v>
      </c>
      <c r="F1015" t="s">
        <v>578</v>
      </c>
      <c r="G1015" t="s">
        <v>27</v>
      </c>
      <c r="H1015" t="s">
        <v>46</v>
      </c>
      <c r="I1015">
        <v>-10.54</v>
      </c>
      <c r="J1015" t="s">
        <v>42</v>
      </c>
      <c r="K1015" s="1">
        <v>44278</v>
      </c>
      <c r="L1015" t="s">
        <v>579</v>
      </c>
      <c r="M1015">
        <v>39016797243714</v>
      </c>
      <c r="P1015" t="s">
        <v>44</v>
      </c>
      <c r="Q1015">
        <v>1</v>
      </c>
    </row>
    <row r="1016" spans="1:18" x14ac:dyDescent="0.2">
      <c r="A1016" t="s">
        <v>3175</v>
      </c>
      <c r="B1016">
        <v>13975690861</v>
      </c>
      <c r="C1016" t="s">
        <v>18</v>
      </c>
      <c r="D1016" t="s">
        <v>577</v>
      </c>
      <c r="E1016" t="s">
        <v>577</v>
      </c>
      <c r="F1016" t="s">
        <v>578</v>
      </c>
      <c r="G1016" t="s">
        <v>33</v>
      </c>
      <c r="H1016" t="s">
        <v>35</v>
      </c>
      <c r="I1016">
        <v>-3.51</v>
      </c>
      <c r="J1016" t="s">
        <v>42</v>
      </c>
      <c r="K1016" s="1">
        <v>44278</v>
      </c>
      <c r="L1016" t="s">
        <v>579</v>
      </c>
      <c r="M1016">
        <v>39016797243714</v>
      </c>
      <c r="P1016" t="s">
        <v>44</v>
      </c>
      <c r="Q1016">
        <v>1</v>
      </c>
    </row>
    <row r="1017" spans="1:18" x14ac:dyDescent="0.2">
      <c r="A1017" t="s">
        <v>3175</v>
      </c>
      <c r="B1017">
        <v>13975690861</v>
      </c>
      <c r="C1017" t="s">
        <v>18</v>
      </c>
      <c r="D1017" t="s">
        <v>577</v>
      </c>
      <c r="E1017" t="s">
        <v>577</v>
      </c>
      <c r="F1017" t="s">
        <v>578</v>
      </c>
      <c r="G1017" t="s">
        <v>33</v>
      </c>
      <c r="H1017" t="s">
        <v>34</v>
      </c>
      <c r="I1017">
        <v>0</v>
      </c>
      <c r="J1017" t="s">
        <v>42</v>
      </c>
      <c r="K1017" s="1">
        <v>44278</v>
      </c>
      <c r="L1017" t="s">
        <v>579</v>
      </c>
      <c r="M1017">
        <v>39016797243714</v>
      </c>
      <c r="P1017" t="s">
        <v>44</v>
      </c>
      <c r="Q1017">
        <v>1</v>
      </c>
    </row>
    <row r="1018" spans="1:18" x14ac:dyDescent="0.2">
      <c r="A1018" t="s">
        <v>3175</v>
      </c>
      <c r="B1018">
        <v>13975690861</v>
      </c>
      <c r="C1018" t="s">
        <v>18</v>
      </c>
      <c r="D1018" t="s">
        <v>577</v>
      </c>
      <c r="E1018" t="s">
        <v>577</v>
      </c>
      <c r="F1018" t="s">
        <v>578</v>
      </c>
      <c r="G1018" t="s">
        <v>21</v>
      </c>
      <c r="H1018" t="s">
        <v>22</v>
      </c>
      <c r="I1018">
        <v>24.84</v>
      </c>
      <c r="J1018" t="s">
        <v>42</v>
      </c>
      <c r="K1018" s="1">
        <v>44278</v>
      </c>
      <c r="L1018" t="s">
        <v>579</v>
      </c>
      <c r="M1018">
        <v>39016797243714</v>
      </c>
      <c r="P1018" t="s">
        <v>44</v>
      </c>
      <c r="Q1018">
        <v>1</v>
      </c>
    </row>
    <row r="1019" spans="1:18" x14ac:dyDescent="0.2">
      <c r="A1019" t="s">
        <v>3175</v>
      </c>
      <c r="B1019">
        <v>13975690861</v>
      </c>
      <c r="C1019" t="s">
        <v>18</v>
      </c>
      <c r="D1019" t="s">
        <v>577</v>
      </c>
      <c r="E1019" t="s">
        <v>577</v>
      </c>
      <c r="F1019" t="s">
        <v>578</v>
      </c>
      <c r="G1019" t="s">
        <v>21</v>
      </c>
      <c r="H1019" t="s">
        <v>22</v>
      </c>
      <c r="I1019">
        <v>24.84</v>
      </c>
      <c r="J1019" t="s">
        <v>42</v>
      </c>
      <c r="K1019" s="1">
        <v>44278</v>
      </c>
      <c r="L1019" t="s">
        <v>579</v>
      </c>
      <c r="M1019">
        <v>39016797243714</v>
      </c>
      <c r="P1019" t="s">
        <v>44</v>
      </c>
      <c r="Q1019">
        <v>1</v>
      </c>
    </row>
    <row r="1020" spans="1:18" x14ac:dyDescent="0.2">
      <c r="A1020" t="s">
        <v>3175</v>
      </c>
      <c r="B1020">
        <v>13975690861</v>
      </c>
      <c r="C1020" t="s">
        <v>18</v>
      </c>
      <c r="D1020" t="s">
        <v>577</v>
      </c>
      <c r="E1020" t="s">
        <v>577</v>
      </c>
      <c r="F1020" t="s">
        <v>578</v>
      </c>
      <c r="G1020" t="s">
        <v>21</v>
      </c>
      <c r="H1020" t="s">
        <v>22</v>
      </c>
      <c r="I1020">
        <v>24.84</v>
      </c>
      <c r="J1020" t="s">
        <v>42</v>
      </c>
      <c r="K1020" s="1">
        <v>44278</v>
      </c>
      <c r="L1020" t="s">
        <v>579</v>
      </c>
      <c r="M1020">
        <v>39016797243714</v>
      </c>
      <c r="P1020" t="s">
        <v>44</v>
      </c>
      <c r="Q1020">
        <v>1</v>
      </c>
    </row>
    <row r="1021" spans="1:18" x14ac:dyDescent="0.2">
      <c r="A1021" t="s">
        <v>3175</v>
      </c>
      <c r="B1021">
        <v>13975690861</v>
      </c>
      <c r="C1021" t="s">
        <v>18</v>
      </c>
      <c r="D1021" t="s">
        <v>577</v>
      </c>
      <c r="E1021" t="s">
        <v>577</v>
      </c>
      <c r="F1021" t="s">
        <v>578</v>
      </c>
      <c r="G1021" t="s">
        <v>21</v>
      </c>
      <c r="H1021" t="s">
        <v>45</v>
      </c>
      <c r="I1021">
        <v>3.12</v>
      </c>
      <c r="J1021" t="s">
        <v>42</v>
      </c>
      <c r="K1021" s="1">
        <v>44278</v>
      </c>
      <c r="L1021" t="s">
        <v>579</v>
      </c>
      <c r="M1021">
        <v>39016797243714</v>
      </c>
      <c r="P1021" t="s">
        <v>44</v>
      </c>
      <c r="Q1021">
        <v>1</v>
      </c>
    </row>
    <row r="1022" spans="1:18" x14ac:dyDescent="0.2">
      <c r="A1022" t="s">
        <v>3175</v>
      </c>
      <c r="B1022">
        <v>13975690861</v>
      </c>
      <c r="C1022" t="s">
        <v>18</v>
      </c>
      <c r="D1022" t="s">
        <v>577</v>
      </c>
      <c r="E1022" t="s">
        <v>577</v>
      </c>
      <c r="F1022" t="s">
        <v>578</v>
      </c>
      <c r="G1022" t="s">
        <v>47</v>
      </c>
      <c r="H1022" t="s">
        <v>45</v>
      </c>
      <c r="I1022">
        <v>-3.12</v>
      </c>
      <c r="J1022" t="s">
        <v>42</v>
      </c>
      <c r="K1022" s="1">
        <v>44278</v>
      </c>
      <c r="L1022" t="s">
        <v>579</v>
      </c>
      <c r="M1022">
        <v>39016797243714</v>
      </c>
      <c r="P1022" t="s">
        <v>44</v>
      </c>
      <c r="Q1022">
        <v>1</v>
      </c>
      <c r="R1022" t="s">
        <v>48</v>
      </c>
    </row>
    <row r="1023" spans="1:18" x14ac:dyDescent="0.2">
      <c r="A1023" t="s">
        <v>3175</v>
      </c>
      <c r="B1023">
        <v>13975690861</v>
      </c>
      <c r="C1023" t="s">
        <v>18</v>
      </c>
      <c r="D1023" t="s">
        <v>577</v>
      </c>
      <c r="E1023" t="s">
        <v>577</v>
      </c>
      <c r="F1023" t="s">
        <v>578</v>
      </c>
      <c r="G1023" t="s">
        <v>21</v>
      </c>
      <c r="H1023" t="s">
        <v>45</v>
      </c>
      <c r="I1023">
        <v>3.12</v>
      </c>
      <c r="J1023" t="s">
        <v>42</v>
      </c>
      <c r="K1023" s="1">
        <v>44278</v>
      </c>
      <c r="L1023" t="s">
        <v>579</v>
      </c>
      <c r="M1023">
        <v>39016797243714</v>
      </c>
      <c r="P1023" t="s">
        <v>44</v>
      </c>
      <c r="Q1023">
        <v>1</v>
      </c>
    </row>
    <row r="1024" spans="1:18" x14ac:dyDescent="0.2">
      <c r="A1024" t="s">
        <v>3175</v>
      </c>
      <c r="B1024">
        <v>13975690861</v>
      </c>
      <c r="C1024" t="s">
        <v>18</v>
      </c>
      <c r="D1024" t="s">
        <v>577</v>
      </c>
      <c r="E1024" t="s">
        <v>577</v>
      </c>
      <c r="F1024" t="s">
        <v>578</v>
      </c>
      <c r="G1024" t="s">
        <v>47</v>
      </c>
      <c r="H1024" t="s">
        <v>45</v>
      </c>
      <c r="I1024">
        <v>-3.12</v>
      </c>
      <c r="J1024" t="s">
        <v>42</v>
      </c>
      <c r="K1024" s="1">
        <v>44278</v>
      </c>
      <c r="L1024" t="s">
        <v>579</v>
      </c>
      <c r="M1024">
        <v>39016797243714</v>
      </c>
      <c r="P1024" t="s">
        <v>44</v>
      </c>
      <c r="Q1024">
        <v>1</v>
      </c>
      <c r="R1024" t="s">
        <v>48</v>
      </c>
    </row>
    <row r="1025" spans="1:18" x14ac:dyDescent="0.2">
      <c r="A1025" t="s">
        <v>3175</v>
      </c>
      <c r="B1025">
        <v>13975690861</v>
      </c>
      <c r="C1025" t="s">
        <v>18</v>
      </c>
      <c r="D1025" t="s">
        <v>577</v>
      </c>
      <c r="E1025" t="s">
        <v>577</v>
      </c>
      <c r="F1025" t="s">
        <v>578</v>
      </c>
      <c r="G1025" t="s">
        <v>21</v>
      </c>
      <c r="H1025" t="s">
        <v>45</v>
      </c>
      <c r="I1025">
        <v>3.13</v>
      </c>
      <c r="J1025" t="s">
        <v>42</v>
      </c>
      <c r="K1025" s="1">
        <v>44278</v>
      </c>
      <c r="L1025" t="s">
        <v>579</v>
      </c>
      <c r="M1025">
        <v>39016797243714</v>
      </c>
      <c r="P1025" t="s">
        <v>44</v>
      </c>
      <c r="Q1025">
        <v>1</v>
      </c>
    </row>
    <row r="1026" spans="1:18" x14ac:dyDescent="0.2">
      <c r="A1026" t="s">
        <v>3175</v>
      </c>
      <c r="B1026">
        <v>13975690861</v>
      </c>
      <c r="C1026" t="s">
        <v>18</v>
      </c>
      <c r="D1026" t="s">
        <v>577</v>
      </c>
      <c r="E1026" t="s">
        <v>577</v>
      </c>
      <c r="F1026" t="s">
        <v>578</v>
      </c>
      <c r="G1026" t="s">
        <v>47</v>
      </c>
      <c r="H1026" t="s">
        <v>45</v>
      </c>
      <c r="I1026">
        <v>-3.13</v>
      </c>
      <c r="J1026" t="s">
        <v>42</v>
      </c>
      <c r="K1026" s="1">
        <v>44278</v>
      </c>
      <c r="L1026" t="s">
        <v>579</v>
      </c>
      <c r="M1026">
        <v>39016797243714</v>
      </c>
      <c r="P1026" t="s">
        <v>44</v>
      </c>
      <c r="Q1026">
        <v>1</v>
      </c>
      <c r="R1026" t="s">
        <v>48</v>
      </c>
    </row>
    <row r="1027" spans="1:18" x14ac:dyDescent="0.2">
      <c r="A1027" t="s">
        <v>3175</v>
      </c>
      <c r="B1027">
        <v>13975690861</v>
      </c>
      <c r="C1027" t="s">
        <v>18</v>
      </c>
      <c r="D1027" t="s">
        <v>577</v>
      </c>
      <c r="E1027" t="s">
        <v>577</v>
      </c>
      <c r="F1027" t="s">
        <v>578</v>
      </c>
      <c r="G1027" t="s">
        <v>21</v>
      </c>
      <c r="H1027" t="s">
        <v>26</v>
      </c>
      <c r="I1027">
        <v>1.17</v>
      </c>
      <c r="J1027" t="s">
        <v>42</v>
      </c>
      <c r="K1027" s="1">
        <v>44278</v>
      </c>
      <c r="L1027" t="s">
        <v>579</v>
      </c>
      <c r="M1027">
        <v>39016797243714</v>
      </c>
      <c r="P1027" t="s">
        <v>44</v>
      </c>
      <c r="Q1027">
        <v>1</v>
      </c>
    </row>
    <row r="1028" spans="1:18" x14ac:dyDescent="0.2">
      <c r="A1028" t="s">
        <v>3175</v>
      </c>
      <c r="B1028">
        <v>13975690861</v>
      </c>
      <c r="C1028" t="s">
        <v>18</v>
      </c>
      <c r="D1028" t="s">
        <v>577</v>
      </c>
      <c r="E1028" t="s">
        <v>577</v>
      </c>
      <c r="F1028" t="s">
        <v>578</v>
      </c>
      <c r="G1028" t="s">
        <v>21</v>
      </c>
      <c r="H1028" t="s">
        <v>26</v>
      </c>
      <c r="I1028">
        <v>1.17</v>
      </c>
      <c r="J1028" t="s">
        <v>42</v>
      </c>
      <c r="K1028" s="1">
        <v>44278</v>
      </c>
      <c r="L1028" t="s">
        <v>579</v>
      </c>
      <c r="M1028">
        <v>39016797243714</v>
      </c>
      <c r="P1028" t="s">
        <v>44</v>
      </c>
      <c r="Q1028">
        <v>1</v>
      </c>
    </row>
    <row r="1029" spans="1:18" x14ac:dyDescent="0.2">
      <c r="A1029" t="s">
        <v>3175</v>
      </c>
      <c r="B1029">
        <v>13975690861</v>
      </c>
      <c r="C1029" t="s">
        <v>18</v>
      </c>
      <c r="D1029" t="s">
        <v>577</v>
      </c>
      <c r="E1029" t="s">
        <v>577</v>
      </c>
      <c r="F1029" t="s">
        <v>578</v>
      </c>
      <c r="G1029" t="s">
        <v>21</v>
      </c>
      <c r="H1029" t="s">
        <v>26</v>
      </c>
      <c r="I1029">
        <v>1.17</v>
      </c>
      <c r="J1029" t="s">
        <v>42</v>
      </c>
      <c r="K1029" s="1">
        <v>44278</v>
      </c>
      <c r="L1029" t="s">
        <v>579</v>
      </c>
      <c r="M1029">
        <v>39016797243714</v>
      </c>
      <c r="P1029" t="s">
        <v>44</v>
      </c>
      <c r="Q1029">
        <v>1</v>
      </c>
    </row>
    <row r="1030" spans="1:18" x14ac:dyDescent="0.2">
      <c r="A1030" t="s">
        <v>3175</v>
      </c>
      <c r="B1030">
        <v>13975690861</v>
      </c>
      <c r="C1030" t="s">
        <v>18</v>
      </c>
      <c r="D1030" t="s">
        <v>2369</v>
      </c>
      <c r="E1030" t="s">
        <v>2369</v>
      </c>
      <c r="F1030" t="s">
        <v>2370</v>
      </c>
      <c r="G1030" t="s">
        <v>27</v>
      </c>
      <c r="H1030" t="s">
        <v>28</v>
      </c>
      <c r="I1030">
        <v>-2.98</v>
      </c>
      <c r="J1030" t="s">
        <v>42</v>
      </c>
      <c r="K1030" s="1">
        <v>44279</v>
      </c>
      <c r="L1030" t="s">
        <v>2371</v>
      </c>
      <c r="M1030">
        <v>61162945242314</v>
      </c>
      <c r="P1030" t="s">
        <v>44</v>
      </c>
      <c r="Q1030">
        <v>1</v>
      </c>
    </row>
    <row r="1031" spans="1:18" x14ac:dyDescent="0.2">
      <c r="A1031" t="s">
        <v>3175</v>
      </c>
      <c r="B1031">
        <v>13975690861</v>
      </c>
      <c r="C1031" t="s">
        <v>18</v>
      </c>
      <c r="D1031" t="s">
        <v>2369</v>
      </c>
      <c r="E1031" t="s">
        <v>2369</v>
      </c>
      <c r="F1031" t="s">
        <v>2370</v>
      </c>
      <c r="G1031" t="s">
        <v>27</v>
      </c>
      <c r="H1031" t="s">
        <v>46</v>
      </c>
      <c r="I1031">
        <v>-10.54</v>
      </c>
      <c r="J1031" t="s">
        <v>42</v>
      </c>
      <c r="K1031" s="1">
        <v>44279</v>
      </c>
      <c r="L1031" t="s">
        <v>2371</v>
      </c>
      <c r="M1031">
        <v>61162945242314</v>
      </c>
      <c r="P1031" t="s">
        <v>44</v>
      </c>
      <c r="Q1031">
        <v>1</v>
      </c>
    </row>
    <row r="1032" spans="1:18" x14ac:dyDescent="0.2">
      <c r="A1032" t="s">
        <v>3175</v>
      </c>
      <c r="B1032">
        <v>13975690861</v>
      </c>
      <c r="C1032" t="s">
        <v>18</v>
      </c>
      <c r="D1032" t="s">
        <v>2369</v>
      </c>
      <c r="E1032" t="s">
        <v>2369</v>
      </c>
      <c r="F1032" t="s">
        <v>2370</v>
      </c>
      <c r="G1032" t="s">
        <v>33</v>
      </c>
      <c r="H1032" t="s">
        <v>35</v>
      </c>
      <c r="I1032">
        <v>-2.2000000000000002</v>
      </c>
      <c r="J1032" t="s">
        <v>42</v>
      </c>
      <c r="K1032" s="1">
        <v>44279</v>
      </c>
      <c r="L1032" t="s">
        <v>2371</v>
      </c>
      <c r="M1032">
        <v>61162945242314</v>
      </c>
      <c r="P1032" t="s">
        <v>44</v>
      </c>
      <c r="Q1032">
        <v>1</v>
      </c>
    </row>
    <row r="1033" spans="1:18" x14ac:dyDescent="0.2">
      <c r="A1033" t="s">
        <v>3175</v>
      </c>
      <c r="B1033">
        <v>13975690861</v>
      </c>
      <c r="C1033" t="s">
        <v>18</v>
      </c>
      <c r="D1033" t="s">
        <v>2369</v>
      </c>
      <c r="E1033" t="s">
        <v>2369</v>
      </c>
      <c r="F1033" t="s">
        <v>2370</v>
      </c>
      <c r="G1033" t="s">
        <v>33</v>
      </c>
      <c r="H1033" t="s">
        <v>34</v>
      </c>
      <c r="I1033">
        <v>0</v>
      </c>
      <c r="J1033" t="s">
        <v>42</v>
      </c>
      <c r="K1033" s="1">
        <v>44279</v>
      </c>
      <c r="L1033" t="s">
        <v>2371</v>
      </c>
      <c r="M1033">
        <v>61162945242314</v>
      </c>
      <c r="P1033" t="s">
        <v>44</v>
      </c>
      <c r="Q1033">
        <v>1</v>
      </c>
    </row>
    <row r="1034" spans="1:18" x14ac:dyDescent="0.2">
      <c r="A1034" t="s">
        <v>3175</v>
      </c>
      <c r="B1034">
        <v>13975690861</v>
      </c>
      <c r="C1034" t="s">
        <v>18</v>
      </c>
      <c r="D1034" t="s">
        <v>2369</v>
      </c>
      <c r="E1034" t="s">
        <v>2369</v>
      </c>
      <c r="F1034" t="s">
        <v>2370</v>
      </c>
      <c r="G1034" t="s">
        <v>21</v>
      </c>
      <c r="H1034" t="s">
        <v>22</v>
      </c>
      <c r="I1034">
        <v>24.84</v>
      </c>
      <c r="J1034" t="s">
        <v>42</v>
      </c>
      <c r="K1034" s="1">
        <v>44279</v>
      </c>
      <c r="L1034" t="s">
        <v>2371</v>
      </c>
      <c r="M1034">
        <v>61162945242314</v>
      </c>
      <c r="P1034" t="s">
        <v>44</v>
      </c>
      <c r="Q1034">
        <v>1</v>
      </c>
    </row>
    <row r="1035" spans="1:18" x14ac:dyDescent="0.2">
      <c r="A1035" t="s">
        <v>3175</v>
      </c>
      <c r="B1035">
        <v>13975690861</v>
      </c>
      <c r="C1035" t="s">
        <v>18</v>
      </c>
      <c r="D1035" t="s">
        <v>2369</v>
      </c>
      <c r="E1035" t="s">
        <v>2369</v>
      </c>
      <c r="F1035" t="s">
        <v>2370</v>
      </c>
      <c r="G1035" t="s">
        <v>21</v>
      </c>
      <c r="H1035" t="s">
        <v>26</v>
      </c>
      <c r="I1035">
        <v>2.2000000000000002</v>
      </c>
      <c r="J1035" t="s">
        <v>42</v>
      </c>
      <c r="K1035" s="1">
        <v>44279</v>
      </c>
      <c r="L1035" t="s">
        <v>2371</v>
      </c>
      <c r="M1035">
        <v>61162945242314</v>
      </c>
      <c r="P1035" t="s">
        <v>44</v>
      </c>
      <c r="Q1035">
        <v>1</v>
      </c>
    </row>
    <row r="1036" spans="1:18" x14ac:dyDescent="0.2">
      <c r="A1036" t="s">
        <v>3175</v>
      </c>
      <c r="B1036">
        <v>13975690861</v>
      </c>
      <c r="C1036" t="s">
        <v>18</v>
      </c>
      <c r="D1036" t="s">
        <v>2291</v>
      </c>
      <c r="E1036" t="s">
        <v>2291</v>
      </c>
      <c r="F1036" t="s">
        <v>2292</v>
      </c>
      <c r="G1036" t="s">
        <v>27</v>
      </c>
      <c r="H1036" t="s">
        <v>28</v>
      </c>
      <c r="I1036">
        <v>-2.98</v>
      </c>
      <c r="J1036" t="s">
        <v>42</v>
      </c>
      <c r="K1036" s="1">
        <v>44277</v>
      </c>
      <c r="L1036" t="s">
        <v>2293</v>
      </c>
      <c r="M1036">
        <v>64050190936794</v>
      </c>
      <c r="P1036" t="s">
        <v>44</v>
      </c>
      <c r="Q1036">
        <v>1</v>
      </c>
    </row>
    <row r="1037" spans="1:18" x14ac:dyDescent="0.2">
      <c r="A1037" t="s">
        <v>3175</v>
      </c>
      <c r="B1037">
        <v>13975690861</v>
      </c>
      <c r="C1037" t="s">
        <v>18</v>
      </c>
      <c r="D1037" t="s">
        <v>2291</v>
      </c>
      <c r="E1037" t="s">
        <v>2291</v>
      </c>
      <c r="F1037" t="s">
        <v>2292</v>
      </c>
      <c r="G1037" t="s">
        <v>27</v>
      </c>
      <c r="H1037" t="s">
        <v>46</v>
      </c>
      <c r="I1037">
        <v>-10.54</v>
      </c>
      <c r="J1037" t="s">
        <v>42</v>
      </c>
      <c r="K1037" s="1">
        <v>44277</v>
      </c>
      <c r="L1037" t="s">
        <v>2293</v>
      </c>
      <c r="M1037">
        <v>64050190936794</v>
      </c>
      <c r="P1037" t="s">
        <v>44</v>
      </c>
      <c r="Q1037">
        <v>1</v>
      </c>
    </row>
    <row r="1038" spans="1:18" x14ac:dyDescent="0.2">
      <c r="A1038" t="s">
        <v>3175</v>
      </c>
      <c r="B1038">
        <v>13975690861</v>
      </c>
      <c r="C1038" t="s">
        <v>18</v>
      </c>
      <c r="D1038" t="s">
        <v>2291</v>
      </c>
      <c r="E1038" t="s">
        <v>2291</v>
      </c>
      <c r="F1038" t="s">
        <v>2292</v>
      </c>
      <c r="G1038" t="s">
        <v>33</v>
      </c>
      <c r="H1038" t="s">
        <v>35</v>
      </c>
      <c r="I1038">
        <v>-1.68</v>
      </c>
      <c r="J1038" t="s">
        <v>42</v>
      </c>
      <c r="K1038" s="1">
        <v>44277</v>
      </c>
      <c r="L1038" t="s">
        <v>2293</v>
      </c>
      <c r="M1038">
        <v>64050190936794</v>
      </c>
      <c r="P1038" t="s">
        <v>44</v>
      </c>
      <c r="Q1038">
        <v>1</v>
      </c>
    </row>
    <row r="1039" spans="1:18" x14ac:dyDescent="0.2">
      <c r="A1039" t="s">
        <v>3175</v>
      </c>
      <c r="B1039">
        <v>13975690861</v>
      </c>
      <c r="C1039" t="s">
        <v>18</v>
      </c>
      <c r="D1039" t="s">
        <v>2291</v>
      </c>
      <c r="E1039" t="s">
        <v>2291</v>
      </c>
      <c r="F1039" t="s">
        <v>2292</v>
      </c>
      <c r="G1039" t="s">
        <v>33</v>
      </c>
      <c r="H1039" t="s">
        <v>34</v>
      </c>
      <c r="I1039">
        <v>0</v>
      </c>
      <c r="J1039" t="s">
        <v>42</v>
      </c>
      <c r="K1039" s="1">
        <v>44277</v>
      </c>
      <c r="L1039" t="s">
        <v>2293</v>
      </c>
      <c r="M1039">
        <v>64050190936794</v>
      </c>
      <c r="P1039" t="s">
        <v>44</v>
      </c>
      <c r="Q1039">
        <v>1</v>
      </c>
    </row>
    <row r="1040" spans="1:18" x14ac:dyDescent="0.2">
      <c r="A1040" t="s">
        <v>3175</v>
      </c>
      <c r="B1040">
        <v>13975690861</v>
      </c>
      <c r="C1040" t="s">
        <v>18</v>
      </c>
      <c r="D1040" t="s">
        <v>2291</v>
      </c>
      <c r="E1040" t="s">
        <v>2291</v>
      </c>
      <c r="F1040" t="s">
        <v>2292</v>
      </c>
      <c r="G1040" t="s">
        <v>21</v>
      </c>
      <c r="H1040" t="s">
        <v>22</v>
      </c>
      <c r="I1040">
        <v>24.84</v>
      </c>
      <c r="J1040" t="s">
        <v>42</v>
      </c>
      <c r="K1040" s="1">
        <v>44277</v>
      </c>
      <c r="L1040" t="s">
        <v>2293</v>
      </c>
      <c r="M1040">
        <v>64050190936794</v>
      </c>
      <c r="P1040" t="s">
        <v>44</v>
      </c>
      <c r="Q1040">
        <v>1</v>
      </c>
    </row>
    <row r="1041" spans="1:17" x14ac:dyDescent="0.2">
      <c r="A1041" t="s">
        <v>3175</v>
      </c>
      <c r="B1041">
        <v>13975690861</v>
      </c>
      <c r="C1041" t="s">
        <v>18</v>
      </c>
      <c r="D1041" t="s">
        <v>2291</v>
      </c>
      <c r="E1041" t="s">
        <v>2291</v>
      </c>
      <c r="F1041" t="s">
        <v>2292</v>
      </c>
      <c r="G1041" t="s">
        <v>21</v>
      </c>
      <c r="H1041" t="s">
        <v>26</v>
      </c>
      <c r="I1041">
        <v>1.68</v>
      </c>
      <c r="J1041" t="s">
        <v>42</v>
      </c>
      <c r="K1041" s="1">
        <v>44277</v>
      </c>
      <c r="L1041" t="s">
        <v>2293</v>
      </c>
      <c r="M1041">
        <v>64050190936794</v>
      </c>
      <c r="P1041" t="s">
        <v>44</v>
      </c>
      <c r="Q1041">
        <v>1</v>
      </c>
    </row>
    <row r="1042" spans="1:17" x14ac:dyDescent="0.2">
      <c r="A1042" t="s">
        <v>3175</v>
      </c>
      <c r="B1042">
        <v>13975690861</v>
      </c>
      <c r="C1042" t="s">
        <v>18</v>
      </c>
      <c r="D1042" t="s">
        <v>1387</v>
      </c>
      <c r="E1042" t="s">
        <v>1387</v>
      </c>
      <c r="F1042" t="s">
        <v>1388</v>
      </c>
      <c r="G1042" t="s">
        <v>27</v>
      </c>
      <c r="H1042" t="s">
        <v>28</v>
      </c>
      <c r="I1042">
        <v>-2.98</v>
      </c>
      <c r="J1042" t="s">
        <v>42</v>
      </c>
      <c r="K1042" s="1">
        <v>44274</v>
      </c>
      <c r="L1042" t="s">
        <v>1389</v>
      </c>
      <c r="M1042">
        <v>19123750357514</v>
      </c>
      <c r="P1042" t="s">
        <v>44</v>
      </c>
      <c r="Q1042">
        <v>1</v>
      </c>
    </row>
    <row r="1043" spans="1:17" x14ac:dyDescent="0.2">
      <c r="A1043" t="s">
        <v>3175</v>
      </c>
      <c r="B1043">
        <v>13975690861</v>
      </c>
      <c r="C1043" t="s">
        <v>18</v>
      </c>
      <c r="D1043" t="s">
        <v>1387</v>
      </c>
      <c r="E1043" t="s">
        <v>1387</v>
      </c>
      <c r="F1043" t="s">
        <v>1388</v>
      </c>
      <c r="G1043" t="s">
        <v>27</v>
      </c>
      <c r="H1043" t="s">
        <v>46</v>
      </c>
      <c r="I1043">
        <v>-10.54</v>
      </c>
      <c r="J1043" t="s">
        <v>42</v>
      </c>
      <c r="K1043" s="1">
        <v>44274</v>
      </c>
      <c r="L1043" t="s">
        <v>1389</v>
      </c>
      <c r="M1043">
        <v>19123750357514</v>
      </c>
      <c r="P1043" t="s">
        <v>44</v>
      </c>
      <c r="Q1043">
        <v>1</v>
      </c>
    </row>
    <row r="1044" spans="1:17" x14ac:dyDescent="0.2">
      <c r="A1044" t="s">
        <v>3175</v>
      </c>
      <c r="B1044">
        <v>13975690861</v>
      </c>
      <c r="C1044" t="s">
        <v>18</v>
      </c>
      <c r="D1044" t="s">
        <v>1387</v>
      </c>
      <c r="E1044" t="s">
        <v>1387</v>
      </c>
      <c r="F1044" t="s">
        <v>1388</v>
      </c>
      <c r="G1044" t="s">
        <v>33</v>
      </c>
      <c r="H1044" t="s">
        <v>35</v>
      </c>
      <c r="I1044">
        <v>-1.83</v>
      </c>
      <c r="J1044" t="s">
        <v>42</v>
      </c>
      <c r="K1044" s="1">
        <v>44274</v>
      </c>
      <c r="L1044" t="s">
        <v>1389</v>
      </c>
      <c r="M1044">
        <v>19123750357514</v>
      </c>
      <c r="P1044" t="s">
        <v>44</v>
      </c>
      <c r="Q1044">
        <v>1</v>
      </c>
    </row>
    <row r="1045" spans="1:17" x14ac:dyDescent="0.2">
      <c r="A1045" t="s">
        <v>3175</v>
      </c>
      <c r="B1045">
        <v>13975690861</v>
      </c>
      <c r="C1045" t="s">
        <v>18</v>
      </c>
      <c r="D1045" t="s">
        <v>1387</v>
      </c>
      <c r="E1045" t="s">
        <v>1387</v>
      </c>
      <c r="F1045" t="s">
        <v>1388</v>
      </c>
      <c r="G1045" t="s">
        <v>33</v>
      </c>
      <c r="H1045" t="s">
        <v>34</v>
      </c>
      <c r="I1045">
        <v>0</v>
      </c>
      <c r="J1045" t="s">
        <v>42</v>
      </c>
      <c r="K1045" s="1">
        <v>44274</v>
      </c>
      <c r="L1045" t="s">
        <v>1389</v>
      </c>
      <c r="M1045">
        <v>19123750357514</v>
      </c>
      <c r="P1045" t="s">
        <v>44</v>
      </c>
      <c r="Q1045">
        <v>1</v>
      </c>
    </row>
    <row r="1046" spans="1:17" x14ac:dyDescent="0.2">
      <c r="A1046" t="s">
        <v>3175</v>
      </c>
      <c r="B1046">
        <v>13975690861</v>
      </c>
      <c r="C1046" t="s">
        <v>18</v>
      </c>
      <c r="D1046" t="s">
        <v>1387</v>
      </c>
      <c r="E1046" t="s">
        <v>1387</v>
      </c>
      <c r="F1046" t="s">
        <v>1388</v>
      </c>
      <c r="G1046" t="s">
        <v>21</v>
      </c>
      <c r="H1046" t="s">
        <v>22</v>
      </c>
      <c r="I1046">
        <v>24.84</v>
      </c>
      <c r="J1046" t="s">
        <v>42</v>
      </c>
      <c r="K1046" s="1">
        <v>44274</v>
      </c>
      <c r="L1046" t="s">
        <v>1389</v>
      </c>
      <c r="M1046">
        <v>19123750357514</v>
      </c>
      <c r="P1046" t="s">
        <v>44</v>
      </c>
      <c r="Q1046">
        <v>1</v>
      </c>
    </row>
    <row r="1047" spans="1:17" x14ac:dyDescent="0.2">
      <c r="A1047" t="s">
        <v>3175</v>
      </c>
      <c r="B1047">
        <v>13975690861</v>
      </c>
      <c r="C1047" t="s">
        <v>18</v>
      </c>
      <c r="D1047" t="s">
        <v>1387</v>
      </c>
      <c r="E1047" t="s">
        <v>1387</v>
      </c>
      <c r="F1047" t="s">
        <v>1388</v>
      </c>
      <c r="G1047" t="s">
        <v>21</v>
      </c>
      <c r="H1047" t="s">
        <v>45</v>
      </c>
      <c r="I1047">
        <v>11.29</v>
      </c>
      <c r="J1047" t="s">
        <v>42</v>
      </c>
      <c r="K1047" s="1">
        <v>44274</v>
      </c>
      <c r="L1047" t="s">
        <v>1389</v>
      </c>
      <c r="M1047">
        <v>19123750357514</v>
      </c>
      <c r="P1047" t="s">
        <v>44</v>
      </c>
      <c r="Q1047">
        <v>1</v>
      </c>
    </row>
    <row r="1048" spans="1:17" x14ac:dyDescent="0.2">
      <c r="A1048" t="s">
        <v>3175</v>
      </c>
      <c r="B1048">
        <v>13975690861</v>
      </c>
      <c r="C1048" t="s">
        <v>18</v>
      </c>
      <c r="D1048" t="s">
        <v>1387</v>
      </c>
      <c r="E1048" t="s">
        <v>1387</v>
      </c>
      <c r="F1048" t="s">
        <v>1388</v>
      </c>
      <c r="G1048" t="s">
        <v>27</v>
      </c>
      <c r="H1048" t="s">
        <v>226</v>
      </c>
      <c r="I1048">
        <v>-11.29</v>
      </c>
      <c r="J1048" t="s">
        <v>42</v>
      </c>
      <c r="K1048" s="1">
        <v>44274</v>
      </c>
      <c r="L1048" t="s">
        <v>1389</v>
      </c>
      <c r="M1048">
        <v>19123750357514</v>
      </c>
      <c r="P1048" t="s">
        <v>44</v>
      </c>
      <c r="Q1048">
        <v>1</v>
      </c>
    </row>
    <row r="1049" spans="1:17" x14ac:dyDescent="0.2">
      <c r="A1049" t="s">
        <v>3175</v>
      </c>
      <c r="B1049">
        <v>13975690861</v>
      </c>
      <c r="C1049" t="s">
        <v>18</v>
      </c>
      <c r="D1049" t="s">
        <v>1387</v>
      </c>
      <c r="E1049" t="s">
        <v>1387</v>
      </c>
      <c r="F1049" t="s">
        <v>1388</v>
      </c>
      <c r="G1049" t="s">
        <v>21</v>
      </c>
      <c r="H1049" t="s">
        <v>26</v>
      </c>
      <c r="I1049">
        <v>1.83</v>
      </c>
      <c r="J1049" t="s">
        <v>42</v>
      </c>
      <c r="K1049" s="1">
        <v>44274</v>
      </c>
      <c r="L1049" t="s">
        <v>1389</v>
      </c>
      <c r="M1049">
        <v>19123750357514</v>
      </c>
      <c r="P1049" t="s">
        <v>44</v>
      </c>
      <c r="Q1049">
        <v>1</v>
      </c>
    </row>
    <row r="1050" spans="1:17" x14ac:dyDescent="0.2">
      <c r="A1050" t="s">
        <v>3175</v>
      </c>
      <c r="B1050">
        <v>13975690861</v>
      </c>
      <c r="C1050" t="s">
        <v>18</v>
      </c>
      <c r="D1050" t="s">
        <v>1810</v>
      </c>
      <c r="E1050" t="s">
        <v>1810</v>
      </c>
      <c r="F1050" t="s">
        <v>1811</v>
      </c>
      <c r="G1050" t="s">
        <v>27</v>
      </c>
      <c r="H1050" t="s">
        <v>28</v>
      </c>
      <c r="I1050">
        <v>-2.98</v>
      </c>
      <c r="J1050" t="s">
        <v>42</v>
      </c>
      <c r="K1050" s="1">
        <v>44276</v>
      </c>
      <c r="L1050" t="s">
        <v>1812</v>
      </c>
      <c r="M1050">
        <v>6406149882730</v>
      </c>
      <c r="P1050" t="s">
        <v>44</v>
      </c>
      <c r="Q1050">
        <v>1</v>
      </c>
    </row>
    <row r="1051" spans="1:17" x14ac:dyDescent="0.2">
      <c r="A1051" t="s">
        <v>3175</v>
      </c>
      <c r="B1051">
        <v>13975690861</v>
      </c>
      <c r="C1051" t="s">
        <v>18</v>
      </c>
      <c r="D1051" t="s">
        <v>1810</v>
      </c>
      <c r="E1051" t="s">
        <v>1810</v>
      </c>
      <c r="F1051" t="s">
        <v>1811</v>
      </c>
      <c r="G1051" t="s">
        <v>27</v>
      </c>
      <c r="H1051" t="s">
        <v>46</v>
      </c>
      <c r="I1051">
        <v>-10.54</v>
      </c>
      <c r="J1051" t="s">
        <v>42</v>
      </c>
      <c r="K1051" s="1">
        <v>44276</v>
      </c>
      <c r="L1051" t="s">
        <v>1812</v>
      </c>
      <c r="M1051">
        <v>6406149882730</v>
      </c>
      <c r="P1051" t="s">
        <v>44</v>
      </c>
      <c r="Q1051">
        <v>1</v>
      </c>
    </row>
    <row r="1052" spans="1:17" x14ac:dyDescent="0.2">
      <c r="A1052" t="s">
        <v>3175</v>
      </c>
      <c r="B1052">
        <v>13975690861</v>
      </c>
      <c r="C1052" t="s">
        <v>18</v>
      </c>
      <c r="D1052" t="s">
        <v>1810</v>
      </c>
      <c r="E1052" t="s">
        <v>1810</v>
      </c>
      <c r="F1052" t="s">
        <v>1811</v>
      </c>
      <c r="G1052" t="s">
        <v>33</v>
      </c>
      <c r="H1052" t="s">
        <v>35</v>
      </c>
      <c r="I1052">
        <v>-1.37</v>
      </c>
      <c r="J1052" t="s">
        <v>42</v>
      </c>
      <c r="K1052" s="1">
        <v>44276</v>
      </c>
      <c r="L1052" t="s">
        <v>1812</v>
      </c>
      <c r="M1052">
        <v>6406149882730</v>
      </c>
      <c r="P1052" t="s">
        <v>44</v>
      </c>
      <c r="Q1052">
        <v>1</v>
      </c>
    </row>
    <row r="1053" spans="1:17" x14ac:dyDescent="0.2">
      <c r="A1053" t="s">
        <v>3175</v>
      </c>
      <c r="B1053">
        <v>13975690861</v>
      </c>
      <c r="C1053" t="s">
        <v>18</v>
      </c>
      <c r="D1053" t="s">
        <v>1810</v>
      </c>
      <c r="E1053" t="s">
        <v>1810</v>
      </c>
      <c r="F1053" t="s">
        <v>1811</v>
      </c>
      <c r="G1053" t="s">
        <v>33</v>
      </c>
      <c r="H1053" t="s">
        <v>34</v>
      </c>
      <c r="I1053">
        <v>0</v>
      </c>
      <c r="J1053" t="s">
        <v>42</v>
      </c>
      <c r="K1053" s="1">
        <v>44276</v>
      </c>
      <c r="L1053" t="s">
        <v>1812</v>
      </c>
      <c r="M1053">
        <v>6406149882730</v>
      </c>
      <c r="P1053" t="s">
        <v>44</v>
      </c>
      <c r="Q1053">
        <v>1</v>
      </c>
    </row>
    <row r="1054" spans="1:17" x14ac:dyDescent="0.2">
      <c r="A1054" t="s">
        <v>3175</v>
      </c>
      <c r="B1054">
        <v>13975690861</v>
      </c>
      <c r="C1054" t="s">
        <v>18</v>
      </c>
      <c r="D1054" t="s">
        <v>1810</v>
      </c>
      <c r="E1054" t="s">
        <v>1810</v>
      </c>
      <c r="F1054" t="s">
        <v>1811</v>
      </c>
      <c r="G1054" t="s">
        <v>21</v>
      </c>
      <c r="H1054" t="s">
        <v>22</v>
      </c>
      <c r="I1054">
        <v>24.84</v>
      </c>
      <c r="J1054" t="s">
        <v>42</v>
      </c>
      <c r="K1054" s="1">
        <v>44276</v>
      </c>
      <c r="L1054" t="s">
        <v>1812</v>
      </c>
      <c r="M1054">
        <v>6406149882730</v>
      </c>
      <c r="P1054" t="s">
        <v>44</v>
      </c>
      <c r="Q1054">
        <v>1</v>
      </c>
    </row>
    <row r="1055" spans="1:17" x14ac:dyDescent="0.2">
      <c r="A1055" t="s">
        <v>3175</v>
      </c>
      <c r="B1055">
        <v>13975690861</v>
      </c>
      <c r="C1055" t="s">
        <v>18</v>
      </c>
      <c r="D1055" t="s">
        <v>1810</v>
      </c>
      <c r="E1055" t="s">
        <v>1810</v>
      </c>
      <c r="F1055" t="s">
        <v>1811</v>
      </c>
      <c r="G1055" t="s">
        <v>21</v>
      </c>
      <c r="H1055" t="s">
        <v>26</v>
      </c>
      <c r="I1055">
        <v>1.37</v>
      </c>
      <c r="J1055" t="s">
        <v>42</v>
      </c>
      <c r="K1055" s="1">
        <v>44276</v>
      </c>
      <c r="L1055" t="s">
        <v>1812</v>
      </c>
      <c r="M1055">
        <v>6406149882730</v>
      </c>
      <c r="P1055" t="s">
        <v>44</v>
      </c>
      <c r="Q1055">
        <v>1</v>
      </c>
    </row>
    <row r="1056" spans="1:17" x14ac:dyDescent="0.2">
      <c r="A1056" t="s">
        <v>3175</v>
      </c>
      <c r="B1056">
        <v>13975690861</v>
      </c>
      <c r="C1056" t="s">
        <v>18</v>
      </c>
      <c r="D1056" t="s">
        <v>735</v>
      </c>
      <c r="E1056" t="s">
        <v>735</v>
      </c>
      <c r="F1056" t="s">
        <v>736</v>
      </c>
      <c r="G1056" t="s">
        <v>27</v>
      </c>
      <c r="H1056" t="s">
        <v>28</v>
      </c>
      <c r="I1056">
        <v>-2.98</v>
      </c>
      <c r="J1056" t="s">
        <v>42</v>
      </c>
      <c r="K1056" s="1">
        <v>44285</v>
      </c>
      <c r="L1056" t="s">
        <v>737</v>
      </c>
      <c r="M1056">
        <v>41796943680338</v>
      </c>
      <c r="P1056" t="s">
        <v>44</v>
      </c>
      <c r="Q1056">
        <v>1</v>
      </c>
    </row>
    <row r="1057" spans="1:17" x14ac:dyDescent="0.2">
      <c r="A1057" t="s">
        <v>3175</v>
      </c>
      <c r="B1057">
        <v>13975690861</v>
      </c>
      <c r="C1057" t="s">
        <v>18</v>
      </c>
      <c r="D1057" t="s">
        <v>735</v>
      </c>
      <c r="E1057" t="s">
        <v>735</v>
      </c>
      <c r="F1057" t="s">
        <v>736</v>
      </c>
      <c r="G1057" t="s">
        <v>27</v>
      </c>
      <c r="H1057" t="s">
        <v>46</v>
      </c>
      <c r="I1057">
        <v>-10.54</v>
      </c>
      <c r="J1057" t="s">
        <v>42</v>
      </c>
      <c r="K1057" s="1">
        <v>44285</v>
      </c>
      <c r="L1057" t="s">
        <v>737</v>
      </c>
      <c r="M1057">
        <v>41796943680338</v>
      </c>
      <c r="P1057" t="s">
        <v>44</v>
      </c>
      <c r="Q1057">
        <v>1</v>
      </c>
    </row>
    <row r="1058" spans="1:17" x14ac:dyDescent="0.2">
      <c r="A1058" t="s">
        <v>3175</v>
      </c>
      <c r="B1058">
        <v>13975690861</v>
      </c>
      <c r="C1058" t="s">
        <v>18</v>
      </c>
      <c r="D1058" t="s">
        <v>735</v>
      </c>
      <c r="E1058" t="s">
        <v>735</v>
      </c>
      <c r="F1058" t="s">
        <v>736</v>
      </c>
      <c r="G1058" t="s">
        <v>33</v>
      </c>
      <c r="H1058" t="s">
        <v>35</v>
      </c>
      <c r="I1058">
        <v>-2.46</v>
      </c>
      <c r="J1058" t="s">
        <v>42</v>
      </c>
      <c r="K1058" s="1">
        <v>44285</v>
      </c>
      <c r="L1058" t="s">
        <v>737</v>
      </c>
      <c r="M1058">
        <v>41796943680338</v>
      </c>
      <c r="P1058" t="s">
        <v>44</v>
      </c>
      <c r="Q1058">
        <v>1</v>
      </c>
    </row>
    <row r="1059" spans="1:17" x14ac:dyDescent="0.2">
      <c r="A1059" t="s">
        <v>3175</v>
      </c>
      <c r="B1059">
        <v>13975690861</v>
      </c>
      <c r="C1059" t="s">
        <v>18</v>
      </c>
      <c r="D1059" t="s">
        <v>735</v>
      </c>
      <c r="E1059" t="s">
        <v>735</v>
      </c>
      <c r="F1059" t="s">
        <v>736</v>
      </c>
      <c r="G1059" t="s">
        <v>33</v>
      </c>
      <c r="H1059" t="s">
        <v>34</v>
      </c>
      <c r="I1059">
        <v>0</v>
      </c>
      <c r="J1059" t="s">
        <v>42</v>
      </c>
      <c r="K1059" s="1">
        <v>44285</v>
      </c>
      <c r="L1059" t="s">
        <v>737</v>
      </c>
      <c r="M1059">
        <v>41796943680338</v>
      </c>
      <c r="P1059" t="s">
        <v>44</v>
      </c>
      <c r="Q1059">
        <v>1</v>
      </c>
    </row>
    <row r="1060" spans="1:17" x14ac:dyDescent="0.2">
      <c r="A1060" t="s">
        <v>3175</v>
      </c>
      <c r="B1060">
        <v>13975690861</v>
      </c>
      <c r="C1060" t="s">
        <v>18</v>
      </c>
      <c r="D1060" t="s">
        <v>735</v>
      </c>
      <c r="E1060" t="s">
        <v>735</v>
      </c>
      <c r="F1060" t="s">
        <v>736</v>
      </c>
      <c r="G1060" t="s">
        <v>21</v>
      </c>
      <c r="H1060" t="s">
        <v>22</v>
      </c>
      <c r="I1060">
        <v>24.84</v>
      </c>
      <c r="J1060" t="s">
        <v>42</v>
      </c>
      <c r="K1060" s="1">
        <v>44285</v>
      </c>
      <c r="L1060" t="s">
        <v>737</v>
      </c>
      <c r="M1060">
        <v>41796943680338</v>
      </c>
      <c r="P1060" t="s">
        <v>44</v>
      </c>
      <c r="Q1060">
        <v>1</v>
      </c>
    </row>
    <row r="1061" spans="1:17" x14ac:dyDescent="0.2">
      <c r="A1061" t="s">
        <v>3175</v>
      </c>
      <c r="B1061">
        <v>13975690861</v>
      </c>
      <c r="C1061" t="s">
        <v>18</v>
      </c>
      <c r="D1061" t="s">
        <v>735</v>
      </c>
      <c r="E1061" t="s">
        <v>735</v>
      </c>
      <c r="F1061" t="s">
        <v>736</v>
      </c>
      <c r="G1061" t="s">
        <v>21</v>
      </c>
      <c r="H1061" t="s">
        <v>26</v>
      </c>
      <c r="I1061">
        <v>2.46</v>
      </c>
      <c r="J1061" t="s">
        <v>42</v>
      </c>
      <c r="K1061" s="1">
        <v>44285</v>
      </c>
      <c r="L1061" t="s">
        <v>737</v>
      </c>
      <c r="M1061">
        <v>41796943680338</v>
      </c>
      <c r="P1061" t="s">
        <v>44</v>
      </c>
      <c r="Q1061">
        <v>1</v>
      </c>
    </row>
    <row r="1062" spans="1:17" x14ac:dyDescent="0.2">
      <c r="A1062" t="s">
        <v>3175</v>
      </c>
      <c r="B1062">
        <v>13975690861</v>
      </c>
      <c r="C1062" t="s">
        <v>18</v>
      </c>
      <c r="D1062" t="s">
        <v>1858</v>
      </c>
      <c r="E1062" t="s">
        <v>1858</v>
      </c>
      <c r="F1062" t="s">
        <v>1859</v>
      </c>
      <c r="G1062" t="s">
        <v>27</v>
      </c>
      <c r="H1062" t="s">
        <v>28</v>
      </c>
      <c r="I1062">
        <v>-2.98</v>
      </c>
      <c r="J1062" t="s">
        <v>42</v>
      </c>
      <c r="K1062" s="1">
        <v>44276</v>
      </c>
      <c r="L1062" t="s">
        <v>1860</v>
      </c>
      <c r="M1062">
        <v>58133459120402</v>
      </c>
      <c r="P1062" t="s">
        <v>44</v>
      </c>
      <c r="Q1062">
        <v>1</v>
      </c>
    </row>
    <row r="1063" spans="1:17" x14ac:dyDescent="0.2">
      <c r="A1063" t="s">
        <v>3175</v>
      </c>
      <c r="B1063">
        <v>13975690861</v>
      </c>
      <c r="C1063" t="s">
        <v>18</v>
      </c>
      <c r="D1063" t="s">
        <v>1858</v>
      </c>
      <c r="E1063" t="s">
        <v>1858</v>
      </c>
      <c r="F1063" t="s">
        <v>1859</v>
      </c>
      <c r="G1063" t="s">
        <v>27</v>
      </c>
      <c r="H1063" t="s">
        <v>46</v>
      </c>
      <c r="I1063">
        <v>-10.54</v>
      </c>
      <c r="J1063" t="s">
        <v>42</v>
      </c>
      <c r="K1063" s="1">
        <v>44276</v>
      </c>
      <c r="L1063" t="s">
        <v>1860</v>
      </c>
      <c r="M1063">
        <v>58133459120402</v>
      </c>
      <c r="P1063" t="s">
        <v>44</v>
      </c>
      <c r="Q1063">
        <v>1</v>
      </c>
    </row>
    <row r="1064" spans="1:17" x14ac:dyDescent="0.2">
      <c r="A1064" t="s">
        <v>3175</v>
      </c>
      <c r="B1064">
        <v>13975690861</v>
      </c>
      <c r="C1064" t="s">
        <v>18</v>
      </c>
      <c r="D1064" t="s">
        <v>1858</v>
      </c>
      <c r="E1064" t="s">
        <v>1858</v>
      </c>
      <c r="F1064" t="s">
        <v>1859</v>
      </c>
      <c r="G1064" t="s">
        <v>33</v>
      </c>
      <c r="H1064" t="s">
        <v>35</v>
      </c>
      <c r="I1064">
        <v>-1.98</v>
      </c>
      <c r="J1064" t="s">
        <v>42</v>
      </c>
      <c r="K1064" s="1">
        <v>44276</v>
      </c>
      <c r="L1064" t="s">
        <v>1860</v>
      </c>
      <c r="M1064">
        <v>58133459120402</v>
      </c>
      <c r="P1064" t="s">
        <v>44</v>
      </c>
      <c r="Q1064">
        <v>1</v>
      </c>
    </row>
    <row r="1065" spans="1:17" x14ac:dyDescent="0.2">
      <c r="A1065" t="s">
        <v>3175</v>
      </c>
      <c r="B1065">
        <v>13975690861</v>
      </c>
      <c r="C1065" t="s">
        <v>18</v>
      </c>
      <c r="D1065" t="s">
        <v>1858</v>
      </c>
      <c r="E1065" t="s">
        <v>1858</v>
      </c>
      <c r="F1065" t="s">
        <v>1859</v>
      </c>
      <c r="G1065" t="s">
        <v>33</v>
      </c>
      <c r="H1065" t="s">
        <v>34</v>
      </c>
      <c r="I1065">
        <v>0</v>
      </c>
      <c r="J1065" t="s">
        <v>42</v>
      </c>
      <c r="K1065" s="1">
        <v>44276</v>
      </c>
      <c r="L1065" t="s">
        <v>1860</v>
      </c>
      <c r="M1065">
        <v>58133459120402</v>
      </c>
      <c r="P1065" t="s">
        <v>44</v>
      </c>
      <c r="Q1065">
        <v>1</v>
      </c>
    </row>
    <row r="1066" spans="1:17" x14ac:dyDescent="0.2">
      <c r="A1066" t="s">
        <v>3175</v>
      </c>
      <c r="B1066">
        <v>13975690861</v>
      </c>
      <c r="C1066" t="s">
        <v>18</v>
      </c>
      <c r="D1066" t="s">
        <v>1858</v>
      </c>
      <c r="E1066" t="s">
        <v>1858</v>
      </c>
      <c r="F1066" t="s">
        <v>1859</v>
      </c>
      <c r="G1066" t="s">
        <v>21</v>
      </c>
      <c r="H1066" t="s">
        <v>22</v>
      </c>
      <c r="I1066">
        <v>24.84</v>
      </c>
      <c r="J1066" t="s">
        <v>42</v>
      </c>
      <c r="K1066" s="1">
        <v>44276</v>
      </c>
      <c r="L1066" t="s">
        <v>1860</v>
      </c>
      <c r="M1066">
        <v>58133459120402</v>
      </c>
      <c r="P1066" t="s">
        <v>44</v>
      </c>
      <c r="Q1066">
        <v>1</v>
      </c>
    </row>
    <row r="1067" spans="1:17" x14ac:dyDescent="0.2">
      <c r="A1067" t="s">
        <v>3175</v>
      </c>
      <c r="B1067">
        <v>13975690861</v>
      </c>
      <c r="C1067" t="s">
        <v>18</v>
      </c>
      <c r="D1067" t="s">
        <v>1858</v>
      </c>
      <c r="E1067" t="s">
        <v>1858</v>
      </c>
      <c r="F1067" t="s">
        <v>1859</v>
      </c>
      <c r="G1067" t="s">
        <v>21</v>
      </c>
      <c r="H1067" t="s">
        <v>26</v>
      </c>
      <c r="I1067">
        <v>1.98</v>
      </c>
      <c r="J1067" t="s">
        <v>42</v>
      </c>
      <c r="K1067" s="1">
        <v>44276</v>
      </c>
      <c r="L1067" t="s">
        <v>1860</v>
      </c>
      <c r="M1067">
        <v>58133459120402</v>
      </c>
      <c r="P1067" t="s">
        <v>44</v>
      </c>
      <c r="Q1067">
        <v>1</v>
      </c>
    </row>
    <row r="1068" spans="1:17" x14ac:dyDescent="0.2">
      <c r="A1068" t="s">
        <v>3175</v>
      </c>
      <c r="B1068">
        <v>13975690861</v>
      </c>
      <c r="C1068" t="s">
        <v>18</v>
      </c>
      <c r="D1068" t="s">
        <v>385</v>
      </c>
      <c r="E1068" t="s">
        <v>385</v>
      </c>
      <c r="F1068" t="s">
        <v>386</v>
      </c>
      <c r="G1068" t="s">
        <v>27</v>
      </c>
      <c r="H1068" t="s">
        <v>28</v>
      </c>
      <c r="I1068">
        <v>-2.98</v>
      </c>
      <c r="J1068" t="s">
        <v>42</v>
      </c>
      <c r="K1068" s="1">
        <v>44272</v>
      </c>
      <c r="L1068" t="s">
        <v>387</v>
      </c>
      <c r="M1068">
        <v>40541382627018</v>
      </c>
      <c r="P1068" t="s">
        <v>44</v>
      </c>
      <c r="Q1068">
        <v>1</v>
      </c>
    </row>
    <row r="1069" spans="1:17" x14ac:dyDescent="0.2">
      <c r="A1069" t="s">
        <v>3175</v>
      </c>
      <c r="B1069">
        <v>13975690861</v>
      </c>
      <c r="C1069" t="s">
        <v>18</v>
      </c>
      <c r="D1069" t="s">
        <v>385</v>
      </c>
      <c r="E1069" t="s">
        <v>385</v>
      </c>
      <c r="F1069" t="s">
        <v>386</v>
      </c>
      <c r="G1069" t="s">
        <v>27</v>
      </c>
      <c r="H1069" t="s">
        <v>46</v>
      </c>
      <c r="I1069">
        <v>-10.54</v>
      </c>
      <c r="J1069" t="s">
        <v>42</v>
      </c>
      <c r="K1069" s="1">
        <v>44272</v>
      </c>
      <c r="L1069" t="s">
        <v>387</v>
      </c>
      <c r="M1069">
        <v>40541382627018</v>
      </c>
      <c r="P1069" t="s">
        <v>44</v>
      </c>
      <c r="Q1069">
        <v>1</v>
      </c>
    </row>
    <row r="1070" spans="1:17" x14ac:dyDescent="0.2">
      <c r="A1070" t="s">
        <v>3175</v>
      </c>
      <c r="B1070">
        <v>13975690861</v>
      </c>
      <c r="C1070" t="s">
        <v>18</v>
      </c>
      <c r="D1070" t="s">
        <v>385</v>
      </c>
      <c r="E1070" t="s">
        <v>385</v>
      </c>
      <c r="F1070" t="s">
        <v>386</v>
      </c>
      <c r="G1070" t="s">
        <v>33</v>
      </c>
      <c r="H1070" t="s">
        <v>35</v>
      </c>
      <c r="I1070">
        <v>-1.58</v>
      </c>
      <c r="J1070" t="s">
        <v>42</v>
      </c>
      <c r="K1070" s="1">
        <v>44272</v>
      </c>
      <c r="L1070" t="s">
        <v>387</v>
      </c>
      <c r="M1070">
        <v>40541382627018</v>
      </c>
      <c r="P1070" t="s">
        <v>44</v>
      </c>
      <c r="Q1070">
        <v>1</v>
      </c>
    </row>
    <row r="1071" spans="1:17" x14ac:dyDescent="0.2">
      <c r="A1071" t="s">
        <v>3175</v>
      </c>
      <c r="B1071">
        <v>13975690861</v>
      </c>
      <c r="C1071" t="s">
        <v>18</v>
      </c>
      <c r="D1071" t="s">
        <v>385</v>
      </c>
      <c r="E1071" t="s">
        <v>385</v>
      </c>
      <c r="F1071" t="s">
        <v>386</v>
      </c>
      <c r="G1071" t="s">
        <v>33</v>
      </c>
      <c r="H1071" t="s">
        <v>34</v>
      </c>
      <c r="I1071">
        <v>0</v>
      </c>
      <c r="J1071" t="s">
        <v>42</v>
      </c>
      <c r="K1071" s="1">
        <v>44272</v>
      </c>
      <c r="L1071" t="s">
        <v>387</v>
      </c>
      <c r="M1071">
        <v>40541382627018</v>
      </c>
      <c r="P1071" t="s">
        <v>44</v>
      </c>
      <c r="Q1071">
        <v>1</v>
      </c>
    </row>
    <row r="1072" spans="1:17" x14ac:dyDescent="0.2">
      <c r="A1072" t="s">
        <v>3175</v>
      </c>
      <c r="B1072">
        <v>13975690861</v>
      </c>
      <c r="C1072" t="s">
        <v>18</v>
      </c>
      <c r="D1072" t="s">
        <v>385</v>
      </c>
      <c r="E1072" t="s">
        <v>385</v>
      </c>
      <c r="F1072" t="s">
        <v>386</v>
      </c>
      <c r="G1072" t="s">
        <v>21</v>
      </c>
      <c r="H1072" t="s">
        <v>22</v>
      </c>
      <c r="I1072">
        <v>24.84</v>
      </c>
      <c r="J1072" t="s">
        <v>42</v>
      </c>
      <c r="K1072" s="1">
        <v>44272</v>
      </c>
      <c r="L1072" t="s">
        <v>387</v>
      </c>
      <c r="M1072">
        <v>40541382627018</v>
      </c>
      <c r="P1072" t="s">
        <v>44</v>
      </c>
      <c r="Q1072">
        <v>1</v>
      </c>
    </row>
    <row r="1073" spans="1:17" x14ac:dyDescent="0.2">
      <c r="A1073" t="s">
        <v>3175</v>
      </c>
      <c r="B1073">
        <v>13975690861</v>
      </c>
      <c r="C1073" t="s">
        <v>18</v>
      </c>
      <c r="D1073" t="s">
        <v>385</v>
      </c>
      <c r="E1073" t="s">
        <v>385</v>
      </c>
      <c r="F1073" t="s">
        <v>386</v>
      </c>
      <c r="G1073" t="s">
        <v>21</v>
      </c>
      <c r="H1073" t="s">
        <v>26</v>
      </c>
      <c r="I1073">
        <v>1.58</v>
      </c>
      <c r="J1073" t="s">
        <v>42</v>
      </c>
      <c r="K1073" s="1">
        <v>44272</v>
      </c>
      <c r="L1073" t="s">
        <v>387</v>
      </c>
      <c r="M1073">
        <v>40541382627018</v>
      </c>
      <c r="P1073" t="s">
        <v>44</v>
      </c>
      <c r="Q1073">
        <v>1</v>
      </c>
    </row>
    <row r="1074" spans="1:17" x14ac:dyDescent="0.2">
      <c r="A1074" t="s">
        <v>3175</v>
      </c>
      <c r="B1074">
        <v>13975690861</v>
      </c>
      <c r="C1074" t="s">
        <v>18</v>
      </c>
      <c r="D1074" t="s">
        <v>882</v>
      </c>
      <c r="E1074" t="s">
        <v>882</v>
      </c>
      <c r="F1074" t="s">
        <v>883</v>
      </c>
      <c r="G1074" t="s">
        <v>27</v>
      </c>
      <c r="H1074" t="s">
        <v>28</v>
      </c>
      <c r="I1074">
        <v>-2.98</v>
      </c>
      <c r="J1074" t="s">
        <v>42</v>
      </c>
      <c r="K1074" s="1">
        <v>44272</v>
      </c>
      <c r="L1074" t="s">
        <v>884</v>
      </c>
      <c r="M1074">
        <v>50059129249258</v>
      </c>
      <c r="P1074" t="s">
        <v>44</v>
      </c>
      <c r="Q1074">
        <v>1</v>
      </c>
    </row>
    <row r="1075" spans="1:17" x14ac:dyDescent="0.2">
      <c r="A1075" t="s">
        <v>3175</v>
      </c>
      <c r="B1075">
        <v>13975690861</v>
      </c>
      <c r="C1075" t="s">
        <v>18</v>
      </c>
      <c r="D1075" t="s">
        <v>882</v>
      </c>
      <c r="E1075" t="s">
        <v>882</v>
      </c>
      <c r="F1075" t="s">
        <v>883</v>
      </c>
      <c r="G1075" t="s">
        <v>27</v>
      </c>
      <c r="H1075" t="s">
        <v>46</v>
      </c>
      <c r="I1075">
        <v>-10.54</v>
      </c>
      <c r="J1075" t="s">
        <v>42</v>
      </c>
      <c r="K1075" s="1">
        <v>44272</v>
      </c>
      <c r="L1075" t="s">
        <v>884</v>
      </c>
      <c r="M1075">
        <v>50059129249258</v>
      </c>
      <c r="P1075" t="s">
        <v>44</v>
      </c>
      <c r="Q1075">
        <v>1</v>
      </c>
    </row>
    <row r="1076" spans="1:17" x14ac:dyDescent="0.2">
      <c r="A1076" t="s">
        <v>3175</v>
      </c>
      <c r="B1076">
        <v>13975690861</v>
      </c>
      <c r="C1076" t="s">
        <v>18</v>
      </c>
      <c r="D1076" t="s">
        <v>882</v>
      </c>
      <c r="E1076" t="s">
        <v>882</v>
      </c>
      <c r="F1076" t="s">
        <v>883</v>
      </c>
      <c r="G1076" t="s">
        <v>33</v>
      </c>
      <c r="H1076" t="s">
        <v>35</v>
      </c>
      <c r="I1076">
        <v>-1.18</v>
      </c>
      <c r="J1076" t="s">
        <v>42</v>
      </c>
      <c r="K1076" s="1">
        <v>44272</v>
      </c>
      <c r="L1076" t="s">
        <v>884</v>
      </c>
      <c r="M1076">
        <v>50059129249258</v>
      </c>
      <c r="P1076" t="s">
        <v>44</v>
      </c>
      <c r="Q1076">
        <v>1</v>
      </c>
    </row>
    <row r="1077" spans="1:17" x14ac:dyDescent="0.2">
      <c r="A1077" t="s">
        <v>3175</v>
      </c>
      <c r="B1077">
        <v>13975690861</v>
      </c>
      <c r="C1077" t="s">
        <v>18</v>
      </c>
      <c r="D1077" t="s">
        <v>882</v>
      </c>
      <c r="E1077" t="s">
        <v>882</v>
      </c>
      <c r="F1077" t="s">
        <v>883</v>
      </c>
      <c r="G1077" t="s">
        <v>33</v>
      </c>
      <c r="H1077" t="s">
        <v>34</v>
      </c>
      <c r="I1077">
        <v>0</v>
      </c>
      <c r="J1077" t="s">
        <v>42</v>
      </c>
      <c r="K1077" s="1">
        <v>44272</v>
      </c>
      <c r="L1077" t="s">
        <v>884</v>
      </c>
      <c r="M1077">
        <v>50059129249258</v>
      </c>
      <c r="P1077" t="s">
        <v>44</v>
      </c>
      <c r="Q1077">
        <v>1</v>
      </c>
    </row>
    <row r="1078" spans="1:17" x14ac:dyDescent="0.2">
      <c r="A1078" t="s">
        <v>3175</v>
      </c>
      <c r="B1078">
        <v>13975690861</v>
      </c>
      <c r="C1078" t="s">
        <v>18</v>
      </c>
      <c r="D1078" t="s">
        <v>882</v>
      </c>
      <c r="E1078" t="s">
        <v>882</v>
      </c>
      <c r="F1078" t="s">
        <v>883</v>
      </c>
      <c r="G1078" t="s">
        <v>21</v>
      </c>
      <c r="H1078" t="s">
        <v>22</v>
      </c>
      <c r="I1078">
        <v>24.84</v>
      </c>
      <c r="J1078" t="s">
        <v>42</v>
      </c>
      <c r="K1078" s="1">
        <v>44272</v>
      </c>
      <c r="L1078" t="s">
        <v>884</v>
      </c>
      <c r="M1078">
        <v>50059129249258</v>
      </c>
      <c r="P1078" t="s">
        <v>44</v>
      </c>
      <c r="Q1078">
        <v>1</v>
      </c>
    </row>
    <row r="1079" spans="1:17" x14ac:dyDescent="0.2">
      <c r="A1079" t="s">
        <v>3175</v>
      </c>
      <c r="B1079">
        <v>13975690861</v>
      </c>
      <c r="C1079" t="s">
        <v>18</v>
      </c>
      <c r="D1079" t="s">
        <v>882</v>
      </c>
      <c r="E1079" t="s">
        <v>882</v>
      </c>
      <c r="F1079" t="s">
        <v>883</v>
      </c>
      <c r="G1079" t="s">
        <v>21</v>
      </c>
      <c r="H1079" t="s">
        <v>26</v>
      </c>
      <c r="I1079">
        <v>1.18</v>
      </c>
      <c r="J1079" t="s">
        <v>42</v>
      </c>
      <c r="K1079" s="1">
        <v>44272</v>
      </c>
      <c r="L1079" t="s">
        <v>884</v>
      </c>
      <c r="M1079">
        <v>50059129249258</v>
      </c>
      <c r="P1079" t="s">
        <v>44</v>
      </c>
      <c r="Q1079">
        <v>1</v>
      </c>
    </row>
    <row r="1080" spans="1:17" x14ac:dyDescent="0.2">
      <c r="A1080" t="s">
        <v>3175</v>
      </c>
      <c r="B1080">
        <v>13975690861</v>
      </c>
      <c r="C1080" t="s">
        <v>18</v>
      </c>
      <c r="D1080" t="s">
        <v>370</v>
      </c>
      <c r="E1080" t="s">
        <v>370</v>
      </c>
      <c r="F1080" t="s">
        <v>371</v>
      </c>
      <c r="G1080" t="s">
        <v>27</v>
      </c>
      <c r="H1080" t="s">
        <v>28</v>
      </c>
      <c r="I1080">
        <v>-2.98</v>
      </c>
      <c r="J1080" t="s">
        <v>42</v>
      </c>
      <c r="K1080" s="1">
        <v>44283</v>
      </c>
      <c r="L1080" t="s">
        <v>372</v>
      </c>
      <c r="M1080">
        <v>15412568588146</v>
      </c>
      <c r="P1080" t="s">
        <v>44</v>
      </c>
      <c r="Q1080">
        <v>1</v>
      </c>
    </row>
    <row r="1081" spans="1:17" x14ac:dyDescent="0.2">
      <c r="A1081" t="s">
        <v>3175</v>
      </c>
      <c r="B1081">
        <v>13975690861</v>
      </c>
      <c r="C1081" t="s">
        <v>18</v>
      </c>
      <c r="D1081" t="s">
        <v>370</v>
      </c>
      <c r="E1081" t="s">
        <v>370</v>
      </c>
      <c r="F1081" t="s">
        <v>371</v>
      </c>
      <c r="G1081" t="s">
        <v>27</v>
      </c>
      <c r="H1081" t="s">
        <v>46</v>
      </c>
      <c r="I1081">
        <v>-10.54</v>
      </c>
      <c r="J1081" t="s">
        <v>42</v>
      </c>
      <c r="K1081" s="1">
        <v>44283</v>
      </c>
      <c r="L1081" t="s">
        <v>372</v>
      </c>
      <c r="M1081">
        <v>15412568588146</v>
      </c>
      <c r="P1081" t="s">
        <v>44</v>
      </c>
      <c r="Q1081">
        <v>1</v>
      </c>
    </row>
    <row r="1082" spans="1:17" x14ac:dyDescent="0.2">
      <c r="A1082" t="s">
        <v>3175</v>
      </c>
      <c r="B1082">
        <v>13975690861</v>
      </c>
      <c r="C1082" t="s">
        <v>18</v>
      </c>
      <c r="D1082" t="s">
        <v>370</v>
      </c>
      <c r="E1082" t="s">
        <v>370</v>
      </c>
      <c r="F1082" t="s">
        <v>371</v>
      </c>
      <c r="G1082" t="s">
        <v>33</v>
      </c>
      <c r="H1082" t="s">
        <v>35</v>
      </c>
      <c r="I1082">
        <v>-2.21</v>
      </c>
      <c r="J1082" t="s">
        <v>42</v>
      </c>
      <c r="K1082" s="1">
        <v>44283</v>
      </c>
      <c r="L1082" t="s">
        <v>372</v>
      </c>
      <c r="M1082">
        <v>15412568588146</v>
      </c>
      <c r="P1082" t="s">
        <v>44</v>
      </c>
      <c r="Q1082">
        <v>1</v>
      </c>
    </row>
    <row r="1083" spans="1:17" x14ac:dyDescent="0.2">
      <c r="A1083" t="s">
        <v>3175</v>
      </c>
      <c r="B1083">
        <v>13975690861</v>
      </c>
      <c r="C1083" t="s">
        <v>18</v>
      </c>
      <c r="D1083" t="s">
        <v>370</v>
      </c>
      <c r="E1083" t="s">
        <v>370</v>
      </c>
      <c r="F1083" t="s">
        <v>371</v>
      </c>
      <c r="G1083" t="s">
        <v>33</v>
      </c>
      <c r="H1083" t="s">
        <v>34</v>
      </c>
      <c r="I1083">
        <v>0</v>
      </c>
      <c r="J1083" t="s">
        <v>42</v>
      </c>
      <c r="K1083" s="1">
        <v>44283</v>
      </c>
      <c r="L1083" t="s">
        <v>372</v>
      </c>
      <c r="M1083">
        <v>15412568588146</v>
      </c>
      <c r="P1083" t="s">
        <v>44</v>
      </c>
      <c r="Q1083">
        <v>1</v>
      </c>
    </row>
    <row r="1084" spans="1:17" x14ac:dyDescent="0.2">
      <c r="A1084" t="s">
        <v>3175</v>
      </c>
      <c r="B1084">
        <v>13975690861</v>
      </c>
      <c r="C1084" t="s">
        <v>18</v>
      </c>
      <c r="D1084" t="s">
        <v>370</v>
      </c>
      <c r="E1084" t="s">
        <v>370</v>
      </c>
      <c r="F1084" t="s">
        <v>371</v>
      </c>
      <c r="G1084" t="s">
        <v>21</v>
      </c>
      <c r="H1084" t="s">
        <v>22</v>
      </c>
      <c r="I1084">
        <v>24.84</v>
      </c>
      <c r="J1084" t="s">
        <v>42</v>
      </c>
      <c r="K1084" s="1">
        <v>44283</v>
      </c>
      <c r="L1084" t="s">
        <v>372</v>
      </c>
      <c r="M1084">
        <v>15412568588146</v>
      </c>
      <c r="P1084" t="s">
        <v>44</v>
      </c>
      <c r="Q1084">
        <v>1</v>
      </c>
    </row>
    <row r="1085" spans="1:17" x14ac:dyDescent="0.2">
      <c r="A1085" t="s">
        <v>3175</v>
      </c>
      <c r="B1085">
        <v>13975690861</v>
      </c>
      <c r="C1085" t="s">
        <v>18</v>
      </c>
      <c r="D1085" t="s">
        <v>370</v>
      </c>
      <c r="E1085" t="s">
        <v>370</v>
      </c>
      <c r="F1085" t="s">
        <v>371</v>
      </c>
      <c r="G1085" t="s">
        <v>21</v>
      </c>
      <c r="H1085" t="s">
        <v>26</v>
      </c>
      <c r="I1085">
        <v>2.21</v>
      </c>
      <c r="J1085" t="s">
        <v>42</v>
      </c>
      <c r="K1085" s="1">
        <v>44283</v>
      </c>
      <c r="L1085" t="s">
        <v>372</v>
      </c>
      <c r="M1085">
        <v>15412568588146</v>
      </c>
      <c r="P1085" t="s">
        <v>44</v>
      </c>
      <c r="Q1085">
        <v>1</v>
      </c>
    </row>
    <row r="1086" spans="1:17" x14ac:dyDescent="0.2">
      <c r="A1086" t="s">
        <v>3175</v>
      </c>
      <c r="B1086">
        <v>13975690861</v>
      </c>
      <c r="C1086" t="s">
        <v>18</v>
      </c>
      <c r="D1086" t="s">
        <v>2357</v>
      </c>
      <c r="E1086" t="s">
        <v>2357</v>
      </c>
      <c r="F1086" t="s">
        <v>2358</v>
      </c>
      <c r="G1086" t="s">
        <v>27</v>
      </c>
      <c r="H1086" t="s">
        <v>28</v>
      </c>
      <c r="I1086">
        <v>-2.98</v>
      </c>
      <c r="J1086" t="s">
        <v>42</v>
      </c>
      <c r="K1086" s="1">
        <v>44277</v>
      </c>
      <c r="L1086" t="s">
        <v>2359</v>
      </c>
      <c r="M1086">
        <v>28765481265962</v>
      </c>
      <c r="P1086" t="s">
        <v>44</v>
      </c>
      <c r="Q1086">
        <v>1</v>
      </c>
    </row>
    <row r="1087" spans="1:17" x14ac:dyDescent="0.2">
      <c r="A1087" t="s">
        <v>3175</v>
      </c>
      <c r="B1087">
        <v>13975690861</v>
      </c>
      <c r="C1087" t="s">
        <v>18</v>
      </c>
      <c r="D1087" t="s">
        <v>2357</v>
      </c>
      <c r="E1087" t="s">
        <v>2357</v>
      </c>
      <c r="F1087" t="s">
        <v>2358</v>
      </c>
      <c r="G1087" t="s">
        <v>27</v>
      </c>
      <c r="H1087" t="s">
        <v>46</v>
      </c>
      <c r="I1087">
        <v>-10.54</v>
      </c>
      <c r="J1087" t="s">
        <v>42</v>
      </c>
      <c r="K1087" s="1">
        <v>44277</v>
      </c>
      <c r="L1087" t="s">
        <v>2359</v>
      </c>
      <c r="M1087">
        <v>28765481265962</v>
      </c>
      <c r="P1087" t="s">
        <v>44</v>
      </c>
      <c r="Q1087">
        <v>1</v>
      </c>
    </row>
    <row r="1088" spans="1:17" x14ac:dyDescent="0.2">
      <c r="A1088" t="s">
        <v>3175</v>
      </c>
      <c r="B1088">
        <v>13975690861</v>
      </c>
      <c r="C1088" t="s">
        <v>18</v>
      </c>
      <c r="D1088" t="s">
        <v>2357</v>
      </c>
      <c r="E1088" t="s">
        <v>2357</v>
      </c>
      <c r="F1088" t="s">
        <v>2358</v>
      </c>
      <c r="G1088" t="s">
        <v>33</v>
      </c>
      <c r="H1088" t="s">
        <v>35</v>
      </c>
      <c r="I1088">
        <v>-1.99</v>
      </c>
      <c r="J1088" t="s">
        <v>42</v>
      </c>
      <c r="K1088" s="1">
        <v>44277</v>
      </c>
      <c r="L1088" t="s">
        <v>2359</v>
      </c>
      <c r="M1088">
        <v>28765481265962</v>
      </c>
      <c r="P1088" t="s">
        <v>44</v>
      </c>
      <c r="Q1088">
        <v>1</v>
      </c>
    </row>
    <row r="1089" spans="1:17" x14ac:dyDescent="0.2">
      <c r="A1089" t="s">
        <v>3175</v>
      </c>
      <c r="B1089">
        <v>13975690861</v>
      </c>
      <c r="C1089" t="s">
        <v>18</v>
      </c>
      <c r="D1089" t="s">
        <v>2357</v>
      </c>
      <c r="E1089" t="s">
        <v>2357</v>
      </c>
      <c r="F1089" t="s">
        <v>2358</v>
      </c>
      <c r="G1089" t="s">
        <v>33</v>
      </c>
      <c r="H1089" t="s">
        <v>34</v>
      </c>
      <c r="I1089">
        <v>0</v>
      </c>
      <c r="J1089" t="s">
        <v>42</v>
      </c>
      <c r="K1089" s="1">
        <v>44277</v>
      </c>
      <c r="L1089" t="s">
        <v>2359</v>
      </c>
      <c r="M1089">
        <v>28765481265962</v>
      </c>
      <c r="P1089" t="s">
        <v>44</v>
      </c>
      <c r="Q1089">
        <v>1</v>
      </c>
    </row>
    <row r="1090" spans="1:17" x14ac:dyDescent="0.2">
      <c r="A1090" t="s">
        <v>3175</v>
      </c>
      <c r="B1090">
        <v>13975690861</v>
      </c>
      <c r="C1090" t="s">
        <v>18</v>
      </c>
      <c r="D1090" t="s">
        <v>2357</v>
      </c>
      <c r="E1090" t="s">
        <v>2357</v>
      </c>
      <c r="F1090" t="s">
        <v>2358</v>
      </c>
      <c r="G1090" t="s">
        <v>21</v>
      </c>
      <c r="H1090" t="s">
        <v>22</v>
      </c>
      <c r="I1090">
        <v>24.84</v>
      </c>
      <c r="J1090" t="s">
        <v>42</v>
      </c>
      <c r="K1090" s="1">
        <v>44277</v>
      </c>
      <c r="L1090" t="s">
        <v>2359</v>
      </c>
      <c r="M1090">
        <v>28765481265962</v>
      </c>
      <c r="P1090" t="s">
        <v>44</v>
      </c>
      <c r="Q1090">
        <v>1</v>
      </c>
    </row>
    <row r="1091" spans="1:17" x14ac:dyDescent="0.2">
      <c r="A1091" t="s">
        <v>3175</v>
      </c>
      <c r="B1091">
        <v>13975690861</v>
      </c>
      <c r="C1091" t="s">
        <v>18</v>
      </c>
      <c r="D1091" t="s">
        <v>2357</v>
      </c>
      <c r="E1091" t="s">
        <v>2357</v>
      </c>
      <c r="F1091" t="s">
        <v>2358</v>
      </c>
      <c r="G1091" t="s">
        <v>21</v>
      </c>
      <c r="H1091" t="s">
        <v>26</v>
      </c>
      <c r="I1091">
        <v>1.99</v>
      </c>
      <c r="J1091" t="s">
        <v>42</v>
      </c>
      <c r="K1091" s="1">
        <v>44277</v>
      </c>
      <c r="L1091" t="s">
        <v>2359</v>
      </c>
      <c r="M1091">
        <v>28765481265962</v>
      </c>
      <c r="P1091" t="s">
        <v>44</v>
      </c>
      <c r="Q1091">
        <v>1</v>
      </c>
    </row>
    <row r="1092" spans="1:17" x14ac:dyDescent="0.2">
      <c r="A1092" t="s">
        <v>3175</v>
      </c>
      <c r="B1092">
        <v>13975690861</v>
      </c>
      <c r="C1092" t="s">
        <v>18</v>
      </c>
      <c r="D1092" t="s">
        <v>141</v>
      </c>
      <c r="E1092" t="s">
        <v>141</v>
      </c>
      <c r="F1092" t="s">
        <v>142</v>
      </c>
      <c r="G1092" t="s">
        <v>27</v>
      </c>
      <c r="H1092" t="s">
        <v>28</v>
      </c>
      <c r="I1092">
        <v>-5.96</v>
      </c>
      <c r="J1092" t="s">
        <v>42</v>
      </c>
      <c r="K1092" s="1">
        <v>44281</v>
      </c>
      <c r="L1092" t="s">
        <v>143</v>
      </c>
      <c r="M1092">
        <v>23247887310770</v>
      </c>
      <c r="P1092" t="s">
        <v>44</v>
      </c>
      <c r="Q1092">
        <v>1</v>
      </c>
    </row>
    <row r="1093" spans="1:17" x14ac:dyDescent="0.2">
      <c r="A1093" t="s">
        <v>3175</v>
      </c>
      <c r="B1093">
        <v>13975690861</v>
      </c>
      <c r="C1093" t="s">
        <v>18</v>
      </c>
      <c r="D1093" t="s">
        <v>141</v>
      </c>
      <c r="E1093" t="s">
        <v>141</v>
      </c>
      <c r="F1093" t="s">
        <v>142</v>
      </c>
      <c r="G1093" t="s">
        <v>27</v>
      </c>
      <c r="H1093" t="s">
        <v>46</v>
      </c>
      <c r="I1093">
        <v>-10.54</v>
      </c>
      <c r="J1093" t="s">
        <v>42</v>
      </c>
      <c r="K1093" s="1">
        <v>44281</v>
      </c>
      <c r="L1093" t="s">
        <v>143</v>
      </c>
      <c r="M1093">
        <v>23247887310770</v>
      </c>
      <c r="P1093" t="s">
        <v>44</v>
      </c>
      <c r="Q1093">
        <v>1</v>
      </c>
    </row>
    <row r="1094" spans="1:17" x14ac:dyDescent="0.2">
      <c r="A1094" t="s">
        <v>3175</v>
      </c>
      <c r="B1094">
        <v>13975690861</v>
      </c>
      <c r="C1094" t="s">
        <v>18</v>
      </c>
      <c r="D1094" t="s">
        <v>141</v>
      </c>
      <c r="E1094" t="s">
        <v>141</v>
      </c>
      <c r="F1094" t="s">
        <v>142</v>
      </c>
      <c r="G1094" t="s">
        <v>27</v>
      </c>
      <c r="H1094" t="s">
        <v>46</v>
      </c>
      <c r="I1094">
        <v>-10.54</v>
      </c>
      <c r="J1094" t="s">
        <v>42</v>
      </c>
      <c r="K1094" s="1">
        <v>44281</v>
      </c>
      <c r="L1094" t="s">
        <v>143</v>
      </c>
      <c r="M1094">
        <v>23247887310770</v>
      </c>
      <c r="P1094" t="s">
        <v>44</v>
      </c>
      <c r="Q1094">
        <v>1</v>
      </c>
    </row>
    <row r="1095" spans="1:17" x14ac:dyDescent="0.2">
      <c r="A1095" t="s">
        <v>3175</v>
      </c>
      <c r="B1095">
        <v>13975690861</v>
      </c>
      <c r="C1095" t="s">
        <v>18</v>
      </c>
      <c r="D1095" t="s">
        <v>141</v>
      </c>
      <c r="E1095" t="s">
        <v>141</v>
      </c>
      <c r="F1095" t="s">
        <v>142</v>
      </c>
      <c r="G1095" t="s">
        <v>33</v>
      </c>
      <c r="H1095" t="s">
        <v>35</v>
      </c>
      <c r="I1095">
        <v>-4.4000000000000004</v>
      </c>
      <c r="J1095" t="s">
        <v>42</v>
      </c>
      <c r="K1095" s="1">
        <v>44281</v>
      </c>
      <c r="L1095" t="s">
        <v>143</v>
      </c>
      <c r="M1095">
        <v>23247887310770</v>
      </c>
      <c r="P1095" t="s">
        <v>44</v>
      </c>
      <c r="Q1095">
        <v>1</v>
      </c>
    </row>
    <row r="1096" spans="1:17" x14ac:dyDescent="0.2">
      <c r="A1096" t="s">
        <v>3175</v>
      </c>
      <c r="B1096">
        <v>13975690861</v>
      </c>
      <c r="C1096" t="s">
        <v>18</v>
      </c>
      <c r="D1096" t="s">
        <v>141</v>
      </c>
      <c r="E1096" t="s">
        <v>141</v>
      </c>
      <c r="F1096" t="s">
        <v>142</v>
      </c>
      <c r="G1096" t="s">
        <v>33</v>
      </c>
      <c r="H1096" t="s">
        <v>34</v>
      </c>
      <c r="I1096">
        <v>0</v>
      </c>
      <c r="J1096" t="s">
        <v>42</v>
      </c>
      <c r="K1096" s="1">
        <v>44281</v>
      </c>
      <c r="L1096" t="s">
        <v>143</v>
      </c>
      <c r="M1096">
        <v>23247887310770</v>
      </c>
      <c r="P1096" t="s">
        <v>44</v>
      </c>
      <c r="Q1096">
        <v>1</v>
      </c>
    </row>
    <row r="1097" spans="1:17" x14ac:dyDescent="0.2">
      <c r="A1097" t="s">
        <v>3175</v>
      </c>
      <c r="B1097">
        <v>13975690861</v>
      </c>
      <c r="C1097" t="s">
        <v>18</v>
      </c>
      <c r="D1097" t="s">
        <v>141</v>
      </c>
      <c r="E1097" t="s">
        <v>141</v>
      </c>
      <c r="F1097" t="s">
        <v>142</v>
      </c>
      <c r="G1097" t="s">
        <v>21</v>
      </c>
      <c r="H1097" t="s">
        <v>22</v>
      </c>
      <c r="I1097">
        <v>24.84</v>
      </c>
      <c r="J1097" t="s">
        <v>42</v>
      </c>
      <c r="K1097" s="1">
        <v>44281</v>
      </c>
      <c r="L1097" t="s">
        <v>143</v>
      </c>
      <c r="M1097">
        <v>23247887310770</v>
      </c>
      <c r="P1097" t="s">
        <v>44</v>
      </c>
      <c r="Q1097">
        <v>1</v>
      </c>
    </row>
    <row r="1098" spans="1:17" x14ac:dyDescent="0.2">
      <c r="A1098" t="s">
        <v>3175</v>
      </c>
      <c r="B1098">
        <v>13975690861</v>
      </c>
      <c r="C1098" t="s">
        <v>18</v>
      </c>
      <c r="D1098" t="s">
        <v>141</v>
      </c>
      <c r="E1098" t="s">
        <v>141</v>
      </c>
      <c r="F1098" t="s">
        <v>142</v>
      </c>
      <c r="G1098" t="s">
        <v>21</v>
      </c>
      <c r="H1098" t="s">
        <v>22</v>
      </c>
      <c r="I1098">
        <v>24.84</v>
      </c>
      <c r="J1098" t="s">
        <v>42</v>
      </c>
      <c r="K1098" s="1">
        <v>44281</v>
      </c>
      <c r="L1098" t="s">
        <v>143</v>
      </c>
      <c r="M1098">
        <v>23247887310770</v>
      </c>
      <c r="P1098" t="s">
        <v>44</v>
      </c>
      <c r="Q1098">
        <v>1</v>
      </c>
    </row>
    <row r="1099" spans="1:17" x14ac:dyDescent="0.2">
      <c r="A1099" t="s">
        <v>3175</v>
      </c>
      <c r="B1099">
        <v>13975690861</v>
      </c>
      <c r="C1099" t="s">
        <v>18</v>
      </c>
      <c r="D1099" t="s">
        <v>141</v>
      </c>
      <c r="E1099" t="s">
        <v>141</v>
      </c>
      <c r="F1099" t="s">
        <v>142</v>
      </c>
      <c r="G1099" t="s">
        <v>21</v>
      </c>
      <c r="H1099" t="s">
        <v>26</v>
      </c>
      <c r="I1099">
        <v>2.2000000000000002</v>
      </c>
      <c r="J1099" t="s">
        <v>42</v>
      </c>
      <c r="K1099" s="1">
        <v>44281</v>
      </c>
      <c r="L1099" t="s">
        <v>143</v>
      </c>
      <c r="M1099">
        <v>23247887310770</v>
      </c>
      <c r="P1099" t="s">
        <v>44</v>
      </c>
      <c r="Q1099">
        <v>1</v>
      </c>
    </row>
    <row r="1100" spans="1:17" x14ac:dyDescent="0.2">
      <c r="A1100" t="s">
        <v>3175</v>
      </c>
      <c r="B1100">
        <v>13975690861</v>
      </c>
      <c r="C1100" t="s">
        <v>18</v>
      </c>
      <c r="D1100" t="s">
        <v>141</v>
      </c>
      <c r="E1100" t="s">
        <v>141</v>
      </c>
      <c r="F1100" t="s">
        <v>142</v>
      </c>
      <c r="G1100" t="s">
        <v>21</v>
      </c>
      <c r="H1100" t="s">
        <v>26</v>
      </c>
      <c r="I1100">
        <v>2.2000000000000002</v>
      </c>
      <c r="J1100" t="s">
        <v>42</v>
      </c>
      <c r="K1100" s="1">
        <v>44281</v>
      </c>
      <c r="L1100" t="s">
        <v>143</v>
      </c>
      <c r="M1100">
        <v>23247887310770</v>
      </c>
      <c r="P1100" t="s">
        <v>44</v>
      </c>
      <c r="Q1100">
        <v>1</v>
      </c>
    </row>
    <row r="1101" spans="1:17" x14ac:dyDescent="0.2">
      <c r="A1101" t="s">
        <v>3175</v>
      </c>
      <c r="B1101">
        <v>13975690861</v>
      </c>
      <c r="C1101" t="s">
        <v>18</v>
      </c>
      <c r="D1101" t="s">
        <v>2951</v>
      </c>
      <c r="E1101" t="s">
        <v>2951</v>
      </c>
      <c r="F1101" t="s">
        <v>2952</v>
      </c>
      <c r="G1101" t="s">
        <v>27</v>
      </c>
      <c r="H1101" t="s">
        <v>28</v>
      </c>
      <c r="I1101">
        <v>-2.98</v>
      </c>
      <c r="J1101" t="s">
        <v>42</v>
      </c>
      <c r="K1101" s="1">
        <v>44279</v>
      </c>
      <c r="L1101" t="s">
        <v>2953</v>
      </c>
      <c r="M1101">
        <v>51487810802890</v>
      </c>
      <c r="P1101" t="s">
        <v>44</v>
      </c>
      <c r="Q1101">
        <v>1</v>
      </c>
    </row>
    <row r="1102" spans="1:17" x14ac:dyDescent="0.2">
      <c r="A1102" t="s">
        <v>3175</v>
      </c>
      <c r="B1102">
        <v>13975690861</v>
      </c>
      <c r="C1102" t="s">
        <v>18</v>
      </c>
      <c r="D1102" t="s">
        <v>2951</v>
      </c>
      <c r="E1102" t="s">
        <v>2951</v>
      </c>
      <c r="F1102" t="s">
        <v>2952</v>
      </c>
      <c r="G1102" t="s">
        <v>27</v>
      </c>
      <c r="H1102" t="s">
        <v>46</v>
      </c>
      <c r="I1102">
        <v>-10.54</v>
      </c>
      <c r="J1102" t="s">
        <v>42</v>
      </c>
      <c r="K1102" s="1">
        <v>44279</v>
      </c>
      <c r="L1102" t="s">
        <v>2953</v>
      </c>
      <c r="M1102">
        <v>51487810802890</v>
      </c>
      <c r="P1102" t="s">
        <v>44</v>
      </c>
      <c r="Q1102">
        <v>1</v>
      </c>
    </row>
    <row r="1103" spans="1:17" x14ac:dyDescent="0.2">
      <c r="A1103" t="s">
        <v>3175</v>
      </c>
      <c r="B1103">
        <v>13975690861</v>
      </c>
      <c r="C1103" t="s">
        <v>18</v>
      </c>
      <c r="D1103" t="s">
        <v>2951</v>
      </c>
      <c r="E1103" t="s">
        <v>2951</v>
      </c>
      <c r="F1103" t="s">
        <v>2952</v>
      </c>
      <c r="G1103" t="s">
        <v>33</v>
      </c>
      <c r="H1103" t="s">
        <v>35</v>
      </c>
      <c r="I1103">
        <v>-2.36</v>
      </c>
      <c r="J1103" t="s">
        <v>42</v>
      </c>
      <c r="K1103" s="1">
        <v>44279</v>
      </c>
      <c r="L1103" t="s">
        <v>2953</v>
      </c>
      <c r="M1103">
        <v>51487810802890</v>
      </c>
      <c r="P1103" t="s">
        <v>44</v>
      </c>
      <c r="Q1103">
        <v>1</v>
      </c>
    </row>
    <row r="1104" spans="1:17" x14ac:dyDescent="0.2">
      <c r="A1104" t="s">
        <v>3175</v>
      </c>
      <c r="B1104">
        <v>13975690861</v>
      </c>
      <c r="C1104" t="s">
        <v>18</v>
      </c>
      <c r="D1104" t="s">
        <v>2951</v>
      </c>
      <c r="E1104" t="s">
        <v>2951</v>
      </c>
      <c r="F1104" t="s">
        <v>2952</v>
      </c>
      <c r="G1104" t="s">
        <v>33</v>
      </c>
      <c r="H1104" t="s">
        <v>34</v>
      </c>
      <c r="I1104">
        <v>0</v>
      </c>
      <c r="J1104" t="s">
        <v>42</v>
      </c>
      <c r="K1104" s="1">
        <v>44279</v>
      </c>
      <c r="L1104" t="s">
        <v>2953</v>
      </c>
      <c r="M1104">
        <v>51487810802890</v>
      </c>
      <c r="P1104" t="s">
        <v>44</v>
      </c>
      <c r="Q1104">
        <v>1</v>
      </c>
    </row>
    <row r="1105" spans="1:17" x14ac:dyDescent="0.2">
      <c r="A1105" t="s">
        <v>3175</v>
      </c>
      <c r="B1105">
        <v>13975690861</v>
      </c>
      <c r="C1105" t="s">
        <v>18</v>
      </c>
      <c r="D1105" t="s">
        <v>2951</v>
      </c>
      <c r="E1105" t="s">
        <v>2951</v>
      </c>
      <c r="F1105" t="s">
        <v>2952</v>
      </c>
      <c r="G1105" t="s">
        <v>21</v>
      </c>
      <c r="H1105" t="s">
        <v>22</v>
      </c>
      <c r="I1105">
        <v>24.84</v>
      </c>
      <c r="J1105" t="s">
        <v>42</v>
      </c>
      <c r="K1105" s="1">
        <v>44279</v>
      </c>
      <c r="L1105" t="s">
        <v>2953</v>
      </c>
      <c r="M1105">
        <v>51487810802890</v>
      </c>
      <c r="P1105" t="s">
        <v>44</v>
      </c>
      <c r="Q1105">
        <v>1</v>
      </c>
    </row>
    <row r="1106" spans="1:17" x14ac:dyDescent="0.2">
      <c r="A1106" t="s">
        <v>3175</v>
      </c>
      <c r="B1106">
        <v>13975690861</v>
      </c>
      <c r="C1106" t="s">
        <v>18</v>
      </c>
      <c r="D1106" t="s">
        <v>2951</v>
      </c>
      <c r="E1106" t="s">
        <v>2951</v>
      </c>
      <c r="F1106" t="s">
        <v>2952</v>
      </c>
      <c r="G1106" t="s">
        <v>21</v>
      </c>
      <c r="H1106" t="s">
        <v>26</v>
      </c>
      <c r="I1106">
        <v>2.36</v>
      </c>
      <c r="J1106" t="s">
        <v>42</v>
      </c>
      <c r="K1106" s="1">
        <v>44279</v>
      </c>
      <c r="L1106" t="s">
        <v>2953</v>
      </c>
      <c r="M1106">
        <v>51487810802890</v>
      </c>
      <c r="P1106" t="s">
        <v>44</v>
      </c>
      <c r="Q1106">
        <v>1</v>
      </c>
    </row>
    <row r="1107" spans="1:17" x14ac:dyDescent="0.2">
      <c r="A1107" t="s">
        <v>3175</v>
      </c>
      <c r="B1107">
        <v>13975690861</v>
      </c>
      <c r="C1107" t="s">
        <v>18</v>
      </c>
      <c r="D1107" t="s">
        <v>1487</v>
      </c>
      <c r="E1107" t="s">
        <v>1487</v>
      </c>
      <c r="F1107" t="s">
        <v>1488</v>
      </c>
      <c r="G1107" t="s">
        <v>27</v>
      </c>
      <c r="H1107" t="s">
        <v>28</v>
      </c>
      <c r="I1107">
        <v>-2.98</v>
      </c>
      <c r="J1107" t="s">
        <v>42</v>
      </c>
      <c r="K1107" s="1">
        <v>44281</v>
      </c>
      <c r="L1107" t="s">
        <v>1489</v>
      </c>
      <c r="M1107">
        <v>11994022752146</v>
      </c>
      <c r="P1107" t="s">
        <v>44</v>
      </c>
      <c r="Q1107">
        <v>1</v>
      </c>
    </row>
    <row r="1108" spans="1:17" x14ac:dyDescent="0.2">
      <c r="A1108" t="s">
        <v>3175</v>
      </c>
      <c r="B1108">
        <v>13975690861</v>
      </c>
      <c r="C1108" t="s">
        <v>18</v>
      </c>
      <c r="D1108" t="s">
        <v>1487</v>
      </c>
      <c r="E1108" t="s">
        <v>1487</v>
      </c>
      <c r="F1108" t="s">
        <v>1488</v>
      </c>
      <c r="G1108" t="s">
        <v>27</v>
      </c>
      <c r="H1108" t="s">
        <v>46</v>
      </c>
      <c r="I1108">
        <v>-10.54</v>
      </c>
      <c r="J1108" t="s">
        <v>42</v>
      </c>
      <c r="K1108" s="1">
        <v>44281</v>
      </c>
      <c r="L1108" t="s">
        <v>1489</v>
      </c>
      <c r="M1108">
        <v>11994022752146</v>
      </c>
      <c r="P1108" t="s">
        <v>44</v>
      </c>
      <c r="Q1108">
        <v>1</v>
      </c>
    </row>
    <row r="1109" spans="1:17" x14ac:dyDescent="0.2">
      <c r="A1109" t="s">
        <v>3175</v>
      </c>
      <c r="B1109">
        <v>13975690861</v>
      </c>
      <c r="C1109" t="s">
        <v>18</v>
      </c>
      <c r="D1109" t="s">
        <v>1487</v>
      </c>
      <c r="E1109" t="s">
        <v>1487</v>
      </c>
      <c r="F1109" t="s">
        <v>1488</v>
      </c>
      <c r="G1109" t="s">
        <v>21</v>
      </c>
      <c r="H1109" t="s">
        <v>22</v>
      </c>
      <c r="I1109">
        <v>24.84</v>
      </c>
      <c r="J1109" t="s">
        <v>42</v>
      </c>
      <c r="K1109" s="1">
        <v>44281</v>
      </c>
      <c r="L1109" t="s">
        <v>1489</v>
      </c>
      <c r="M1109">
        <v>11994022752146</v>
      </c>
      <c r="P1109" t="s">
        <v>44</v>
      </c>
      <c r="Q1109">
        <v>1</v>
      </c>
    </row>
    <row r="1110" spans="1:17" x14ac:dyDescent="0.2">
      <c r="A1110" t="s">
        <v>3175</v>
      </c>
      <c r="B1110">
        <v>13975690861</v>
      </c>
      <c r="C1110" t="s">
        <v>18</v>
      </c>
      <c r="D1110" t="s">
        <v>1487</v>
      </c>
      <c r="E1110" t="s">
        <v>1487</v>
      </c>
      <c r="F1110" t="s">
        <v>1488</v>
      </c>
      <c r="G1110" t="s">
        <v>27</v>
      </c>
      <c r="H1110" t="s">
        <v>29</v>
      </c>
      <c r="I1110">
        <v>-0.05</v>
      </c>
      <c r="J1110" t="s">
        <v>42</v>
      </c>
      <c r="K1110" s="1">
        <v>44281</v>
      </c>
      <c r="L1110" t="s">
        <v>1489</v>
      </c>
      <c r="M1110">
        <v>11994022752146</v>
      </c>
      <c r="P1110" t="s">
        <v>44</v>
      </c>
      <c r="Q1110">
        <v>1</v>
      </c>
    </row>
    <row r="1111" spans="1:17" x14ac:dyDescent="0.2">
      <c r="A1111" t="s">
        <v>3175</v>
      </c>
      <c r="B1111">
        <v>13975690861</v>
      </c>
      <c r="C1111" t="s">
        <v>18</v>
      </c>
      <c r="D1111" t="s">
        <v>1487</v>
      </c>
      <c r="E1111" t="s">
        <v>1487</v>
      </c>
      <c r="F1111" t="s">
        <v>1488</v>
      </c>
      <c r="G1111" t="s">
        <v>21</v>
      </c>
      <c r="H1111" t="s">
        <v>26</v>
      </c>
      <c r="I1111">
        <v>1.74</v>
      </c>
      <c r="J1111" t="s">
        <v>42</v>
      </c>
      <c r="K1111" s="1">
        <v>44281</v>
      </c>
      <c r="L1111" t="s">
        <v>1489</v>
      </c>
      <c r="M1111">
        <v>11994022752146</v>
      </c>
      <c r="P1111" t="s">
        <v>44</v>
      </c>
      <c r="Q1111">
        <v>1</v>
      </c>
    </row>
    <row r="1112" spans="1:17" x14ac:dyDescent="0.2">
      <c r="A1112" t="s">
        <v>3175</v>
      </c>
      <c r="B1112">
        <v>13975690861</v>
      </c>
      <c r="C1112" t="s">
        <v>18</v>
      </c>
      <c r="D1112" t="s">
        <v>2342</v>
      </c>
      <c r="E1112" t="s">
        <v>2342</v>
      </c>
      <c r="F1112" t="s">
        <v>2343</v>
      </c>
      <c r="G1112" t="s">
        <v>27</v>
      </c>
      <c r="H1112" t="s">
        <v>28</v>
      </c>
      <c r="I1112">
        <v>-2.98</v>
      </c>
      <c r="J1112" t="s">
        <v>42</v>
      </c>
      <c r="K1112" s="1">
        <v>44280</v>
      </c>
      <c r="L1112" t="s">
        <v>2344</v>
      </c>
      <c r="M1112">
        <v>39256177851498</v>
      </c>
      <c r="P1112" t="s">
        <v>44</v>
      </c>
      <c r="Q1112">
        <v>1</v>
      </c>
    </row>
    <row r="1113" spans="1:17" x14ac:dyDescent="0.2">
      <c r="A1113" t="s">
        <v>3175</v>
      </c>
      <c r="B1113">
        <v>13975690861</v>
      </c>
      <c r="C1113" t="s">
        <v>18</v>
      </c>
      <c r="D1113" t="s">
        <v>2342</v>
      </c>
      <c r="E1113" t="s">
        <v>2342</v>
      </c>
      <c r="F1113" t="s">
        <v>2343</v>
      </c>
      <c r="G1113" t="s">
        <v>27</v>
      </c>
      <c r="H1113" t="s">
        <v>46</v>
      </c>
      <c r="I1113">
        <v>-10.54</v>
      </c>
      <c r="J1113" t="s">
        <v>42</v>
      </c>
      <c r="K1113" s="1">
        <v>44280</v>
      </c>
      <c r="L1113" t="s">
        <v>2344</v>
      </c>
      <c r="M1113">
        <v>39256177851498</v>
      </c>
      <c r="P1113" t="s">
        <v>44</v>
      </c>
      <c r="Q1113">
        <v>1</v>
      </c>
    </row>
    <row r="1114" spans="1:17" x14ac:dyDescent="0.2">
      <c r="A1114" t="s">
        <v>3175</v>
      </c>
      <c r="B1114">
        <v>13975690861</v>
      </c>
      <c r="C1114" t="s">
        <v>18</v>
      </c>
      <c r="D1114" t="s">
        <v>2342</v>
      </c>
      <c r="E1114" t="s">
        <v>2342</v>
      </c>
      <c r="F1114" t="s">
        <v>2343</v>
      </c>
      <c r="G1114" t="s">
        <v>33</v>
      </c>
      <c r="H1114" t="s">
        <v>35</v>
      </c>
      <c r="I1114">
        <v>-1.52</v>
      </c>
      <c r="J1114" t="s">
        <v>42</v>
      </c>
      <c r="K1114" s="1">
        <v>44280</v>
      </c>
      <c r="L1114" t="s">
        <v>2344</v>
      </c>
      <c r="M1114">
        <v>39256177851498</v>
      </c>
      <c r="P1114" t="s">
        <v>44</v>
      </c>
      <c r="Q1114">
        <v>1</v>
      </c>
    </row>
    <row r="1115" spans="1:17" x14ac:dyDescent="0.2">
      <c r="A1115" t="s">
        <v>3175</v>
      </c>
      <c r="B1115">
        <v>13975690861</v>
      </c>
      <c r="C1115" t="s">
        <v>18</v>
      </c>
      <c r="D1115" t="s">
        <v>2342</v>
      </c>
      <c r="E1115" t="s">
        <v>2342</v>
      </c>
      <c r="F1115" t="s">
        <v>2343</v>
      </c>
      <c r="G1115" t="s">
        <v>33</v>
      </c>
      <c r="H1115" t="s">
        <v>34</v>
      </c>
      <c r="I1115">
        <v>0</v>
      </c>
      <c r="J1115" t="s">
        <v>42</v>
      </c>
      <c r="K1115" s="1">
        <v>44280</v>
      </c>
      <c r="L1115" t="s">
        <v>2344</v>
      </c>
      <c r="M1115">
        <v>39256177851498</v>
      </c>
      <c r="P1115" t="s">
        <v>44</v>
      </c>
      <c r="Q1115">
        <v>1</v>
      </c>
    </row>
    <row r="1116" spans="1:17" x14ac:dyDescent="0.2">
      <c r="A1116" t="s">
        <v>3175</v>
      </c>
      <c r="B1116">
        <v>13975690861</v>
      </c>
      <c r="C1116" t="s">
        <v>18</v>
      </c>
      <c r="D1116" t="s">
        <v>2342</v>
      </c>
      <c r="E1116" t="s">
        <v>2342</v>
      </c>
      <c r="F1116" t="s">
        <v>2343</v>
      </c>
      <c r="G1116" t="s">
        <v>21</v>
      </c>
      <c r="H1116" t="s">
        <v>22</v>
      </c>
      <c r="I1116">
        <v>24.84</v>
      </c>
      <c r="J1116" t="s">
        <v>42</v>
      </c>
      <c r="K1116" s="1">
        <v>44280</v>
      </c>
      <c r="L1116" t="s">
        <v>2344</v>
      </c>
      <c r="M1116">
        <v>39256177851498</v>
      </c>
      <c r="P1116" t="s">
        <v>44</v>
      </c>
      <c r="Q1116">
        <v>1</v>
      </c>
    </row>
    <row r="1117" spans="1:17" x14ac:dyDescent="0.2">
      <c r="A1117" t="s">
        <v>3175</v>
      </c>
      <c r="B1117">
        <v>13975690861</v>
      </c>
      <c r="C1117" t="s">
        <v>18</v>
      </c>
      <c r="D1117" t="s">
        <v>2342</v>
      </c>
      <c r="E1117" t="s">
        <v>2342</v>
      </c>
      <c r="F1117" t="s">
        <v>2343</v>
      </c>
      <c r="G1117" t="s">
        <v>21</v>
      </c>
      <c r="H1117" t="s">
        <v>26</v>
      </c>
      <c r="I1117">
        <v>1.52</v>
      </c>
      <c r="J1117" t="s">
        <v>42</v>
      </c>
      <c r="K1117" s="1">
        <v>44280</v>
      </c>
      <c r="L1117" t="s">
        <v>2344</v>
      </c>
      <c r="M1117">
        <v>39256177851498</v>
      </c>
      <c r="P1117" t="s">
        <v>44</v>
      </c>
      <c r="Q1117">
        <v>1</v>
      </c>
    </row>
    <row r="1118" spans="1:17" x14ac:dyDescent="0.2">
      <c r="A1118" t="s">
        <v>3175</v>
      </c>
      <c r="B1118">
        <v>13975690861</v>
      </c>
      <c r="C1118" t="s">
        <v>18</v>
      </c>
      <c r="D1118" t="s">
        <v>1897</v>
      </c>
      <c r="E1118" t="s">
        <v>1897</v>
      </c>
      <c r="F1118" t="s">
        <v>1898</v>
      </c>
      <c r="G1118" t="s">
        <v>27</v>
      </c>
      <c r="H1118" t="s">
        <v>28</v>
      </c>
      <c r="I1118">
        <v>-2.98</v>
      </c>
      <c r="J1118" t="s">
        <v>42</v>
      </c>
      <c r="K1118" s="1">
        <v>44273</v>
      </c>
      <c r="L1118" t="s">
        <v>1899</v>
      </c>
      <c r="M1118">
        <v>25073979760546</v>
      </c>
      <c r="P1118" t="s">
        <v>44</v>
      </c>
      <c r="Q1118">
        <v>1</v>
      </c>
    </row>
    <row r="1119" spans="1:17" x14ac:dyDescent="0.2">
      <c r="A1119" t="s">
        <v>3175</v>
      </c>
      <c r="B1119">
        <v>13975690861</v>
      </c>
      <c r="C1119" t="s">
        <v>18</v>
      </c>
      <c r="D1119" t="s">
        <v>1897</v>
      </c>
      <c r="E1119" t="s">
        <v>1897</v>
      </c>
      <c r="F1119" t="s">
        <v>1898</v>
      </c>
      <c r="G1119" t="s">
        <v>27</v>
      </c>
      <c r="H1119" t="s">
        <v>46</v>
      </c>
      <c r="I1119">
        <v>-10.54</v>
      </c>
      <c r="J1119" t="s">
        <v>42</v>
      </c>
      <c r="K1119" s="1">
        <v>44273</v>
      </c>
      <c r="L1119" t="s">
        <v>1899</v>
      </c>
      <c r="M1119">
        <v>25073979760546</v>
      </c>
      <c r="P1119" t="s">
        <v>44</v>
      </c>
      <c r="Q1119">
        <v>1</v>
      </c>
    </row>
    <row r="1120" spans="1:17" x14ac:dyDescent="0.2">
      <c r="A1120" t="s">
        <v>3175</v>
      </c>
      <c r="B1120">
        <v>13975690861</v>
      </c>
      <c r="C1120" t="s">
        <v>18</v>
      </c>
      <c r="D1120" t="s">
        <v>1897</v>
      </c>
      <c r="E1120" t="s">
        <v>1897</v>
      </c>
      <c r="F1120" t="s">
        <v>1898</v>
      </c>
      <c r="G1120" t="s">
        <v>33</v>
      </c>
      <c r="H1120" t="s">
        <v>35</v>
      </c>
      <c r="I1120">
        <v>-1.99</v>
      </c>
      <c r="J1120" t="s">
        <v>42</v>
      </c>
      <c r="K1120" s="1">
        <v>44273</v>
      </c>
      <c r="L1120" t="s">
        <v>1899</v>
      </c>
      <c r="M1120">
        <v>25073979760546</v>
      </c>
      <c r="P1120" t="s">
        <v>44</v>
      </c>
      <c r="Q1120">
        <v>1</v>
      </c>
    </row>
    <row r="1121" spans="1:17" x14ac:dyDescent="0.2">
      <c r="A1121" t="s">
        <v>3175</v>
      </c>
      <c r="B1121">
        <v>13975690861</v>
      </c>
      <c r="C1121" t="s">
        <v>18</v>
      </c>
      <c r="D1121" t="s">
        <v>1897</v>
      </c>
      <c r="E1121" t="s">
        <v>1897</v>
      </c>
      <c r="F1121" t="s">
        <v>1898</v>
      </c>
      <c r="G1121" t="s">
        <v>33</v>
      </c>
      <c r="H1121" t="s">
        <v>34</v>
      </c>
      <c r="I1121">
        <v>0</v>
      </c>
      <c r="J1121" t="s">
        <v>42</v>
      </c>
      <c r="K1121" s="1">
        <v>44273</v>
      </c>
      <c r="L1121" t="s">
        <v>1899</v>
      </c>
      <c r="M1121">
        <v>25073979760546</v>
      </c>
      <c r="P1121" t="s">
        <v>44</v>
      </c>
      <c r="Q1121">
        <v>1</v>
      </c>
    </row>
    <row r="1122" spans="1:17" x14ac:dyDescent="0.2">
      <c r="A1122" t="s">
        <v>3175</v>
      </c>
      <c r="B1122">
        <v>13975690861</v>
      </c>
      <c r="C1122" t="s">
        <v>18</v>
      </c>
      <c r="D1122" t="s">
        <v>1897</v>
      </c>
      <c r="E1122" t="s">
        <v>1897</v>
      </c>
      <c r="F1122" t="s">
        <v>1898</v>
      </c>
      <c r="G1122" t="s">
        <v>21</v>
      </c>
      <c r="H1122" t="s">
        <v>22</v>
      </c>
      <c r="I1122">
        <v>24.84</v>
      </c>
      <c r="J1122" t="s">
        <v>42</v>
      </c>
      <c r="K1122" s="1">
        <v>44273</v>
      </c>
      <c r="L1122" t="s">
        <v>1899</v>
      </c>
      <c r="M1122">
        <v>25073979760546</v>
      </c>
      <c r="P1122" t="s">
        <v>44</v>
      </c>
      <c r="Q1122">
        <v>1</v>
      </c>
    </row>
    <row r="1123" spans="1:17" x14ac:dyDescent="0.2">
      <c r="A1123" t="s">
        <v>3175</v>
      </c>
      <c r="B1123">
        <v>13975690861</v>
      </c>
      <c r="C1123" t="s">
        <v>18</v>
      </c>
      <c r="D1123" t="s">
        <v>1897</v>
      </c>
      <c r="E1123" t="s">
        <v>1897</v>
      </c>
      <c r="F1123" t="s">
        <v>1898</v>
      </c>
      <c r="G1123" t="s">
        <v>21</v>
      </c>
      <c r="H1123" t="s">
        <v>26</v>
      </c>
      <c r="I1123">
        <v>1.99</v>
      </c>
      <c r="J1123" t="s">
        <v>42</v>
      </c>
      <c r="K1123" s="1">
        <v>44273</v>
      </c>
      <c r="L1123" t="s">
        <v>1899</v>
      </c>
      <c r="M1123">
        <v>25073979760546</v>
      </c>
      <c r="P1123" t="s">
        <v>44</v>
      </c>
      <c r="Q1123">
        <v>1</v>
      </c>
    </row>
    <row r="1124" spans="1:17" x14ac:dyDescent="0.2">
      <c r="A1124" t="s">
        <v>3175</v>
      </c>
      <c r="B1124">
        <v>13975690861</v>
      </c>
      <c r="C1124" t="s">
        <v>18</v>
      </c>
      <c r="D1124" t="s">
        <v>1347</v>
      </c>
      <c r="E1124" t="s">
        <v>1347</v>
      </c>
      <c r="F1124" t="s">
        <v>1348</v>
      </c>
      <c r="G1124" t="s">
        <v>27</v>
      </c>
      <c r="H1124" t="s">
        <v>28</v>
      </c>
      <c r="I1124">
        <v>-2.98</v>
      </c>
      <c r="J1124" t="s">
        <v>42</v>
      </c>
      <c r="K1124" s="1">
        <v>44277</v>
      </c>
      <c r="L1124" t="s">
        <v>1349</v>
      </c>
      <c r="M1124">
        <v>50061166753330</v>
      </c>
      <c r="P1124" t="s">
        <v>44</v>
      </c>
      <c r="Q1124">
        <v>1</v>
      </c>
    </row>
    <row r="1125" spans="1:17" x14ac:dyDescent="0.2">
      <c r="A1125" t="s">
        <v>3175</v>
      </c>
      <c r="B1125">
        <v>13975690861</v>
      </c>
      <c r="C1125" t="s">
        <v>18</v>
      </c>
      <c r="D1125" t="s">
        <v>1347</v>
      </c>
      <c r="E1125" t="s">
        <v>1347</v>
      </c>
      <c r="F1125" t="s">
        <v>1348</v>
      </c>
      <c r="G1125" t="s">
        <v>27</v>
      </c>
      <c r="H1125" t="s">
        <v>46</v>
      </c>
      <c r="I1125">
        <v>-10.54</v>
      </c>
      <c r="J1125" t="s">
        <v>42</v>
      </c>
      <c r="K1125" s="1">
        <v>44277</v>
      </c>
      <c r="L1125" t="s">
        <v>1349</v>
      </c>
      <c r="M1125">
        <v>50061166753330</v>
      </c>
      <c r="P1125" t="s">
        <v>44</v>
      </c>
      <c r="Q1125">
        <v>1</v>
      </c>
    </row>
    <row r="1126" spans="1:17" x14ac:dyDescent="0.2">
      <c r="A1126" t="s">
        <v>3175</v>
      </c>
      <c r="B1126">
        <v>13975690861</v>
      </c>
      <c r="C1126" t="s">
        <v>18</v>
      </c>
      <c r="D1126" t="s">
        <v>1347</v>
      </c>
      <c r="E1126" t="s">
        <v>1347</v>
      </c>
      <c r="F1126" t="s">
        <v>1348</v>
      </c>
      <c r="G1126" t="s">
        <v>33</v>
      </c>
      <c r="H1126" t="s">
        <v>35</v>
      </c>
      <c r="I1126">
        <v>-2</v>
      </c>
      <c r="J1126" t="s">
        <v>42</v>
      </c>
      <c r="K1126" s="1">
        <v>44277</v>
      </c>
      <c r="L1126" t="s">
        <v>1349</v>
      </c>
      <c r="M1126">
        <v>50061166753330</v>
      </c>
      <c r="P1126" t="s">
        <v>44</v>
      </c>
      <c r="Q1126">
        <v>1</v>
      </c>
    </row>
    <row r="1127" spans="1:17" x14ac:dyDescent="0.2">
      <c r="A1127" t="s">
        <v>3175</v>
      </c>
      <c r="B1127">
        <v>13975690861</v>
      </c>
      <c r="C1127" t="s">
        <v>18</v>
      </c>
      <c r="D1127" t="s">
        <v>1347</v>
      </c>
      <c r="E1127" t="s">
        <v>1347</v>
      </c>
      <c r="F1127" t="s">
        <v>1348</v>
      </c>
      <c r="G1127" t="s">
        <v>33</v>
      </c>
      <c r="H1127" t="s">
        <v>34</v>
      </c>
      <c r="I1127">
        <v>0</v>
      </c>
      <c r="J1127" t="s">
        <v>42</v>
      </c>
      <c r="K1127" s="1">
        <v>44277</v>
      </c>
      <c r="L1127" t="s">
        <v>1349</v>
      </c>
      <c r="M1127">
        <v>50061166753330</v>
      </c>
      <c r="P1127" t="s">
        <v>44</v>
      </c>
      <c r="Q1127">
        <v>1</v>
      </c>
    </row>
    <row r="1128" spans="1:17" x14ac:dyDescent="0.2">
      <c r="A1128" t="s">
        <v>3175</v>
      </c>
      <c r="B1128">
        <v>13975690861</v>
      </c>
      <c r="C1128" t="s">
        <v>18</v>
      </c>
      <c r="D1128" t="s">
        <v>1347</v>
      </c>
      <c r="E1128" t="s">
        <v>1347</v>
      </c>
      <c r="F1128" t="s">
        <v>1348</v>
      </c>
      <c r="G1128" t="s">
        <v>21</v>
      </c>
      <c r="H1128" t="s">
        <v>22</v>
      </c>
      <c r="I1128">
        <v>24.84</v>
      </c>
      <c r="J1128" t="s">
        <v>42</v>
      </c>
      <c r="K1128" s="1">
        <v>44277</v>
      </c>
      <c r="L1128" t="s">
        <v>1349</v>
      </c>
      <c r="M1128">
        <v>50061166753330</v>
      </c>
      <c r="P1128" t="s">
        <v>44</v>
      </c>
      <c r="Q1128">
        <v>1</v>
      </c>
    </row>
    <row r="1129" spans="1:17" x14ac:dyDescent="0.2">
      <c r="A1129" t="s">
        <v>3175</v>
      </c>
      <c r="B1129">
        <v>13975690861</v>
      </c>
      <c r="C1129" t="s">
        <v>18</v>
      </c>
      <c r="D1129" t="s">
        <v>1347</v>
      </c>
      <c r="E1129" t="s">
        <v>1347</v>
      </c>
      <c r="F1129" t="s">
        <v>1348</v>
      </c>
      <c r="G1129" t="s">
        <v>21</v>
      </c>
      <c r="H1129" t="s">
        <v>26</v>
      </c>
      <c r="I1129">
        <v>2</v>
      </c>
      <c r="J1129" t="s">
        <v>42</v>
      </c>
      <c r="K1129" s="1">
        <v>44277</v>
      </c>
      <c r="L1129" t="s">
        <v>1349</v>
      </c>
      <c r="M1129">
        <v>50061166753330</v>
      </c>
      <c r="P1129" t="s">
        <v>44</v>
      </c>
      <c r="Q1129">
        <v>1</v>
      </c>
    </row>
    <row r="1130" spans="1:17" x14ac:dyDescent="0.2">
      <c r="A1130" t="s">
        <v>3175</v>
      </c>
      <c r="B1130">
        <v>13975690861</v>
      </c>
      <c r="C1130" t="s">
        <v>18</v>
      </c>
      <c r="D1130" t="s">
        <v>2161</v>
      </c>
      <c r="E1130" t="s">
        <v>2161</v>
      </c>
      <c r="F1130" t="s">
        <v>2162</v>
      </c>
      <c r="G1130" t="s">
        <v>27</v>
      </c>
      <c r="H1130" t="s">
        <v>28</v>
      </c>
      <c r="I1130">
        <v>-2.98</v>
      </c>
      <c r="J1130" t="s">
        <v>42</v>
      </c>
      <c r="K1130" s="1">
        <v>44276</v>
      </c>
      <c r="L1130" t="s">
        <v>2163</v>
      </c>
      <c r="M1130">
        <v>58360193058802</v>
      </c>
      <c r="P1130" t="s">
        <v>44</v>
      </c>
      <c r="Q1130">
        <v>1</v>
      </c>
    </row>
    <row r="1131" spans="1:17" x14ac:dyDescent="0.2">
      <c r="A1131" t="s">
        <v>3175</v>
      </c>
      <c r="B1131">
        <v>13975690861</v>
      </c>
      <c r="C1131" t="s">
        <v>18</v>
      </c>
      <c r="D1131" t="s">
        <v>2161</v>
      </c>
      <c r="E1131" t="s">
        <v>2161</v>
      </c>
      <c r="F1131" t="s">
        <v>2162</v>
      </c>
      <c r="G1131" t="s">
        <v>27</v>
      </c>
      <c r="H1131" t="s">
        <v>46</v>
      </c>
      <c r="I1131">
        <v>-10.54</v>
      </c>
      <c r="J1131" t="s">
        <v>42</v>
      </c>
      <c r="K1131" s="1">
        <v>44276</v>
      </c>
      <c r="L1131" t="s">
        <v>2163</v>
      </c>
      <c r="M1131">
        <v>58360193058802</v>
      </c>
      <c r="P1131" t="s">
        <v>44</v>
      </c>
      <c r="Q1131">
        <v>1</v>
      </c>
    </row>
    <row r="1132" spans="1:17" x14ac:dyDescent="0.2">
      <c r="A1132" t="s">
        <v>3175</v>
      </c>
      <c r="B1132">
        <v>13975690861</v>
      </c>
      <c r="C1132" t="s">
        <v>18</v>
      </c>
      <c r="D1132" t="s">
        <v>2161</v>
      </c>
      <c r="E1132" t="s">
        <v>2161</v>
      </c>
      <c r="F1132" t="s">
        <v>2162</v>
      </c>
      <c r="G1132" t="s">
        <v>33</v>
      </c>
      <c r="H1132" t="s">
        <v>35</v>
      </c>
      <c r="I1132">
        <v>-2.5099999999999998</v>
      </c>
      <c r="J1132" t="s">
        <v>42</v>
      </c>
      <c r="K1132" s="1">
        <v>44276</v>
      </c>
      <c r="L1132" t="s">
        <v>2163</v>
      </c>
      <c r="M1132">
        <v>58360193058802</v>
      </c>
      <c r="P1132" t="s">
        <v>44</v>
      </c>
      <c r="Q1132">
        <v>1</v>
      </c>
    </row>
    <row r="1133" spans="1:17" x14ac:dyDescent="0.2">
      <c r="A1133" t="s">
        <v>3175</v>
      </c>
      <c r="B1133">
        <v>13975690861</v>
      </c>
      <c r="C1133" t="s">
        <v>18</v>
      </c>
      <c r="D1133" t="s">
        <v>2161</v>
      </c>
      <c r="E1133" t="s">
        <v>2161</v>
      </c>
      <c r="F1133" t="s">
        <v>2162</v>
      </c>
      <c r="G1133" t="s">
        <v>33</v>
      </c>
      <c r="H1133" t="s">
        <v>34</v>
      </c>
      <c r="I1133">
        <v>0</v>
      </c>
      <c r="J1133" t="s">
        <v>42</v>
      </c>
      <c r="K1133" s="1">
        <v>44276</v>
      </c>
      <c r="L1133" t="s">
        <v>2163</v>
      </c>
      <c r="M1133">
        <v>58360193058802</v>
      </c>
      <c r="P1133" t="s">
        <v>44</v>
      </c>
      <c r="Q1133">
        <v>1</v>
      </c>
    </row>
    <row r="1134" spans="1:17" x14ac:dyDescent="0.2">
      <c r="A1134" t="s">
        <v>3175</v>
      </c>
      <c r="B1134">
        <v>13975690861</v>
      </c>
      <c r="C1134" t="s">
        <v>18</v>
      </c>
      <c r="D1134" t="s">
        <v>2161</v>
      </c>
      <c r="E1134" t="s">
        <v>2161</v>
      </c>
      <c r="F1134" t="s">
        <v>2162</v>
      </c>
      <c r="G1134" t="s">
        <v>21</v>
      </c>
      <c r="H1134" t="s">
        <v>22</v>
      </c>
      <c r="I1134">
        <v>24.84</v>
      </c>
      <c r="J1134" t="s">
        <v>42</v>
      </c>
      <c r="K1134" s="1">
        <v>44276</v>
      </c>
      <c r="L1134" t="s">
        <v>2163</v>
      </c>
      <c r="M1134">
        <v>58360193058802</v>
      </c>
      <c r="P1134" t="s">
        <v>44</v>
      </c>
      <c r="Q1134">
        <v>1</v>
      </c>
    </row>
    <row r="1135" spans="1:17" x14ac:dyDescent="0.2">
      <c r="A1135" t="s">
        <v>3175</v>
      </c>
      <c r="B1135">
        <v>13975690861</v>
      </c>
      <c r="C1135" t="s">
        <v>18</v>
      </c>
      <c r="D1135" t="s">
        <v>2161</v>
      </c>
      <c r="E1135" t="s">
        <v>2161</v>
      </c>
      <c r="F1135" t="s">
        <v>2162</v>
      </c>
      <c r="G1135" t="s">
        <v>21</v>
      </c>
      <c r="H1135" t="s">
        <v>26</v>
      </c>
      <c r="I1135">
        <v>2.5099999999999998</v>
      </c>
      <c r="J1135" t="s">
        <v>42</v>
      </c>
      <c r="K1135" s="1">
        <v>44276</v>
      </c>
      <c r="L1135" t="s">
        <v>2163</v>
      </c>
      <c r="M1135">
        <v>58360193058802</v>
      </c>
      <c r="P1135" t="s">
        <v>44</v>
      </c>
      <c r="Q1135">
        <v>1</v>
      </c>
    </row>
    <row r="1136" spans="1:17" x14ac:dyDescent="0.2">
      <c r="A1136" t="s">
        <v>3175</v>
      </c>
      <c r="B1136">
        <v>13975690861</v>
      </c>
      <c r="C1136" t="s">
        <v>18</v>
      </c>
      <c r="D1136" t="s">
        <v>2694</v>
      </c>
      <c r="E1136" t="s">
        <v>2694</v>
      </c>
      <c r="F1136" t="s">
        <v>2695</v>
      </c>
      <c r="G1136" t="s">
        <v>27</v>
      </c>
      <c r="H1136" t="s">
        <v>28</v>
      </c>
      <c r="I1136">
        <v>-2.98</v>
      </c>
      <c r="J1136" t="s">
        <v>42</v>
      </c>
      <c r="K1136" s="1">
        <v>44274</v>
      </c>
      <c r="L1136" t="s">
        <v>2696</v>
      </c>
      <c r="M1136">
        <v>57161110209146</v>
      </c>
      <c r="P1136" t="s">
        <v>44</v>
      </c>
      <c r="Q1136">
        <v>1</v>
      </c>
    </row>
    <row r="1137" spans="1:17" x14ac:dyDescent="0.2">
      <c r="A1137" t="s">
        <v>3175</v>
      </c>
      <c r="B1137">
        <v>13975690861</v>
      </c>
      <c r="C1137" t="s">
        <v>18</v>
      </c>
      <c r="D1137" t="s">
        <v>2694</v>
      </c>
      <c r="E1137" t="s">
        <v>2694</v>
      </c>
      <c r="F1137" t="s">
        <v>2695</v>
      </c>
      <c r="G1137" t="s">
        <v>27</v>
      </c>
      <c r="H1137" t="s">
        <v>46</v>
      </c>
      <c r="I1137">
        <v>-10.54</v>
      </c>
      <c r="J1137" t="s">
        <v>42</v>
      </c>
      <c r="K1137" s="1">
        <v>44274</v>
      </c>
      <c r="L1137" t="s">
        <v>2696</v>
      </c>
      <c r="M1137">
        <v>57161110209146</v>
      </c>
      <c r="P1137" t="s">
        <v>44</v>
      </c>
      <c r="Q1137">
        <v>1</v>
      </c>
    </row>
    <row r="1138" spans="1:17" x14ac:dyDescent="0.2">
      <c r="A1138" t="s">
        <v>3175</v>
      </c>
      <c r="B1138">
        <v>13975690861</v>
      </c>
      <c r="C1138" t="s">
        <v>18</v>
      </c>
      <c r="D1138" t="s">
        <v>2694</v>
      </c>
      <c r="E1138" t="s">
        <v>2694</v>
      </c>
      <c r="F1138" t="s">
        <v>2695</v>
      </c>
      <c r="G1138" t="s">
        <v>33</v>
      </c>
      <c r="H1138" t="s">
        <v>35</v>
      </c>
      <c r="I1138">
        <v>-1.49</v>
      </c>
      <c r="J1138" t="s">
        <v>42</v>
      </c>
      <c r="K1138" s="1">
        <v>44274</v>
      </c>
      <c r="L1138" t="s">
        <v>2696</v>
      </c>
      <c r="M1138">
        <v>57161110209146</v>
      </c>
      <c r="P1138" t="s">
        <v>44</v>
      </c>
      <c r="Q1138">
        <v>1</v>
      </c>
    </row>
    <row r="1139" spans="1:17" x14ac:dyDescent="0.2">
      <c r="A1139" t="s">
        <v>3175</v>
      </c>
      <c r="B1139">
        <v>13975690861</v>
      </c>
      <c r="C1139" t="s">
        <v>18</v>
      </c>
      <c r="D1139" t="s">
        <v>2694</v>
      </c>
      <c r="E1139" t="s">
        <v>2694</v>
      </c>
      <c r="F1139" t="s">
        <v>2695</v>
      </c>
      <c r="G1139" t="s">
        <v>33</v>
      </c>
      <c r="H1139" t="s">
        <v>34</v>
      </c>
      <c r="I1139">
        <v>0</v>
      </c>
      <c r="J1139" t="s">
        <v>42</v>
      </c>
      <c r="K1139" s="1">
        <v>44274</v>
      </c>
      <c r="L1139" t="s">
        <v>2696</v>
      </c>
      <c r="M1139">
        <v>57161110209146</v>
      </c>
      <c r="P1139" t="s">
        <v>44</v>
      </c>
      <c r="Q1139">
        <v>1</v>
      </c>
    </row>
    <row r="1140" spans="1:17" x14ac:dyDescent="0.2">
      <c r="A1140" t="s">
        <v>3175</v>
      </c>
      <c r="B1140">
        <v>13975690861</v>
      </c>
      <c r="C1140" t="s">
        <v>18</v>
      </c>
      <c r="D1140" t="s">
        <v>2694</v>
      </c>
      <c r="E1140" t="s">
        <v>2694</v>
      </c>
      <c r="F1140" t="s">
        <v>2695</v>
      </c>
      <c r="G1140" t="s">
        <v>21</v>
      </c>
      <c r="H1140" t="s">
        <v>22</v>
      </c>
      <c r="I1140">
        <v>24.84</v>
      </c>
      <c r="J1140" t="s">
        <v>42</v>
      </c>
      <c r="K1140" s="1">
        <v>44274</v>
      </c>
      <c r="L1140" t="s">
        <v>2696</v>
      </c>
      <c r="M1140">
        <v>57161110209146</v>
      </c>
      <c r="P1140" t="s">
        <v>44</v>
      </c>
      <c r="Q1140">
        <v>1</v>
      </c>
    </row>
    <row r="1141" spans="1:17" x14ac:dyDescent="0.2">
      <c r="A1141" t="s">
        <v>3175</v>
      </c>
      <c r="B1141">
        <v>13975690861</v>
      </c>
      <c r="C1141" t="s">
        <v>18</v>
      </c>
      <c r="D1141" t="s">
        <v>2694</v>
      </c>
      <c r="E1141" t="s">
        <v>2694</v>
      </c>
      <c r="F1141" t="s">
        <v>2695</v>
      </c>
      <c r="G1141" t="s">
        <v>21</v>
      </c>
      <c r="H1141" t="s">
        <v>26</v>
      </c>
      <c r="I1141">
        <v>1.49</v>
      </c>
      <c r="J1141" t="s">
        <v>42</v>
      </c>
      <c r="K1141" s="1">
        <v>44274</v>
      </c>
      <c r="L1141" t="s">
        <v>2696</v>
      </c>
      <c r="M1141">
        <v>57161110209146</v>
      </c>
      <c r="P1141" t="s">
        <v>44</v>
      </c>
      <c r="Q1141">
        <v>1</v>
      </c>
    </row>
    <row r="1142" spans="1:17" x14ac:dyDescent="0.2">
      <c r="A1142" t="s">
        <v>3175</v>
      </c>
      <c r="B1142">
        <v>13975690861</v>
      </c>
      <c r="C1142" t="s">
        <v>18</v>
      </c>
      <c r="D1142" t="s">
        <v>2750</v>
      </c>
      <c r="E1142" t="s">
        <v>2750</v>
      </c>
      <c r="F1142" t="s">
        <v>2751</v>
      </c>
      <c r="G1142" t="s">
        <v>27</v>
      </c>
      <c r="H1142" t="s">
        <v>28</v>
      </c>
      <c r="I1142">
        <v>-2.98</v>
      </c>
      <c r="J1142" t="s">
        <v>42</v>
      </c>
      <c r="K1142" s="1">
        <v>44284</v>
      </c>
      <c r="L1142" t="s">
        <v>2752</v>
      </c>
      <c r="M1142">
        <v>49656112869234</v>
      </c>
      <c r="P1142" t="s">
        <v>44</v>
      </c>
      <c r="Q1142">
        <v>1</v>
      </c>
    </row>
    <row r="1143" spans="1:17" x14ac:dyDescent="0.2">
      <c r="A1143" t="s">
        <v>3175</v>
      </c>
      <c r="B1143">
        <v>13975690861</v>
      </c>
      <c r="C1143" t="s">
        <v>18</v>
      </c>
      <c r="D1143" t="s">
        <v>2750</v>
      </c>
      <c r="E1143" t="s">
        <v>2750</v>
      </c>
      <c r="F1143" t="s">
        <v>2751</v>
      </c>
      <c r="G1143" t="s">
        <v>27</v>
      </c>
      <c r="H1143" t="s">
        <v>46</v>
      </c>
      <c r="I1143">
        <v>-10.54</v>
      </c>
      <c r="J1143" t="s">
        <v>42</v>
      </c>
      <c r="K1143" s="1">
        <v>44284</v>
      </c>
      <c r="L1143" t="s">
        <v>2752</v>
      </c>
      <c r="M1143">
        <v>49656112869234</v>
      </c>
      <c r="P1143" t="s">
        <v>44</v>
      </c>
      <c r="Q1143">
        <v>1</v>
      </c>
    </row>
    <row r="1144" spans="1:17" x14ac:dyDescent="0.2">
      <c r="A1144" t="s">
        <v>3175</v>
      </c>
      <c r="B1144">
        <v>13975690861</v>
      </c>
      <c r="C1144" t="s">
        <v>18</v>
      </c>
      <c r="D1144" t="s">
        <v>2750</v>
      </c>
      <c r="E1144" t="s">
        <v>2750</v>
      </c>
      <c r="F1144" t="s">
        <v>2751</v>
      </c>
      <c r="G1144" t="s">
        <v>33</v>
      </c>
      <c r="H1144" t="s">
        <v>35</v>
      </c>
      <c r="I1144">
        <v>-1.93</v>
      </c>
      <c r="J1144" t="s">
        <v>42</v>
      </c>
      <c r="K1144" s="1">
        <v>44284</v>
      </c>
      <c r="L1144" t="s">
        <v>2752</v>
      </c>
      <c r="M1144">
        <v>49656112869234</v>
      </c>
      <c r="P1144" t="s">
        <v>44</v>
      </c>
      <c r="Q1144">
        <v>1</v>
      </c>
    </row>
    <row r="1145" spans="1:17" x14ac:dyDescent="0.2">
      <c r="A1145" t="s">
        <v>3175</v>
      </c>
      <c r="B1145">
        <v>13975690861</v>
      </c>
      <c r="C1145" t="s">
        <v>18</v>
      </c>
      <c r="D1145" t="s">
        <v>2750</v>
      </c>
      <c r="E1145" t="s">
        <v>2750</v>
      </c>
      <c r="F1145" t="s">
        <v>2751</v>
      </c>
      <c r="G1145" t="s">
        <v>33</v>
      </c>
      <c r="H1145" t="s">
        <v>34</v>
      </c>
      <c r="I1145">
        <v>0</v>
      </c>
      <c r="J1145" t="s">
        <v>42</v>
      </c>
      <c r="K1145" s="1">
        <v>44284</v>
      </c>
      <c r="L1145" t="s">
        <v>2752</v>
      </c>
      <c r="M1145">
        <v>49656112869234</v>
      </c>
      <c r="P1145" t="s">
        <v>44</v>
      </c>
      <c r="Q1145">
        <v>1</v>
      </c>
    </row>
    <row r="1146" spans="1:17" x14ac:dyDescent="0.2">
      <c r="A1146" t="s">
        <v>3175</v>
      </c>
      <c r="B1146">
        <v>13975690861</v>
      </c>
      <c r="C1146" t="s">
        <v>18</v>
      </c>
      <c r="D1146" t="s">
        <v>2750</v>
      </c>
      <c r="E1146" t="s">
        <v>2750</v>
      </c>
      <c r="F1146" t="s">
        <v>2751</v>
      </c>
      <c r="G1146" t="s">
        <v>21</v>
      </c>
      <c r="H1146" t="s">
        <v>22</v>
      </c>
      <c r="I1146">
        <v>24.84</v>
      </c>
      <c r="J1146" t="s">
        <v>42</v>
      </c>
      <c r="K1146" s="1">
        <v>44284</v>
      </c>
      <c r="L1146" t="s">
        <v>2752</v>
      </c>
      <c r="M1146">
        <v>49656112869234</v>
      </c>
      <c r="P1146" t="s">
        <v>44</v>
      </c>
      <c r="Q1146">
        <v>1</v>
      </c>
    </row>
    <row r="1147" spans="1:17" x14ac:dyDescent="0.2">
      <c r="A1147" t="s">
        <v>3175</v>
      </c>
      <c r="B1147">
        <v>13975690861</v>
      </c>
      <c r="C1147" t="s">
        <v>18</v>
      </c>
      <c r="D1147" t="s">
        <v>2750</v>
      </c>
      <c r="E1147" t="s">
        <v>2750</v>
      </c>
      <c r="F1147" t="s">
        <v>2751</v>
      </c>
      <c r="G1147" t="s">
        <v>21</v>
      </c>
      <c r="H1147" t="s">
        <v>26</v>
      </c>
      <c r="I1147">
        <v>1.93</v>
      </c>
      <c r="J1147" t="s">
        <v>42</v>
      </c>
      <c r="K1147" s="1">
        <v>44284</v>
      </c>
      <c r="L1147" t="s">
        <v>2752</v>
      </c>
      <c r="M1147">
        <v>49656112869234</v>
      </c>
      <c r="P1147" t="s">
        <v>44</v>
      </c>
      <c r="Q1147">
        <v>1</v>
      </c>
    </row>
    <row r="1148" spans="1:17" x14ac:dyDescent="0.2">
      <c r="A1148" t="s">
        <v>3175</v>
      </c>
      <c r="B1148">
        <v>13975690861</v>
      </c>
      <c r="C1148" t="s">
        <v>18</v>
      </c>
      <c r="D1148" t="s">
        <v>924</v>
      </c>
      <c r="E1148" t="s">
        <v>924</v>
      </c>
      <c r="F1148" t="s">
        <v>925</v>
      </c>
      <c r="G1148" t="s">
        <v>27</v>
      </c>
      <c r="H1148" t="s">
        <v>28</v>
      </c>
      <c r="I1148">
        <v>-2.98</v>
      </c>
      <c r="J1148" t="s">
        <v>42</v>
      </c>
      <c r="K1148" s="1">
        <v>44279</v>
      </c>
      <c r="L1148" t="s">
        <v>926</v>
      </c>
      <c r="M1148">
        <v>54436671009770</v>
      </c>
      <c r="P1148" t="s">
        <v>44</v>
      </c>
      <c r="Q1148">
        <v>1</v>
      </c>
    </row>
    <row r="1149" spans="1:17" x14ac:dyDescent="0.2">
      <c r="A1149" t="s">
        <v>3175</v>
      </c>
      <c r="B1149">
        <v>13975690861</v>
      </c>
      <c r="C1149" t="s">
        <v>18</v>
      </c>
      <c r="D1149" t="s">
        <v>924</v>
      </c>
      <c r="E1149" t="s">
        <v>924</v>
      </c>
      <c r="F1149" t="s">
        <v>925</v>
      </c>
      <c r="G1149" t="s">
        <v>27</v>
      </c>
      <c r="H1149" t="s">
        <v>46</v>
      </c>
      <c r="I1149">
        <v>-10.54</v>
      </c>
      <c r="J1149" t="s">
        <v>42</v>
      </c>
      <c r="K1149" s="1">
        <v>44279</v>
      </c>
      <c r="L1149" t="s">
        <v>926</v>
      </c>
      <c r="M1149">
        <v>54436671009770</v>
      </c>
      <c r="P1149" t="s">
        <v>44</v>
      </c>
      <c r="Q1149">
        <v>1</v>
      </c>
    </row>
    <row r="1150" spans="1:17" x14ac:dyDescent="0.2">
      <c r="A1150" t="s">
        <v>3175</v>
      </c>
      <c r="B1150">
        <v>13975690861</v>
      </c>
      <c r="C1150" t="s">
        <v>18</v>
      </c>
      <c r="D1150" t="s">
        <v>924</v>
      </c>
      <c r="E1150" t="s">
        <v>924</v>
      </c>
      <c r="F1150" t="s">
        <v>925</v>
      </c>
      <c r="G1150" t="s">
        <v>33</v>
      </c>
      <c r="H1150" t="s">
        <v>35</v>
      </c>
      <c r="I1150">
        <v>-1.49</v>
      </c>
      <c r="J1150" t="s">
        <v>42</v>
      </c>
      <c r="K1150" s="1">
        <v>44279</v>
      </c>
      <c r="L1150" t="s">
        <v>926</v>
      </c>
      <c r="M1150">
        <v>54436671009770</v>
      </c>
      <c r="P1150" t="s">
        <v>44</v>
      </c>
      <c r="Q1150">
        <v>1</v>
      </c>
    </row>
    <row r="1151" spans="1:17" x14ac:dyDescent="0.2">
      <c r="A1151" t="s">
        <v>3175</v>
      </c>
      <c r="B1151">
        <v>13975690861</v>
      </c>
      <c r="C1151" t="s">
        <v>18</v>
      </c>
      <c r="D1151" t="s">
        <v>924</v>
      </c>
      <c r="E1151" t="s">
        <v>924</v>
      </c>
      <c r="F1151" t="s">
        <v>925</v>
      </c>
      <c r="G1151" t="s">
        <v>33</v>
      </c>
      <c r="H1151" t="s">
        <v>34</v>
      </c>
      <c r="I1151">
        <v>0</v>
      </c>
      <c r="J1151" t="s">
        <v>42</v>
      </c>
      <c r="K1151" s="1">
        <v>44279</v>
      </c>
      <c r="L1151" t="s">
        <v>926</v>
      </c>
      <c r="M1151">
        <v>54436671009770</v>
      </c>
      <c r="P1151" t="s">
        <v>44</v>
      </c>
      <c r="Q1151">
        <v>1</v>
      </c>
    </row>
    <row r="1152" spans="1:17" x14ac:dyDescent="0.2">
      <c r="A1152" t="s">
        <v>3175</v>
      </c>
      <c r="B1152">
        <v>13975690861</v>
      </c>
      <c r="C1152" t="s">
        <v>18</v>
      </c>
      <c r="D1152" t="s">
        <v>924</v>
      </c>
      <c r="E1152" t="s">
        <v>924</v>
      </c>
      <c r="F1152" t="s">
        <v>925</v>
      </c>
      <c r="G1152" t="s">
        <v>21</v>
      </c>
      <c r="H1152" t="s">
        <v>22</v>
      </c>
      <c r="I1152">
        <v>24.84</v>
      </c>
      <c r="J1152" t="s">
        <v>42</v>
      </c>
      <c r="K1152" s="1">
        <v>44279</v>
      </c>
      <c r="L1152" t="s">
        <v>926</v>
      </c>
      <c r="M1152">
        <v>54436671009770</v>
      </c>
      <c r="P1152" t="s">
        <v>44</v>
      </c>
      <c r="Q1152">
        <v>1</v>
      </c>
    </row>
    <row r="1153" spans="1:18" x14ac:dyDescent="0.2">
      <c r="A1153" t="s">
        <v>3175</v>
      </c>
      <c r="B1153">
        <v>13975690861</v>
      </c>
      <c r="C1153" t="s">
        <v>18</v>
      </c>
      <c r="D1153" t="s">
        <v>924</v>
      </c>
      <c r="E1153" t="s">
        <v>924</v>
      </c>
      <c r="F1153" t="s">
        <v>925</v>
      </c>
      <c r="G1153" t="s">
        <v>21</v>
      </c>
      <c r="H1153" t="s">
        <v>26</v>
      </c>
      <c r="I1153">
        <v>1.49</v>
      </c>
      <c r="J1153" t="s">
        <v>42</v>
      </c>
      <c r="K1153" s="1">
        <v>44279</v>
      </c>
      <c r="L1153" t="s">
        <v>926</v>
      </c>
      <c r="M1153">
        <v>54436671009770</v>
      </c>
      <c r="P1153" t="s">
        <v>44</v>
      </c>
      <c r="Q1153">
        <v>1</v>
      </c>
    </row>
    <row r="1154" spans="1:18" x14ac:dyDescent="0.2">
      <c r="A1154" t="s">
        <v>3175</v>
      </c>
      <c r="B1154">
        <v>13975690861</v>
      </c>
      <c r="C1154" t="s">
        <v>18</v>
      </c>
      <c r="D1154" t="s">
        <v>1423</v>
      </c>
      <c r="E1154" t="s">
        <v>1423</v>
      </c>
      <c r="F1154" t="s">
        <v>1424</v>
      </c>
      <c r="G1154" t="s">
        <v>27</v>
      </c>
      <c r="H1154" t="s">
        <v>28</v>
      </c>
      <c r="I1154">
        <v>-14.9</v>
      </c>
      <c r="J1154" t="s">
        <v>42</v>
      </c>
      <c r="K1154" s="1">
        <v>44272</v>
      </c>
      <c r="L1154" t="s">
        <v>1425</v>
      </c>
      <c r="M1154">
        <v>40122923821250</v>
      </c>
      <c r="P1154" t="s">
        <v>44</v>
      </c>
      <c r="Q1154">
        <v>2</v>
      </c>
    </row>
    <row r="1155" spans="1:18" x14ac:dyDescent="0.2">
      <c r="A1155" t="s">
        <v>3175</v>
      </c>
      <c r="B1155">
        <v>13975690861</v>
      </c>
      <c r="C1155" t="s">
        <v>18</v>
      </c>
      <c r="D1155" t="s">
        <v>1423</v>
      </c>
      <c r="E1155" t="s">
        <v>1423</v>
      </c>
      <c r="F1155" t="s">
        <v>1424</v>
      </c>
      <c r="G1155" t="s">
        <v>27</v>
      </c>
      <c r="H1155" t="s">
        <v>46</v>
      </c>
      <c r="I1155">
        <v>-21.08</v>
      </c>
      <c r="J1155" t="s">
        <v>42</v>
      </c>
      <c r="K1155" s="1">
        <v>44272</v>
      </c>
      <c r="L1155" t="s">
        <v>1425</v>
      </c>
      <c r="M1155">
        <v>40122923821250</v>
      </c>
      <c r="P1155" t="s">
        <v>44</v>
      </c>
      <c r="Q1155">
        <v>2</v>
      </c>
    </row>
    <row r="1156" spans="1:18" x14ac:dyDescent="0.2">
      <c r="A1156" t="s">
        <v>3175</v>
      </c>
      <c r="B1156">
        <v>13975690861</v>
      </c>
      <c r="C1156" t="s">
        <v>18</v>
      </c>
      <c r="D1156" t="s">
        <v>1423</v>
      </c>
      <c r="E1156" t="s">
        <v>1423</v>
      </c>
      <c r="F1156" t="s">
        <v>1424</v>
      </c>
      <c r="G1156" t="s">
        <v>27</v>
      </c>
      <c r="H1156" t="s">
        <v>46</v>
      </c>
      <c r="I1156">
        <v>-31.62</v>
      </c>
      <c r="J1156" t="s">
        <v>42</v>
      </c>
      <c r="K1156" s="1">
        <v>44272</v>
      </c>
      <c r="L1156" t="s">
        <v>1425</v>
      </c>
      <c r="M1156">
        <v>40122923821250</v>
      </c>
      <c r="P1156" t="s">
        <v>44</v>
      </c>
      <c r="Q1156">
        <v>3</v>
      </c>
    </row>
    <row r="1157" spans="1:18" x14ac:dyDescent="0.2">
      <c r="A1157" t="s">
        <v>3175</v>
      </c>
      <c r="B1157">
        <v>13975690861</v>
      </c>
      <c r="C1157" t="s">
        <v>18</v>
      </c>
      <c r="D1157" t="s">
        <v>1423</v>
      </c>
      <c r="E1157" t="s">
        <v>1423</v>
      </c>
      <c r="F1157" t="s">
        <v>1424</v>
      </c>
      <c r="G1157" t="s">
        <v>21</v>
      </c>
      <c r="H1157" t="s">
        <v>22</v>
      </c>
      <c r="I1157">
        <v>49.68</v>
      </c>
      <c r="J1157" t="s">
        <v>42</v>
      </c>
      <c r="K1157" s="1">
        <v>44272</v>
      </c>
      <c r="L1157" t="s">
        <v>1425</v>
      </c>
      <c r="M1157">
        <v>40122923821250</v>
      </c>
      <c r="P1157" t="s">
        <v>44</v>
      </c>
      <c r="Q1157">
        <v>2</v>
      </c>
    </row>
    <row r="1158" spans="1:18" x14ac:dyDescent="0.2">
      <c r="A1158" t="s">
        <v>3175</v>
      </c>
      <c r="B1158">
        <v>13975690861</v>
      </c>
      <c r="C1158" t="s">
        <v>18</v>
      </c>
      <c r="D1158" t="s">
        <v>1423</v>
      </c>
      <c r="E1158" t="s">
        <v>1423</v>
      </c>
      <c r="F1158" t="s">
        <v>1424</v>
      </c>
      <c r="G1158" t="s">
        <v>21</v>
      </c>
      <c r="H1158" t="s">
        <v>22</v>
      </c>
      <c r="I1158">
        <v>74.52</v>
      </c>
      <c r="J1158" t="s">
        <v>42</v>
      </c>
      <c r="K1158" s="1">
        <v>44272</v>
      </c>
      <c r="L1158" t="s">
        <v>1425</v>
      </c>
      <c r="M1158">
        <v>40122923821250</v>
      </c>
      <c r="P1158" t="s">
        <v>44</v>
      </c>
      <c r="Q1158">
        <v>3</v>
      </c>
    </row>
    <row r="1159" spans="1:18" x14ac:dyDescent="0.2">
      <c r="A1159" t="s">
        <v>3175</v>
      </c>
      <c r="B1159">
        <v>13975690861</v>
      </c>
      <c r="C1159" t="s">
        <v>18</v>
      </c>
      <c r="D1159" t="s">
        <v>1423</v>
      </c>
      <c r="E1159" t="s">
        <v>1423</v>
      </c>
      <c r="F1159" t="s">
        <v>1424</v>
      </c>
      <c r="G1159" t="s">
        <v>21</v>
      </c>
      <c r="H1159" t="s">
        <v>45</v>
      </c>
      <c r="I1159">
        <v>3.34</v>
      </c>
      <c r="J1159" t="s">
        <v>42</v>
      </c>
      <c r="K1159" s="1">
        <v>44272</v>
      </c>
      <c r="L1159" t="s">
        <v>1425</v>
      </c>
      <c r="M1159">
        <v>40122923821250</v>
      </c>
      <c r="P1159" t="s">
        <v>44</v>
      </c>
      <c r="Q1159">
        <v>2</v>
      </c>
    </row>
    <row r="1160" spans="1:18" x14ac:dyDescent="0.2">
      <c r="A1160" t="s">
        <v>3175</v>
      </c>
      <c r="B1160">
        <v>13975690861</v>
      </c>
      <c r="C1160" t="s">
        <v>18</v>
      </c>
      <c r="D1160" t="s">
        <v>1423</v>
      </c>
      <c r="E1160" t="s">
        <v>1423</v>
      </c>
      <c r="F1160" t="s">
        <v>1424</v>
      </c>
      <c r="G1160" t="s">
        <v>47</v>
      </c>
      <c r="H1160" t="s">
        <v>45</v>
      </c>
      <c r="I1160">
        <v>-3.34</v>
      </c>
      <c r="J1160" t="s">
        <v>42</v>
      </c>
      <c r="K1160" s="1">
        <v>44272</v>
      </c>
      <c r="L1160" t="s">
        <v>1425</v>
      </c>
      <c r="M1160">
        <v>40122923821250</v>
      </c>
      <c r="P1160" t="s">
        <v>44</v>
      </c>
      <c r="Q1160">
        <v>2</v>
      </c>
      <c r="R1160" t="s">
        <v>48</v>
      </c>
    </row>
    <row r="1161" spans="1:18" x14ac:dyDescent="0.2">
      <c r="A1161" t="s">
        <v>3175</v>
      </c>
      <c r="B1161">
        <v>13975690861</v>
      </c>
      <c r="C1161" t="s">
        <v>18</v>
      </c>
      <c r="D1161" t="s">
        <v>1423</v>
      </c>
      <c r="E1161" t="s">
        <v>1423</v>
      </c>
      <c r="F1161" t="s">
        <v>1424</v>
      </c>
      <c r="G1161" t="s">
        <v>21</v>
      </c>
      <c r="H1161" t="s">
        <v>45</v>
      </c>
      <c r="I1161">
        <v>5.01</v>
      </c>
      <c r="J1161" t="s">
        <v>42</v>
      </c>
      <c r="K1161" s="1">
        <v>44272</v>
      </c>
      <c r="L1161" t="s">
        <v>1425</v>
      </c>
      <c r="M1161">
        <v>40122923821250</v>
      </c>
      <c r="P1161" t="s">
        <v>44</v>
      </c>
      <c r="Q1161">
        <v>3</v>
      </c>
    </row>
    <row r="1162" spans="1:18" x14ac:dyDescent="0.2">
      <c r="A1162" t="s">
        <v>3175</v>
      </c>
      <c r="B1162">
        <v>13975690861</v>
      </c>
      <c r="C1162" t="s">
        <v>18</v>
      </c>
      <c r="D1162" t="s">
        <v>1423</v>
      </c>
      <c r="E1162" t="s">
        <v>1423</v>
      </c>
      <c r="F1162" t="s">
        <v>1424</v>
      </c>
      <c r="G1162" t="s">
        <v>47</v>
      </c>
      <c r="H1162" t="s">
        <v>45</v>
      </c>
      <c r="I1162">
        <v>-5.01</v>
      </c>
      <c r="J1162" t="s">
        <v>42</v>
      </c>
      <c r="K1162" s="1">
        <v>44272</v>
      </c>
      <c r="L1162" t="s">
        <v>1425</v>
      </c>
      <c r="M1162">
        <v>40122923821250</v>
      </c>
      <c r="P1162" t="s">
        <v>44</v>
      </c>
      <c r="Q1162">
        <v>3</v>
      </c>
      <c r="R1162" t="s">
        <v>48</v>
      </c>
    </row>
    <row r="1163" spans="1:18" x14ac:dyDescent="0.2">
      <c r="A1163" t="s">
        <v>3175</v>
      </c>
      <c r="B1163">
        <v>13975690861</v>
      </c>
      <c r="C1163" t="s">
        <v>18</v>
      </c>
      <c r="D1163" t="s">
        <v>888</v>
      </c>
      <c r="E1163" t="s">
        <v>888</v>
      </c>
      <c r="F1163" t="s">
        <v>889</v>
      </c>
      <c r="G1163" t="s">
        <v>27</v>
      </c>
      <c r="H1163" t="s">
        <v>28</v>
      </c>
      <c r="I1163">
        <v>-2.98</v>
      </c>
      <c r="J1163" t="s">
        <v>42</v>
      </c>
      <c r="K1163" s="1">
        <v>44276</v>
      </c>
      <c r="L1163" t="s">
        <v>890</v>
      </c>
      <c r="M1163">
        <v>18723264307554</v>
      </c>
      <c r="P1163" t="s">
        <v>44</v>
      </c>
      <c r="Q1163">
        <v>1</v>
      </c>
    </row>
    <row r="1164" spans="1:18" x14ac:dyDescent="0.2">
      <c r="A1164" t="s">
        <v>3175</v>
      </c>
      <c r="B1164">
        <v>13975690861</v>
      </c>
      <c r="C1164" t="s">
        <v>18</v>
      </c>
      <c r="D1164" t="s">
        <v>888</v>
      </c>
      <c r="E1164" t="s">
        <v>888</v>
      </c>
      <c r="F1164" t="s">
        <v>889</v>
      </c>
      <c r="G1164" t="s">
        <v>27</v>
      </c>
      <c r="H1164" t="s">
        <v>46</v>
      </c>
      <c r="I1164">
        <v>-10.54</v>
      </c>
      <c r="J1164" t="s">
        <v>42</v>
      </c>
      <c r="K1164" s="1">
        <v>44276</v>
      </c>
      <c r="L1164" t="s">
        <v>890</v>
      </c>
      <c r="M1164">
        <v>18723264307554</v>
      </c>
      <c r="P1164" t="s">
        <v>44</v>
      </c>
      <c r="Q1164">
        <v>1</v>
      </c>
    </row>
    <row r="1165" spans="1:18" x14ac:dyDescent="0.2">
      <c r="A1165" t="s">
        <v>3175</v>
      </c>
      <c r="B1165">
        <v>13975690861</v>
      </c>
      <c r="C1165" t="s">
        <v>18</v>
      </c>
      <c r="D1165" t="s">
        <v>888</v>
      </c>
      <c r="E1165" t="s">
        <v>888</v>
      </c>
      <c r="F1165" t="s">
        <v>889</v>
      </c>
      <c r="G1165" t="s">
        <v>33</v>
      </c>
      <c r="H1165" t="s">
        <v>35</v>
      </c>
      <c r="I1165">
        <v>-1.83</v>
      </c>
      <c r="J1165" t="s">
        <v>42</v>
      </c>
      <c r="K1165" s="1">
        <v>44276</v>
      </c>
      <c r="L1165" t="s">
        <v>890</v>
      </c>
      <c r="M1165">
        <v>18723264307554</v>
      </c>
      <c r="P1165" t="s">
        <v>44</v>
      </c>
      <c r="Q1165">
        <v>1</v>
      </c>
    </row>
    <row r="1166" spans="1:18" x14ac:dyDescent="0.2">
      <c r="A1166" t="s">
        <v>3175</v>
      </c>
      <c r="B1166">
        <v>13975690861</v>
      </c>
      <c r="C1166" t="s">
        <v>18</v>
      </c>
      <c r="D1166" t="s">
        <v>888</v>
      </c>
      <c r="E1166" t="s">
        <v>888</v>
      </c>
      <c r="F1166" t="s">
        <v>889</v>
      </c>
      <c r="G1166" t="s">
        <v>33</v>
      </c>
      <c r="H1166" t="s">
        <v>34</v>
      </c>
      <c r="I1166">
        <v>0</v>
      </c>
      <c r="J1166" t="s">
        <v>42</v>
      </c>
      <c r="K1166" s="1">
        <v>44276</v>
      </c>
      <c r="L1166" t="s">
        <v>890</v>
      </c>
      <c r="M1166">
        <v>18723264307554</v>
      </c>
      <c r="P1166" t="s">
        <v>44</v>
      </c>
      <c r="Q1166">
        <v>1</v>
      </c>
    </row>
    <row r="1167" spans="1:18" x14ac:dyDescent="0.2">
      <c r="A1167" t="s">
        <v>3175</v>
      </c>
      <c r="B1167">
        <v>13975690861</v>
      </c>
      <c r="C1167" t="s">
        <v>18</v>
      </c>
      <c r="D1167" t="s">
        <v>888</v>
      </c>
      <c r="E1167" t="s">
        <v>888</v>
      </c>
      <c r="F1167" t="s">
        <v>889</v>
      </c>
      <c r="G1167" t="s">
        <v>21</v>
      </c>
      <c r="H1167" t="s">
        <v>22</v>
      </c>
      <c r="I1167">
        <v>24.84</v>
      </c>
      <c r="J1167" t="s">
        <v>42</v>
      </c>
      <c r="K1167" s="1">
        <v>44276</v>
      </c>
      <c r="L1167" t="s">
        <v>890</v>
      </c>
      <c r="M1167">
        <v>18723264307554</v>
      </c>
      <c r="P1167" t="s">
        <v>44</v>
      </c>
      <c r="Q1167">
        <v>1</v>
      </c>
    </row>
    <row r="1168" spans="1:18" x14ac:dyDescent="0.2">
      <c r="A1168" t="s">
        <v>3175</v>
      </c>
      <c r="B1168">
        <v>13975690861</v>
      </c>
      <c r="C1168" t="s">
        <v>18</v>
      </c>
      <c r="D1168" t="s">
        <v>888</v>
      </c>
      <c r="E1168" t="s">
        <v>888</v>
      </c>
      <c r="F1168" t="s">
        <v>889</v>
      </c>
      <c r="G1168" t="s">
        <v>21</v>
      </c>
      <c r="H1168" t="s">
        <v>45</v>
      </c>
      <c r="I1168">
        <v>9.99</v>
      </c>
      <c r="J1168" t="s">
        <v>42</v>
      </c>
      <c r="K1168" s="1">
        <v>44276</v>
      </c>
      <c r="L1168" t="s">
        <v>890</v>
      </c>
      <c r="M1168">
        <v>18723264307554</v>
      </c>
      <c r="P1168" t="s">
        <v>44</v>
      </c>
      <c r="Q1168">
        <v>1</v>
      </c>
    </row>
    <row r="1169" spans="1:18" x14ac:dyDescent="0.2">
      <c r="A1169" t="s">
        <v>3175</v>
      </c>
      <c r="B1169">
        <v>13975690861</v>
      </c>
      <c r="C1169" t="s">
        <v>18</v>
      </c>
      <c r="D1169" t="s">
        <v>888</v>
      </c>
      <c r="E1169" t="s">
        <v>888</v>
      </c>
      <c r="F1169" t="s">
        <v>889</v>
      </c>
      <c r="G1169" t="s">
        <v>47</v>
      </c>
      <c r="H1169" t="s">
        <v>45</v>
      </c>
      <c r="I1169">
        <v>-2</v>
      </c>
      <c r="J1169" t="s">
        <v>42</v>
      </c>
      <c r="K1169" s="1">
        <v>44276</v>
      </c>
      <c r="L1169" t="s">
        <v>890</v>
      </c>
      <c r="M1169">
        <v>18723264307554</v>
      </c>
      <c r="P1169" t="s">
        <v>44</v>
      </c>
      <c r="Q1169">
        <v>1</v>
      </c>
      <c r="R1169" t="s">
        <v>863</v>
      </c>
    </row>
    <row r="1170" spans="1:18" x14ac:dyDescent="0.2">
      <c r="A1170" t="s">
        <v>3175</v>
      </c>
      <c r="B1170">
        <v>13975690861</v>
      </c>
      <c r="C1170" t="s">
        <v>18</v>
      </c>
      <c r="D1170" t="s">
        <v>888</v>
      </c>
      <c r="E1170" t="s">
        <v>888</v>
      </c>
      <c r="F1170" t="s">
        <v>889</v>
      </c>
      <c r="G1170" t="s">
        <v>27</v>
      </c>
      <c r="H1170" t="s">
        <v>226</v>
      </c>
      <c r="I1170">
        <v>-7.99</v>
      </c>
      <c r="J1170" t="s">
        <v>42</v>
      </c>
      <c r="K1170" s="1">
        <v>44276</v>
      </c>
      <c r="L1170" t="s">
        <v>890</v>
      </c>
      <c r="M1170">
        <v>18723264307554</v>
      </c>
      <c r="P1170" t="s">
        <v>44</v>
      </c>
      <c r="Q1170">
        <v>1</v>
      </c>
    </row>
    <row r="1171" spans="1:18" x14ac:dyDescent="0.2">
      <c r="A1171" t="s">
        <v>3175</v>
      </c>
      <c r="B1171">
        <v>13975690861</v>
      </c>
      <c r="C1171" t="s">
        <v>18</v>
      </c>
      <c r="D1171" t="s">
        <v>888</v>
      </c>
      <c r="E1171" t="s">
        <v>888</v>
      </c>
      <c r="F1171" t="s">
        <v>889</v>
      </c>
      <c r="G1171" t="s">
        <v>21</v>
      </c>
      <c r="H1171" t="s">
        <v>26</v>
      </c>
      <c r="I1171">
        <v>1.83</v>
      </c>
      <c r="J1171" t="s">
        <v>42</v>
      </c>
      <c r="K1171" s="1">
        <v>44276</v>
      </c>
      <c r="L1171" t="s">
        <v>890</v>
      </c>
      <c r="M1171">
        <v>18723264307554</v>
      </c>
      <c r="P1171" t="s">
        <v>44</v>
      </c>
      <c r="Q1171">
        <v>1</v>
      </c>
    </row>
    <row r="1172" spans="1:18" x14ac:dyDescent="0.2">
      <c r="A1172" t="s">
        <v>3175</v>
      </c>
      <c r="B1172">
        <v>13975690861</v>
      </c>
      <c r="C1172" t="s">
        <v>18</v>
      </c>
      <c r="D1172" t="s">
        <v>1456</v>
      </c>
      <c r="E1172" t="s">
        <v>1456</v>
      </c>
      <c r="F1172" t="s">
        <v>1457</v>
      </c>
      <c r="G1172" t="s">
        <v>27</v>
      </c>
      <c r="H1172" t="s">
        <v>28</v>
      </c>
      <c r="I1172">
        <v>-2.98</v>
      </c>
      <c r="J1172" t="s">
        <v>42</v>
      </c>
      <c r="K1172" s="1">
        <v>44280</v>
      </c>
      <c r="L1172" t="s">
        <v>1458</v>
      </c>
      <c r="M1172">
        <v>69455101930506</v>
      </c>
      <c r="P1172" t="s">
        <v>44</v>
      </c>
      <c r="Q1172">
        <v>1</v>
      </c>
    </row>
    <row r="1173" spans="1:18" x14ac:dyDescent="0.2">
      <c r="A1173" t="s">
        <v>3175</v>
      </c>
      <c r="B1173">
        <v>13975690861</v>
      </c>
      <c r="C1173" t="s">
        <v>18</v>
      </c>
      <c r="D1173" t="s">
        <v>1456</v>
      </c>
      <c r="E1173" t="s">
        <v>1456</v>
      </c>
      <c r="F1173" t="s">
        <v>1457</v>
      </c>
      <c r="G1173" t="s">
        <v>27</v>
      </c>
      <c r="H1173" t="s">
        <v>46</v>
      </c>
      <c r="I1173">
        <v>-10.54</v>
      </c>
      <c r="J1173" t="s">
        <v>42</v>
      </c>
      <c r="K1173" s="1">
        <v>44280</v>
      </c>
      <c r="L1173" t="s">
        <v>1458</v>
      </c>
      <c r="M1173">
        <v>69455101930506</v>
      </c>
      <c r="P1173" t="s">
        <v>44</v>
      </c>
      <c r="Q1173">
        <v>1</v>
      </c>
    </row>
    <row r="1174" spans="1:18" x14ac:dyDescent="0.2">
      <c r="A1174" t="s">
        <v>3175</v>
      </c>
      <c r="B1174">
        <v>13975690861</v>
      </c>
      <c r="C1174" t="s">
        <v>18</v>
      </c>
      <c r="D1174" t="s">
        <v>1456</v>
      </c>
      <c r="E1174" t="s">
        <v>1456</v>
      </c>
      <c r="F1174" t="s">
        <v>1457</v>
      </c>
      <c r="G1174" t="s">
        <v>33</v>
      </c>
      <c r="H1174" t="s">
        <v>35</v>
      </c>
      <c r="I1174">
        <v>-2.36</v>
      </c>
      <c r="J1174" t="s">
        <v>42</v>
      </c>
      <c r="K1174" s="1">
        <v>44280</v>
      </c>
      <c r="L1174" t="s">
        <v>1458</v>
      </c>
      <c r="M1174">
        <v>69455101930506</v>
      </c>
      <c r="P1174" t="s">
        <v>44</v>
      </c>
      <c r="Q1174">
        <v>1</v>
      </c>
    </row>
    <row r="1175" spans="1:18" x14ac:dyDescent="0.2">
      <c r="A1175" t="s">
        <v>3175</v>
      </c>
      <c r="B1175">
        <v>13975690861</v>
      </c>
      <c r="C1175" t="s">
        <v>18</v>
      </c>
      <c r="D1175" t="s">
        <v>1456</v>
      </c>
      <c r="E1175" t="s">
        <v>1456</v>
      </c>
      <c r="F1175" t="s">
        <v>1457</v>
      </c>
      <c r="G1175" t="s">
        <v>33</v>
      </c>
      <c r="H1175" t="s">
        <v>34</v>
      </c>
      <c r="I1175">
        <v>0</v>
      </c>
      <c r="J1175" t="s">
        <v>42</v>
      </c>
      <c r="K1175" s="1">
        <v>44280</v>
      </c>
      <c r="L1175" t="s">
        <v>1458</v>
      </c>
      <c r="M1175">
        <v>69455101930506</v>
      </c>
      <c r="P1175" t="s">
        <v>44</v>
      </c>
      <c r="Q1175">
        <v>1</v>
      </c>
    </row>
    <row r="1176" spans="1:18" x14ac:dyDescent="0.2">
      <c r="A1176" t="s">
        <v>3175</v>
      </c>
      <c r="B1176">
        <v>13975690861</v>
      </c>
      <c r="C1176" t="s">
        <v>18</v>
      </c>
      <c r="D1176" t="s">
        <v>1456</v>
      </c>
      <c r="E1176" t="s">
        <v>1456</v>
      </c>
      <c r="F1176" t="s">
        <v>1457</v>
      </c>
      <c r="G1176" t="s">
        <v>21</v>
      </c>
      <c r="H1176" t="s">
        <v>22</v>
      </c>
      <c r="I1176">
        <v>24.84</v>
      </c>
      <c r="J1176" t="s">
        <v>42</v>
      </c>
      <c r="K1176" s="1">
        <v>44280</v>
      </c>
      <c r="L1176" t="s">
        <v>1458</v>
      </c>
      <c r="M1176">
        <v>69455101930506</v>
      </c>
      <c r="P1176" t="s">
        <v>44</v>
      </c>
      <c r="Q1176">
        <v>1</v>
      </c>
    </row>
    <row r="1177" spans="1:18" x14ac:dyDescent="0.2">
      <c r="A1177" t="s">
        <v>3175</v>
      </c>
      <c r="B1177">
        <v>13975690861</v>
      </c>
      <c r="C1177" t="s">
        <v>18</v>
      </c>
      <c r="D1177" t="s">
        <v>1456</v>
      </c>
      <c r="E1177" t="s">
        <v>1456</v>
      </c>
      <c r="F1177" t="s">
        <v>1457</v>
      </c>
      <c r="G1177" t="s">
        <v>21</v>
      </c>
      <c r="H1177" t="s">
        <v>26</v>
      </c>
      <c r="I1177">
        <v>2.36</v>
      </c>
      <c r="J1177" t="s">
        <v>42</v>
      </c>
      <c r="K1177" s="1">
        <v>44280</v>
      </c>
      <c r="L1177" t="s">
        <v>1458</v>
      </c>
      <c r="M1177">
        <v>69455101930506</v>
      </c>
      <c r="P1177" t="s">
        <v>44</v>
      </c>
      <c r="Q1177">
        <v>1</v>
      </c>
    </row>
    <row r="1178" spans="1:18" x14ac:dyDescent="0.2">
      <c r="A1178" t="s">
        <v>3175</v>
      </c>
      <c r="B1178">
        <v>13975690861</v>
      </c>
      <c r="C1178" t="s">
        <v>18</v>
      </c>
      <c r="D1178" t="s">
        <v>1408</v>
      </c>
      <c r="E1178" t="s">
        <v>1408</v>
      </c>
      <c r="F1178" t="s">
        <v>1409</v>
      </c>
      <c r="G1178" t="s">
        <v>27</v>
      </c>
      <c r="H1178" t="s">
        <v>28</v>
      </c>
      <c r="I1178">
        <v>-2.98</v>
      </c>
      <c r="J1178" t="s">
        <v>42</v>
      </c>
      <c r="K1178" s="1">
        <v>44278</v>
      </c>
      <c r="L1178" t="s">
        <v>1410</v>
      </c>
      <c r="M1178">
        <v>24111873416906</v>
      </c>
      <c r="P1178" t="s">
        <v>44</v>
      </c>
      <c r="Q1178">
        <v>1</v>
      </c>
    </row>
    <row r="1179" spans="1:18" x14ac:dyDescent="0.2">
      <c r="A1179" t="s">
        <v>3175</v>
      </c>
      <c r="B1179">
        <v>13975690861</v>
      </c>
      <c r="C1179" t="s">
        <v>18</v>
      </c>
      <c r="D1179" t="s">
        <v>1408</v>
      </c>
      <c r="E1179" t="s">
        <v>1408</v>
      </c>
      <c r="F1179" t="s">
        <v>1409</v>
      </c>
      <c r="G1179" t="s">
        <v>27</v>
      </c>
      <c r="H1179" t="s">
        <v>46</v>
      </c>
      <c r="I1179">
        <v>-10.54</v>
      </c>
      <c r="J1179" t="s">
        <v>42</v>
      </c>
      <c r="K1179" s="1">
        <v>44278</v>
      </c>
      <c r="L1179" t="s">
        <v>1410</v>
      </c>
      <c r="M1179">
        <v>24111873416906</v>
      </c>
      <c r="P1179" t="s">
        <v>44</v>
      </c>
      <c r="Q1179">
        <v>1</v>
      </c>
    </row>
    <row r="1180" spans="1:18" x14ac:dyDescent="0.2">
      <c r="A1180" t="s">
        <v>3175</v>
      </c>
      <c r="B1180">
        <v>13975690861</v>
      </c>
      <c r="C1180" t="s">
        <v>18</v>
      </c>
      <c r="D1180" t="s">
        <v>1408</v>
      </c>
      <c r="E1180" t="s">
        <v>1408</v>
      </c>
      <c r="F1180" t="s">
        <v>1409</v>
      </c>
      <c r="G1180" t="s">
        <v>33</v>
      </c>
      <c r="H1180" t="s">
        <v>35</v>
      </c>
      <c r="I1180">
        <v>-1.93</v>
      </c>
      <c r="J1180" t="s">
        <v>42</v>
      </c>
      <c r="K1180" s="1">
        <v>44278</v>
      </c>
      <c r="L1180" t="s">
        <v>1410</v>
      </c>
      <c r="M1180">
        <v>24111873416906</v>
      </c>
      <c r="P1180" t="s">
        <v>44</v>
      </c>
      <c r="Q1180">
        <v>1</v>
      </c>
    </row>
    <row r="1181" spans="1:18" x14ac:dyDescent="0.2">
      <c r="A1181" t="s">
        <v>3175</v>
      </c>
      <c r="B1181">
        <v>13975690861</v>
      </c>
      <c r="C1181" t="s">
        <v>18</v>
      </c>
      <c r="D1181" t="s">
        <v>1408</v>
      </c>
      <c r="E1181" t="s">
        <v>1408</v>
      </c>
      <c r="F1181" t="s">
        <v>1409</v>
      </c>
      <c r="G1181" t="s">
        <v>33</v>
      </c>
      <c r="H1181" t="s">
        <v>34</v>
      </c>
      <c r="I1181">
        <v>0</v>
      </c>
      <c r="J1181" t="s">
        <v>42</v>
      </c>
      <c r="K1181" s="1">
        <v>44278</v>
      </c>
      <c r="L1181" t="s">
        <v>1410</v>
      </c>
      <c r="M1181">
        <v>24111873416906</v>
      </c>
      <c r="P1181" t="s">
        <v>44</v>
      </c>
      <c r="Q1181">
        <v>1</v>
      </c>
    </row>
    <row r="1182" spans="1:18" x14ac:dyDescent="0.2">
      <c r="A1182" t="s">
        <v>3175</v>
      </c>
      <c r="B1182">
        <v>13975690861</v>
      </c>
      <c r="C1182" t="s">
        <v>18</v>
      </c>
      <c r="D1182" t="s">
        <v>1408</v>
      </c>
      <c r="E1182" t="s">
        <v>1408</v>
      </c>
      <c r="F1182" t="s">
        <v>1409</v>
      </c>
      <c r="G1182" t="s">
        <v>21</v>
      </c>
      <c r="H1182" t="s">
        <v>22</v>
      </c>
      <c r="I1182">
        <v>24.84</v>
      </c>
      <c r="J1182" t="s">
        <v>42</v>
      </c>
      <c r="K1182" s="1">
        <v>44278</v>
      </c>
      <c r="L1182" t="s">
        <v>1410</v>
      </c>
      <c r="M1182">
        <v>24111873416906</v>
      </c>
      <c r="P1182" t="s">
        <v>44</v>
      </c>
      <c r="Q1182">
        <v>1</v>
      </c>
    </row>
    <row r="1183" spans="1:18" x14ac:dyDescent="0.2">
      <c r="A1183" t="s">
        <v>3175</v>
      </c>
      <c r="B1183">
        <v>13975690861</v>
      </c>
      <c r="C1183" t="s">
        <v>18</v>
      </c>
      <c r="D1183" t="s">
        <v>1408</v>
      </c>
      <c r="E1183" t="s">
        <v>1408</v>
      </c>
      <c r="F1183" t="s">
        <v>1409</v>
      </c>
      <c r="G1183" t="s">
        <v>21</v>
      </c>
      <c r="H1183" t="s">
        <v>26</v>
      </c>
      <c r="I1183">
        <v>1.93</v>
      </c>
      <c r="J1183" t="s">
        <v>42</v>
      </c>
      <c r="K1183" s="1">
        <v>44278</v>
      </c>
      <c r="L1183" t="s">
        <v>1410</v>
      </c>
      <c r="M1183">
        <v>24111873416906</v>
      </c>
      <c r="P1183" t="s">
        <v>44</v>
      </c>
      <c r="Q1183">
        <v>1</v>
      </c>
    </row>
    <row r="1184" spans="1:18" x14ac:dyDescent="0.2">
      <c r="A1184" t="s">
        <v>3175</v>
      </c>
      <c r="B1184">
        <v>13975690861</v>
      </c>
      <c r="C1184" t="s">
        <v>18</v>
      </c>
      <c r="D1184" t="s">
        <v>1720</v>
      </c>
      <c r="E1184" t="s">
        <v>1720</v>
      </c>
      <c r="F1184" t="s">
        <v>1721</v>
      </c>
      <c r="G1184" t="s">
        <v>27</v>
      </c>
      <c r="H1184" t="s">
        <v>28</v>
      </c>
      <c r="I1184">
        <v>-2.98</v>
      </c>
      <c r="J1184" t="s">
        <v>42</v>
      </c>
      <c r="K1184" s="1">
        <v>44276</v>
      </c>
      <c r="L1184" t="s">
        <v>1722</v>
      </c>
      <c r="M1184">
        <v>61959636480434</v>
      </c>
      <c r="P1184" t="s">
        <v>44</v>
      </c>
      <c r="Q1184">
        <v>1</v>
      </c>
    </row>
    <row r="1185" spans="1:17" x14ac:dyDescent="0.2">
      <c r="A1185" t="s">
        <v>3175</v>
      </c>
      <c r="B1185">
        <v>13975690861</v>
      </c>
      <c r="C1185" t="s">
        <v>18</v>
      </c>
      <c r="D1185" t="s">
        <v>1720</v>
      </c>
      <c r="E1185" t="s">
        <v>1720</v>
      </c>
      <c r="F1185" t="s">
        <v>1721</v>
      </c>
      <c r="G1185" t="s">
        <v>27</v>
      </c>
      <c r="H1185" t="s">
        <v>46</v>
      </c>
      <c r="I1185">
        <v>-10.54</v>
      </c>
      <c r="J1185" t="s">
        <v>42</v>
      </c>
      <c r="K1185" s="1">
        <v>44276</v>
      </c>
      <c r="L1185" t="s">
        <v>1722</v>
      </c>
      <c r="M1185">
        <v>61959636480434</v>
      </c>
      <c r="P1185" t="s">
        <v>44</v>
      </c>
      <c r="Q1185">
        <v>1</v>
      </c>
    </row>
    <row r="1186" spans="1:17" x14ac:dyDescent="0.2">
      <c r="A1186" t="s">
        <v>3175</v>
      </c>
      <c r="B1186">
        <v>13975690861</v>
      </c>
      <c r="C1186" t="s">
        <v>18</v>
      </c>
      <c r="D1186" t="s">
        <v>1720</v>
      </c>
      <c r="E1186" t="s">
        <v>1720</v>
      </c>
      <c r="F1186" t="s">
        <v>1721</v>
      </c>
      <c r="G1186" t="s">
        <v>33</v>
      </c>
      <c r="H1186" t="s">
        <v>35</v>
      </c>
      <c r="I1186">
        <v>-1.37</v>
      </c>
      <c r="J1186" t="s">
        <v>42</v>
      </c>
      <c r="K1186" s="1">
        <v>44276</v>
      </c>
      <c r="L1186" t="s">
        <v>1722</v>
      </c>
      <c r="M1186">
        <v>61959636480434</v>
      </c>
      <c r="P1186" t="s">
        <v>44</v>
      </c>
      <c r="Q1186">
        <v>1</v>
      </c>
    </row>
    <row r="1187" spans="1:17" x14ac:dyDescent="0.2">
      <c r="A1187" t="s">
        <v>3175</v>
      </c>
      <c r="B1187">
        <v>13975690861</v>
      </c>
      <c r="C1187" t="s">
        <v>18</v>
      </c>
      <c r="D1187" t="s">
        <v>1720</v>
      </c>
      <c r="E1187" t="s">
        <v>1720</v>
      </c>
      <c r="F1187" t="s">
        <v>1721</v>
      </c>
      <c r="G1187" t="s">
        <v>33</v>
      </c>
      <c r="H1187" t="s">
        <v>34</v>
      </c>
      <c r="I1187">
        <v>0</v>
      </c>
      <c r="J1187" t="s">
        <v>42</v>
      </c>
      <c r="K1187" s="1">
        <v>44276</v>
      </c>
      <c r="L1187" t="s">
        <v>1722</v>
      </c>
      <c r="M1187">
        <v>61959636480434</v>
      </c>
      <c r="P1187" t="s">
        <v>44</v>
      </c>
      <c r="Q1187">
        <v>1</v>
      </c>
    </row>
    <row r="1188" spans="1:17" x14ac:dyDescent="0.2">
      <c r="A1188" t="s">
        <v>3175</v>
      </c>
      <c r="B1188">
        <v>13975690861</v>
      </c>
      <c r="C1188" t="s">
        <v>18</v>
      </c>
      <c r="D1188" t="s">
        <v>1720</v>
      </c>
      <c r="E1188" t="s">
        <v>1720</v>
      </c>
      <c r="F1188" t="s">
        <v>1721</v>
      </c>
      <c r="G1188" t="s">
        <v>21</v>
      </c>
      <c r="H1188" t="s">
        <v>22</v>
      </c>
      <c r="I1188">
        <v>24.84</v>
      </c>
      <c r="J1188" t="s">
        <v>42</v>
      </c>
      <c r="K1188" s="1">
        <v>44276</v>
      </c>
      <c r="L1188" t="s">
        <v>1722</v>
      </c>
      <c r="M1188">
        <v>61959636480434</v>
      </c>
      <c r="P1188" t="s">
        <v>44</v>
      </c>
      <c r="Q1188">
        <v>1</v>
      </c>
    </row>
    <row r="1189" spans="1:17" x14ac:dyDescent="0.2">
      <c r="A1189" t="s">
        <v>3175</v>
      </c>
      <c r="B1189">
        <v>13975690861</v>
      </c>
      <c r="C1189" t="s">
        <v>18</v>
      </c>
      <c r="D1189" t="s">
        <v>1720</v>
      </c>
      <c r="E1189" t="s">
        <v>1720</v>
      </c>
      <c r="F1189" t="s">
        <v>1721</v>
      </c>
      <c r="G1189" t="s">
        <v>21</v>
      </c>
      <c r="H1189" t="s">
        <v>26</v>
      </c>
      <c r="I1189">
        <v>1.37</v>
      </c>
      <c r="J1189" t="s">
        <v>42</v>
      </c>
      <c r="K1189" s="1">
        <v>44276</v>
      </c>
      <c r="L1189" t="s">
        <v>1722</v>
      </c>
      <c r="M1189">
        <v>61959636480434</v>
      </c>
      <c r="P1189" t="s">
        <v>44</v>
      </c>
      <c r="Q1189">
        <v>1</v>
      </c>
    </row>
    <row r="1190" spans="1:17" x14ac:dyDescent="0.2">
      <c r="A1190" t="s">
        <v>3175</v>
      </c>
      <c r="B1190">
        <v>13975690861</v>
      </c>
      <c r="C1190" t="s">
        <v>18</v>
      </c>
      <c r="D1190" t="s">
        <v>1218</v>
      </c>
      <c r="E1190" t="s">
        <v>1218</v>
      </c>
      <c r="F1190" t="s">
        <v>1219</v>
      </c>
      <c r="G1190" t="s">
        <v>27</v>
      </c>
      <c r="H1190" t="s">
        <v>28</v>
      </c>
      <c r="I1190">
        <v>-2.98</v>
      </c>
      <c r="J1190" t="s">
        <v>42</v>
      </c>
      <c r="K1190" s="1">
        <v>44278</v>
      </c>
      <c r="L1190" t="s">
        <v>1220</v>
      </c>
      <c r="M1190">
        <v>25277762245010</v>
      </c>
      <c r="P1190" t="s">
        <v>44</v>
      </c>
      <c r="Q1190">
        <v>1</v>
      </c>
    </row>
    <row r="1191" spans="1:17" x14ac:dyDescent="0.2">
      <c r="A1191" t="s">
        <v>3175</v>
      </c>
      <c r="B1191">
        <v>13975690861</v>
      </c>
      <c r="C1191" t="s">
        <v>18</v>
      </c>
      <c r="D1191" t="s">
        <v>1218</v>
      </c>
      <c r="E1191" t="s">
        <v>1218</v>
      </c>
      <c r="F1191" t="s">
        <v>1219</v>
      </c>
      <c r="G1191" t="s">
        <v>27</v>
      </c>
      <c r="H1191" t="s">
        <v>46</v>
      </c>
      <c r="I1191">
        <v>-10.54</v>
      </c>
      <c r="J1191" t="s">
        <v>42</v>
      </c>
      <c r="K1191" s="1">
        <v>44278</v>
      </c>
      <c r="L1191" t="s">
        <v>1220</v>
      </c>
      <c r="M1191">
        <v>25277762245010</v>
      </c>
      <c r="P1191" t="s">
        <v>44</v>
      </c>
      <c r="Q1191">
        <v>1</v>
      </c>
    </row>
    <row r="1192" spans="1:17" x14ac:dyDescent="0.2">
      <c r="A1192" t="s">
        <v>3175</v>
      </c>
      <c r="B1192">
        <v>13975690861</v>
      </c>
      <c r="C1192" t="s">
        <v>18</v>
      </c>
      <c r="D1192" t="s">
        <v>1218</v>
      </c>
      <c r="E1192" t="s">
        <v>1218</v>
      </c>
      <c r="F1192" t="s">
        <v>1219</v>
      </c>
      <c r="G1192" t="s">
        <v>33</v>
      </c>
      <c r="H1192" t="s">
        <v>35</v>
      </c>
      <c r="I1192">
        <v>-2.36</v>
      </c>
      <c r="J1192" t="s">
        <v>42</v>
      </c>
      <c r="K1192" s="1">
        <v>44278</v>
      </c>
      <c r="L1192" t="s">
        <v>1220</v>
      </c>
      <c r="M1192">
        <v>25277762245010</v>
      </c>
      <c r="P1192" t="s">
        <v>44</v>
      </c>
      <c r="Q1192">
        <v>1</v>
      </c>
    </row>
    <row r="1193" spans="1:17" x14ac:dyDescent="0.2">
      <c r="A1193" t="s">
        <v>3175</v>
      </c>
      <c r="B1193">
        <v>13975690861</v>
      </c>
      <c r="C1193" t="s">
        <v>18</v>
      </c>
      <c r="D1193" t="s">
        <v>1218</v>
      </c>
      <c r="E1193" t="s">
        <v>1218</v>
      </c>
      <c r="F1193" t="s">
        <v>1219</v>
      </c>
      <c r="G1193" t="s">
        <v>33</v>
      </c>
      <c r="H1193" t="s">
        <v>34</v>
      </c>
      <c r="I1193">
        <v>0</v>
      </c>
      <c r="J1193" t="s">
        <v>42</v>
      </c>
      <c r="K1193" s="1">
        <v>44278</v>
      </c>
      <c r="L1193" t="s">
        <v>1220</v>
      </c>
      <c r="M1193">
        <v>25277762245010</v>
      </c>
      <c r="P1193" t="s">
        <v>44</v>
      </c>
      <c r="Q1193">
        <v>1</v>
      </c>
    </row>
    <row r="1194" spans="1:17" x14ac:dyDescent="0.2">
      <c r="A1194" t="s">
        <v>3175</v>
      </c>
      <c r="B1194">
        <v>13975690861</v>
      </c>
      <c r="C1194" t="s">
        <v>18</v>
      </c>
      <c r="D1194" t="s">
        <v>1218</v>
      </c>
      <c r="E1194" t="s">
        <v>1218</v>
      </c>
      <c r="F1194" t="s">
        <v>1219</v>
      </c>
      <c r="G1194" t="s">
        <v>21</v>
      </c>
      <c r="H1194" t="s">
        <v>22</v>
      </c>
      <c r="I1194">
        <v>24.84</v>
      </c>
      <c r="J1194" t="s">
        <v>42</v>
      </c>
      <c r="K1194" s="1">
        <v>44278</v>
      </c>
      <c r="L1194" t="s">
        <v>1220</v>
      </c>
      <c r="M1194">
        <v>25277762245010</v>
      </c>
      <c r="P1194" t="s">
        <v>44</v>
      </c>
      <c r="Q1194">
        <v>1</v>
      </c>
    </row>
    <row r="1195" spans="1:17" x14ac:dyDescent="0.2">
      <c r="A1195" t="s">
        <v>3175</v>
      </c>
      <c r="B1195">
        <v>13975690861</v>
      </c>
      <c r="C1195" t="s">
        <v>18</v>
      </c>
      <c r="D1195" t="s">
        <v>1218</v>
      </c>
      <c r="E1195" t="s">
        <v>1218</v>
      </c>
      <c r="F1195" t="s">
        <v>1219</v>
      </c>
      <c r="G1195" t="s">
        <v>21</v>
      </c>
      <c r="H1195" t="s">
        <v>26</v>
      </c>
      <c r="I1195">
        <v>2.36</v>
      </c>
      <c r="J1195" t="s">
        <v>42</v>
      </c>
      <c r="K1195" s="1">
        <v>44278</v>
      </c>
      <c r="L1195" t="s">
        <v>1220</v>
      </c>
      <c r="M1195">
        <v>25277762245010</v>
      </c>
      <c r="P1195" t="s">
        <v>44</v>
      </c>
      <c r="Q1195">
        <v>1</v>
      </c>
    </row>
    <row r="1196" spans="1:17" x14ac:dyDescent="0.2">
      <c r="A1196" t="s">
        <v>3175</v>
      </c>
      <c r="B1196">
        <v>13975690861</v>
      </c>
      <c r="C1196" t="s">
        <v>18</v>
      </c>
      <c r="D1196" t="s">
        <v>2200</v>
      </c>
      <c r="E1196" t="s">
        <v>2200</v>
      </c>
      <c r="F1196" t="s">
        <v>2201</v>
      </c>
      <c r="G1196" t="s">
        <v>27</v>
      </c>
      <c r="H1196" t="s">
        <v>28</v>
      </c>
      <c r="I1196">
        <v>-2.98</v>
      </c>
      <c r="J1196" t="s">
        <v>42</v>
      </c>
      <c r="K1196" s="1">
        <v>44274</v>
      </c>
      <c r="L1196" t="s">
        <v>2202</v>
      </c>
      <c r="M1196">
        <v>13281974321994</v>
      </c>
      <c r="P1196" t="s">
        <v>44</v>
      </c>
      <c r="Q1196">
        <v>1</v>
      </c>
    </row>
    <row r="1197" spans="1:17" x14ac:dyDescent="0.2">
      <c r="A1197" t="s">
        <v>3175</v>
      </c>
      <c r="B1197">
        <v>13975690861</v>
      </c>
      <c r="C1197" t="s">
        <v>18</v>
      </c>
      <c r="D1197" t="s">
        <v>2200</v>
      </c>
      <c r="E1197" t="s">
        <v>2200</v>
      </c>
      <c r="F1197" t="s">
        <v>2201</v>
      </c>
      <c r="G1197" t="s">
        <v>27</v>
      </c>
      <c r="H1197" t="s">
        <v>46</v>
      </c>
      <c r="I1197">
        <v>-10.54</v>
      </c>
      <c r="J1197" t="s">
        <v>42</v>
      </c>
      <c r="K1197" s="1">
        <v>44274</v>
      </c>
      <c r="L1197" t="s">
        <v>2202</v>
      </c>
      <c r="M1197">
        <v>13281974321994</v>
      </c>
      <c r="P1197" t="s">
        <v>44</v>
      </c>
      <c r="Q1197">
        <v>1</v>
      </c>
    </row>
    <row r="1198" spans="1:17" x14ac:dyDescent="0.2">
      <c r="A1198" t="s">
        <v>3175</v>
      </c>
      <c r="B1198">
        <v>13975690861</v>
      </c>
      <c r="C1198" t="s">
        <v>18</v>
      </c>
      <c r="D1198" t="s">
        <v>2200</v>
      </c>
      <c r="E1198" t="s">
        <v>2200</v>
      </c>
      <c r="F1198" t="s">
        <v>2201</v>
      </c>
      <c r="G1198" t="s">
        <v>33</v>
      </c>
      <c r="H1198" t="s">
        <v>35</v>
      </c>
      <c r="I1198">
        <v>-1.49</v>
      </c>
      <c r="J1198" t="s">
        <v>42</v>
      </c>
      <c r="K1198" s="1">
        <v>44274</v>
      </c>
      <c r="L1198" t="s">
        <v>2202</v>
      </c>
      <c r="M1198">
        <v>13281974321994</v>
      </c>
      <c r="P1198" t="s">
        <v>44</v>
      </c>
      <c r="Q1198">
        <v>1</v>
      </c>
    </row>
    <row r="1199" spans="1:17" x14ac:dyDescent="0.2">
      <c r="A1199" t="s">
        <v>3175</v>
      </c>
      <c r="B1199">
        <v>13975690861</v>
      </c>
      <c r="C1199" t="s">
        <v>18</v>
      </c>
      <c r="D1199" t="s">
        <v>2200</v>
      </c>
      <c r="E1199" t="s">
        <v>2200</v>
      </c>
      <c r="F1199" t="s">
        <v>2201</v>
      </c>
      <c r="G1199" t="s">
        <v>33</v>
      </c>
      <c r="H1199" t="s">
        <v>34</v>
      </c>
      <c r="I1199">
        <v>0</v>
      </c>
      <c r="J1199" t="s">
        <v>42</v>
      </c>
      <c r="K1199" s="1">
        <v>44274</v>
      </c>
      <c r="L1199" t="s">
        <v>2202</v>
      </c>
      <c r="M1199">
        <v>13281974321994</v>
      </c>
      <c r="P1199" t="s">
        <v>44</v>
      </c>
      <c r="Q1199">
        <v>1</v>
      </c>
    </row>
    <row r="1200" spans="1:17" x14ac:dyDescent="0.2">
      <c r="A1200" t="s">
        <v>3175</v>
      </c>
      <c r="B1200">
        <v>13975690861</v>
      </c>
      <c r="C1200" t="s">
        <v>18</v>
      </c>
      <c r="D1200" t="s">
        <v>2200</v>
      </c>
      <c r="E1200" t="s">
        <v>2200</v>
      </c>
      <c r="F1200" t="s">
        <v>2201</v>
      </c>
      <c r="G1200" t="s">
        <v>21</v>
      </c>
      <c r="H1200" t="s">
        <v>22</v>
      </c>
      <c r="I1200">
        <v>24.84</v>
      </c>
      <c r="J1200" t="s">
        <v>42</v>
      </c>
      <c r="K1200" s="1">
        <v>44274</v>
      </c>
      <c r="L1200" t="s">
        <v>2202</v>
      </c>
      <c r="M1200">
        <v>13281974321994</v>
      </c>
      <c r="P1200" t="s">
        <v>44</v>
      </c>
      <c r="Q1200">
        <v>1</v>
      </c>
    </row>
    <row r="1201" spans="1:17" x14ac:dyDescent="0.2">
      <c r="A1201" t="s">
        <v>3175</v>
      </c>
      <c r="B1201">
        <v>13975690861</v>
      </c>
      <c r="C1201" t="s">
        <v>18</v>
      </c>
      <c r="D1201" t="s">
        <v>2200</v>
      </c>
      <c r="E1201" t="s">
        <v>2200</v>
      </c>
      <c r="F1201" t="s">
        <v>2201</v>
      </c>
      <c r="G1201" t="s">
        <v>21</v>
      </c>
      <c r="H1201" t="s">
        <v>26</v>
      </c>
      <c r="I1201">
        <v>1.49</v>
      </c>
      <c r="J1201" t="s">
        <v>42</v>
      </c>
      <c r="K1201" s="1">
        <v>44274</v>
      </c>
      <c r="L1201" t="s">
        <v>2202</v>
      </c>
      <c r="M1201">
        <v>13281974321994</v>
      </c>
      <c r="P1201" t="s">
        <v>44</v>
      </c>
      <c r="Q1201">
        <v>1</v>
      </c>
    </row>
    <row r="1202" spans="1:17" x14ac:dyDescent="0.2">
      <c r="A1202" t="s">
        <v>3175</v>
      </c>
      <c r="B1202">
        <v>13975690861</v>
      </c>
      <c r="C1202" t="s">
        <v>18</v>
      </c>
      <c r="D1202" t="s">
        <v>745</v>
      </c>
      <c r="E1202" t="s">
        <v>745</v>
      </c>
      <c r="F1202" t="s">
        <v>746</v>
      </c>
      <c r="G1202" t="s">
        <v>27</v>
      </c>
      <c r="H1202" t="s">
        <v>28</v>
      </c>
      <c r="I1202">
        <v>-2.98</v>
      </c>
      <c r="J1202" t="s">
        <v>42</v>
      </c>
      <c r="K1202" s="1">
        <v>44278</v>
      </c>
      <c r="L1202" t="s">
        <v>747</v>
      </c>
      <c r="M1202">
        <v>7517421622322</v>
      </c>
      <c r="P1202" t="s">
        <v>44</v>
      </c>
      <c r="Q1202">
        <v>1</v>
      </c>
    </row>
    <row r="1203" spans="1:17" x14ac:dyDescent="0.2">
      <c r="A1203" t="s">
        <v>3175</v>
      </c>
      <c r="B1203">
        <v>13975690861</v>
      </c>
      <c r="C1203" t="s">
        <v>18</v>
      </c>
      <c r="D1203" t="s">
        <v>745</v>
      </c>
      <c r="E1203" t="s">
        <v>745</v>
      </c>
      <c r="F1203" t="s">
        <v>746</v>
      </c>
      <c r="G1203" t="s">
        <v>27</v>
      </c>
      <c r="H1203" t="s">
        <v>46</v>
      </c>
      <c r="I1203">
        <v>-10.54</v>
      </c>
      <c r="J1203" t="s">
        <v>42</v>
      </c>
      <c r="K1203" s="1">
        <v>44278</v>
      </c>
      <c r="L1203" t="s">
        <v>747</v>
      </c>
      <c r="M1203">
        <v>7517421622322</v>
      </c>
      <c r="P1203" t="s">
        <v>44</v>
      </c>
      <c r="Q1203">
        <v>1</v>
      </c>
    </row>
    <row r="1204" spans="1:17" x14ac:dyDescent="0.2">
      <c r="A1204" t="s">
        <v>3175</v>
      </c>
      <c r="B1204">
        <v>13975690861</v>
      </c>
      <c r="C1204" t="s">
        <v>18</v>
      </c>
      <c r="D1204" t="s">
        <v>745</v>
      </c>
      <c r="E1204" t="s">
        <v>745</v>
      </c>
      <c r="F1204" t="s">
        <v>746</v>
      </c>
      <c r="G1204" t="s">
        <v>33</v>
      </c>
      <c r="H1204" t="s">
        <v>35</v>
      </c>
      <c r="I1204">
        <v>-2.08</v>
      </c>
      <c r="J1204" t="s">
        <v>42</v>
      </c>
      <c r="K1204" s="1">
        <v>44278</v>
      </c>
      <c r="L1204" t="s">
        <v>747</v>
      </c>
      <c r="M1204">
        <v>7517421622322</v>
      </c>
      <c r="P1204" t="s">
        <v>44</v>
      </c>
      <c r="Q1204">
        <v>1</v>
      </c>
    </row>
    <row r="1205" spans="1:17" x14ac:dyDescent="0.2">
      <c r="A1205" t="s">
        <v>3175</v>
      </c>
      <c r="B1205">
        <v>13975690861</v>
      </c>
      <c r="C1205" t="s">
        <v>18</v>
      </c>
      <c r="D1205" t="s">
        <v>745</v>
      </c>
      <c r="E1205" t="s">
        <v>745</v>
      </c>
      <c r="F1205" t="s">
        <v>746</v>
      </c>
      <c r="G1205" t="s">
        <v>33</v>
      </c>
      <c r="H1205" t="s">
        <v>34</v>
      </c>
      <c r="I1205">
        <v>0</v>
      </c>
      <c r="J1205" t="s">
        <v>42</v>
      </c>
      <c r="K1205" s="1">
        <v>44278</v>
      </c>
      <c r="L1205" t="s">
        <v>747</v>
      </c>
      <c r="M1205">
        <v>7517421622322</v>
      </c>
      <c r="P1205" t="s">
        <v>44</v>
      </c>
      <c r="Q1205">
        <v>1</v>
      </c>
    </row>
    <row r="1206" spans="1:17" x14ac:dyDescent="0.2">
      <c r="A1206" t="s">
        <v>3175</v>
      </c>
      <c r="B1206">
        <v>13975690861</v>
      </c>
      <c r="C1206" t="s">
        <v>18</v>
      </c>
      <c r="D1206" t="s">
        <v>745</v>
      </c>
      <c r="E1206" t="s">
        <v>745</v>
      </c>
      <c r="F1206" t="s">
        <v>746</v>
      </c>
      <c r="G1206" t="s">
        <v>21</v>
      </c>
      <c r="H1206" t="s">
        <v>22</v>
      </c>
      <c r="I1206">
        <v>24.84</v>
      </c>
      <c r="J1206" t="s">
        <v>42</v>
      </c>
      <c r="K1206" s="1">
        <v>44278</v>
      </c>
      <c r="L1206" t="s">
        <v>747</v>
      </c>
      <c r="M1206">
        <v>7517421622322</v>
      </c>
      <c r="P1206" t="s">
        <v>44</v>
      </c>
      <c r="Q1206">
        <v>1</v>
      </c>
    </row>
    <row r="1207" spans="1:17" x14ac:dyDescent="0.2">
      <c r="A1207" t="s">
        <v>3175</v>
      </c>
      <c r="B1207">
        <v>13975690861</v>
      </c>
      <c r="C1207" t="s">
        <v>18</v>
      </c>
      <c r="D1207" t="s">
        <v>745</v>
      </c>
      <c r="E1207" t="s">
        <v>745</v>
      </c>
      <c r="F1207" t="s">
        <v>746</v>
      </c>
      <c r="G1207" t="s">
        <v>21</v>
      </c>
      <c r="H1207" t="s">
        <v>26</v>
      </c>
      <c r="I1207">
        <v>2.08</v>
      </c>
      <c r="J1207" t="s">
        <v>42</v>
      </c>
      <c r="K1207" s="1">
        <v>44278</v>
      </c>
      <c r="L1207" t="s">
        <v>747</v>
      </c>
      <c r="M1207">
        <v>7517421622322</v>
      </c>
      <c r="P1207" t="s">
        <v>44</v>
      </c>
      <c r="Q1207">
        <v>1</v>
      </c>
    </row>
    <row r="1208" spans="1:17" x14ac:dyDescent="0.2">
      <c r="A1208" t="s">
        <v>3175</v>
      </c>
      <c r="B1208">
        <v>13975690861</v>
      </c>
      <c r="C1208" t="s">
        <v>18</v>
      </c>
      <c r="D1208" t="s">
        <v>2593</v>
      </c>
      <c r="E1208" t="s">
        <v>2593</v>
      </c>
      <c r="F1208" t="s">
        <v>2594</v>
      </c>
      <c r="G1208" t="s">
        <v>27</v>
      </c>
      <c r="H1208" t="s">
        <v>28</v>
      </c>
      <c r="I1208">
        <v>-2.98</v>
      </c>
      <c r="J1208" t="s">
        <v>42</v>
      </c>
      <c r="K1208" s="1">
        <v>44284</v>
      </c>
      <c r="L1208" t="s">
        <v>2595</v>
      </c>
      <c r="M1208">
        <v>28709498115714</v>
      </c>
      <c r="P1208" t="s">
        <v>44</v>
      </c>
      <c r="Q1208">
        <v>1</v>
      </c>
    </row>
    <row r="1209" spans="1:17" x14ac:dyDescent="0.2">
      <c r="A1209" t="s">
        <v>3175</v>
      </c>
      <c r="B1209">
        <v>13975690861</v>
      </c>
      <c r="C1209" t="s">
        <v>18</v>
      </c>
      <c r="D1209" t="s">
        <v>2593</v>
      </c>
      <c r="E1209" t="s">
        <v>2593</v>
      </c>
      <c r="F1209" t="s">
        <v>2594</v>
      </c>
      <c r="G1209" t="s">
        <v>27</v>
      </c>
      <c r="H1209" t="s">
        <v>46</v>
      </c>
      <c r="I1209">
        <v>-10.54</v>
      </c>
      <c r="J1209" t="s">
        <v>42</v>
      </c>
      <c r="K1209" s="1">
        <v>44284</v>
      </c>
      <c r="L1209" t="s">
        <v>2595</v>
      </c>
      <c r="M1209">
        <v>28709498115714</v>
      </c>
      <c r="P1209" t="s">
        <v>44</v>
      </c>
      <c r="Q1209">
        <v>1</v>
      </c>
    </row>
    <row r="1210" spans="1:17" x14ac:dyDescent="0.2">
      <c r="A1210" t="s">
        <v>3175</v>
      </c>
      <c r="B1210">
        <v>13975690861</v>
      </c>
      <c r="C1210" t="s">
        <v>18</v>
      </c>
      <c r="D1210" t="s">
        <v>2593</v>
      </c>
      <c r="E1210" t="s">
        <v>2593</v>
      </c>
      <c r="F1210" t="s">
        <v>2594</v>
      </c>
      <c r="G1210" t="s">
        <v>33</v>
      </c>
      <c r="H1210" t="s">
        <v>35</v>
      </c>
      <c r="I1210">
        <v>-1.49</v>
      </c>
      <c r="J1210" t="s">
        <v>42</v>
      </c>
      <c r="K1210" s="1">
        <v>44284</v>
      </c>
      <c r="L1210" t="s">
        <v>2595</v>
      </c>
      <c r="M1210">
        <v>28709498115714</v>
      </c>
      <c r="P1210" t="s">
        <v>44</v>
      </c>
      <c r="Q1210">
        <v>1</v>
      </c>
    </row>
    <row r="1211" spans="1:17" x14ac:dyDescent="0.2">
      <c r="A1211" t="s">
        <v>3175</v>
      </c>
      <c r="B1211">
        <v>13975690861</v>
      </c>
      <c r="C1211" t="s">
        <v>18</v>
      </c>
      <c r="D1211" t="s">
        <v>2593</v>
      </c>
      <c r="E1211" t="s">
        <v>2593</v>
      </c>
      <c r="F1211" t="s">
        <v>2594</v>
      </c>
      <c r="G1211" t="s">
        <v>33</v>
      </c>
      <c r="H1211" t="s">
        <v>34</v>
      </c>
      <c r="I1211">
        <v>0</v>
      </c>
      <c r="J1211" t="s">
        <v>42</v>
      </c>
      <c r="K1211" s="1">
        <v>44284</v>
      </c>
      <c r="L1211" t="s">
        <v>2595</v>
      </c>
      <c r="M1211">
        <v>28709498115714</v>
      </c>
      <c r="P1211" t="s">
        <v>44</v>
      </c>
      <c r="Q1211">
        <v>1</v>
      </c>
    </row>
    <row r="1212" spans="1:17" x14ac:dyDescent="0.2">
      <c r="A1212" t="s">
        <v>3175</v>
      </c>
      <c r="B1212">
        <v>13975690861</v>
      </c>
      <c r="C1212" t="s">
        <v>18</v>
      </c>
      <c r="D1212" t="s">
        <v>2593</v>
      </c>
      <c r="E1212" t="s">
        <v>2593</v>
      </c>
      <c r="F1212" t="s">
        <v>2594</v>
      </c>
      <c r="G1212" t="s">
        <v>21</v>
      </c>
      <c r="H1212" t="s">
        <v>22</v>
      </c>
      <c r="I1212">
        <v>24.84</v>
      </c>
      <c r="J1212" t="s">
        <v>42</v>
      </c>
      <c r="K1212" s="1">
        <v>44284</v>
      </c>
      <c r="L1212" t="s">
        <v>2595</v>
      </c>
      <c r="M1212">
        <v>28709498115714</v>
      </c>
      <c r="P1212" t="s">
        <v>44</v>
      </c>
      <c r="Q1212">
        <v>1</v>
      </c>
    </row>
    <row r="1213" spans="1:17" x14ac:dyDescent="0.2">
      <c r="A1213" t="s">
        <v>3175</v>
      </c>
      <c r="B1213">
        <v>13975690861</v>
      </c>
      <c r="C1213" t="s">
        <v>18</v>
      </c>
      <c r="D1213" t="s">
        <v>2593</v>
      </c>
      <c r="E1213" t="s">
        <v>2593</v>
      </c>
      <c r="F1213" t="s">
        <v>2594</v>
      </c>
      <c r="G1213" t="s">
        <v>21</v>
      </c>
      <c r="H1213" t="s">
        <v>26</v>
      </c>
      <c r="I1213">
        <v>1.49</v>
      </c>
      <c r="J1213" t="s">
        <v>42</v>
      </c>
      <c r="K1213" s="1">
        <v>44284</v>
      </c>
      <c r="L1213" t="s">
        <v>2595</v>
      </c>
      <c r="M1213">
        <v>28709498115714</v>
      </c>
      <c r="P1213" t="s">
        <v>44</v>
      </c>
      <c r="Q1213">
        <v>1</v>
      </c>
    </row>
    <row r="1214" spans="1:17" x14ac:dyDescent="0.2">
      <c r="A1214" t="s">
        <v>3175</v>
      </c>
      <c r="B1214">
        <v>13975690861</v>
      </c>
      <c r="C1214" t="s">
        <v>18</v>
      </c>
      <c r="D1214" t="s">
        <v>2715</v>
      </c>
      <c r="E1214" t="s">
        <v>2715</v>
      </c>
      <c r="F1214" t="s">
        <v>2716</v>
      </c>
      <c r="G1214" t="s">
        <v>27</v>
      </c>
      <c r="H1214" t="s">
        <v>28</v>
      </c>
      <c r="I1214">
        <v>-2.98</v>
      </c>
      <c r="J1214" t="s">
        <v>42</v>
      </c>
      <c r="K1214" s="1">
        <v>44279</v>
      </c>
      <c r="L1214" t="s">
        <v>2717</v>
      </c>
      <c r="M1214">
        <v>50640771495826</v>
      </c>
      <c r="P1214" t="s">
        <v>44</v>
      </c>
      <c r="Q1214">
        <v>1</v>
      </c>
    </row>
    <row r="1215" spans="1:17" x14ac:dyDescent="0.2">
      <c r="A1215" t="s">
        <v>3175</v>
      </c>
      <c r="B1215">
        <v>13975690861</v>
      </c>
      <c r="C1215" t="s">
        <v>18</v>
      </c>
      <c r="D1215" t="s">
        <v>2715</v>
      </c>
      <c r="E1215" t="s">
        <v>2715</v>
      </c>
      <c r="F1215" t="s">
        <v>2716</v>
      </c>
      <c r="G1215" t="s">
        <v>27</v>
      </c>
      <c r="H1215" t="s">
        <v>46</v>
      </c>
      <c r="I1215">
        <v>-10.54</v>
      </c>
      <c r="J1215" t="s">
        <v>42</v>
      </c>
      <c r="K1215" s="1">
        <v>44279</v>
      </c>
      <c r="L1215" t="s">
        <v>2717</v>
      </c>
      <c r="M1215">
        <v>50640771495826</v>
      </c>
      <c r="P1215" t="s">
        <v>44</v>
      </c>
      <c r="Q1215">
        <v>1</v>
      </c>
    </row>
    <row r="1216" spans="1:17" x14ac:dyDescent="0.2">
      <c r="A1216" t="s">
        <v>3175</v>
      </c>
      <c r="B1216">
        <v>13975690861</v>
      </c>
      <c r="C1216" t="s">
        <v>18</v>
      </c>
      <c r="D1216" t="s">
        <v>2715</v>
      </c>
      <c r="E1216" t="s">
        <v>2715</v>
      </c>
      <c r="F1216" t="s">
        <v>2716</v>
      </c>
      <c r="G1216" t="s">
        <v>33</v>
      </c>
      <c r="H1216" t="s">
        <v>35</v>
      </c>
      <c r="I1216">
        <v>-2.0499999999999998</v>
      </c>
      <c r="J1216" t="s">
        <v>42</v>
      </c>
      <c r="K1216" s="1">
        <v>44279</v>
      </c>
      <c r="L1216" t="s">
        <v>2717</v>
      </c>
      <c r="M1216">
        <v>50640771495826</v>
      </c>
      <c r="P1216" t="s">
        <v>44</v>
      </c>
      <c r="Q1216">
        <v>1</v>
      </c>
    </row>
    <row r="1217" spans="1:17" x14ac:dyDescent="0.2">
      <c r="A1217" t="s">
        <v>3175</v>
      </c>
      <c r="B1217">
        <v>13975690861</v>
      </c>
      <c r="C1217" t="s">
        <v>18</v>
      </c>
      <c r="D1217" t="s">
        <v>2715</v>
      </c>
      <c r="E1217" t="s">
        <v>2715</v>
      </c>
      <c r="F1217" t="s">
        <v>2716</v>
      </c>
      <c r="G1217" t="s">
        <v>33</v>
      </c>
      <c r="H1217" t="s">
        <v>34</v>
      </c>
      <c r="I1217">
        <v>0</v>
      </c>
      <c r="J1217" t="s">
        <v>42</v>
      </c>
      <c r="K1217" s="1">
        <v>44279</v>
      </c>
      <c r="L1217" t="s">
        <v>2717</v>
      </c>
      <c r="M1217">
        <v>50640771495826</v>
      </c>
      <c r="P1217" t="s">
        <v>44</v>
      </c>
      <c r="Q1217">
        <v>1</v>
      </c>
    </row>
    <row r="1218" spans="1:17" x14ac:dyDescent="0.2">
      <c r="A1218" t="s">
        <v>3175</v>
      </c>
      <c r="B1218">
        <v>13975690861</v>
      </c>
      <c r="C1218" t="s">
        <v>18</v>
      </c>
      <c r="D1218" t="s">
        <v>2715</v>
      </c>
      <c r="E1218" t="s">
        <v>2715</v>
      </c>
      <c r="F1218" t="s">
        <v>2716</v>
      </c>
      <c r="G1218" t="s">
        <v>21</v>
      </c>
      <c r="H1218" t="s">
        <v>22</v>
      </c>
      <c r="I1218">
        <v>24.84</v>
      </c>
      <c r="J1218" t="s">
        <v>42</v>
      </c>
      <c r="K1218" s="1">
        <v>44279</v>
      </c>
      <c r="L1218" t="s">
        <v>2717</v>
      </c>
      <c r="M1218">
        <v>50640771495826</v>
      </c>
      <c r="P1218" t="s">
        <v>44</v>
      </c>
      <c r="Q1218">
        <v>1</v>
      </c>
    </row>
    <row r="1219" spans="1:17" x14ac:dyDescent="0.2">
      <c r="A1219" t="s">
        <v>3175</v>
      </c>
      <c r="B1219">
        <v>13975690861</v>
      </c>
      <c r="C1219" t="s">
        <v>18</v>
      </c>
      <c r="D1219" t="s">
        <v>2715</v>
      </c>
      <c r="E1219" t="s">
        <v>2715</v>
      </c>
      <c r="F1219" t="s">
        <v>2716</v>
      </c>
      <c r="G1219" t="s">
        <v>21</v>
      </c>
      <c r="H1219" t="s">
        <v>26</v>
      </c>
      <c r="I1219">
        <v>2.0499999999999998</v>
      </c>
      <c r="J1219" t="s">
        <v>42</v>
      </c>
      <c r="K1219" s="1">
        <v>44279</v>
      </c>
      <c r="L1219" t="s">
        <v>2717</v>
      </c>
      <c r="M1219">
        <v>50640771495826</v>
      </c>
      <c r="P1219" t="s">
        <v>44</v>
      </c>
      <c r="Q1219">
        <v>1</v>
      </c>
    </row>
    <row r="1220" spans="1:17" x14ac:dyDescent="0.2">
      <c r="A1220" t="s">
        <v>3175</v>
      </c>
      <c r="B1220">
        <v>13975690861</v>
      </c>
      <c r="C1220" t="s">
        <v>18</v>
      </c>
      <c r="D1220" t="s">
        <v>1197</v>
      </c>
      <c r="E1220" t="s">
        <v>1197</v>
      </c>
      <c r="F1220" t="s">
        <v>1198</v>
      </c>
      <c r="G1220" t="s">
        <v>27</v>
      </c>
      <c r="H1220" t="s">
        <v>28</v>
      </c>
      <c r="I1220">
        <v>-2.98</v>
      </c>
      <c r="J1220" t="s">
        <v>42</v>
      </c>
      <c r="K1220" s="1">
        <v>44279</v>
      </c>
      <c r="L1220" t="s">
        <v>1199</v>
      </c>
      <c r="M1220">
        <v>59466933361058</v>
      </c>
      <c r="P1220" t="s">
        <v>44</v>
      </c>
      <c r="Q1220">
        <v>1</v>
      </c>
    </row>
    <row r="1221" spans="1:17" x14ac:dyDescent="0.2">
      <c r="A1221" t="s">
        <v>3175</v>
      </c>
      <c r="B1221">
        <v>13975690861</v>
      </c>
      <c r="C1221" t="s">
        <v>18</v>
      </c>
      <c r="D1221" t="s">
        <v>1197</v>
      </c>
      <c r="E1221" t="s">
        <v>1197</v>
      </c>
      <c r="F1221" t="s">
        <v>1198</v>
      </c>
      <c r="G1221" t="s">
        <v>27</v>
      </c>
      <c r="H1221" t="s">
        <v>46</v>
      </c>
      <c r="I1221">
        <v>-10.54</v>
      </c>
      <c r="J1221" t="s">
        <v>42</v>
      </c>
      <c r="K1221" s="1">
        <v>44279</v>
      </c>
      <c r="L1221" t="s">
        <v>1199</v>
      </c>
      <c r="M1221">
        <v>59466933361058</v>
      </c>
      <c r="P1221" t="s">
        <v>44</v>
      </c>
      <c r="Q1221">
        <v>1</v>
      </c>
    </row>
    <row r="1222" spans="1:17" x14ac:dyDescent="0.2">
      <c r="A1222" t="s">
        <v>3175</v>
      </c>
      <c r="B1222">
        <v>13975690861</v>
      </c>
      <c r="C1222" t="s">
        <v>18</v>
      </c>
      <c r="D1222" t="s">
        <v>1197</v>
      </c>
      <c r="E1222" t="s">
        <v>1197</v>
      </c>
      <c r="F1222" t="s">
        <v>1198</v>
      </c>
      <c r="G1222" t="s">
        <v>33</v>
      </c>
      <c r="H1222" t="s">
        <v>35</v>
      </c>
      <c r="I1222">
        <v>-2.5499999999999998</v>
      </c>
      <c r="J1222" t="s">
        <v>42</v>
      </c>
      <c r="K1222" s="1">
        <v>44279</v>
      </c>
      <c r="L1222" t="s">
        <v>1199</v>
      </c>
      <c r="M1222">
        <v>59466933361058</v>
      </c>
      <c r="P1222" t="s">
        <v>44</v>
      </c>
      <c r="Q1222">
        <v>1</v>
      </c>
    </row>
    <row r="1223" spans="1:17" x14ac:dyDescent="0.2">
      <c r="A1223" t="s">
        <v>3175</v>
      </c>
      <c r="B1223">
        <v>13975690861</v>
      </c>
      <c r="C1223" t="s">
        <v>18</v>
      </c>
      <c r="D1223" t="s">
        <v>1197</v>
      </c>
      <c r="E1223" t="s">
        <v>1197</v>
      </c>
      <c r="F1223" t="s">
        <v>1198</v>
      </c>
      <c r="G1223" t="s">
        <v>33</v>
      </c>
      <c r="H1223" t="s">
        <v>34</v>
      </c>
      <c r="I1223">
        <v>0</v>
      </c>
      <c r="J1223" t="s">
        <v>42</v>
      </c>
      <c r="K1223" s="1">
        <v>44279</v>
      </c>
      <c r="L1223" t="s">
        <v>1199</v>
      </c>
      <c r="M1223">
        <v>59466933361058</v>
      </c>
      <c r="P1223" t="s">
        <v>44</v>
      </c>
      <c r="Q1223">
        <v>1</v>
      </c>
    </row>
    <row r="1224" spans="1:17" x14ac:dyDescent="0.2">
      <c r="A1224" t="s">
        <v>3175</v>
      </c>
      <c r="B1224">
        <v>13975690861</v>
      </c>
      <c r="C1224" t="s">
        <v>18</v>
      </c>
      <c r="D1224" t="s">
        <v>1197</v>
      </c>
      <c r="E1224" t="s">
        <v>1197</v>
      </c>
      <c r="F1224" t="s">
        <v>1198</v>
      </c>
      <c r="G1224" t="s">
        <v>21</v>
      </c>
      <c r="H1224" t="s">
        <v>22</v>
      </c>
      <c r="I1224">
        <v>24.84</v>
      </c>
      <c r="J1224" t="s">
        <v>42</v>
      </c>
      <c r="K1224" s="1">
        <v>44279</v>
      </c>
      <c r="L1224" t="s">
        <v>1199</v>
      </c>
      <c r="M1224">
        <v>59466933361058</v>
      </c>
      <c r="P1224" t="s">
        <v>44</v>
      </c>
      <c r="Q1224">
        <v>1</v>
      </c>
    </row>
    <row r="1225" spans="1:17" x14ac:dyDescent="0.2">
      <c r="A1225" t="s">
        <v>3175</v>
      </c>
      <c r="B1225">
        <v>13975690861</v>
      </c>
      <c r="C1225" t="s">
        <v>18</v>
      </c>
      <c r="D1225" t="s">
        <v>1197</v>
      </c>
      <c r="E1225" t="s">
        <v>1197</v>
      </c>
      <c r="F1225" t="s">
        <v>1198</v>
      </c>
      <c r="G1225" t="s">
        <v>21</v>
      </c>
      <c r="H1225" t="s">
        <v>26</v>
      </c>
      <c r="I1225">
        <v>2.5499999999999998</v>
      </c>
      <c r="J1225" t="s">
        <v>42</v>
      </c>
      <c r="K1225" s="1">
        <v>44279</v>
      </c>
      <c r="L1225" t="s">
        <v>1199</v>
      </c>
      <c r="M1225">
        <v>59466933361058</v>
      </c>
      <c r="P1225" t="s">
        <v>44</v>
      </c>
      <c r="Q1225">
        <v>1</v>
      </c>
    </row>
    <row r="1226" spans="1:17" x14ac:dyDescent="0.2">
      <c r="A1226" t="s">
        <v>3175</v>
      </c>
      <c r="B1226">
        <v>13975690861</v>
      </c>
      <c r="C1226" t="s">
        <v>18</v>
      </c>
      <c r="D1226" t="s">
        <v>3029</v>
      </c>
      <c r="E1226" t="s">
        <v>3029</v>
      </c>
      <c r="F1226" t="s">
        <v>3030</v>
      </c>
      <c r="G1226" t="s">
        <v>27</v>
      </c>
      <c r="H1226" t="s">
        <v>28</v>
      </c>
      <c r="I1226">
        <v>-2.98</v>
      </c>
      <c r="J1226" t="s">
        <v>42</v>
      </c>
      <c r="K1226" s="1">
        <v>44281</v>
      </c>
      <c r="L1226" t="s">
        <v>3031</v>
      </c>
      <c r="M1226">
        <v>27235907961146</v>
      </c>
      <c r="P1226" t="s">
        <v>44</v>
      </c>
      <c r="Q1226">
        <v>1</v>
      </c>
    </row>
    <row r="1227" spans="1:17" x14ac:dyDescent="0.2">
      <c r="A1227" t="s">
        <v>3175</v>
      </c>
      <c r="B1227">
        <v>13975690861</v>
      </c>
      <c r="C1227" t="s">
        <v>18</v>
      </c>
      <c r="D1227" t="s">
        <v>3029</v>
      </c>
      <c r="E1227" t="s">
        <v>3029</v>
      </c>
      <c r="F1227" t="s">
        <v>3030</v>
      </c>
      <c r="G1227" t="s">
        <v>27</v>
      </c>
      <c r="H1227" t="s">
        <v>46</v>
      </c>
      <c r="I1227">
        <v>-10.54</v>
      </c>
      <c r="J1227" t="s">
        <v>42</v>
      </c>
      <c r="K1227" s="1">
        <v>44281</v>
      </c>
      <c r="L1227" t="s">
        <v>3031</v>
      </c>
      <c r="M1227">
        <v>27235907961146</v>
      </c>
      <c r="P1227" t="s">
        <v>44</v>
      </c>
      <c r="Q1227">
        <v>1</v>
      </c>
    </row>
    <row r="1228" spans="1:17" x14ac:dyDescent="0.2">
      <c r="A1228" t="s">
        <v>3175</v>
      </c>
      <c r="B1228">
        <v>13975690861</v>
      </c>
      <c r="C1228" t="s">
        <v>18</v>
      </c>
      <c r="D1228" t="s">
        <v>3029</v>
      </c>
      <c r="E1228" t="s">
        <v>3029</v>
      </c>
      <c r="F1228" t="s">
        <v>3030</v>
      </c>
      <c r="G1228" t="s">
        <v>33</v>
      </c>
      <c r="H1228" t="s">
        <v>35</v>
      </c>
      <c r="I1228">
        <v>-1.49</v>
      </c>
      <c r="J1228" t="s">
        <v>42</v>
      </c>
      <c r="K1228" s="1">
        <v>44281</v>
      </c>
      <c r="L1228" t="s">
        <v>3031</v>
      </c>
      <c r="M1228">
        <v>27235907961146</v>
      </c>
      <c r="P1228" t="s">
        <v>44</v>
      </c>
      <c r="Q1228">
        <v>1</v>
      </c>
    </row>
    <row r="1229" spans="1:17" x14ac:dyDescent="0.2">
      <c r="A1229" t="s">
        <v>3175</v>
      </c>
      <c r="B1229">
        <v>13975690861</v>
      </c>
      <c r="C1229" t="s">
        <v>18</v>
      </c>
      <c r="D1229" t="s">
        <v>3029</v>
      </c>
      <c r="E1229" t="s">
        <v>3029</v>
      </c>
      <c r="F1229" t="s">
        <v>3030</v>
      </c>
      <c r="G1229" t="s">
        <v>33</v>
      </c>
      <c r="H1229" t="s">
        <v>34</v>
      </c>
      <c r="I1229">
        <v>0</v>
      </c>
      <c r="J1229" t="s">
        <v>42</v>
      </c>
      <c r="K1229" s="1">
        <v>44281</v>
      </c>
      <c r="L1229" t="s">
        <v>3031</v>
      </c>
      <c r="M1229">
        <v>27235907961146</v>
      </c>
      <c r="P1229" t="s">
        <v>44</v>
      </c>
      <c r="Q1229">
        <v>1</v>
      </c>
    </row>
    <row r="1230" spans="1:17" x14ac:dyDescent="0.2">
      <c r="A1230" t="s">
        <v>3175</v>
      </c>
      <c r="B1230">
        <v>13975690861</v>
      </c>
      <c r="C1230" t="s">
        <v>18</v>
      </c>
      <c r="D1230" t="s">
        <v>3029</v>
      </c>
      <c r="E1230" t="s">
        <v>3029</v>
      </c>
      <c r="F1230" t="s">
        <v>3030</v>
      </c>
      <c r="G1230" t="s">
        <v>21</v>
      </c>
      <c r="H1230" t="s">
        <v>22</v>
      </c>
      <c r="I1230">
        <v>24.84</v>
      </c>
      <c r="J1230" t="s">
        <v>42</v>
      </c>
      <c r="K1230" s="1">
        <v>44281</v>
      </c>
      <c r="L1230" t="s">
        <v>3031</v>
      </c>
      <c r="M1230">
        <v>27235907961146</v>
      </c>
      <c r="P1230" t="s">
        <v>44</v>
      </c>
      <c r="Q1230">
        <v>1</v>
      </c>
    </row>
    <row r="1231" spans="1:17" x14ac:dyDescent="0.2">
      <c r="A1231" t="s">
        <v>3175</v>
      </c>
      <c r="B1231">
        <v>13975690861</v>
      </c>
      <c r="C1231" t="s">
        <v>18</v>
      </c>
      <c r="D1231" t="s">
        <v>3029</v>
      </c>
      <c r="E1231" t="s">
        <v>3029</v>
      </c>
      <c r="F1231" t="s">
        <v>3030</v>
      </c>
      <c r="G1231" t="s">
        <v>21</v>
      </c>
      <c r="H1231" t="s">
        <v>26</v>
      </c>
      <c r="I1231">
        <v>1.49</v>
      </c>
      <c r="J1231" t="s">
        <v>42</v>
      </c>
      <c r="K1231" s="1">
        <v>44281</v>
      </c>
      <c r="L1231" t="s">
        <v>3031</v>
      </c>
      <c r="M1231">
        <v>27235907961146</v>
      </c>
      <c r="P1231" t="s">
        <v>44</v>
      </c>
      <c r="Q1231">
        <v>1</v>
      </c>
    </row>
    <row r="1232" spans="1:17" x14ac:dyDescent="0.2">
      <c r="A1232" t="s">
        <v>3175</v>
      </c>
      <c r="B1232">
        <v>13975690861</v>
      </c>
      <c r="C1232" t="s">
        <v>18</v>
      </c>
      <c r="D1232" t="s">
        <v>1181</v>
      </c>
      <c r="E1232" t="s">
        <v>1181</v>
      </c>
      <c r="F1232" t="s">
        <v>1182</v>
      </c>
      <c r="G1232" t="s">
        <v>27</v>
      </c>
      <c r="H1232" t="s">
        <v>28</v>
      </c>
      <c r="I1232">
        <v>-2.98</v>
      </c>
      <c r="J1232" t="s">
        <v>42</v>
      </c>
      <c r="K1232" s="1">
        <v>44279</v>
      </c>
      <c r="L1232" t="s">
        <v>1183</v>
      </c>
      <c r="M1232">
        <v>63719073659578</v>
      </c>
      <c r="P1232" t="s">
        <v>44</v>
      </c>
      <c r="Q1232">
        <v>1</v>
      </c>
    </row>
    <row r="1233" spans="1:18" x14ac:dyDescent="0.2">
      <c r="A1233" t="s">
        <v>3175</v>
      </c>
      <c r="B1233">
        <v>13975690861</v>
      </c>
      <c r="C1233" t="s">
        <v>18</v>
      </c>
      <c r="D1233" t="s">
        <v>1181</v>
      </c>
      <c r="E1233" t="s">
        <v>1181</v>
      </c>
      <c r="F1233" t="s">
        <v>1182</v>
      </c>
      <c r="G1233" t="s">
        <v>27</v>
      </c>
      <c r="H1233" t="s">
        <v>46</v>
      </c>
      <c r="I1233">
        <v>-10.54</v>
      </c>
      <c r="J1233" t="s">
        <v>42</v>
      </c>
      <c r="K1233" s="1">
        <v>44279</v>
      </c>
      <c r="L1233" t="s">
        <v>1183</v>
      </c>
      <c r="M1233">
        <v>63719073659578</v>
      </c>
      <c r="P1233" t="s">
        <v>44</v>
      </c>
      <c r="Q1233">
        <v>1</v>
      </c>
    </row>
    <row r="1234" spans="1:18" x14ac:dyDescent="0.2">
      <c r="A1234" t="s">
        <v>3175</v>
      </c>
      <c r="B1234">
        <v>13975690861</v>
      </c>
      <c r="C1234" t="s">
        <v>18</v>
      </c>
      <c r="D1234" t="s">
        <v>1181</v>
      </c>
      <c r="E1234" t="s">
        <v>1181</v>
      </c>
      <c r="F1234" t="s">
        <v>1182</v>
      </c>
      <c r="G1234" t="s">
        <v>33</v>
      </c>
      <c r="H1234" t="s">
        <v>35</v>
      </c>
      <c r="I1234">
        <v>-2.2000000000000002</v>
      </c>
      <c r="J1234" t="s">
        <v>42</v>
      </c>
      <c r="K1234" s="1">
        <v>44279</v>
      </c>
      <c r="L1234" t="s">
        <v>1183</v>
      </c>
      <c r="M1234">
        <v>63719073659578</v>
      </c>
      <c r="P1234" t="s">
        <v>44</v>
      </c>
      <c r="Q1234">
        <v>1</v>
      </c>
    </row>
    <row r="1235" spans="1:18" x14ac:dyDescent="0.2">
      <c r="A1235" t="s">
        <v>3175</v>
      </c>
      <c r="B1235">
        <v>13975690861</v>
      </c>
      <c r="C1235" t="s">
        <v>18</v>
      </c>
      <c r="D1235" t="s">
        <v>1181</v>
      </c>
      <c r="E1235" t="s">
        <v>1181</v>
      </c>
      <c r="F1235" t="s">
        <v>1182</v>
      </c>
      <c r="G1235" t="s">
        <v>33</v>
      </c>
      <c r="H1235" t="s">
        <v>34</v>
      </c>
      <c r="I1235">
        <v>-0.73</v>
      </c>
      <c r="J1235" t="s">
        <v>42</v>
      </c>
      <c r="K1235" s="1">
        <v>44279</v>
      </c>
      <c r="L1235" t="s">
        <v>1183</v>
      </c>
      <c r="M1235">
        <v>63719073659578</v>
      </c>
      <c r="P1235" t="s">
        <v>44</v>
      </c>
      <c r="Q1235">
        <v>1</v>
      </c>
    </row>
    <row r="1236" spans="1:18" x14ac:dyDescent="0.2">
      <c r="A1236" t="s">
        <v>3175</v>
      </c>
      <c r="B1236">
        <v>13975690861</v>
      </c>
      <c r="C1236" t="s">
        <v>18</v>
      </c>
      <c r="D1236" t="s">
        <v>1181</v>
      </c>
      <c r="E1236" t="s">
        <v>1181</v>
      </c>
      <c r="F1236" t="s">
        <v>1182</v>
      </c>
      <c r="G1236" t="s">
        <v>21</v>
      </c>
      <c r="H1236" t="s">
        <v>22</v>
      </c>
      <c r="I1236">
        <v>24.84</v>
      </c>
      <c r="J1236" t="s">
        <v>42</v>
      </c>
      <c r="K1236" s="1">
        <v>44279</v>
      </c>
      <c r="L1236" t="s">
        <v>1183</v>
      </c>
      <c r="M1236">
        <v>63719073659578</v>
      </c>
      <c r="P1236" t="s">
        <v>44</v>
      </c>
      <c r="Q1236">
        <v>1</v>
      </c>
    </row>
    <row r="1237" spans="1:18" x14ac:dyDescent="0.2">
      <c r="A1237" t="s">
        <v>3175</v>
      </c>
      <c r="B1237">
        <v>13975690861</v>
      </c>
      <c r="C1237" t="s">
        <v>18</v>
      </c>
      <c r="D1237" t="s">
        <v>1181</v>
      </c>
      <c r="E1237" t="s">
        <v>1181</v>
      </c>
      <c r="F1237" t="s">
        <v>1182</v>
      </c>
      <c r="G1237" t="s">
        <v>21</v>
      </c>
      <c r="H1237" t="s">
        <v>45</v>
      </c>
      <c r="I1237">
        <v>10.28</v>
      </c>
      <c r="J1237" t="s">
        <v>42</v>
      </c>
      <c r="K1237" s="1">
        <v>44279</v>
      </c>
      <c r="L1237" t="s">
        <v>1183</v>
      </c>
      <c r="M1237">
        <v>63719073659578</v>
      </c>
      <c r="P1237" t="s">
        <v>44</v>
      </c>
      <c r="Q1237">
        <v>1</v>
      </c>
    </row>
    <row r="1238" spans="1:18" x14ac:dyDescent="0.2">
      <c r="A1238" t="s">
        <v>3175</v>
      </c>
      <c r="B1238">
        <v>13975690861</v>
      </c>
      <c r="C1238" t="s">
        <v>18</v>
      </c>
      <c r="D1238" t="s">
        <v>1181</v>
      </c>
      <c r="E1238" t="s">
        <v>1181</v>
      </c>
      <c r="F1238" t="s">
        <v>1182</v>
      </c>
      <c r="G1238" t="s">
        <v>47</v>
      </c>
      <c r="H1238" t="s">
        <v>45</v>
      </c>
      <c r="I1238">
        <v>-2.0499999999999998</v>
      </c>
      <c r="J1238" t="s">
        <v>42</v>
      </c>
      <c r="K1238" s="1">
        <v>44279</v>
      </c>
      <c r="L1238" t="s">
        <v>1183</v>
      </c>
      <c r="M1238">
        <v>63719073659578</v>
      </c>
      <c r="P1238" t="s">
        <v>44</v>
      </c>
      <c r="Q1238">
        <v>1</v>
      </c>
      <c r="R1238" t="s">
        <v>863</v>
      </c>
    </row>
    <row r="1239" spans="1:18" x14ac:dyDescent="0.2">
      <c r="A1239" t="s">
        <v>3175</v>
      </c>
      <c r="B1239">
        <v>13975690861</v>
      </c>
      <c r="C1239" t="s">
        <v>18</v>
      </c>
      <c r="D1239" t="s">
        <v>1181</v>
      </c>
      <c r="E1239" t="s">
        <v>1181</v>
      </c>
      <c r="F1239" t="s">
        <v>1182</v>
      </c>
      <c r="G1239" t="s">
        <v>27</v>
      </c>
      <c r="H1239" t="s">
        <v>226</v>
      </c>
      <c r="I1239">
        <v>-8.23</v>
      </c>
      <c r="J1239" t="s">
        <v>42</v>
      </c>
      <c r="K1239" s="1">
        <v>44279</v>
      </c>
      <c r="L1239" t="s">
        <v>1183</v>
      </c>
      <c r="M1239">
        <v>63719073659578</v>
      </c>
      <c r="P1239" t="s">
        <v>44</v>
      </c>
      <c r="Q1239">
        <v>1</v>
      </c>
    </row>
    <row r="1240" spans="1:18" x14ac:dyDescent="0.2">
      <c r="A1240" t="s">
        <v>3175</v>
      </c>
      <c r="B1240">
        <v>13975690861</v>
      </c>
      <c r="C1240" t="s">
        <v>18</v>
      </c>
      <c r="D1240" t="s">
        <v>1181</v>
      </c>
      <c r="E1240" t="s">
        <v>1181</v>
      </c>
      <c r="F1240" t="s">
        <v>1182</v>
      </c>
      <c r="G1240" t="s">
        <v>21</v>
      </c>
      <c r="H1240" t="s">
        <v>357</v>
      </c>
      <c r="I1240">
        <v>0.73</v>
      </c>
      <c r="J1240" t="s">
        <v>42</v>
      </c>
      <c r="K1240" s="1">
        <v>44279</v>
      </c>
      <c r="L1240" t="s">
        <v>1183</v>
      </c>
      <c r="M1240">
        <v>63719073659578</v>
      </c>
      <c r="P1240" t="s">
        <v>44</v>
      </c>
      <c r="Q1240">
        <v>1</v>
      </c>
    </row>
    <row r="1241" spans="1:18" x14ac:dyDescent="0.2">
      <c r="A1241" t="s">
        <v>3175</v>
      </c>
      <c r="B1241">
        <v>13975690861</v>
      </c>
      <c r="C1241" t="s">
        <v>18</v>
      </c>
      <c r="D1241" t="s">
        <v>1181</v>
      </c>
      <c r="E1241" t="s">
        <v>1181</v>
      </c>
      <c r="F1241" t="s">
        <v>1182</v>
      </c>
      <c r="G1241" t="s">
        <v>21</v>
      </c>
      <c r="H1241" t="s">
        <v>26</v>
      </c>
      <c r="I1241">
        <v>2.2000000000000002</v>
      </c>
      <c r="J1241" t="s">
        <v>42</v>
      </c>
      <c r="K1241" s="1">
        <v>44279</v>
      </c>
      <c r="L1241" t="s">
        <v>1183</v>
      </c>
      <c r="M1241">
        <v>63719073659578</v>
      </c>
      <c r="P1241" t="s">
        <v>44</v>
      </c>
      <c r="Q1241">
        <v>1</v>
      </c>
    </row>
    <row r="1242" spans="1:18" x14ac:dyDescent="0.2">
      <c r="A1242" t="s">
        <v>3175</v>
      </c>
      <c r="B1242">
        <v>13975690861</v>
      </c>
      <c r="C1242" t="s">
        <v>18</v>
      </c>
      <c r="D1242" t="s">
        <v>2820</v>
      </c>
      <c r="E1242" t="s">
        <v>2820</v>
      </c>
      <c r="F1242" t="s">
        <v>2821</v>
      </c>
      <c r="G1242" t="s">
        <v>27</v>
      </c>
      <c r="H1242" t="s">
        <v>28</v>
      </c>
      <c r="I1242">
        <v>-2.98</v>
      </c>
      <c r="J1242" t="s">
        <v>42</v>
      </c>
      <c r="K1242" s="1">
        <v>44274</v>
      </c>
      <c r="L1242" t="s">
        <v>2822</v>
      </c>
      <c r="M1242">
        <v>42947710926946</v>
      </c>
      <c r="P1242" t="s">
        <v>44</v>
      </c>
      <c r="Q1242">
        <v>1</v>
      </c>
    </row>
    <row r="1243" spans="1:18" x14ac:dyDescent="0.2">
      <c r="A1243" t="s">
        <v>3175</v>
      </c>
      <c r="B1243">
        <v>13975690861</v>
      </c>
      <c r="C1243" t="s">
        <v>18</v>
      </c>
      <c r="D1243" t="s">
        <v>2820</v>
      </c>
      <c r="E1243" t="s">
        <v>2820</v>
      </c>
      <c r="F1243" t="s">
        <v>2821</v>
      </c>
      <c r="G1243" t="s">
        <v>27</v>
      </c>
      <c r="H1243" t="s">
        <v>46</v>
      </c>
      <c r="I1243">
        <v>-10.54</v>
      </c>
      <c r="J1243" t="s">
        <v>42</v>
      </c>
      <c r="K1243" s="1">
        <v>44274</v>
      </c>
      <c r="L1243" t="s">
        <v>2822</v>
      </c>
      <c r="M1243">
        <v>42947710926946</v>
      </c>
      <c r="P1243" t="s">
        <v>44</v>
      </c>
      <c r="Q1243">
        <v>1</v>
      </c>
    </row>
    <row r="1244" spans="1:18" x14ac:dyDescent="0.2">
      <c r="A1244" t="s">
        <v>3175</v>
      </c>
      <c r="B1244">
        <v>13975690861</v>
      </c>
      <c r="C1244" t="s">
        <v>18</v>
      </c>
      <c r="D1244" t="s">
        <v>2820</v>
      </c>
      <c r="E1244" t="s">
        <v>2820</v>
      </c>
      <c r="F1244" t="s">
        <v>2821</v>
      </c>
      <c r="G1244" t="s">
        <v>33</v>
      </c>
      <c r="H1244" t="s">
        <v>35</v>
      </c>
      <c r="I1244">
        <v>-2.36</v>
      </c>
      <c r="J1244" t="s">
        <v>42</v>
      </c>
      <c r="K1244" s="1">
        <v>44274</v>
      </c>
      <c r="L1244" t="s">
        <v>2822</v>
      </c>
      <c r="M1244">
        <v>42947710926946</v>
      </c>
      <c r="P1244" t="s">
        <v>44</v>
      </c>
      <c r="Q1244">
        <v>1</v>
      </c>
    </row>
    <row r="1245" spans="1:18" x14ac:dyDescent="0.2">
      <c r="A1245" t="s">
        <v>3175</v>
      </c>
      <c r="B1245">
        <v>13975690861</v>
      </c>
      <c r="C1245" t="s">
        <v>18</v>
      </c>
      <c r="D1245" t="s">
        <v>2820</v>
      </c>
      <c r="E1245" t="s">
        <v>2820</v>
      </c>
      <c r="F1245" t="s">
        <v>2821</v>
      </c>
      <c r="G1245" t="s">
        <v>33</v>
      </c>
      <c r="H1245" t="s">
        <v>34</v>
      </c>
      <c r="I1245">
        <v>0</v>
      </c>
      <c r="J1245" t="s">
        <v>42</v>
      </c>
      <c r="K1245" s="1">
        <v>44274</v>
      </c>
      <c r="L1245" t="s">
        <v>2822</v>
      </c>
      <c r="M1245">
        <v>42947710926946</v>
      </c>
      <c r="P1245" t="s">
        <v>44</v>
      </c>
      <c r="Q1245">
        <v>1</v>
      </c>
    </row>
    <row r="1246" spans="1:18" x14ac:dyDescent="0.2">
      <c r="A1246" t="s">
        <v>3175</v>
      </c>
      <c r="B1246">
        <v>13975690861</v>
      </c>
      <c r="C1246" t="s">
        <v>18</v>
      </c>
      <c r="D1246" t="s">
        <v>2820</v>
      </c>
      <c r="E1246" t="s">
        <v>2820</v>
      </c>
      <c r="F1246" t="s">
        <v>2821</v>
      </c>
      <c r="G1246" t="s">
        <v>21</v>
      </c>
      <c r="H1246" t="s">
        <v>22</v>
      </c>
      <c r="I1246">
        <v>24.84</v>
      </c>
      <c r="J1246" t="s">
        <v>42</v>
      </c>
      <c r="K1246" s="1">
        <v>44274</v>
      </c>
      <c r="L1246" t="s">
        <v>2822</v>
      </c>
      <c r="M1246">
        <v>42947710926946</v>
      </c>
      <c r="P1246" t="s">
        <v>44</v>
      </c>
      <c r="Q1246">
        <v>1</v>
      </c>
    </row>
    <row r="1247" spans="1:18" x14ac:dyDescent="0.2">
      <c r="A1247" t="s">
        <v>3175</v>
      </c>
      <c r="B1247">
        <v>13975690861</v>
      </c>
      <c r="C1247" t="s">
        <v>18</v>
      </c>
      <c r="D1247" t="s">
        <v>2820</v>
      </c>
      <c r="E1247" t="s">
        <v>2820</v>
      </c>
      <c r="F1247" t="s">
        <v>2821</v>
      </c>
      <c r="G1247" t="s">
        <v>21</v>
      </c>
      <c r="H1247" t="s">
        <v>26</v>
      </c>
      <c r="I1247">
        <v>2.36</v>
      </c>
      <c r="J1247" t="s">
        <v>42</v>
      </c>
      <c r="K1247" s="1">
        <v>44274</v>
      </c>
      <c r="L1247" t="s">
        <v>2822</v>
      </c>
      <c r="M1247">
        <v>42947710926946</v>
      </c>
      <c r="P1247" t="s">
        <v>44</v>
      </c>
      <c r="Q1247">
        <v>1</v>
      </c>
    </row>
    <row r="1248" spans="1:18" x14ac:dyDescent="0.2">
      <c r="A1248" t="s">
        <v>3175</v>
      </c>
      <c r="B1248">
        <v>13975690861</v>
      </c>
      <c r="C1248" t="s">
        <v>18</v>
      </c>
      <c r="D1248" t="s">
        <v>2537</v>
      </c>
      <c r="E1248" t="s">
        <v>2537</v>
      </c>
      <c r="F1248" t="s">
        <v>2538</v>
      </c>
      <c r="G1248" t="s">
        <v>27</v>
      </c>
      <c r="H1248" t="s">
        <v>28</v>
      </c>
      <c r="I1248">
        <v>-2.98</v>
      </c>
      <c r="J1248" t="s">
        <v>42</v>
      </c>
      <c r="K1248" s="1">
        <v>44271</v>
      </c>
      <c r="L1248" t="s">
        <v>2539</v>
      </c>
      <c r="M1248">
        <v>19925027177354</v>
      </c>
      <c r="P1248" t="s">
        <v>44</v>
      </c>
      <c r="Q1248">
        <v>1</v>
      </c>
    </row>
    <row r="1249" spans="1:17" x14ac:dyDescent="0.2">
      <c r="A1249" t="s">
        <v>3175</v>
      </c>
      <c r="B1249">
        <v>13975690861</v>
      </c>
      <c r="C1249" t="s">
        <v>18</v>
      </c>
      <c r="D1249" t="s">
        <v>2537</v>
      </c>
      <c r="E1249" t="s">
        <v>2537</v>
      </c>
      <c r="F1249" t="s">
        <v>2538</v>
      </c>
      <c r="G1249" t="s">
        <v>27</v>
      </c>
      <c r="H1249" t="s">
        <v>46</v>
      </c>
      <c r="I1249">
        <v>-10.54</v>
      </c>
      <c r="J1249" t="s">
        <v>42</v>
      </c>
      <c r="K1249" s="1">
        <v>44271</v>
      </c>
      <c r="L1249" t="s">
        <v>2539</v>
      </c>
      <c r="M1249">
        <v>19925027177354</v>
      </c>
      <c r="P1249" t="s">
        <v>44</v>
      </c>
      <c r="Q1249">
        <v>1</v>
      </c>
    </row>
    <row r="1250" spans="1:17" x14ac:dyDescent="0.2">
      <c r="A1250" t="s">
        <v>3175</v>
      </c>
      <c r="B1250">
        <v>13975690861</v>
      </c>
      <c r="C1250" t="s">
        <v>18</v>
      </c>
      <c r="D1250" t="s">
        <v>2537</v>
      </c>
      <c r="E1250" t="s">
        <v>2537</v>
      </c>
      <c r="F1250" t="s">
        <v>2538</v>
      </c>
      <c r="G1250" t="s">
        <v>33</v>
      </c>
      <c r="H1250" t="s">
        <v>35</v>
      </c>
      <c r="I1250">
        <v>-1.65</v>
      </c>
      <c r="J1250" t="s">
        <v>42</v>
      </c>
      <c r="K1250" s="1">
        <v>44271</v>
      </c>
      <c r="L1250" t="s">
        <v>2539</v>
      </c>
      <c r="M1250">
        <v>19925027177354</v>
      </c>
      <c r="P1250" t="s">
        <v>44</v>
      </c>
      <c r="Q1250">
        <v>1</v>
      </c>
    </row>
    <row r="1251" spans="1:17" x14ac:dyDescent="0.2">
      <c r="A1251" t="s">
        <v>3175</v>
      </c>
      <c r="B1251">
        <v>13975690861</v>
      </c>
      <c r="C1251" t="s">
        <v>18</v>
      </c>
      <c r="D1251" t="s">
        <v>2537</v>
      </c>
      <c r="E1251" t="s">
        <v>2537</v>
      </c>
      <c r="F1251" t="s">
        <v>2538</v>
      </c>
      <c r="G1251" t="s">
        <v>33</v>
      </c>
      <c r="H1251" t="s">
        <v>34</v>
      </c>
      <c r="I1251">
        <v>0</v>
      </c>
      <c r="J1251" t="s">
        <v>42</v>
      </c>
      <c r="K1251" s="1">
        <v>44271</v>
      </c>
      <c r="L1251" t="s">
        <v>2539</v>
      </c>
      <c r="M1251">
        <v>19925027177354</v>
      </c>
      <c r="P1251" t="s">
        <v>44</v>
      </c>
      <c r="Q1251">
        <v>1</v>
      </c>
    </row>
    <row r="1252" spans="1:17" x14ac:dyDescent="0.2">
      <c r="A1252" t="s">
        <v>3175</v>
      </c>
      <c r="B1252">
        <v>13975690861</v>
      </c>
      <c r="C1252" t="s">
        <v>18</v>
      </c>
      <c r="D1252" t="s">
        <v>2537</v>
      </c>
      <c r="E1252" t="s">
        <v>2537</v>
      </c>
      <c r="F1252" t="s">
        <v>2538</v>
      </c>
      <c r="G1252" t="s">
        <v>21</v>
      </c>
      <c r="H1252" t="s">
        <v>22</v>
      </c>
      <c r="I1252">
        <v>24.84</v>
      </c>
      <c r="J1252" t="s">
        <v>42</v>
      </c>
      <c r="K1252" s="1">
        <v>44271</v>
      </c>
      <c r="L1252" t="s">
        <v>2539</v>
      </c>
      <c r="M1252">
        <v>19925027177354</v>
      </c>
      <c r="P1252" t="s">
        <v>44</v>
      </c>
      <c r="Q1252">
        <v>1</v>
      </c>
    </row>
    <row r="1253" spans="1:17" x14ac:dyDescent="0.2">
      <c r="A1253" t="s">
        <v>3175</v>
      </c>
      <c r="B1253">
        <v>13975690861</v>
      </c>
      <c r="C1253" t="s">
        <v>18</v>
      </c>
      <c r="D1253" t="s">
        <v>2537</v>
      </c>
      <c r="E1253" t="s">
        <v>2537</v>
      </c>
      <c r="F1253" t="s">
        <v>2538</v>
      </c>
      <c r="G1253" t="s">
        <v>21</v>
      </c>
      <c r="H1253" t="s">
        <v>26</v>
      </c>
      <c r="I1253">
        <v>1.65</v>
      </c>
      <c r="J1253" t="s">
        <v>42</v>
      </c>
      <c r="K1253" s="1">
        <v>44271</v>
      </c>
      <c r="L1253" t="s">
        <v>2539</v>
      </c>
      <c r="M1253">
        <v>19925027177354</v>
      </c>
      <c r="P1253" t="s">
        <v>44</v>
      </c>
      <c r="Q1253">
        <v>1</v>
      </c>
    </row>
    <row r="1254" spans="1:17" x14ac:dyDescent="0.2">
      <c r="A1254" t="s">
        <v>3175</v>
      </c>
      <c r="B1254">
        <v>13975690861</v>
      </c>
      <c r="C1254" t="s">
        <v>18</v>
      </c>
      <c r="D1254" t="s">
        <v>2324</v>
      </c>
      <c r="E1254" t="s">
        <v>2324</v>
      </c>
      <c r="F1254" t="s">
        <v>2325</v>
      </c>
      <c r="G1254" t="s">
        <v>27</v>
      </c>
      <c r="H1254" t="s">
        <v>28</v>
      </c>
      <c r="I1254">
        <v>-2.98</v>
      </c>
      <c r="J1254" t="s">
        <v>42</v>
      </c>
      <c r="K1254" s="1">
        <v>44282</v>
      </c>
      <c r="L1254" t="s">
        <v>2326</v>
      </c>
      <c r="M1254">
        <v>70053913402466</v>
      </c>
      <c r="P1254" t="s">
        <v>44</v>
      </c>
      <c r="Q1254">
        <v>1</v>
      </c>
    </row>
    <row r="1255" spans="1:17" x14ac:dyDescent="0.2">
      <c r="A1255" t="s">
        <v>3175</v>
      </c>
      <c r="B1255">
        <v>13975690861</v>
      </c>
      <c r="C1255" t="s">
        <v>18</v>
      </c>
      <c r="D1255" t="s">
        <v>2324</v>
      </c>
      <c r="E1255" t="s">
        <v>2324</v>
      </c>
      <c r="F1255" t="s">
        <v>2325</v>
      </c>
      <c r="G1255" t="s">
        <v>27</v>
      </c>
      <c r="H1255" t="s">
        <v>46</v>
      </c>
      <c r="I1255">
        <v>-10.54</v>
      </c>
      <c r="J1255" t="s">
        <v>42</v>
      </c>
      <c r="K1255" s="1">
        <v>44282</v>
      </c>
      <c r="L1255" t="s">
        <v>2326</v>
      </c>
      <c r="M1255">
        <v>70053913402466</v>
      </c>
      <c r="P1255" t="s">
        <v>44</v>
      </c>
      <c r="Q1255">
        <v>1</v>
      </c>
    </row>
    <row r="1256" spans="1:17" x14ac:dyDescent="0.2">
      <c r="A1256" t="s">
        <v>3175</v>
      </c>
      <c r="B1256">
        <v>13975690861</v>
      </c>
      <c r="C1256" t="s">
        <v>18</v>
      </c>
      <c r="D1256" t="s">
        <v>2324</v>
      </c>
      <c r="E1256" t="s">
        <v>2324</v>
      </c>
      <c r="F1256" t="s">
        <v>2325</v>
      </c>
      <c r="G1256" t="s">
        <v>21</v>
      </c>
      <c r="H1256" t="s">
        <v>22</v>
      </c>
      <c r="I1256">
        <v>24.84</v>
      </c>
      <c r="J1256" t="s">
        <v>42</v>
      </c>
      <c r="K1256" s="1">
        <v>44282</v>
      </c>
      <c r="L1256" t="s">
        <v>2326</v>
      </c>
      <c r="M1256">
        <v>70053913402466</v>
      </c>
      <c r="P1256" t="s">
        <v>44</v>
      </c>
      <c r="Q1256">
        <v>1</v>
      </c>
    </row>
    <row r="1257" spans="1:17" x14ac:dyDescent="0.2">
      <c r="A1257" t="s">
        <v>3175</v>
      </c>
      <c r="B1257">
        <v>13975690861</v>
      </c>
      <c r="C1257" t="s">
        <v>18</v>
      </c>
      <c r="D1257" t="s">
        <v>2318</v>
      </c>
      <c r="E1257" t="s">
        <v>2318</v>
      </c>
      <c r="F1257" t="s">
        <v>2319</v>
      </c>
      <c r="G1257" t="s">
        <v>27</v>
      </c>
      <c r="H1257" t="s">
        <v>28</v>
      </c>
      <c r="I1257">
        <v>-2.98</v>
      </c>
      <c r="J1257" t="s">
        <v>42</v>
      </c>
      <c r="K1257" s="1">
        <v>44273</v>
      </c>
      <c r="L1257" t="s">
        <v>2320</v>
      </c>
      <c r="M1257">
        <v>54808252067474</v>
      </c>
      <c r="P1257" t="s">
        <v>44</v>
      </c>
      <c r="Q1257">
        <v>1</v>
      </c>
    </row>
    <row r="1258" spans="1:17" x14ac:dyDescent="0.2">
      <c r="A1258" t="s">
        <v>3175</v>
      </c>
      <c r="B1258">
        <v>13975690861</v>
      </c>
      <c r="C1258" t="s">
        <v>18</v>
      </c>
      <c r="D1258" t="s">
        <v>2318</v>
      </c>
      <c r="E1258" t="s">
        <v>2318</v>
      </c>
      <c r="F1258" t="s">
        <v>2319</v>
      </c>
      <c r="G1258" t="s">
        <v>27</v>
      </c>
      <c r="H1258" t="s">
        <v>46</v>
      </c>
      <c r="I1258">
        <v>-10.54</v>
      </c>
      <c r="J1258" t="s">
        <v>42</v>
      </c>
      <c r="K1258" s="1">
        <v>44273</v>
      </c>
      <c r="L1258" t="s">
        <v>2320</v>
      </c>
      <c r="M1258">
        <v>54808252067474</v>
      </c>
      <c r="P1258" t="s">
        <v>44</v>
      </c>
      <c r="Q1258">
        <v>1</v>
      </c>
    </row>
    <row r="1259" spans="1:17" x14ac:dyDescent="0.2">
      <c r="A1259" t="s">
        <v>3175</v>
      </c>
      <c r="B1259">
        <v>13975690861</v>
      </c>
      <c r="C1259" t="s">
        <v>18</v>
      </c>
      <c r="D1259" t="s">
        <v>2318</v>
      </c>
      <c r="E1259" t="s">
        <v>2318</v>
      </c>
      <c r="F1259" t="s">
        <v>2319</v>
      </c>
      <c r="G1259" t="s">
        <v>33</v>
      </c>
      <c r="H1259" t="s">
        <v>35</v>
      </c>
      <c r="I1259">
        <v>-2.0499999999999998</v>
      </c>
      <c r="J1259" t="s">
        <v>42</v>
      </c>
      <c r="K1259" s="1">
        <v>44273</v>
      </c>
      <c r="L1259" t="s">
        <v>2320</v>
      </c>
      <c r="M1259">
        <v>54808252067474</v>
      </c>
      <c r="P1259" t="s">
        <v>44</v>
      </c>
      <c r="Q1259">
        <v>1</v>
      </c>
    </row>
    <row r="1260" spans="1:17" x14ac:dyDescent="0.2">
      <c r="A1260" t="s">
        <v>3175</v>
      </c>
      <c r="B1260">
        <v>13975690861</v>
      </c>
      <c r="C1260" t="s">
        <v>18</v>
      </c>
      <c r="D1260" t="s">
        <v>2318</v>
      </c>
      <c r="E1260" t="s">
        <v>2318</v>
      </c>
      <c r="F1260" t="s">
        <v>2319</v>
      </c>
      <c r="G1260" t="s">
        <v>33</v>
      </c>
      <c r="H1260" t="s">
        <v>34</v>
      </c>
      <c r="I1260">
        <v>0</v>
      </c>
      <c r="J1260" t="s">
        <v>42</v>
      </c>
      <c r="K1260" s="1">
        <v>44273</v>
      </c>
      <c r="L1260" t="s">
        <v>2320</v>
      </c>
      <c r="M1260">
        <v>54808252067474</v>
      </c>
      <c r="P1260" t="s">
        <v>44</v>
      </c>
      <c r="Q1260">
        <v>1</v>
      </c>
    </row>
    <row r="1261" spans="1:17" x14ac:dyDescent="0.2">
      <c r="A1261" t="s">
        <v>3175</v>
      </c>
      <c r="B1261">
        <v>13975690861</v>
      </c>
      <c r="C1261" t="s">
        <v>18</v>
      </c>
      <c r="D1261" t="s">
        <v>2318</v>
      </c>
      <c r="E1261" t="s">
        <v>2318</v>
      </c>
      <c r="F1261" t="s">
        <v>2319</v>
      </c>
      <c r="G1261" t="s">
        <v>21</v>
      </c>
      <c r="H1261" t="s">
        <v>22</v>
      </c>
      <c r="I1261">
        <v>24.84</v>
      </c>
      <c r="J1261" t="s">
        <v>42</v>
      </c>
      <c r="K1261" s="1">
        <v>44273</v>
      </c>
      <c r="L1261" t="s">
        <v>2320</v>
      </c>
      <c r="M1261">
        <v>54808252067474</v>
      </c>
      <c r="P1261" t="s">
        <v>44</v>
      </c>
      <c r="Q1261">
        <v>1</v>
      </c>
    </row>
    <row r="1262" spans="1:17" x14ac:dyDescent="0.2">
      <c r="A1262" t="s">
        <v>3175</v>
      </c>
      <c r="B1262">
        <v>13975690861</v>
      </c>
      <c r="C1262" t="s">
        <v>18</v>
      </c>
      <c r="D1262" t="s">
        <v>2318</v>
      </c>
      <c r="E1262" t="s">
        <v>2318</v>
      </c>
      <c r="F1262" t="s">
        <v>2319</v>
      </c>
      <c r="G1262" t="s">
        <v>21</v>
      </c>
      <c r="H1262" t="s">
        <v>26</v>
      </c>
      <c r="I1262">
        <v>2.0499999999999998</v>
      </c>
      <c r="J1262" t="s">
        <v>42</v>
      </c>
      <c r="K1262" s="1">
        <v>44273</v>
      </c>
      <c r="L1262" t="s">
        <v>2320</v>
      </c>
      <c r="M1262">
        <v>54808252067474</v>
      </c>
      <c r="P1262" t="s">
        <v>44</v>
      </c>
      <c r="Q1262">
        <v>1</v>
      </c>
    </row>
    <row r="1263" spans="1:17" x14ac:dyDescent="0.2">
      <c r="A1263" t="s">
        <v>3175</v>
      </c>
      <c r="B1263">
        <v>13975690861</v>
      </c>
      <c r="C1263" t="s">
        <v>18</v>
      </c>
      <c r="D1263" t="s">
        <v>407</v>
      </c>
      <c r="E1263" t="s">
        <v>407</v>
      </c>
      <c r="F1263" t="s">
        <v>408</v>
      </c>
      <c r="G1263" t="s">
        <v>27</v>
      </c>
      <c r="H1263" t="s">
        <v>28</v>
      </c>
      <c r="I1263">
        <v>-2.98</v>
      </c>
      <c r="J1263" t="s">
        <v>42</v>
      </c>
      <c r="K1263" s="1">
        <v>44275</v>
      </c>
      <c r="L1263" t="s">
        <v>409</v>
      </c>
      <c r="M1263">
        <v>35650618239234</v>
      </c>
      <c r="P1263" t="s">
        <v>44</v>
      </c>
      <c r="Q1263">
        <v>1</v>
      </c>
    </row>
    <row r="1264" spans="1:17" x14ac:dyDescent="0.2">
      <c r="A1264" t="s">
        <v>3175</v>
      </c>
      <c r="B1264">
        <v>13975690861</v>
      </c>
      <c r="C1264" t="s">
        <v>18</v>
      </c>
      <c r="D1264" t="s">
        <v>407</v>
      </c>
      <c r="E1264" t="s">
        <v>407</v>
      </c>
      <c r="F1264" t="s">
        <v>408</v>
      </c>
      <c r="G1264" t="s">
        <v>27</v>
      </c>
      <c r="H1264" t="s">
        <v>46</v>
      </c>
      <c r="I1264">
        <v>-10.54</v>
      </c>
      <c r="J1264" t="s">
        <v>42</v>
      </c>
      <c r="K1264" s="1">
        <v>44275</v>
      </c>
      <c r="L1264" t="s">
        <v>409</v>
      </c>
      <c r="M1264">
        <v>35650618239234</v>
      </c>
      <c r="P1264" t="s">
        <v>44</v>
      </c>
      <c r="Q1264">
        <v>1</v>
      </c>
    </row>
    <row r="1265" spans="1:18" x14ac:dyDescent="0.2">
      <c r="A1265" t="s">
        <v>3175</v>
      </c>
      <c r="B1265">
        <v>13975690861</v>
      </c>
      <c r="C1265" t="s">
        <v>18</v>
      </c>
      <c r="D1265" t="s">
        <v>407</v>
      </c>
      <c r="E1265" t="s">
        <v>407</v>
      </c>
      <c r="F1265" t="s">
        <v>408</v>
      </c>
      <c r="G1265" t="s">
        <v>33</v>
      </c>
      <c r="H1265" t="s">
        <v>35</v>
      </c>
      <c r="I1265">
        <v>-1.99</v>
      </c>
      <c r="J1265" t="s">
        <v>42</v>
      </c>
      <c r="K1265" s="1">
        <v>44275</v>
      </c>
      <c r="L1265" t="s">
        <v>409</v>
      </c>
      <c r="M1265">
        <v>35650618239234</v>
      </c>
      <c r="P1265" t="s">
        <v>44</v>
      </c>
      <c r="Q1265">
        <v>1</v>
      </c>
    </row>
    <row r="1266" spans="1:18" x14ac:dyDescent="0.2">
      <c r="A1266" t="s">
        <v>3175</v>
      </c>
      <c r="B1266">
        <v>13975690861</v>
      </c>
      <c r="C1266" t="s">
        <v>18</v>
      </c>
      <c r="D1266" t="s">
        <v>407</v>
      </c>
      <c r="E1266" t="s">
        <v>407</v>
      </c>
      <c r="F1266" t="s">
        <v>408</v>
      </c>
      <c r="G1266" t="s">
        <v>33</v>
      </c>
      <c r="H1266" t="s">
        <v>34</v>
      </c>
      <c r="I1266">
        <v>0</v>
      </c>
      <c r="J1266" t="s">
        <v>42</v>
      </c>
      <c r="K1266" s="1">
        <v>44275</v>
      </c>
      <c r="L1266" t="s">
        <v>409</v>
      </c>
      <c r="M1266">
        <v>35650618239234</v>
      </c>
      <c r="P1266" t="s">
        <v>44</v>
      </c>
      <c r="Q1266">
        <v>1</v>
      </c>
    </row>
    <row r="1267" spans="1:18" x14ac:dyDescent="0.2">
      <c r="A1267" t="s">
        <v>3175</v>
      </c>
      <c r="B1267">
        <v>13975690861</v>
      </c>
      <c r="C1267" t="s">
        <v>18</v>
      </c>
      <c r="D1267" t="s">
        <v>407</v>
      </c>
      <c r="E1267" t="s">
        <v>407</v>
      </c>
      <c r="F1267" t="s">
        <v>408</v>
      </c>
      <c r="G1267" t="s">
        <v>21</v>
      </c>
      <c r="H1267" t="s">
        <v>22</v>
      </c>
      <c r="I1267">
        <v>24.84</v>
      </c>
      <c r="J1267" t="s">
        <v>42</v>
      </c>
      <c r="K1267" s="1">
        <v>44275</v>
      </c>
      <c r="L1267" t="s">
        <v>409</v>
      </c>
      <c r="M1267">
        <v>35650618239234</v>
      </c>
      <c r="P1267" t="s">
        <v>44</v>
      </c>
      <c r="Q1267">
        <v>1</v>
      </c>
    </row>
    <row r="1268" spans="1:18" x14ac:dyDescent="0.2">
      <c r="A1268" t="s">
        <v>3175</v>
      </c>
      <c r="B1268">
        <v>13975690861</v>
      </c>
      <c r="C1268" t="s">
        <v>18</v>
      </c>
      <c r="D1268" t="s">
        <v>407</v>
      </c>
      <c r="E1268" t="s">
        <v>407</v>
      </c>
      <c r="F1268" t="s">
        <v>408</v>
      </c>
      <c r="G1268" t="s">
        <v>21</v>
      </c>
      <c r="H1268" t="s">
        <v>45</v>
      </c>
      <c r="I1268">
        <v>1.4</v>
      </c>
      <c r="J1268" t="s">
        <v>42</v>
      </c>
      <c r="K1268" s="1">
        <v>44275</v>
      </c>
      <c r="L1268" t="s">
        <v>409</v>
      </c>
      <c r="M1268">
        <v>35650618239234</v>
      </c>
      <c r="P1268" t="s">
        <v>44</v>
      </c>
      <c r="Q1268">
        <v>1</v>
      </c>
    </row>
    <row r="1269" spans="1:18" x14ac:dyDescent="0.2">
      <c r="A1269" t="s">
        <v>3175</v>
      </c>
      <c r="B1269">
        <v>13975690861</v>
      </c>
      <c r="C1269" t="s">
        <v>18</v>
      </c>
      <c r="D1269" t="s">
        <v>407</v>
      </c>
      <c r="E1269" t="s">
        <v>407</v>
      </c>
      <c r="F1269" t="s">
        <v>408</v>
      </c>
      <c r="G1269" t="s">
        <v>47</v>
      </c>
      <c r="H1269" t="s">
        <v>45</v>
      </c>
      <c r="I1269">
        <v>-1.4</v>
      </c>
      <c r="J1269" t="s">
        <v>42</v>
      </c>
      <c r="K1269" s="1">
        <v>44275</v>
      </c>
      <c r="L1269" t="s">
        <v>409</v>
      </c>
      <c r="M1269">
        <v>35650618239234</v>
      </c>
      <c r="P1269" t="s">
        <v>44</v>
      </c>
      <c r="Q1269">
        <v>1</v>
      </c>
      <c r="R1269" t="s">
        <v>48</v>
      </c>
    </row>
    <row r="1270" spans="1:18" x14ac:dyDescent="0.2">
      <c r="A1270" t="s">
        <v>3175</v>
      </c>
      <c r="B1270">
        <v>13975690861</v>
      </c>
      <c r="C1270" t="s">
        <v>18</v>
      </c>
      <c r="D1270" t="s">
        <v>407</v>
      </c>
      <c r="E1270" t="s">
        <v>407</v>
      </c>
      <c r="F1270" t="s">
        <v>408</v>
      </c>
      <c r="G1270" t="s">
        <v>21</v>
      </c>
      <c r="H1270" t="s">
        <v>26</v>
      </c>
      <c r="I1270">
        <v>1.99</v>
      </c>
      <c r="J1270" t="s">
        <v>42</v>
      </c>
      <c r="K1270" s="1">
        <v>44275</v>
      </c>
      <c r="L1270" t="s">
        <v>409</v>
      </c>
      <c r="M1270">
        <v>35650618239234</v>
      </c>
      <c r="P1270" t="s">
        <v>44</v>
      </c>
      <c r="Q1270">
        <v>1</v>
      </c>
    </row>
    <row r="1271" spans="1:18" x14ac:dyDescent="0.2">
      <c r="A1271" t="s">
        <v>3175</v>
      </c>
      <c r="B1271">
        <v>13975690861</v>
      </c>
      <c r="C1271" t="s">
        <v>18</v>
      </c>
      <c r="D1271" t="s">
        <v>824</v>
      </c>
      <c r="E1271" t="s">
        <v>824</v>
      </c>
      <c r="F1271" t="s">
        <v>825</v>
      </c>
      <c r="G1271" t="s">
        <v>27</v>
      </c>
      <c r="H1271" t="s">
        <v>28</v>
      </c>
      <c r="I1271">
        <v>-2.98</v>
      </c>
      <c r="J1271" t="s">
        <v>42</v>
      </c>
      <c r="K1271" s="1">
        <v>44273</v>
      </c>
      <c r="L1271" t="s">
        <v>826</v>
      </c>
      <c r="M1271">
        <v>31524764614290</v>
      </c>
      <c r="P1271" t="s">
        <v>44</v>
      </c>
      <c r="Q1271">
        <v>1</v>
      </c>
    </row>
    <row r="1272" spans="1:18" x14ac:dyDescent="0.2">
      <c r="A1272" t="s">
        <v>3175</v>
      </c>
      <c r="B1272">
        <v>13975690861</v>
      </c>
      <c r="C1272" t="s">
        <v>18</v>
      </c>
      <c r="D1272" t="s">
        <v>824</v>
      </c>
      <c r="E1272" t="s">
        <v>824</v>
      </c>
      <c r="F1272" t="s">
        <v>825</v>
      </c>
      <c r="G1272" t="s">
        <v>27</v>
      </c>
      <c r="H1272" t="s">
        <v>46</v>
      </c>
      <c r="I1272">
        <v>-10.54</v>
      </c>
      <c r="J1272" t="s">
        <v>42</v>
      </c>
      <c r="K1272" s="1">
        <v>44273</v>
      </c>
      <c r="L1272" t="s">
        <v>826</v>
      </c>
      <c r="M1272">
        <v>31524764614290</v>
      </c>
      <c r="P1272" t="s">
        <v>44</v>
      </c>
      <c r="Q1272">
        <v>1</v>
      </c>
    </row>
    <row r="1273" spans="1:18" x14ac:dyDescent="0.2">
      <c r="A1273" t="s">
        <v>3175</v>
      </c>
      <c r="B1273">
        <v>13975690861</v>
      </c>
      <c r="C1273" t="s">
        <v>18</v>
      </c>
      <c r="D1273" t="s">
        <v>824</v>
      </c>
      <c r="E1273" t="s">
        <v>824</v>
      </c>
      <c r="F1273" t="s">
        <v>825</v>
      </c>
      <c r="G1273" t="s">
        <v>33</v>
      </c>
      <c r="H1273" t="s">
        <v>35</v>
      </c>
      <c r="I1273">
        <v>-1.49</v>
      </c>
      <c r="J1273" t="s">
        <v>42</v>
      </c>
      <c r="K1273" s="1">
        <v>44273</v>
      </c>
      <c r="L1273" t="s">
        <v>826</v>
      </c>
      <c r="M1273">
        <v>31524764614290</v>
      </c>
      <c r="P1273" t="s">
        <v>44</v>
      </c>
      <c r="Q1273">
        <v>1</v>
      </c>
    </row>
    <row r="1274" spans="1:18" x14ac:dyDescent="0.2">
      <c r="A1274" t="s">
        <v>3175</v>
      </c>
      <c r="B1274">
        <v>13975690861</v>
      </c>
      <c r="C1274" t="s">
        <v>18</v>
      </c>
      <c r="D1274" t="s">
        <v>824</v>
      </c>
      <c r="E1274" t="s">
        <v>824</v>
      </c>
      <c r="F1274" t="s">
        <v>825</v>
      </c>
      <c r="G1274" t="s">
        <v>33</v>
      </c>
      <c r="H1274" t="s">
        <v>34</v>
      </c>
      <c r="I1274">
        <v>-0.4</v>
      </c>
      <c r="J1274" t="s">
        <v>42</v>
      </c>
      <c r="K1274" s="1">
        <v>44273</v>
      </c>
      <c r="L1274" t="s">
        <v>826</v>
      </c>
      <c r="M1274">
        <v>31524764614290</v>
      </c>
      <c r="P1274" t="s">
        <v>44</v>
      </c>
      <c r="Q1274">
        <v>1</v>
      </c>
    </row>
    <row r="1275" spans="1:18" x14ac:dyDescent="0.2">
      <c r="A1275" t="s">
        <v>3175</v>
      </c>
      <c r="B1275">
        <v>13975690861</v>
      </c>
      <c r="C1275" t="s">
        <v>18</v>
      </c>
      <c r="D1275" t="s">
        <v>824</v>
      </c>
      <c r="E1275" t="s">
        <v>824</v>
      </c>
      <c r="F1275" t="s">
        <v>825</v>
      </c>
      <c r="G1275" t="s">
        <v>21</v>
      </c>
      <c r="H1275" t="s">
        <v>22</v>
      </c>
      <c r="I1275">
        <v>24.84</v>
      </c>
      <c r="J1275" t="s">
        <v>42</v>
      </c>
      <c r="K1275" s="1">
        <v>44273</v>
      </c>
      <c r="L1275" t="s">
        <v>826</v>
      </c>
      <c r="M1275">
        <v>31524764614290</v>
      </c>
      <c r="P1275" t="s">
        <v>44</v>
      </c>
      <c r="Q1275">
        <v>1</v>
      </c>
    </row>
    <row r="1276" spans="1:18" x14ac:dyDescent="0.2">
      <c r="A1276" t="s">
        <v>3175</v>
      </c>
      <c r="B1276">
        <v>13975690861</v>
      </c>
      <c r="C1276" t="s">
        <v>18</v>
      </c>
      <c r="D1276" t="s">
        <v>824</v>
      </c>
      <c r="E1276" t="s">
        <v>824</v>
      </c>
      <c r="F1276" t="s">
        <v>825</v>
      </c>
      <c r="G1276" t="s">
        <v>21</v>
      </c>
      <c r="H1276" t="s">
        <v>45</v>
      </c>
      <c r="I1276">
        <v>7.8</v>
      </c>
      <c r="J1276" t="s">
        <v>42</v>
      </c>
      <c r="K1276" s="1">
        <v>44273</v>
      </c>
      <c r="L1276" t="s">
        <v>826</v>
      </c>
      <c r="M1276">
        <v>31524764614290</v>
      </c>
      <c r="P1276" t="s">
        <v>44</v>
      </c>
      <c r="Q1276">
        <v>1</v>
      </c>
    </row>
    <row r="1277" spans="1:18" x14ac:dyDescent="0.2">
      <c r="A1277" t="s">
        <v>3175</v>
      </c>
      <c r="B1277">
        <v>13975690861</v>
      </c>
      <c r="C1277" t="s">
        <v>18</v>
      </c>
      <c r="D1277" t="s">
        <v>824</v>
      </c>
      <c r="E1277" t="s">
        <v>824</v>
      </c>
      <c r="F1277" t="s">
        <v>825</v>
      </c>
      <c r="G1277" t="s">
        <v>47</v>
      </c>
      <c r="H1277" t="s">
        <v>45</v>
      </c>
      <c r="I1277">
        <v>-1.1499999999999999</v>
      </c>
      <c r="J1277" t="s">
        <v>42</v>
      </c>
      <c r="K1277" s="1">
        <v>44273</v>
      </c>
      <c r="L1277" t="s">
        <v>826</v>
      </c>
      <c r="M1277">
        <v>31524764614290</v>
      </c>
      <c r="P1277" t="s">
        <v>44</v>
      </c>
      <c r="Q1277">
        <v>1</v>
      </c>
      <c r="R1277" t="s">
        <v>827</v>
      </c>
    </row>
    <row r="1278" spans="1:18" x14ac:dyDescent="0.2">
      <c r="A1278" t="s">
        <v>3175</v>
      </c>
      <c r="B1278">
        <v>13975690861</v>
      </c>
      <c r="C1278" t="s">
        <v>18</v>
      </c>
      <c r="D1278" t="s">
        <v>824</v>
      </c>
      <c r="E1278" t="s">
        <v>824</v>
      </c>
      <c r="F1278" t="s">
        <v>825</v>
      </c>
      <c r="G1278" t="s">
        <v>27</v>
      </c>
      <c r="H1278" t="s">
        <v>226</v>
      </c>
      <c r="I1278">
        <v>-6.65</v>
      </c>
      <c r="J1278" t="s">
        <v>42</v>
      </c>
      <c r="K1278" s="1">
        <v>44273</v>
      </c>
      <c r="L1278" t="s">
        <v>826</v>
      </c>
      <c r="M1278">
        <v>31524764614290</v>
      </c>
      <c r="P1278" t="s">
        <v>44</v>
      </c>
      <c r="Q1278">
        <v>1</v>
      </c>
    </row>
    <row r="1279" spans="1:18" x14ac:dyDescent="0.2">
      <c r="A1279" t="s">
        <v>3175</v>
      </c>
      <c r="B1279">
        <v>13975690861</v>
      </c>
      <c r="C1279" t="s">
        <v>18</v>
      </c>
      <c r="D1279" t="s">
        <v>824</v>
      </c>
      <c r="E1279" t="s">
        <v>824</v>
      </c>
      <c r="F1279" t="s">
        <v>825</v>
      </c>
      <c r="G1279" t="s">
        <v>21</v>
      </c>
      <c r="H1279" t="s">
        <v>357</v>
      </c>
      <c r="I1279">
        <v>0.4</v>
      </c>
      <c r="J1279" t="s">
        <v>42</v>
      </c>
      <c r="K1279" s="1">
        <v>44273</v>
      </c>
      <c r="L1279" t="s">
        <v>826</v>
      </c>
      <c r="M1279">
        <v>31524764614290</v>
      </c>
      <c r="P1279" t="s">
        <v>44</v>
      </c>
      <c r="Q1279">
        <v>1</v>
      </c>
    </row>
    <row r="1280" spans="1:18" x14ac:dyDescent="0.2">
      <c r="A1280" t="s">
        <v>3175</v>
      </c>
      <c r="B1280">
        <v>13975690861</v>
      </c>
      <c r="C1280" t="s">
        <v>18</v>
      </c>
      <c r="D1280" t="s">
        <v>824</v>
      </c>
      <c r="E1280" t="s">
        <v>824</v>
      </c>
      <c r="F1280" t="s">
        <v>825</v>
      </c>
      <c r="G1280" t="s">
        <v>21</v>
      </c>
      <c r="H1280" t="s">
        <v>26</v>
      </c>
      <c r="I1280">
        <v>1.49</v>
      </c>
      <c r="J1280" t="s">
        <v>42</v>
      </c>
      <c r="K1280" s="1">
        <v>44273</v>
      </c>
      <c r="L1280" t="s">
        <v>826</v>
      </c>
      <c r="M1280">
        <v>31524764614290</v>
      </c>
      <c r="P1280" t="s">
        <v>44</v>
      </c>
      <c r="Q1280">
        <v>1</v>
      </c>
    </row>
    <row r="1281" spans="1:17" x14ac:dyDescent="0.2">
      <c r="A1281" t="s">
        <v>3175</v>
      </c>
      <c r="B1281">
        <v>13975690861</v>
      </c>
      <c r="C1281" t="s">
        <v>18</v>
      </c>
      <c r="D1281" t="s">
        <v>677</v>
      </c>
      <c r="E1281" t="s">
        <v>677</v>
      </c>
      <c r="F1281" t="s">
        <v>678</v>
      </c>
      <c r="G1281" t="s">
        <v>27</v>
      </c>
      <c r="H1281" t="s">
        <v>28</v>
      </c>
      <c r="I1281">
        <v>-2.98</v>
      </c>
      <c r="J1281" t="s">
        <v>42</v>
      </c>
      <c r="K1281" s="1">
        <v>44284</v>
      </c>
      <c r="L1281" t="s">
        <v>679</v>
      </c>
      <c r="M1281">
        <v>63810582880386</v>
      </c>
      <c r="P1281" t="s">
        <v>44</v>
      </c>
      <c r="Q1281">
        <v>1</v>
      </c>
    </row>
    <row r="1282" spans="1:17" x14ac:dyDescent="0.2">
      <c r="A1282" t="s">
        <v>3175</v>
      </c>
      <c r="B1282">
        <v>13975690861</v>
      </c>
      <c r="C1282" t="s">
        <v>18</v>
      </c>
      <c r="D1282" t="s">
        <v>677</v>
      </c>
      <c r="E1282" t="s">
        <v>677</v>
      </c>
      <c r="F1282" t="s">
        <v>678</v>
      </c>
      <c r="G1282" t="s">
        <v>27</v>
      </c>
      <c r="H1282" t="s">
        <v>46</v>
      </c>
      <c r="I1282">
        <v>-10.54</v>
      </c>
      <c r="J1282" t="s">
        <v>42</v>
      </c>
      <c r="K1282" s="1">
        <v>44284</v>
      </c>
      <c r="L1282" t="s">
        <v>679</v>
      </c>
      <c r="M1282">
        <v>63810582880386</v>
      </c>
      <c r="P1282" t="s">
        <v>44</v>
      </c>
      <c r="Q1282">
        <v>1</v>
      </c>
    </row>
    <row r="1283" spans="1:17" x14ac:dyDescent="0.2">
      <c r="A1283" t="s">
        <v>3175</v>
      </c>
      <c r="B1283">
        <v>13975690861</v>
      </c>
      <c r="C1283" t="s">
        <v>18</v>
      </c>
      <c r="D1283" t="s">
        <v>677</v>
      </c>
      <c r="E1283" t="s">
        <v>677</v>
      </c>
      <c r="F1283" t="s">
        <v>678</v>
      </c>
      <c r="G1283" t="s">
        <v>33</v>
      </c>
      <c r="H1283" t="s">
        <v>35</v>
      </c>
      <c r="I1283">
        <v>-1.74</v>
      </c>
      <c r="J1283" t="s">
        <v>42</v>
      </c>
      <c r="K1283" s="1">
        <v>44284</v>
      </c>
      <c r="L1283" t="s">
        <v>679</v>
      </c>
      <c r="M1283">
        <v>63810582880386</v>
      </c>
      <c r="P1283" t="s">
        <v>44</v>
      </c>
      <c r="Q1283">
        <v>1</v>
      </c>
    </row>
    <row r="1284" spans="1:17" x14ac:dyDescent="0.2">
      <c r="A1284" t="s">
        <v>3175</v>
      </c>
      <c r="B1284">
        <v>13975690861</v>
      </c>
      <c r="C1284" t="s">
        <v>18</v>
      </c>
      <c r="D1284" t="s">
        <v>677</v>
      </c>
      <c r="E1284" t="s">
        <v>677</v>
      </c>
      <c r="F1284" t="s">
        <v>678</v>
      </c>
      <c r="G1284" t="s">
        <v>33</v>
      </c>
      <c r="H1284" t="s">
        <v>34</v>
      </c>
      <c r="I1284">
        <v>0</v>
      </c>
      <c r="J1284" t="s">
        <v>42</v>
      </c>
      <c r="K1284" s="1">
        <v>44284</v>
      </c>
      <c r="L1284" t="s">
        <v>679</v>
      </c>
      <c r="M1284">
        <v>63810582880386</v>
      </c>
      <c r="P1284" t="s">
        <v>44</v>
      </c>
      <c r="Q1284">
        <v>1</v>
      </c>
    </row>
    <row r="1285" spans="1:17" x14ac:dyDescent="0.2">
      <c r="A1285" t="s">
        <v>3175</v>
      </c>
      <c r="B1285">
        <v>13975690861</v>
      </c>
      <c r="C1285" t="s">
        <v>18</v>
      </c>
      <c r="D1285" t="s">
        <v>677</v>
      </c>
      <c r="E1285" t="s">
        <v>677</v>
      </c>
      <c r="F1285" t="s">
        <v>678</v>
      </c>
      <c r="G1285" t="s">
        <v>21</v>
      </c>
      <c r="H1285" t="s">
        <v>22</v>
      </c>
      <c r="I1285">
        <v>24.84</v>
      </c>
      <c r="J1285" t="s">
        <v>42</v>
      </c>
      <c r="K1285" s="1">
        <v>44284</v>
      </c>
      <c r="L1285" t="s">
        <v>679</v>
      </c>
      <c r="M1285">
        <v>63810582880386</v>
      </c>
      <c r="P1285" t="s">
        <v>44</v>
      </c>
      <c r="Q1285">
        <v>1</v>
      </c>
    </row>
    <row r="1286" spans="1:17" x14ac:dyDescent="0.2">
      <c r="A1286" t="s">
        <v>3175</v>
      </c>
      <c r="B1286">
        <v>13975690861</v>
      </c>
      <c r="C1286" t="s">
        <v>18</v>
      </c>
      <c r="D1286" t="s">
        <v>677</v>
      </c>
      <c r="E1286" t="s">
        <v>677</v>
      </c>
      <c r="F1286" t="s">
        <v>678</v>
      </c>
      <c r="G1286" t="s">
        <v>21</v>
      </c>
      <c r="H1286" t="s">
        <v>26</v>
      </c>
      <c r="I1286">
        <v>1.74</v>
      </c>
      <c r="J1286" t="s">
        <v>42</v>
      </c>
      <c r="K1286" s="1">
        <v>44284</v>
      </c>
      <c r="L1286" t="s">
        <v>679</v>
      </c>
      <c r="M1286">
        <v>63810582880386</v>
      </c>
      <c r="P1286" t="s">
        <v>44</v>
      </c>
      <c r="Q1286">
        <v>1</v>
      </c>
    </row>
    <row r="1287" spans="1:17" x14ac:dyDescent="0.2">
      <c r="A1287" t="s">
        <v>3175</v>
      </c>
      <c r="B1287">
        <v>13975690861</v>
      </c>
      <c r="C1287" t="s">
        <v>18</v>
      </c>
      <c r="D1287" t="s">
        <v>1384</v>
      </c>
      <c r="E1287" t="s">
        <v>1384</v>
      </c>
      <c r="F1287" t="s">
        <v>1385</v>
      </c>
      <c r="G1287" t="s">
        <v>27</v>
      </c>
      <c r="H1287" t="s">
        <v>28</v>
      </c>
      <c r="I1287">
        <v>-2.98</v>
      </c>
      <c r="J1287" t="s">
        <v>42</v>
      </c>
      <c r="K1287" s="1">
        <v>44274</v>
      </c>
      <c r="L1287" t="s">
        <v>1386</v>
      </c>
      <c r="M1287">
        <v>37510465385194</v>
      </c>
      <c r="P1287" t="s">
        <v>44</v>
      </c>
      <c r="Q1287">
        <v>1</v>
      </c>
    </row>
    <row r="1288" spans="1:17" x14ac:dyDescent="0.2">
      <c r="A1288" t="s">
        <v>3175</v>
      </c>
      <c r="B1288">
        <v>13975690861</v>
      </c>
      <c r="C1288" t="s">
        <v>18</v>
      </c>
      <c r="D1288" t="s">
        <v>1384</v>
      </c>
      <c r="E1288" t="s">
        <v>1384</v>
      </c>
      <c r="F1288" t="s">
        <v>1385</v>
      </c>
      <c r="G1288" t="s">
        <v>27</v>
      </c>
      <c r="H1288" t="s">
        <v>46</v>
      </c>
      <c r="I1288">
        <v>-10.54</v>
      </c>
      <c r="J1288" t="s">
        <v>42</v>
      </c>
      <c r="K1288" s="1">
        <v>44274</v>
      </c>
      <c r="L1288" t="s">
        <v>1386</v>
      </c>
      <c r="M1288">
        <v>37510465385194</v>
      </c>
      <c r="P1288" t="s">
        <v>44</v>
      </c>
      <c r="Q1288">
        <v>1</v>
      </c>
    </row>
    <row r="1289" spans="1:17" x14ac:dyDescent="0.2">
      <c r="A1289" t="s">
        <v>3175</v>
      </c>
      <c r="B1289">
        <v>13975690861</v>
      </c>
      <c r="C1289" t="s">
        <v>18</v>
      </c>
      <c r="D1289" t="s">
        <v>1384</v>
      </c>
      <c r="E1289" t="s">
        <v>1384</v>
      </c>
      <c r="F1289" t="s">
        <v>1385</v>
      </c>
      <c r="G1289" t="s">
        <v>33</v>
      </c>
      <c r="H1289" t="s">
        <v>35</v>
      </c>
      <c r="I1289">
        <v>-2.2000000000000002</v>
      </c>
      <c r="J1289" t="s">
        <v>42</v>
      </c>
      <c r="K1289" s="1">
        <v>44274</v>
      </c>
      <c r="L1289" t="s">
        <v>1386</v>
      </c>
      <c r="M1289">
        <v>37510465385194</v>
      </c>
      <c r="P1289" t="s">
        <v>44</v>
      </c>
      <c r="Q1289">
        <v>1</v>
      </c>
    </row>
    <row r="1290" spans="1:17" x14ac:dyDescent="0.2">
      <c r="A1290" t="s">
        <v>3175</v>
      </c>
      <c r="B1290">
        <v>13975690861</v>
      </c>
      <c r="C1290" t="s">
        <v>18</v>
      </c>
      <c r="D1290" t="s">
        <v>1384</v>
      </c>
      <c r="E1290" t="s">
        <v>1384</v>
      </c>
      <c r="F1290" t="s">
        <v>1385</v>
      </c>
      <c r="G1290" t="s">
        <v>33</v>
      </c>
      <c r="H1290" t="s">
        <v>34</v>
      </c>
      <c r="I1290">
        <v>0</v>
      </c>
      <c r="J1290" t="s">
        <v>42</v>
      </c>
      <c r="K1290" s="1">
        <v>44274</v>
      </c>
      <c r="L1290" t="s">
        <v>1386</v>
      </c>
      <c r="M1290">
        <v>37510465385194</v>
      </c>
      <c r="P1290" t="s">
        <v>44</v>
      </c>
      <c r="Q1290">
        <v>1</v>
      </c>
    </row>
    <row r="1291" spans="1:17" x14ac:dyDescent="0.2">
      <c r="A1291" t="s">
        <v>3175</v>
      </c>
      <c r="B1291">
        <v>13975690861</v>
      </c>
      <c r="C1291" t="s">
        <v>18</v>
      </c>
      <c r="D1291" t="s">
        <v>1384</v>
      </c>
      <c r="E1291" t="s">
        <v>1384</v>
      </c>
      <c r="F1291" t="s">
        <v>1385</v>
      </c>
      <c r="G1291" t="s">
        <v>21</v>
      </c>
      <c r="H1291" t="s">
        <v>22</v>
      </c>
      <c r="I1291">
        <v>24.84</v>
      </c>
      <c r="J1291" t="s">
        <v>42</v>
      </c>
      <c r="K1291" s="1">
        <v>44274</v>
      </c>
      <c r="L1291" t="s">
        <v>1386</v>
      </c>
      <c r="M1291">
        <v>37510465385194</v>
      </c>
      <c r="P1291" t="s">
        <v>44</v>
      </c>
      <c r="Q1291">
        <v>1</v>
      </c>
    </row>
    <row r="1292" spans="1:17" x14ac:dyDescent="0.2">
      <c r="A1292" t="s">
        <v>3175</v>
      </c>
      <c r="B1292">
        <v>13975690861</v>
      </c>
      <c r="C1292" t="s">
        <v>18</v>
      </c>
      <c r="D1292" t="s">
        <v>1384</v>
      </c>
      <c r="E1292" t="s">
        <v>1384</v>
      </c>
      <c r="F1292" t="s">
        <v>1385</v>
      </c>
      <c r="G1292" t="s">
        <v>21</v>
      </c>
      <c r="H1292" t="s">
        <v>26</v>
      </c>
      <c r="I1292">
        <v>2.2000000000000002</v>
      </c>
      <c r="J1292" t="s">
        <v>42</v>
      </c>
      <c r="K1292" s="1">
        <v>44274</v>
      </c>
      <c r="L1292" t="s">
        <v>1386</v>
      </c>
      <c r="M1292">
        <v>37510465385194</v>
      </c>
      <c r="P1292" t="s">
        <v>44</v>
      </c>
      <c r="Q1292">
        <v>1</v>
      </c>
    </row>
    <row r="1293" spans="1:17" x14ac:dyDescent="0.2">
      <c r="A1293" t="s">
        <v>3175</v>
      </c>
      <c r="B1293">
        <v>13975690861</v>
      </c>
      <c r="C1293" t="s">
        <v>18</v>
      </c>
      <c r="D1293" t="s">
        <v>1975</v>
      </c>
      <c r="E1293" t="s">
        <v>1975</v>
      </c>
      <c r="F1293" t="s">
        <v>1976</v>
      </c>
      <c r="G1293" t="s">
        <v>27</v>
      </c>
      <c r="H1293" t="s">
        <v>28</v>
      </c>
      <c r="I1293">
        <v>-2.98</v>
      </c>
      <c r="J1293" t="s">
        <v>42</v>
      </c>
      <c r="K1293" s="1">
        <v>44277</v>
      </c>
      <c r="L1293" t="s">
        <v>1977</v>
      </c>
      <c r="M1293">
        <v>47940712309202</v>
      </c>
      <c r="P1293" t="s">
        <v>44</v>
      </c>
      <c r="Q1293">
        <v>1</v>
      </c>
    </row>
    <row r="1294" spans="1:17" x14ac:dyDescent="0.2">
      <c r="A1294" t="s">
        <v>3175</v>
      </c>
      <c r="B1294">
        <v>13975690861</v>
      </c>
      <c r="C1294" t="s">
        <v>18</v>
      </c>
      <c r="D1294" t="s">
        <v>1975</v>
      </c>
      <c r="E1294" t="s">
        <v>1975</v>
      </c>
      <c r="F1294" t="s">
        <v>1976</v>
      </c>
      <c r="G1294" t="s">
        <v>27</v>
      </c>
      <c r="H1294" t="s">
        <v>46</v>
      </c>
      <c r="I1294">
        <v>-10.54</v>
      </c>
      <c r="J1294" t="s">
        <v>42</v>
      </c>
      <c r="K1294" s="1">
        <v>44277</v>
      </c>
      <c r="L1294" t="s">
        <v>1977</v>
      </c>
      <c r="M1294">
        <v>47940712309202</v>
      </c>
      <c r="P1294" t="s">
        <v>44</v>
      </c>
      <c r="Q1294">
        <v>1</v>
      </c>
    </row>
    <row r="1295" spans="1:17" x14ac:dyDescent="0.2">
      <c r="A1295" t="s">
        <v>3175</v>
      </c>
      <c r="B1295">
        <v>13975690861</v>
      </c>
      <c r="C1295" t="s">
        <v>18</v>
      </c>
      <c r="D1295" t="s">
        <v>1975</v>
      </c>
      <c r="E1295" t="s">
        <v>1975</v>
      </c>
      <c r="F1295" t="s">
        <v>1976</v>
      </c>
      <c r="G1295" t="s">
        <v>33</v>
      </c>
      <c r="H1295" t="s">
        <v>35</v>
      </c>
      <c r="I1295">
        <v>-2.2999999999999998</v>
      </c>
      <c r="J1295" t="s">
        <v>42</v>
      </c>
      <c r="K1295" s="1">
        <v>44277</v>
      </c>
      <c r="L1295" t="s">
        <v>1977</v>
      </c>
      <c r="M1295">
        <v>47940712309202</v>
      </c>
      <c r="P1295" t="s">
        <v>44</v>
      </c>
      <c r="Q1295">
        <v>1</v>
      </c>
    </row>
    <row r="1296" spans="1:17" x14ac:dyDescent="0.2">
      <c r="A1296" t="s">
        <v>3175</v>
      </c>
      <c r="B1296">
        <v>13975690861</v>
      </c>
      <c r="C1296" t="s">
        <v>18</v>
      </c>
      <c r="D1296" t="s">
        <v>1975</v>
      </c>
      <c r="E1296" t="s">
        <v>1975</v>
      </c>
      <c r="F1296" t="s">
        <v>1976</v>
      </c>
      <c r="G1296" t="s">
        <v>33</v>
      </c>
      <c r="H1296" t="s">
        <v>34</v>
      </c>
      <c r="I1296">
        <v>0</v>
      </c>
      <c r="J1296" t="s">
        <v>42</v>
      </c>
      <c r="K1296" s="1">
        <v>44277</v>
      </c>
      <c r="L1296" t="s">
        <v>1977</v>
      </c>
      <c r="M1296">
        <v>47940712309202</v>
      </c>
      <c r="P1296" t="s">
        <v>44</v>
      </c>
      <c r="Q1296">
        <v>1</v>
      </c>
    </row>
    <row r="1297" spans="1:17" x14ac:dyDescent="0.2">
      <c r="A1297" t="s">
        <v>3175</v>
      </c>
      <c r="B1297">
        <v>13975690861</v>
      </c>
      <c r="C1297" t="s">
        <v>18</v>
      </c>
      <c r="D1297" t="s">
        <v>1975</v>
      </c>
      <c r="E1297" t="s">
        <v>1975</v>
      </c>
      <c r="F1297" t="s">
        <v>1976</v>
      </c>
      <c r="G1297" t="s">
        <v>21</v>
      </c>
      <c r="H1297" t="s">
        <v>22</v>
      </c>
      <c r="I1297">
        <v>24.84</v>
      </c>
      <c r="J1297" t="s">
        <v>42</v>
      </c>
      <c r="K1297" s="1">
        <v>44277</v>
      </c>
      <c r="L1297" t="s">
        <v>1977</v>
      </c>
      <c r="M1297">
        <v>47940712309202</v>
      </c>
      <c r="P1297" t="s">
        <v>44</v>
      </c>
      <c r="Q1297">
        <v>1</v>
      </c>
    </row>
    <row r="1298" spans="1:17" x14ac:dyDescent="0.2">
      <c r="A1298" t="s">
        <v>3175</v>
      </c>
      <c r="B1298">
        <v>13975690861</v>
      </c>
      <c r="C1298" t="s">
        <v>18</v>
      </c>
      <c r="D1298" t="s">
        <v>1975</v>
      </c>
      <c r="E1298" t="s">
        <v>1975</v>
      </c>
      <c r="F1298" t="s">
        <v>1976</v>
      </c>
      <c r="G1298" t="s">
        <v>21</v>
      </c>
      <c r="H1298" t="s">
        <v>26</v>
      </c>
      <c r="I1298">
        <v>2.2999999999999998</v>
      </c>
      <c r="J1298" t="s">
        <v>42</v>
      </c>
      <c r="K1298" s="1">
        <v>44277</v>
      </c>
      <c r="L1298" t="s">
        <v>1977</v>
      </c>
      <c r="M1298">
        <v>47940712309202</v>
      </c>
      <c r="P1298" t="s">
        <v>44</v>
      </c>
      <c r="Q1298">
        <v>1</v>
      </c>
    </row>
    <row r="1299" spans="1:17" x14ac:dyDescent="0.2">
      <c r="A1299" t="s">
        <v>3175</v>
      </c>
      <c r="B1299">
        <v>13975690861</v>
      </c>
      <c r="C1299" t="s">
        <v>18</v>
      </c>
      <c r="D1299" t="s">
        <v>1852</v>
      </c>
      <c r="E1299" t="s">
        <v>1852</v>
      </c>
      <c r="F1299" t="s">
        <v>1853</v>
      </c>
      <c r="G1299" t="s">
        <v>27</v>
      </c>
      <c r="H1299" t="s">
        <v>28</v>
      </c>
      <c r="I1299">
        <v>-2.98</v>
      </c>
      <c r="J1299" t="s">
        <v>42</v>
      </c>
      <c r="K1299" s="1">
        <v>44283</v>
      </c>
      <c r="L1299" t="s">
        <v>1854</v>
      </c>
      <c r="M1299">
        <v>56731149911490</v>
      </c>
      <c r="P1299" t="s">
        <v>44</v>
      </c>
      <c r="Q1299">
        <v>1</v>
      </c>
    </row>
    <row r="1300" spans="1:17" x14ac:dyDescent="0.2">
      <c r="A1300" t="s">
        <v>3175</v>
      </c>
      <c r="B1300">
        <v>13975690861</v>
      </c>
      <c r="C1300" t="s">
        <v>18</v>
      </c>
      <c r="D1300" t="s">
        <v>1852</v>
      </c>
      <c r="E1300" t="s">
        <v>1852</v>
      </c>
      <c r="F1300" t="s">
        <v>1853</v>
      </c>
      <c r="G1300" t="s">
        <v>27</v>
      </c>
      <c r="H1300" t="s">
        <v>46</v>
      </c>
      <c r="I1300">
        <v>-10.54</v>
      </c>
      <c r="J1300" t="s">
        <v>42</v>
      </c>
      <c r="K1300" s="1">
        <v>44283</v>
      </c>
      <c r="L1300" t="s">
        <v>1854</v>
      </c>
      <c r="M1300">
        <v>56731149911490</v>
      </c>
      <c r="P1300" t="s">
        <v>44</v>
      </c>
      <c r="Q1300">
        <v>1</v>
      </c>
    </row>
    <row r="1301" spans="1:17" x14ac:dyDescent="0.2">
      <c r="A1301" t="s">
        <v>3175</v>
      </c>
      <c r="B1301">
        <v>13975690861</v>
      </c>
      <c r="C1301" t="s">
        <v>18</v>
      </c>
      <c r="D1301" t="s">
        <v>1852</v>
      </c>
      <c r="E1301" t="s">
        <v>1852</v>
      </c>
      <c r="F1301" t="s">
        <v>1853</v>
      </c>
      <c r="G1301" t="s">
        <v>21</v>
      </c>
      <c r="H1301" t="s">
        <v>22</v>
      </c>
      <c r="I1301">
        <v>24.84</v>
      </c>
      <c r="J1301" t="s">
        <v>42</v>
      </c>
      <c r="K1301" s="1">
        <v>44283</v>
      </c>
      <c r="L1301" t="s">
        <v>1854</v>
      </c>
      <c r="M1301">
        <v>56731149911490</v>
      </c>
      <c r="P1301" t="s">
        <v>44</v>
      </c>
      <c r="Q1301">
        <v>1</v>
      </c>
    </row>
    <row r="1302" spans="1:17" x14ac:dyDescent="0.2">
      <c r="A1302" t="s">
        <v>3175</v>
      </c>
      <c r="B1302">
        <v>13975690861</v>
      </c>
      <c r="C1302" t="s">
        <v>18</v>
      </c>
      <c r="D1302" t="s">
        <v>2194</v>
      </c>
      <c r="E1302" t="s">
        <v>2194</v>
      </c>
      <c r="F1302" t="s">
        <v>2195</v>
      </c>
      <c r="G1302" t="s">
        <v>27</v>
      </c>
      <c r="H1302" t="s">
        <v>28</v>
      </c>
      <c r="I1302">
        <v>-2.98</v>
      </c>
      <c r="J1302" t="s">
        <v>42</v>
      </c>
      <c r="K1302" s="1">
        <v>44279</v>
      </c>
      <c r="L1302" t="s">
        <v>2196</v>
      </c>
      <c r="M1302">
        <v>34473828031226</v>
      </c>
      <c r="P1302" t="s">
        <v>44</v>
      </c>
      <c r="Q1302">
        <v>1</v>
      </c>
    </row>
    <row r="1303" spans="1:17" x14ac:dyDescent="0.2">
      <c r="A1303" t="s">
        <v>3175</v>
      </c>
      <c r="B1303">
        <v>13975690861</v>
      </c>
      <c r="C1303" t="s">
        <v>18</v>
      </c>
      <c r="D1303" t="s">
        <v>2194</v>
      </c>
      <c r="E1303" t="s">
        <v>2194</v>
      </c>
      <c r="F1303" t="s">
        <v>2195</v>
      </c>
      <c r="G1303" t="s">
        <v>27</v>
      </c>
      <c r="H1303" t="s">
        <v>46</v>
      </c>
      <c r="I1303">
        <v>-10.54</v>
      </c>
      <c r="J1303" t="s">
        <v>42</v>
      </c>
      <c r="K1303" s="1">
        <v>44279</v>
      </c>
      <c r="L1303" t="s">
        <v>2196</v>
      </c>
      <c r="M1303">
        <v>34473828031226</v>
      </c>
      <c r="P1303" t="s">
        <v>44</v>
      </c>
      <c r="Q1303">
        <v>1</v>
      </c>
    </row>
    <row r="1304" spans="1:17" x14ac:dyDescent="0.2">
      <c r="A1304" t="s">
        <v>3175</v>
      </c>
      <c r="B1304">
        <v>13975690861</v>
      </c>
      <c r="C1304" t="s">
        <v>18</v>
      </c>
      <c r="D1304" t="s">
        <v>2194</v>
      </c>
      <c r="E1304" t="s">
        <v>2194</v>
      </c>
      <c r="F1304" t="s">
        <v>2195</v>
      </c>
      <c r="G1304" t="s">
        <v>21</v>
      </c>
      <c r="H1304" t="s">
        <v>22</v>
      </c>
      <c r="I1304">
        <v>24.84</v>
      </c>
      <c r="J1304" t="s">
        <v>42</v>
      </c>
      <c r="K1304" s="1">
        <v>44279</v>
      </c>
      <c r="L1304" t="s">
        <v>2196</v>
      </c>
      <c r="M1304">
        <v>34473828031226</v>
      </c>
      <c r="P1304" t="s">
        <v>44</v>
      </c>
      <c r="Q1304">
        <v>1</v>
      </c>
    </row>
    <row r="1305" spans="1:17" x14ac:dyDescent="0.2">
      <c r="A1305" t="s">
        <v>3175</v>
      </c>
      <c r="B1305">
        <v>13975690861</v>
      </c>
      <c r="C1305" t="s">
        <v>18</v>
      </c>
      <c r="D1305" t="s">
        <v>550</v>
      </c>
      <c r="E1305" t="s">
        <v>550</v>
      </c>
      <c r="F1305" t="s">
        <v>551</v>
      </c>
      <c r="G1305" t="s">
        <v>27</v>
      </c>
      <c r="H1305" t="s">
        <v>28</v>
      </c>
      <c r="I1305">
        <v>-2.98</v>
      </c>
      <c r="J1305" t="s">
        <v>42</v>
      </c>
      <c r="K1305" s="1">
        <v>44275</v>
      </c>
      <c r="L1305" t="s">
        <v>552</v>
      </c>
      <c r="M1305">
        <v>11214821982874</v>
      </c>
      <c r="P1305" t="s">
        <v>44</v>
      </c>
      <c r="Q1305">
        <v>1</v>
      </c>
    </row>
    <row r="1306" spans="1:17" x14ac:dyDescent="0.2">
      <c r="A1306" t="s">
        <v>3175</v>
      </c>
      <c r="B1306">
        <v>13975690861</v>
      </c>
      <c r="C1306" t="s">
        <v>18</v>
      </c>
      <c r="D1306" t="s">
        <v>550</v>
      </c>
      <c r="E1306" t="s">
        <v>550</v>
      </c>
      <c r="F1306" t="s">
        <v>551</v>
      </c>
      <c r="G1306" t="s">
        <v>27</v>
      </c>
      <c r="H1306" t="s">
        <v>46</v>
      </c>
      <c r="I1306">
        <v>-10.54</v>
      </c>
      <c r="J1306" t="s">
        <v>42</v>
      </c>
      <c r="K1306" s="1">
        <v>44275</v>
      </c>
      <c r="L1306" t="s">
        <v>552</v>
      </c>
      <c r="M1306">
        <v>11214821982874</v>
      </c>
      <c r="P1306" t="s">
        <v>44</v>
      </c>
      <c r="Q1306">
        <v>1</v>
      </c>
    </row>
    <row r="1307" spans="1:17" x14ac:dyDescent="0.2">
      <c r="A1307" t="s">
        <v>3175</v>
      </c>
      <c r="B1307">
        <v>13975690861</v>
      </c>
      <c r="C1307" t="s">
        <v>18</v>
      </c>
      <c r="D1307" t="s">
        <v>550</v>
      </c>
      <c r="E1307" t="s">
        <v>550</v>
      </c>
      <c r="F1307" t="s">
        <v>551</v>
      </c>
      <c r="G1307" t="s">
        <v>33</v>
      </c>
      <c r="H1307" t="s">
        <v>35</v>
      </c>
      <c r="I1307">
        <v>-2.2000000000000002</v>
      </c>
      <c r="J1307" t="s">
        <v>42</v>
      </c>
      <c r="K1307" s="1">
        <v>44275</v>
      </c>
      <c r="L1307" t="s">
        <v>552</v>
      </c>
      <c r="M1307">
        <v>11214821982874</v>
      </c>
      <c r="P1307" t="s">
        <v>44</v>
      </c>
      <c r="Q1307">
        <v>1</v>
      </c>
    </row>
    <row r="1308" spans="1:17" x14ac:dyDescent="0.2">
      <c r="A1308" t="s">
        <v>3175</v>
      </c>
      <c r="B1308">
        <v>13975690861</v>
      </c>
      <c r="C1308" t="s">
        <v>18</v>
      </c>
      <c r="D1308" t="s">
        <v>550</v>
      </c>
      <c r="E1308" t="s">
        <v>550</v>
      </c>
      <c r="F1308" t="s">
        <v>551</v>
      </c>
      <c r="G1308" t="s">
        <v>33</v>
      </c>
      <c r="H1308" t="s">
        <v>34</v>
      </c>
      <c r="I1308">
        <v>0</v>
      </c>
      <c r="J1308" t="s">
        <v>42</v>
      </c>
      <c r="K1308" s="1">
        <v>44275</v>
      </c>
      <c r="L1308" t="s">
        <v>552</v>
      </c>
      <c r="M1308">
        <v>11214821982874</v>
      </c>
      <c r="P1308" t="s">
        <v>44</v>
      </c>
      <c r="Q1308">
        <v>1</v>
      </c>
    </row>
    <row r="1309" spans="1:17" x14ac:dyDescent="0.2">
      <c r="A1309" t="s">
        <v>3175</v>
      </c>
      <c r="B1309">
        <v>13975690861</v>
      </c>
      <c r="C1309" t="s">
        <v>18</v>
      </c>
      <c r="D1309" t="s">
        <v>550</v>
      </c>
      <c r="E1309" t="s">
        <v>550</v>
      </c>
      <c r="F1309" t="s">
        <v>551</v>
      </c>
      <c r="G1309" t="s">
        <v>21</v>
      </c>
      <c r="H1309" t="s">
        <v>22</v>
      </c>
      <c r="I1309">
        <v>24.84</v>
      </c>
      <c r="J1309" t="s">
        <v>42</v>
      </c>
      <c r="K1309" s="1">
        <v>44275</v>
      </c>
      <c r="L1309" t="s">
        <v>552</v>
      </c>
      <c r="M1309">
        <v>11214821982874</v>
      </c>
      <c r="P1309" t="s">
        <v>44</v>
      </c>
      <c r="Q1309">
        <v>1</v>
      </c>
    </row>
    <row r="1310" spans="1:17" x14ac:dyDescent="0.2">
      <c r="A1310" t="s">
        <v>3175</v>
      </c>
      <c r="B1310">
        <v>13975690861</v>
      </c>
      <c r="C1310" t="s">
        <v>18</v>
      </c>
      <c r="D1310" t="s">
        <v>550</v>
      </c>
      <c r="E1310" t="s">
        <v>550</v>
      </c>
      <c r="F1310" t="s">
        <v>551</v>
      </c>
      <c r="G1310" t="s">
        <v>21</v>
      </c>
      <c r="H1310" t="s">
        <v>26</v>
      </c>
      <c r="I1310">
        <v>2.2000000000000002</v>
      </c>
      <c r="J1310" t="s">
        <v>42</v>
      </c>
      <c r="K1310" s="1">
        <v>44275</v>
      </c>
      <c r="L1310" t="s">
        <v>552</v>
      </c>
      <c r="M1310">
        <v>11214821982874</v>
      </c>
      <c r="P1310" t="s">
        <v>44</v>
      </c>
      <c r="Q1310">
        <v>1</v>
      </c>
    </row>
    <row r="1311" spans="1:17" x14ac:dyDescent="0.2">
      <c r="A1311" t="s">
        <v>3175</v>
      </c>
      <c r="B1311">
        <v>13975690861</v>
      </c>
      <c r="C1311" t="s">
        <v>18</v>
      </c>
      <c r="D1311" t="s">
        <v>1551</v>
      </c>
      <c r="E1311" t="s">
        <v>1551</v>
      </c>
      <c r="F1311" t="s">
        <v>1552</v>
      </c>
      <c r="G1311" t="s">
        <v>27</v>
      </c>
      <c r="H1311" t="s">
        <v>28</v>
      </c>
      <c r="I1311">
        <v>-2.98</v>
      </c>
      <c r="J1311" t="s">
        <v>42</v>
      </c>
      <c r="K1311" s="1">
        <v>44278</v>
      </c>
      <c r="L1311" t="s">
        <v>1553</v>
      </c>
      <c r="M1311">
        <v>62903290028826</v>
      </c>
      <c r="P1311" t="s">
        <v>44</v>
      </c>
      <c r="Q1311">
        <v>1</v>
      </c>
    </row>
    <row r="1312" spans="1:17" x14ac:dyDescent="0.2">
      <c r="A1312" t="s">
        <v>3175</v>
      </c>
      <c r="B1312">
        <v>13975690861</v>
      </c>
      <c r="C1312" t="s">
        <v>18</v>
      </c>
      <c r="D1312" t="s">
        <v>1551</v>
      </c>
      <c r="E1312" t="s">
        <v>1551</v>
      </c>
      <c r="F1312" t="s">
        <v>1552</v>
      </c>
      <c r="G1312" t="s">
        <v>27</v>
      </c>
      <c r="H1312" t="s">
        <v>46</v>
      </c>
      <c r="I1312">
        <v>-10.54</v>
      </c>
      <c r="J1312" t="s">
        <v>42</v>
      </c>
      <c r="K1312" s="1">
        <v>44278</v>
      </c>
      <c r="L1312" t="s">
        <v>1553</v>
      </c>
      <c r="M1312">
        <v>62903290028826</v>
      </c>
      <c r="P1312" t="s">
        <v>44</v>
      </c>
      <c r="Q1312">
        <v>1</v>
      </c>
    </row>
    <row r="1313" spans="1:17" x14ac:dyDescent="0.2">
      <c r="A1313" t="s">
        <v>3175</v>
      </c>
      <c r="B1313">
        <v>13975690861</v>
      </c>
      <c r="C1313" t="s">
        <v>18</v>
      </c>
      <c r="D1313" t="s">
        <v>1551</v>
      </c>
      <c r="E1313" t="s">
        <v>1551</v>
      </c>
      <c r="F1313" t="s">
        <v>1552</v>
      </c>
      <c r="G1313" t="s">
        <v>33</v>
      </c>
      <c r="H1313" t="s">
        <v>35</v>
      </c>
      <c r="I1313">
        <v>-2.5299999999999998</v>
      </c>
      <c r="J1313" t="s">
        <v>42</v>
      </c>
      <c r="K1313" s="1">
        <v>44278</v>
      </c>
      <c r="L1313" t="s">
        <v>1553</v>
      </c>
      <c r="M1313">
        <v>62903290028826</v>
      </c>
      <c r="P1313" t="s">
        <v>44</v>
      </c>
      <c r="Q1313">
        <v>1</v>
      </c>
    </row>
    <row r="1314" spans="1:17" x14ac:dyDescent="0.2">
      <c r="A1314" t="s">
        <v>3175</v>
      </c>
      <c r="B1314">
        <v>13975690861</v>
      </c>
      <c r="C1314" t="s">
        <v>18</v>
      </c>
      <c r="D1314" t="s">
        <v>1551</v>
      </c>
      <c r="E1314" t="s">
        <v>1551</v>
      </c>
      <c r="F1314" t="s">
        <v>1552</v>
      </c>
      <c r="G1314" t="s">
        <v>33</v>
      </c>
      <c r="H1314" t="s">
        <v>34</v>
      </c>
      <c r="I1314">
        <v>0</v>
      </c>
      <c r="J1314" t="s">
        <v>42</v>
      </c>
      <c r="K1314" s="1">
        <v>44278</v>
      </c>
      <c r="L1314" t="s">
        <v>1553</v>
      </c>
      <c r="M1314">
        <v>62903290028826</v>
      </c>
      <c r="P1314" t="s">
        <v>44</v>
      </c>
      <c r="Q1314">
        <v>1</v>
      </c>
    </row>
    <row r="1315" spans="1:17" x14ac:dyDescent="0.2">
      <c r="A1315" t="s">
        <v>3175</v>
      </c>
      <c r="B1315">
        <v>13975690861</v>
      </c>
      <c r="C1315" t="s">
        <v>18</v>
      </c>
      <c r="D1315" t="s">
        <v>1551</v>
      </c>
      <c r="E1315" t="s">
        <v>1551</v>
      </c>
      <c r="F1315" t="s">
        <v>1552</v>
      </c>
      <c r="G1315" t="s">
        <v>21</v>
      </c>
      <c r="H1315" t="s">
        <v>22</v>
      </c>
      <c r="I1315">
        <v>24.84</v>
      </c>
      <c r="J1315" t="s">
        <v>42</v>
      </c>
      <c r="K1315" s="1">
        <v>44278</v>
      </c>
      <c r="L1315" t="s">
        <v>1553</v>
      </c>
      <c r="M1315">
        <v>62903290028826</v>
      </c>
      <c r="P1315" t="s">
        <v>44</v>
      </c>
      <c r="Q1315">
        <v>1</v>
      </c>
    </row>
    <row r="1316" spans="1:17" x14ac:dyDescent="0.2">
      <c r="A1316" t="s">
        <v>3175</v>
      </c>
      <c r="B1316">
        <v>13975690861</v>
      </c>
      <c r="C1316" t="s">
        <v>18</v>
      </c>
      <c r="D1316" t="s">
        <v>1551</v>
      </c>
      <c r="E1316" t="s">
        <v>1551</v>
      </c>
      <c r="F1316" t="s">
        <v>1552</v>
      </c>
      <c r="G1316" t="s">
        <v>21</v>
      </c>
      <c r="H1316" t="s">
        <v>26</v>
      </c>
      <c r="I1316">
        <v>2.5299999999999998</v>
      </c>
      <c r="J1316" t="s">
        <v>42</v>
      </c>
      <c r="K1316" s="1">
        <v>44278</v>
      </c>
      <c r="L1316" t="s">
        <v>1553</v>
      </c>
      <c r="M1316">
        <v>62903290028826</v>
      </c>
      <c r="P1316" t="s">
        <v>44</v>
      </c>
      <c r="Q1316">
        <v>1</v>
      </c>
    </row>
    <row r="1317" spans="1:17" x14ac:dyDescent="0.2">
      <c r="A1317" t="s">
        <v>3175</v>
      </c>
      <c r="B1317">
        <v>13975690861</v>
      </c>
      <c r="C1317" t="s">
        <v>18</v>
      </c>
      <c r="D1317" t="s">
        <v>1014</v>
      </c>
      <c r="E1317" t="s">
        <v>1014</v>
      </c>
      <c r="F1317" t="s">
        <v>1015</v>
      </c>
      <c r="G1317" t="s">
        <v>27</v>
      </c>
      <c r="H1317" t="s">
        <v>28</v>
      </c>
      <c r="I1317">
        <v>-2.98</v>
      </c>
      <c r="J1317" t="s">
        <v>42</v>
      </c>
      <c r="K1317" s="1">
        <v>44272</v>
      </c>
      <c r="L1317" t="s">
        <v>1016</v>
      </c>
      <c r="M1317">
        <v>62710419641794</v>
      </c>
      <c r="P1317" t="s">
        <v>44</v>
      </c>
      <c r="Q1317">
        <v>1</v>
      </c>
    </row>
    <row r="1318" spans="1:17" x14ac:dyDescent="0.2">
      <c r="A1318" t="s">
        <v>3175</v>
      </c>
      <c r="B1318">
        <v>13975690861</v>
      </c>
      <c r="C1318" t="s">
        <v>18</v>
      </c>
      <c r="D1318" t="s">
        <v>1014</v>
      </c>
      <c r="E1318" t="s">
        <v>1014</v>
      </c>
      <c r="F1318" t="s">
        <v>1015</v>
      </c>
      <c r="G1318" t="s">
        <v>27</v>
      </c>
      <c r="H1318" t="s">
        <v>46</v>
      </c>
      <c r="I1318">
        <v>-10.54</v>
      </c>
      <c r="J1318" t="s">
        <v>42</v>
      </c>
      <c r="K1318" s="1">
        <v>44272</v>
      </c>
      <c r="L1318" t="s">
        <v>1016</v>
      </c>
      <c r="M1318">
        <v>62710419641794</v>
      </c>
      <c r="P1318" t="s">
        <v>44</v>
      </c>
      <c r="Q1318">
        <v>1</v>
      </c>
    </row>
    <row r="1319" spans="1:17" x14ac:dyDescent="0.2">
      <c r="A1319" t="s">
        <v>3175</v>
      </c>
      <c r="B1319">
        <v>13975690861</v>
      </c>
      <c r="C1319" t="s">
        <v>18</v>
      </c>
      <c r="D1319" t="s">
        <v>1014</v>
      </c>
      <c r="E1319" t="s">
        <v>1014</v>
      </c>
      <c r="F1319" t="s">
        <v>1015</v>
      </c>
      <c r="G1319" t="s">
        <v>33</v>
      </c>
      <c r="H1319" t="s">
        <v>35</v>
      </c>
      <c r="I1319">
        <v>-1.87</v>
      </c>
      <c r="J1319" t="s">
        <v>42</v>
      </c>
      <c r="K1319" s="1">
        <v>44272</v>
      </c>
      <c r="L1319" t="s">
        <v>1016</v>
      </c>
      <c r="M1319">
        <v>62710419641794</v>
      </c>
      <c r="P1319" t="s">
        <v>44</v>
      </c>
      <c r="Q1319">
        <v>1</v>
      </c>
    </row>
    <row r="1320" spans="1:17" x14ac:dyDescent="0.2">
      <c r="A1320" t="s">
        <v>3175</v>
      </c>
      <c r="B1320">
        <v>13975690861</v>
      </c>
      <c r="C1320" t="s">
        <v>18</v>
      </c>
      <c r="D1320" t="s">
        <v>1014</v>
      </c>
      <c r="E1320" t="s">
        <v>1014</v>
      </c>
      <c r="F1320" t="s">
        <v>1015</v>
      </c>
      <c r="G1320" t="s">
        <v>33</v>
      </c>
      <c r="H1320" t="s">
        <v>34</v>
      </c>
      <c r="I1320">
        <v>0</v>
      </c>
      <c r="J1320" t="s">
        <v>42</v>
      </c>
      <c r="K1320" s="1">
        <v>44272</v>
      </c>
      <c r="L1320" t="s">
        <v>1016</v>
      </c>
      <c r="M1320">
        <v>62710419641794</v>
      </c>
      <c r="P1320" t="s">
        <v>44</v>
      </c>
      <c r="Q1320">
        <v>1</v>
      </c>
    </row>
    <row r="1321" spans="1:17" x14ac:dyDescent="0.2">
      <c r="A1321" t="s">
        <v>3175</v>
      </c>
      <c r="B1321">
        <v>13975690861</v>
      </c>
      <c r="C1321" t="s">
        <v>18</v>
      </c>
      <c r="D1321" t="s">
        <v>1014</v>
      </c>
      <c r="E1321" t="s">
        <v>1014</v>
      </c>
      <c r="F1321" t="s">
        <v>1015</v>
      </c>
      <c r="G1321" t="s">
        <v>21</v>
      </c>
      <c r="H1321" t="s">
        <v>22</v>
      </c>
      <c r="I1321">
        <v>24.84</v>
      </c>
      <c r="J1321" t="s">
        <v>42</v>
      </c>
      <c r="K1321" s="1">
        <v>44272</v>
      </c>
      <c r="L1321" t="s">
        <v>1016</v>
      </c>
      <c r="M1321">
        <v>62710419641794</v>
      </c>
      <c r="P1321" t="s">
        <v>44</v>
      </c>
      <c r="Q1321">
        <v>1</v>
      </c>
    </row>
    <row r="1322" spans="1:17" x14ac:dyDescent="0.2">
      <c r="A1322" t="s">
        <v>3175</v>
      </c>
      <c r="B1322">
        <v>13975690861</v>
      </c>
      <c r="C1322" t="s">
        <v>18</v>
      </c>
      <c r="D1322" t="s">
        <v>1014</v>
      </c>
      <c r="E1322" t="s">
        <v>1014</v>
      </c>
      <c r="F1322" t="s">
        <v>1015</v>
      </c>
      <c r="G1322" t="s">
        <v>21</v>
      </c>
      <c r="H1322" t="s">
        <v>26</v>
      </c>
      <c r="I1322">
        <v>1.87</v>
      </c>
      <c r="J1322" t="s">
        <v>42</v>
      </c>
      <c r="K1322" s="1">
        <v>44272</v>
      </c>
      <c r="L1322" t="s">
        <v>1016</v>
      </c>
      <c r="M1322">
        <v>62710419641794</v>
      </c>
      <c r="P1322" t="s">
        <v>44</v>
      </c>
      <c r="Q1322">
        <v>1</v>
      </c>
    </row>
    <row r="1323" spans="1:17" x14ac:dyDescent="0.2">
      <c r="A1323" t="s">
        <v>3175</v>
      </c>
      <c r="B1323">
        <v>13975690861</v>
      </c>
      <c r="C1323" t="s">
        <v>18</v>
      </c>
      <c r="D1323" t="s">
        <v>413</v>
      </c>
      <c r="E1323" t="s">
        <v>413</v>
      </c>
      <c r="F1323" t="s">
        <v>414</v>
      </c>
      <c r="G1323" t="s">
        <v>27</v>
      </c>
      <c r="H1323" t="s">
        <v>28</v>
      </c>
      <c r="I1323">
        <v>-2.98</v>
      </c>
      <c r="J1323" t="s">
        <v>42</v>
      </c>
      <c r="K1323" s="1">
        <v>44282</v>
      </c>
      <c r="L1323" t="s">
        <v>415</v>
      </c>
      <c r="M1323">
        <v>5337636430218</v>
      </c>
      <c r="P1323" t="s">
        <v>44</v>
      </c>
      <c r="Q1323">
        <v>1</v>
      </c>
    </row>
    <row r="1324" spans="1:17" x14ac:dyDescent="0.2">
      <c r="A1324" t="s">
        <v>3175</v>
      </c>
      <c r="B1324">
        <v>13975690861</v>
      </c>
      <c r="C1324" t="s">
        <v>18</v>
      </c>
      <c r="D1324" t="s">
        <v>413</v>
      </c>
      <c r="E1324" t="s">
        <v>413</v>
      </c>
      <c r="F1324" t="s">
        <v>414</v>
      </c>
      <c r="G1324" t="s">
        <v>27</v>
      </c>
      <c r="H1324" t="s">
        <v>46</v>
      </c>
      <c r="I1324">
        <v>-10.54</v>
      </c>
      <c r="J1324" t="s">
        <v>42</v>
      </c>
      <c r="K1324" s="1">
        <v>44282</v>
      </c>
      <c r="L1324" t="s">
        <v>415</v>
      </c>
      <c r="M1324">
        <v>5337636430218</v>
      </c>
      <c r="P1324" t="s">
        <v>44</v>
      </c>
      <c r="Q1324">
        <v>1</v>
      </c>
    </row>
    <row r="1325" spans="1:17" x14ac:dyDescent="0.2">
      <c r="A1325" t="s">
        <v>3175</v>
      </c>
      <c r="B1325">
        <v>13975690861</v>
      </c>
      <c r="C1325" t="s">
        <v>18</v>
      </c>
      <c r="D1325" t="s">
        <v>413</v>
      </c>
      <c r="E1325" t="s">
        <v>413</v>
      </c>
      <c r="F1325" t="s">
        <v>414</v>
      </c>
      <c r="G1325" t="s">
        <v>33</v>
      </c>
      <c r="H1325" t="s">
        <v>35</v>
      </c>
      <c r="I1325">
        <v>-2.36</v>
      </c>
      <c r="J1325" t="s">
        <v>42</v>
      </c>
      <c r="K1325" s="1">
        <v>44282</v>
      </c>
      <c r="L1325" t="s">
        <v>415</v>
      </c>
      <c r="M1325">
        <v>5337636430218</v>
      </c>
      <c r="P1325" t="s">
        <v>44</v>
      </c>
      <c r="Q1325">
        <v>1</v>
      </c>
    </row>
    <row r="1326" spans="1:17" x14ac:dyDescent="0.2">
      <c r="A1326" t="s">
        <v>3175</v>
      </c>
      <c r="B1326">
        <v>13975690861</v>
      </c>
      <c r="C1326" t="s">
        <v>18</v>
      </c>
      <c r="D1326" t="s">
        <v>413</v>
      </c>
      <c r="E1326" t="s">
        <v>413</v>
      </c>
      <c r="F1326" t="s">
        <v>414</v>
      </c>
      <c r="G1326" t="s">
        <v>33</v>
      </c>
      <c r="H1326" t="s">
        <v>34</v>
      </c>
      <c r="I1326">
        <v>0</v>
      </c>
      <c r="J1326" t="s">
        <v>42</v>
      </c>
      <c r="K1326" s="1">
        <v>44282</v>
      </c>
      <c r="L1326" t="s">
        <v>415</v>
      </c>
      <c r="M1326">
        <v>5337636430218</v>
      </c>
      <c r="P1326" t="s">
        <v>44</v>
      </c>
      <c r="Q1326">
        <v>1</v>
      </c>
    </row>
    <row r="1327" spans="1:17" x14ac:dyDescent="0.2">
      <c r="A1327" t="s">
        <v>3175</v>
      </c>
      <c r="B1327">
        <v>13975690861</v>
      </c>
      <c r="C1327" t="s">
        <v>18</v>
      </c>
      <c r="D1327" t="s">
        <v>413</v>
      </c>
      <c r="E1327" t="s">
        <v>413</v>
      </c>
      <c r="F1327" t="s">
        <v>414</v>
      </c>
      <c r="G1327" t="s">
        <v>21</v>
      </c>
      <c r="H1327" t="s">
        <v>22</v>
      </c>
      <c r="I1327">
        <v>24.84</v>
      </c>
      <c r="J1327" t="s">
        <v>42</v>
      </c>
      <c r="K1327" s="1">
        <v>44282</v>
      </c>
      <c r="L1327" t="s">
        <v>415</v>
      </c>
      <c r="M1327">
        <v>5337636430218</v>
      </c>
      <c r="P1327" t="s">
        <v>44</v>
      </c>
      <c r="Q1327">
        <v>1</v>
      </c>
    </row>
    <row r="1328" spans="1:17" x14ac:dyDescent="0.2">
      <c r="A1328" t="s">
        <v>3175</v>
      </c>
      <c r="B1328">
        <v>13975690861</v>
      </c>
      <c r="C1328" t="s">
        <v>18</v>
      </c>
      <c r="D1328" t="s">
        <v>413</v>
      </c>
      <c r="E1328" t="s">
        <v>413</v>
      </c>
      <c r="F1328" t="s">
        <v>414</v>
      </c>
      <c r="G1328" t="s">
        <v>21</v>
      </c>
      <c r="H1328" t="s">
        <v>26</v>
      </c>
      <c r="I1328">
        <v>2.36</v>
      </c>
      <c r="J1328" t="s">
        <v>42</v>
      </c>
      <c r="K1328" s="1">
        <v>44282</v>
      </c>
      <c r="L1328" t="s">
        <v>415</v>
      </c>
      <c r="M1328">
        <v>5337636430218</v>
      </c>
      <c r="P1328" t="s">
        <v>44</v>
      </c>
      <c r="Q1328">
        <v>1</v>
      </c>
    </row>
    <row r="1329" spans="1:17" x14ac:dyDescent="0.2">
      <c r="A1329" t="s">
        <v>3175</v>
      </c>
      <c r="B1329">
        <v>13975690861</v>
      </c>
      <c r="C1329" t="s">
        <v>18</v>
      </c>
      <c r="D1329" t="s">
        <v>936</v>
      </c>
      <c r="E1329" t="s">
        <v>936</v>
      </c>
      <c r="F1329" t="s">
        <v>937</v>
      </c>
      <c r="G1329" t="s">
        <v>27</v>
      </c>
      <c r="H1329" t="s">
        <v>28</v>
      </c>
      <c r="I1329">
        <v>-2.98</v>
      </c>
      <c r="J1329" t="s">
        <v>42</v>
      </c>
      <c r="K1329" s="1">
        <v>44275</v>
      </c>
      <c r="L1329" t="s">
        <v>938</v>
      </c>
      <c r="M1329">
        <v>60634764284906</v>
      </c>
      <c r="P1329" t="s">
        <v>44</v>
      </c>
      <c r="Q1329">
        <v>1</v>
      </c>
    </row>
    <row r="1330" spans="1:17" x14ac:dyDescent="0.2">
      <c r="A1330" t="s">
        <v>3175</v>
      </c>
      <c r="B1330">
        <v>13975690861</v>
      </c>
      <c r="C1330" t="s">
        <v>18</v>
      </c>
      <c r="D1330" t="s">
        <v>936</v>
      </c>
      <c r="E1330" t="s">
        <v>936</v>
      </c>
      <c r="F1330" t="s">
        <v>937</v>
      </c>
      <c r="G1330" t="s">
        <v>27</v>
      </c>
      <c r="H1330" t="s">
        <v>46</v>
      </c>
      <c r="I1330">
        <v>-10.54</v>
      </c>
      <c r="J1330" t="s">
        <v>42</v>
      </c>
      <c r="K1330" s="1">
        <v>44275</v>
      </c>
      <c r="L1330" t="s">
        <v>938</v>
      </c>
      <c r="M1330">
        <v>60634764284906</v>
      </c>
      <c r="P1330" t="s">
        <v>44</v>
      </c>
      <c r="Q1330">
        <v>1</v>
      </c>
    </row>
    <row r="1331" spans="1:17" x14ac:dyDescent="0.2">
      <c r="A1331" t="s">
        <v>3175</v>
      </c>
      <c r="B1331">
        <v>13975690861</v>
      </c>
      <c r="C1331" t="s">
        <v>18</v>
      </c>
      <c r="D1331" t="s">
        <v>936</v>
      </c>
      <c r="E1331" t="s">
        <v>936</v>
      </c>
      <c r="F1331" t="s">
        <v>937</v>
      </c>
      <c r="G1331" t="s">
        <v>33</v>
      </c>
      <c r="H1331" t="s">
        <v>35</v>
      </c>
      <c r="I1331">
        <v>-1.32</v>
      </c>
      <c r="J1331" t="s">
        <v>42</v>
      </c>
      <c r="K1331" s="1">
        <v>44275</v>
      </c>
      <c r="L1331" t="s">
        <v>938</v>
      </c>
      <c r="M1331">
        <v>60634764284906</v>
      </c>
      <c r="P1331" t="s">
        <v>44</v>
      </c>
      <c r="Q1331">
        <v>1</v>
      </c>
    </row>
    <row r="1332" spans="1:17" x14ac:dyDescent="0.2">
      <c r="A1332" t="s">
        <v>3175</v>
      </c>
      <c r="B1332">
        <v>13975690861</v>
      </c>
      <c r="C1332" t="s">
        <v>18</v>
      </c>
      <c r="D1332" t="s">
        <v>936</v>
      </c>
      <c r="E1332" t="s">
        <v>936</v>
      </c>
      <c r="F1332" t="s">
        <v>937</v>
      </c>
      <c r="G1332" t="s">
        <v>33</v>
      </c>
      <c r="H1332" t="s">
        <v>34</v>
      </c>
      <c r="I1332">
        <v>0</v>
      </c>
      <c r="J1332" t="s">
        <v>42</v>
      </c>
      <c r="K1332" s="1">
        <v>44275</v>
      </c>
      <c r="L1332" t="s">
        <v>938</v>
      </c>
      <c r="M1332">
        <v>60634764284906</v>
      </c>
      <c r="P1332" t="s">
        <v>44</v>
      </c>
      <c r="Q1332">
        <v>1</v>
      </c>
    </row>
    <row r="1333" spans="1:17" x14ac:dyDescent="0.2">
      <c r="A1333" t="s">
        <v>3175</v>
      </c>
      <c r="B1333">
        <v>13975690861</v>
      </c>
      <c r="C1333" t="s">
        <v>18</v>
      </c>
      <c r="D1333" t="s">
        <v>936</v>
      </c>
      <c r="E1333" t="s">
        <v>936</v>
      </c>
      <c r="F1333" t="s">
        <v>937</v>
      </c>
      <c r="G1333" t="s">
        <v>21</v>
      </c>
      <c r="H1333" t="s">
        <v>22</v>
      </c>
      <c r="I1333">
        <v>24.84</v>
      </c>
      <c r="J1333" t="s">
        <v>42</v>
      </c>
      <c r="K1333" s="1">
        <v>44275</v>
      </c>
      <c r="L1333" t="s">
        <v>938</v>
      </c>
      <c r="M1333">
        <v>60634764284906</v>
      </c>
      <c r="P1333" t="s">
        <v>44</v>
      </c>
      <c r="Q1333">
        <v>1</v>
      </c>
    </row>
    <row r="1334" spans="1:17" x14ac:dyDescent="0.2">
      <c r="A1334" t="s">
        <v>3175</v>
      </c>
      <c r="B1334">
        <v>13975690861</v>
      </c>
      <c r="C1334" t="s">
        <v>18</v>
      </c>
      <c r="D1334" t="s">
        <v>936</v>
      </c>
      <c r="E1334" t="s">
        <v>936</v>
      </c>
      <c r="F1334" t="s">
        <v>937</v>
      </c>
      <c r="G1334" t="s">
        <v>21</v>
      </c>
      <c r="H1334" t="s">
        <v>26</v>
      </c>
      <c r="I1334">
        <v>1.32</v>
      </c>
      <c r="J1334" t="s">
        <v>42</v>
      </c>
      <c r="K1334" s="1">
        <v>44275</v>
      </c>
      <c r="L1334" t="s">
        <v>938</v>
      </c>
      <c r="M1334">
        <v>60634764284906</v>
      </c>
      <c r="P1334" t="s">
        <v>44</v>
      </c>
      <c r="Q1334">
        <v>1</v>
      </c>
    </row>
    <row r="1335" spans="1:17" x14ac:dyDescent="0.2">
      <c r="A1335" t="s">
        <v>3175</v>
      </c>
      <c r="B1335">
        <v>13975690861</v>
      </c>
      <c r="C1335" t="s">
        <v>18</v>
      </c>
      <c r="D1335" t="s">
        <v>2620</v>
      </c>
      <c r="E1335" t="s">
        <v>2620</v>
      </c>
      <c r="F1335" t="s">
        <v>2621</v>
      </c>
      <c r="G1335" t="s">
        <v>27</v>
      </c>
      <c r="H1335" t="s">
        <v>28</v>
      </c>
      <c r="I1335">
        <v>-2.98</v>
      </c>
      <c r="J1335" t="s">
        <v>42</v>
      </c>
      <c r="K1335" s="1">
        <v>44273</v>
      </c>
      <c r="L1335" t="s">
        <v>2622</v>
      </c>
      <c r="M1335">
        <v>9542253365130</v>
      </c>
      <c r="P1335" t="s">
        <v>44</v>
      </c>
      <c r="Q1335">
        <v>1</v>
      </c>
    </row>
    <row r="1336" spans="1:17" x14ac:dyDescent="0.2">
      <c r="A1336" t="s">
        <v>3175</v>
      </c>
      <c r="B1336">
        <v>13975690861</v>
      </c>
      <c r="C1336" t="s">
        <v>18</v>
      </c>
      <c r="D1336" t="s">
        <v>2620</v>
      </c>
      <c r="E1336" t="s">
        <v>2620</v>
      </c>
      <c r="F1336" t="s">
        <v>2621</v>
      </c>
      <c r="G1336" t="s">
        <v>27</v>
      </c>
      <c r="H1336" t="s">
        <v>46</v>
      </c>
      <c r="I1336">
        <v>-10.54</v>
      </c>
      <c r="J1336" t="s">
        <v>42</v>
      </c>
      <c r="K1336" s="1">
        <v>44273</v>
      </c>
      <c r="L1336" t="s">
        <v>2622</v>
      </c>
      <c r="M1336">
        <v>9542253365130</v>
      </c>
      <c r="P1336" t="s">
        <v>44</v>
      </c>
      <c r="Q1336">
        <v>1</v>
      </c>
    </row>
    <row r="1337" spans="1:17" x14ac:dyDescent="0.2">
      <c r="A1337" t="s">
        <v>3175</v>
      </c>
      <c r="B1337">
        <v>13975690861</v>
      </c>
      <c r="C1337" t="s">
        <v>18</v>
      </c>
      <c r="D1337" t="s">
        <v>2620</v>
      </c>
      <c r="E1337" t="s">
        <v>2620</v>
      </c>
      <c r="F1337" t="s">
        <v>2621</v>
      </c>
      <c r="G1337" t="s">
        <v>33</v>
      </c>
      <c r="H1337" t="s">
        <v>35</v>
      </c>
      <c r="I1337">
        <v>-1.49</v>
      </c>
      <c r="J1337" t="s">
        <v>42</v>
      </c>
      <c r="K1337" s="1">
        <v>44273</v>
      </c>
      <c r="L1337" t="s">
        <v>2622</v>
      </c>
      <c r="M1337">
        <v>9542253365130</v>
      </c>
      <c r="P1337" t="s">
        <v>44</v>
      </c>
      <c r="Q1337">
        <v>1</v>
      </c>
    </row>
    <row r="1338" spans="1:17" x14ac:dyDescent="0.2">
      <c r="A1338" t="s">
        <v>3175</v>
      </c>
      <c r="B1338">
        <v>13975690861</v>
      </c>
      <c r="C1338" t="s">
        <v>18</v>
      </c>
      <c r="D1338" t="s">
        <v>2620</v>
      </c>
      <c r="E1338" t="s">
        <v>2620</v>
      </c>
      <c r="F1338" t="s">
        <v>2621</v>
      </c>
      <c r="G1338" t="s">
        <v>33</v>
      </c>
      <c r="H1338" t="s">
        <v>34</v>
      </c>
      <c r="I1338">
        <v>0</v>
      </c>
      <c r="J1338" t="s">
        <v>42</v>
      </c>
      <c r="K1338" s="1">
        <v>44273</v>
      </c>
      <c r="L1338" t="s">
        <v>2622</v>
      </c>
      <c r="M1338">
        <v>9542253365130</v>
      </c>
      <c r="P1338" t="s">
        <v>44</v>
      </c>
      <c r="Q1338">
        <v>1</v>
      </c>
    </row>
    <row r="1339" spans="1:17" x14ac:dyDescent="0.2">
      <c r="A1339" t="s">
        <v>3175</v>
      </c>
      <c r="B1339">
        <v>13975690861</v>
      </c>
      <c r="C1339" t="s">
        <v>18</v>
      </c>
      <c r="D1339" t="s">
        <v>2620</v>
      </c>
      <c r="E1339" t="s">
        <v>2620</v>
      </c>
      <c r="F1339" t="s">
        <v>2621</v>
      </c>
      <c r="G1339" t="s">
        <v>21</v>
      </c>
      <c r="H1339" t="s">
        <v>22</v>
      </c>
      <c r="I1339">
        <v>24.84</v>
      </c>
      <c r="J1339" t="s">
        <v>42</v>
      </c>
      <c r="K1339" s="1">
        <v>44273</v>
      </c>
      <c r="L1339" t="s">
        <v>2622</v>
      </c>
      <c r="M1339">
        <v>9542253365130</v>
      </c>
      <c r="P1339" t="s">
        <v>44</v>
      </c>
      <c r="Q1339">
        <v>1</v>
      </c>
    </row>
    <row r="1340" spans="1:17" x14ac:dyDescent="0.2">
      <c r="A1340" t="s">
        <v>3175</v>
      </c>
      <c r="B1340">
        <v>13975690861</v>
      </c>
      <c r="C1340" t="s">
        <v>18</v>
      </c>
      <c r="D1340" t="s">
        <v>2620</v>
      </c>
      <c r="E1340" t="s">
        <v>2620</v>
      </c>
      <c r="F1340" t="s">
        <v>2621</v>
      </c>
      <c r="G1340" t="s">
        <v>21</v>
      </c>
      <c r="H1340" t="s">
        <v>26</v>
      </c>
      <c r="I1340">
        <v>1.49</v>
      </c>
      <c r="J1340" t="s">
        <v>42</v>
      </c>
      <c r="K1340" s="1">
        <v>44273</v>
      </c>
      <c r="L1340" t="s">
        <v>2622</v>
      </c>
      <c r="M1340">
        <v>9542253365130</v>
      </c>
      <c r="P1340" t="s">
        <v>44</v>
      </c>
      <c r="Q1340">
        <v>1</v>
      </c>
    </row>
    <row r="1341" spans="1:17" x14ac:dyDescent="0.2">
      <c r="A1341" t="s">
        <v>3175</v>
      </c>
      <c r="B1341">
        <v>13975690861</v>
      </c>
      <c r="C1341" t="s">
        <v>18</v>
      </c>
      <c r="D1341" t="s">
        <v>1542</v>
      </c>
      <c r="E1341" t="s">
        <v>1542</v>
      </c>
      <c r="F1341" t="s">
        <v>1543</v>
      </c>
      <c r="G1341" t="s">
        <v>27</v>
      </c>
      <c r="H1341" t="s">
        <v>28</v>
      </c>
      <c r="I1341">
        <v>-2.98</v>
      </c>
      <c r="J1341" t="s">
        <v>42</v>
      </c>
      <c r="K1341" s="1">
        <v>44277</v>
      </c>
      <c r="L1341" t="s">
        <v>1544</v>
      </c>
      <c r="M1341">
        <v>19992616767218</v>
      </c>
      <c r="P1341" t="s">
        <v>44</v>
      </c>
      <c r="Q1341">
        <v>1</v>
      </c>
    </row>
    <row r="1342" spans="1:17" x14ac:dyDescent="0.2">
      <c r="A1342" t="s">
        <v>3175</v>
      </c>
      <c r="B1342">
        <v>13975690861</v>
      </c>
      <c r="C1342" t="s">
        <v>18</v>
      </c>
      <c r="D1342" t="s">
        <v>1542</v>
      </c>
      <c r="E1342" t="s">
        <v>1542</v>
      </c>
      <c r="F1342" t="s">
        <v>1543</v>
      </c>
      <c r="G1342" t="s">
        <v>27</v>
      </c>
      <c r="H1342" t="s">
        <v>46</v>
      </c>
      <c r="I1342">
        <v>-10.54</v>
      </c>
      <c r="J1342" t="s">
        <v>42</v>
      </c>
      <c r="K1342" s="1">
        <v>44277</v>
      </c>
      <c r="L1342" t="s">
        <v>1544</v>
      </c>
      <c r="M1342">
        <v>19992616767218</v>
      </c>
      <c r="P1342" t="s">
        <v>44</v>
      </c>
      <c r="Q1342">
        <v>1</v>
      </c>
    </row>
    <row r="1343" spans="1:17" x14ac:dyDescent="0.2">
      <c r="A1343" t="s">
        <v>3175</v>
      </c>
      <c r="B1343">
        <v>13975690861</v>
      </c>
      <c r="C1343" t="s">
        <v>18</v>
      </c>
      <c r="D1343" t="s">
        <v>1542</v>
      </c>
      <c r="E1343" t="s">
        <v>1542</v>
      </c>
      <c r="F1343" t="s">
        <v>1543</v>
      </c>
      <c r="G1343" t="s">
        <v>33</v>
      </c>
      <c r="H1343" t="s">
        <v>35</v>
      </c>
      <c r="I1343">
        <v>-2.08</v>
      </c>
      <c r="J1343" t="s">
        <v>42</v>
      </c>
      <c r="K1343" s="1">
        <v>44277</v>
      </c>
      <c r="L1343" t="s">
        <v>1544</v>
      </c>
      <c r="M1343">
        <v>19992616767218</v>
      </c>
      <c r="P1343" t="s">
        <v>44</v>
      </c>
      <c r="Q1343">
        <v>1</v>
      </c>
    </row>
    <row r="1344" spans="1:17" x14ac:dyDescent="0.2">
      <c r="A1344" t="s">
        <v>3175</v>
      </c>
      <c r="B1344">
        <v>13975690861</v>
      </c>
      <c r="C1344" t="s">
        <v>18</v>
      </c>
      <c r="D1344" t="s">
        <v>1542</v>
      </c>
      <c r="E1344" t="s">
        <v>1542</v>
      </c>
      <c r="F1344" t="s">
        <v>1543</v>
      </c>
      <c r="G1344" t="s">
        <v>33</v>
      </c>
      <c r="H1344" t="s">
        <v>34</v>
      </c>
      <c r="I1344">
        <v>0</v>
      </c>
      <c r="J1344" t="s">
        <v>42</v>
      </c>
      <c r="K1344" s="1">
        <v>44277</v>
      </c>
      <c r="L1344" t="s">
        <v>1544</v>
      </c>
      <c r="M1344">
        <v>19992616767218</v>
      </c>
      <c r="P1344" t="s">
        <v>44</v>
      </c>
      <c r="Q1344">
        <v>1</v>
      </c>
    </row>
    <row r="1345" spans="1:17" x14ac:dyDescent="0.2">
      <c r="A1345" t="s">
        <v>3175</v>
      </c>
      <c r="B1345">
        <v>13975690861</v>
      </c>
      <c r="C1345" t="s">
        <v>18</v>
      </c>
      <c r="D1345" t="s">
        <v>1542</v>
      </c>
      <c r="E1345" t="s">
        <v>1542</v>
      </c>
      <c r="F1345" t="s">
        <v>1543</v>
      </c>
      <c r="G1345" t="s">
        <v>21</v>
      </c>
      <c r="H1345" t="s">
        <v>22</v>
      </c>
      <c r="I1345">
        <v>24.84</v>
      </c>
      <c r="J1345" t="s">
        <v>42</v>
      </c>
      <c r="K1345" s="1">
        <v>44277</v>
      </c>
      <c r="L1345" t="s">
        <v>1544</v>
      </c>
      <c r="M1345">
        <v>19992616767218</v>
      </c>
      <c r="P1345" t="s">
        <v>44</v>
      </c>
      <c r="Q1345">
        <v>1</v>
      </c>
    </row>
    <row r="1346" spans="1:17" x14ac:dyDescent="0.2">
      <c r="A1346" t="s">
        <v>3175</v>
      </c>
      <c r="B1346">
        <v>13975690861</v>
      </c>
      <c r="C1346" t="s">
        <v>18</v>
      </c>
      <c r="D1346" t="s">
        <v>1542</v>
      </c>
      <c r="E1346" t="s">
        <v>1542</v>
      </c>
      <c r="F1346" t="s">
        <v>1543</v>
      </c>
      <c r="G1346" t="s">
        <v>21</v>
      </c>
      <c r="H1346" t="s">
        <v>26</v>
      </c>
      <c r="I1346">
        <v>2.08</v>
      </c>
      <c r="J1346" t="s">
        <v>42</v>
      </c>
      <c r="K1346" s="1">
        <v>44277</v>
      </c>
      <c r="L1346" t="s">
        <v>1544</v>
      </c>
      <c r="M1346">
        <v>19992616767218</v>
      </c>
      <c r="P1346" t="s">
        <v>44</v>
      </c>
      <c r="Q1346">
        <v>1</v>
      </c>
    </row>
    <row r="1347" spans="1:17" x14ac:dyDescent="0.2">
      <c r="A1347" t="s">
        <v>3175</v>
      </c>
      <c r="B1347">
        <v>13975690861</v>
      </c>
      <c r="C1347" t="s">
        <v>18</v>
      </c>
      <c r="D1347" t="s">
        <v>556</v>
      </c>
      <c r="E1347" t="s">
        <v>556</v>
      </c>
      <c r="F1347" t="s">
        <v>557</v>
      </c>
      <c r="G1347" t="s">
        <v>27</v>
      </c>
      <c r="H1347" t="s">
        <v>28</v>
      </c>
      <c r="I1347">
        <v>-2.98</v>
      </c>
      <c r="J1347" t="s">
        <v>42</v>
      </c>
      <c r="K1347" s="1">
        <v>44275</v>
      </c>
      <c r="L1347" t="s">
        <v>558</v>
      </c>
      <c r="M1347">
        <v>26237933570986</v>
      </c>
      <c r="P1347" t="s">
        <v>44</v>
      </c>
      <c r="Q1347">
        <v>1</v>
      </c>
    </row>
    <row r="1348" spans="1:17" x14ac:dyDescent="0.2">
      <c r="A1348" t="s">
        <v>3175</v>
      </c>
      <c r="B1348">
        <v>13975690861</v>
      </c>
      <c r="C1348" t="s">
        <v>18</v>
      </c>
      <c r="D1348" t="s">
        <v>556</v>
      </c>
      <c r="E1348" t="s">
        <v>556</v>
      </c>
      <c r="F1348" t="s">
        <v>557</v>
      </c>
      <c r="G1348" t="s">
        <v>27</v>
      </c>
      <c r="H1348" t="s">
        <v>46</v>
      </c>
      <c r="I1348">
        <v>-10.54</v>
      </c>
      <c r="J1348" t="s">
        <v>42</v>
      </c>
      <c r="K1348" s="1">
        <v>44275</v>
      </c>
      <c r="L1348" t="s">
        <v>558</v>
      </c>
      <c r="M1348">
        <v>26237933570986</v>
      </c>
      <c r="P1348" t="s">
        <v>44</v>
      </c>
      <c r="Q1348">
        <v>1</v>
      </c>
    </row>
    <row r="1349" spans="1:17" x14ac:dyDescent="0.2">
      <c r="A1349" t="s">
        <v>3175</v>
      </c>
      <c r="B1349">
        <v>13975690861</v>
      </c>
      <c r="C1349" t="s">
        <v>18</v>
      </c>
      <c r="D1349" t="s">
        <v>556</v>
      </c>
      <c r="E1349" t="s">
        <v>556</v>
      </c>
      <c r="F1349" t="s">
        <v>557</v>
      </c>
      <c r="G1349" t="s">
        <v>33</v>
      </c>
      <c r="H1349" t="s">
        <v>35</v>
      </c>
      <c r="I1349">
        <v>0</v>
      </c>
      <c r="J1349" t="s">
        <v>42</v>
      </c>
      <c r="K1349" s="1">
        <v>44275</v>
      </c>
      <c r="L1349" t="s">
        <v>558</v>
      </c>
      <c r="M1349">
        <v>26237933570986</v>
      </c>
      <c r="P1349" t="s">
        <v>44</v>
      </c>
      <c r="Q1349">
        <v>1</v>
      </c>
    </row>
    <row r="1350" spans="1:17" x14ac:dyDescent="0.2">
      <c r="A1350" t="s">
        <v>3175</v>
      </c>
      <c r="B1350">
        <v>13975690861</v>
      </c>
      <c r="C1350" t="s">
        <v>18</v>
      </c>
      <c r="D1350" t="s">
        <v>556</v>
      </c>
      <c r="E1350" t="s">
        <v>556</v>
      </c>
      <c r="F1350" t="s">
        <v>557</v>
      </c>
      <c r="G1350" t="s">
        <v>21</v>
      </c>
      <c r="H1350" t="s">
        <v>22</v>
      </c>
      <c r="I1350">
        <v>24.84</v>
      </c>
      <c r="J1350" t="s">
        <v>42</v>
      </c>
      <c r="K1350" s="1">
        <v>44275</v>
      </c>
      <c r="L1350" t="s">
        <v>558</v>
      </c>
      <c r="M1350">
        <v>26237933570986</v>
      </c>
      <c r="P1350" t="s">
        <v>44</v>
      </c>
      <c r="Q1350">
        <v>1</v>
      </c>
    </row>
    <row r="1351" spans="1:17" x14ac:dyDescent="0.2">
      <c r="A1351" t="s">
        <v>3175</v>
      </c>
      <c r="B1351">
        <v>13975690861</v>
      </c>
      <c r="C1351" t="s">
        <v>18</v>
      </c>
      <c r="D1351" t="s">
        <v>2020</v>
      </c>
      <c r="E1351" t="s">
        <v>2020</v>
      </c>
      <c r="F1351" t="s">
        <v>2021</v>
      </c>
      <c r="G1351" t="s">
        <v>27</v>
      </c>
      <c r="H1351" t="s">
        <v>28</v>
      </c>
      <c r="I1351">
        <v>-2.98</v>
      </c>
      <c r="J1351" t="s">
        <v>42</v>
      </c>
      <c r="K1351" s="1">
        <v>44276</v>
      </c>
      <c r="L1351" t="s">
        <v>2022</v>
      </c>
      <c r="M1351">
        <v>65331034297794</v>
      </c>
      <c r="P1351" t="s">
        <v>44</v>
      </c>
      <c r="Q1351">
        <v>1</v>
      </c>
    </row>
    <row r="1352" spans="1:17" x14ac:dyDescent="0.2">
      <c r="A1352" t="s">
        <v>3175</v>
      </c>
      <c r="B1352">
        <v>13975690861</v>
      </c>
      <c r="C1352" t="s">
        <v>18</v>
      </c>
      <c r="D1352" t="s">
        <v>2020</v>
      </c>
      <c r="E1352" t="s">
        <v>2020</v>
      </c>
      <c r="F1352" t="s">
        <v>2021</v>
      </c>
      <c r="G1352" t="s">
        <v>27</v>
      </c>
      <c r="H1352" t="s">
        <v>46</v>
      </c>
      <c r="I1352">
        <v>-10.54</v>
      </c>
      <c r="J1352" t="s">
        <v>42</v>
      </c>
      <c r="K1352" s="1">
        <v>44276</v>
      </c>
      <c r="L1352" t="s">
        <v>2022</v>
      </c>
      <c r="M1352">
        <v>65331034297794</v>
      </c>
      <c r="P1352" t="s">
        <v>44</v>
      </c>
      <c r="Q1352">
        <v>1</v>
      </c>
    </row>
    <row r="1353" spans="1:17" x14ac:dyDescent="0.2">
      <c r="A1353" t="s">
        <v>3175</v>
      </c>
      <c r="B1353">
        <v>13975690861</v>
      </c>
      <c r="C1353" t="s">
        <v>18</v>
      </c>
      <c r="D1353" t="s">
        <v>2020</v>
      </c>
      <c r="E1353" t="s">
        <v>2020</v>
      </c>
      <c r="F1353" t="s">
        <v>2021</v>
      </c>
      <c r="G1353" t="s">
        <v>33</v>
      </c>
      <c r="H1353" t="s">
        <v>35</v>
      </c>
      <c r="I1353">
        <v>-2.2999999999999998</v>
      </c>
      <c r="J1353" t="s">
        <v>42</v>
      </c>
      <c r="K1353" s="1">
        <v>44276</v>
      </c>
      <c r="L1353" t="s">
        <v>2022</v>
      </c>
      <c r="M1353">
        <v>65331034297794</v>
      </c>
      <c r="P1353" t="s">
        <v>44</v>
      </c>
      <c r="Q1353">
        <v>1</v>
      </c>
    </row>
    <row r="1354" spans="1:17" x14ac:dyDescent="0.2">
      <c r="A1354" t="s">
        <v>3175</v>
      </c>
      <c r="B1354">
        <v>13975690861</v>
      </c>
      <c r="C1354" t="s">
        <v>18</v>
      </c>
      <c r="D1354" t="s">
        <v>2020</v>
      </c>
      <c r="E1354" t="s">
        <v>2020</v>
      </c>
      <c r="F1354" t="s">
        <v>2021</v>
      </c>
      <c r="G1354" t="s">
        <v>33</v>
      </c>
      <c r="H1354" t="s">
        <v>34</v>
      </c>
      <c r="I1354">
        <v>0</v>
      </c>
      <c r="J1354" t="s">
        <v>42</v>
      </c>
      <c r="K1354" s="1">
        <v>44276</v>
      </c>
      <c r="L1354" t="s">
        <v>2022</v>
      </c>
      <c r="M1354">
        <v>65331034297794</v>
      </c>
      <c r="P1354" t="s">
        <v>44</v>
      </c>
      <c r="Q1354">
        <v>1</v>
      </c>
    </row>
    <row r="1355" spans="1:17" x14ac:dyDescent="0.2">
      <c r="A1355" t="s">
        <v>3175</v>
      </c>
      <c r="B1355">
        <v>13975690861</v>
      </c>
      <c r="C1355" t="s">
        <v>18</v>
      </c>
      <c r="D1355" t="s">
        <v>2020</v>
      </c>
      <c r="E1355" t="s">
        <v>2020</v>
      </c>
      <c r="F1355" t="s">
        <v>2021</v>
      </c>
      <c r="G1355" t="s">
        <v>21</v>
      </c>
      <c r="H1355" t="s">
        <v>22</v>
      </c>
      <c r="I1355">
        <v>24.84</v>
      </c>
      <c r="J1355" t="s">
        <v>42</v>
      </c>
      <c r="K1355" s="1">
        <v>44276</v>
      </c>
      <c r="L1355" t="s">
        <v>2022</v>
      </c>
      <c r="M1355">
        <v>65331034297794</v>
      </c>
      <c r="P1355" t="s">
        <v>44</v>
      </c>
      <c r="Q1355">
        <v>1</v>
      </c>
    </row>
    <row r="1356" spans="1:17" x14ac:dyDescent="0.2">
      <c r="A1356" t="s">
        <v>3175</v>
      </c>
      <c r="B1356">
        <v>13975690861</v>
      </c>
      <c r="C1356" t="s">
        <v>18</v>
      </c>
      <c r="D1356" t="s">
        <v>2020</v>
      </c>
      <c r="E1356" t="s">
        <v>2020</v>
      </c>
      <c r="F1356" t="s">
        <v>2021</v>
      </c>
      <c r="G1356" t="s">
        <v>21</v>
      </c>
      <c r="H1356" t="s">
        <v>26</v>
      </c>
      <c r="I1356">
        <v>2.2999999999999998</v>
      </c>
      <c r="J1356" t="s">
        <v>42</v>
      </c>
      <c r="K1356" s="1">
        <v>44276</v>
      </c>
      <c r="L1356" t="s">
        <v>2022</v>
      </c>
      <c r="M1356">
        <v>65331034297794</v>
      </c>
      <c r="P1356" t="s">
        <v>44</v>
      </c>
      <c r="Q1356">
        <v>1</v>
      </c>
    </row>
    <row r="1357" spans="1:17" x14ac:dyDescent="0.2">
      <c r="A1357" t="s">
        <v>3175</v>
      </c>
      <c r="B1357">
        <v>13975690861</v>
      </c>
      <c r="C1357" t="s">
        <v>18</v>
      </c>
      <c r="D1357" t="s">
        <v>784</v>
      </c>
      <c r="E1357" t="s">
        <v>784</v>
      </c>
      <c r="F1357" t="s">
        <v>785</v>
      </c>
      <c r="G1357" t="s">
        <v>27</v>
      </c>
      <c r="H1357" t="s">
        <v>28</v>
      </c>
      <c r="I1357">
        <v>-2.98</v>
      </c>
      <c r="J1357" t="s">
        <v>42</v>
      </c>
      <c r="K1357" s="1">
        <v>44275</v>
      </c>
      <c r="L1357" t="s">
        <v>786</v>
      </c>
      <c r="M1357">
        <v>39441619300250</v>
      </c>
      <c r="P1357" t="s">
        <v>44</v>
      </c>
      <c r="Q1357">
        <v>1</v>
      </c>
    </row>
    <row r="1358" spans="1:17" x14ac:dyDescent="0.2">
      <c r="A1358" t="s">
        <v>3175</v>
      </c>
      <c r="B1358">
        <v>13975690861</v>
      </c>
      <c r="C1358" t="s">
        <v>18</v>
      </c>
      <c r="D1358" t="s">
        <v>784</v>
      </c>
      <c r="E1358" t="s">
        <v>784</v>
      </c>
      <c r="F1358" t="s">
        <v>785</v>
      </c>
      <c r="G1358" t="s">
        <v>27</v>
      </c>
      <c r="H1358" t="s">
        <v>46</v>
      </c>
      <c r="I1358">
        <v>-10.54</v>
      </c>
      <c r="J1358" t="s">
        <v>42</v>
      </c>
      <c r="K1358" s="1">
        <v>44275</v>
      </c>
      <c r="L1358" t="s">
        <v>786</v>
      </c>
      <c r="M1358">
        <v>39441619300250</v>
      </c>
      <c r="P1358" t="s">
        <v>44</v>
      </c>
      <c r="Q1358">
        <v>1</v>
      </c>
    </row>
    <row r="1359" spans="1:17" x14ac:dyDescent="0.2">
      <c r="A1359" t="s">
        <v>3175</v>
      </c>
      <c r="B1359">
        <v>13975690861</v>
      </c>
      <c r="C1359" t="s">
        <v>18</v>
      </c>
      <c r="D1359" t="s">
        <v>784</v>
      </c>
      <c r="E1359" t="s">
        <v>784</v>
      </c>
      <c r="F1359" t="s">
        <v>785</v>
      </c>
      <c r="G1359" t="s">
        <v>33</v>
      </c>
      <c r="H1359" t="s">
        <v>35</v>
      </c>
      <c r="I1359">
        <v>-2.2000000000000002</v>
      </c>
      <c r="J1359" t="s">
        <v>42</v>
      </c>
      <c r="K1359" s="1">
        <v>44275</v>
      </c>
      <c r="L1359" t="s">
        <v>786</v>
      </c>
      <c r="M1359">
        <v>39441619300250</v>
      </c>
      <c r="P1359" t="s">
        <v>44</v>
      </c>
      <c r="Q1359">
        <v>1</v>
      </c>
    </row>
    <row r="1360" spans="1:17" x14ac:dyDescent="0.2">
      <c r="A1360" t="s">
        <v>3175</v>
      </c>
      <c r="B1360">
        <v>13975690861</v>
      </c>
      <c r="C1360" t="s">
        <v>18</v>
      </c>
      <c r="D1360" t="s">
        <v>784</v>
      </c>
      <c r="E1360" t="s">
        <v>784</v>
      </c>
      <c r="F1360" t="s">
        <v>785</v>
      </c>
      <c r="G1360" t="s">
        <v>33</v>
      </c>
      <c r="H1360" t="s">
        <v>34</v>
      </c>
      <c r="I1360">
        <v>0</v>
      </c>
      <c r="J1360" t="s">
        <v>42</v>
      </c>
      <c r="K1360" s="1">
        <v>44275</v>
      </c>
      <c r="L1360" t="s">
        <v>786</v>
      </c>
      <c r="M1360">
        <v>39441619300250</v>
      </c>
      <c r="P1360" t="s">
        <v>44</v>
      </c>
      <c r="Q1360">
        <v>1</v>
      </c>
    </row>
    <row r="1361" spans="1:17" x14ac:dyDescent="0.2">
      <c r="A1361" t="s">
        <v>3175</v>
      </c>
      <c r="B1361">
        <v>13975690861</v>
      </c>
      <c r="C1361" t="s">
        <v>18</v>
      </c>
      <c r="D1361" t="s">
        <v>784</v>
      </c>
      <c r="E1361" t="s">
        <v>784</v>
      </c>
      <c r="F1361" t="s">
        <v>785</v>
      </c>
      <c r="G1361" t="s">
        <v>21</v>
      </c>
      <c r="H1361" t="s">
        <v>22</v>
      </c>
      <c r="I1361">
        <v>24.84</v>
      </c>
      <c r="J1361" t="s">
        <v>42</v>
      </c>
      <c r="K1361" s="1">
        <v>44275</v>
      </c>
      <c r="L1361" t="s">
        <v>786</v>
      </c>
      <c r="M1361">
        <v>39441619300250</v>
      </c>
      <c r="P1361" t="s">
        <v>44</v>
      </c>
      <c r="Q1361">
        <v>1</v>
      </c>
    </row>
    <row r="1362" spans="1:17" x14ac:dyDescent="0.2">
      <c r="A1362" t="s">
        <v>3175</v>
      </c>
      <c r="B1362">
        <v>13975690861</v>
      </c>
      <c r="C1362" t="s">
        <v>18</v>
      </c>
      <c r="D1362" t="s">
        <v>784</v>
      </c>
      <c r="E1362" t="s">
        <v>784</v>
      </c>
      <c r="F1362" t="s">
        <v>785</v>
      </c>
      <c r="G1362" t="s">
        <v>21</v>
      </c>
      <c r="H1362" t="s">
        <v>26</v>
      </c>
      <c r="I1362">
        <v>2.2000000000000002</v>
      </c>
      <c r="J1362" t="s">
        <v>42</v>
      </c>
      <c r="K1362" s="1">
        <v>44275</v>
      </c>
      <c r="L1362" t="s">
        <v>786</v>
      </c>
      <c r="M1362">
        <v>39441619300250</v>
      </c>
      <c r="P1362" t="s">
        <v>44</v>
      </c>
      <c r="Q1362">
        <v>1</v>
      </c>
    </row>
    <row r="1363" spans="1:17" x14ac:dyDescent="0.2">
      <c r="A1363" t="s">
        <v>3175</v>
      </c>
      <c r="B1363">
        <v>13975690861</v>
      </c>
      <c r="C1363" t="s">
        <v>18</v>
      </c>
      <c r="D1363" t="s">
        <v>2787</v>
      </c>
      <c r="E1363" t="s">
        <v>2787</v>
      </c>
      <c r="F1363" t="s">
        <v>2788</v>
      </c>
      <c r="G1363" t="s">
        <v>27</v>
      </c>
      <c r="H1363" t="s">
        <v>28</v>
      </c>
      <c r="I1363">
        <v>-2.98</v>
      </c>
      <c r="J1363" t="s">
        <v>42</v>
      </c>
      <c r="K1363" s="1">
        <v>44277</v>
      </c>
      <c r="L1363" t="s">
        <v>2789</v>
      </c>
      <c r="M1363">
        <v>1213099120938</v>
      </c>
      <c r="P1363" t="s">
        <v>44</v>
      </c>
      <c r="Q1363">
        <v>1</v>
      </c>
    </row>
    <row r="1364" spans="1:17" x14ac:dyDescent="0.2">
      <c r="A1364" t="s">
        <v>3175</v>
      </c>
      <c r="B1364">
        <v>13975690861</v>
      </c>
      <c r="C1364" t="s">
        <v>18</v>
      </c>
      <c r="D1364" t="s">
        <v>2787</v>
      </c>
      <c r="E1364" t="s">
        <v>2787</v>
      </c>
      <c r="F1364" t="s">
        <v>2788</v>
      </c>
      <c r="G1364" t="s">
        <v>27</v>
      </c>
      <c r="H1364" t="s">
        <v>46</v>
      </c>
      <c r="I1364">
        <v>-10.54</v>
      </c>
      <c r="J1364" t="s">
        <v>42</v>
      </c>
      <c r="K1364" s="1">
        <v>44277</v>
      </c>
      <c r="L1364" t="s">
        <v>2789</v>
      </c>
      <c r="M1364">
        <v>1213099120938</v>
      </c>
      <c r="P1364" t="s">
        <v>44</v>
      </c>
      <c r="Q1364">
        <v>1</v>
      </c>
    </row>
    <row r="1365" spans="1:17" x14ac:dyDescent="0.2">
      <c r="A1365" t="s">
        <v>3175</v>
      </c>
      <c r="B1365">
        <v>13975690861</v>
      </c>
      <c r="C1365" t="s">
        <v>18</v>
      </c>
      <c r="D1365" t="s">
        <v>2787</v>
      </c>
      <c r="E1365" t="s">
        <v>2787</v>
      </c>
      <c r="F1365" t="s">
        <v>2788</v>
      </c>
      <c r="G1365" t="s">
        <v>33</v>
      </c>
      <c r="H1365" t="s">
        <v>35</v>
      </c>
      <c r="I1365">
        <v>-1.98</v>
      </c>
      <c r="J1365" t="s">
        <v>42</v>
      </c>
      <c r="K1365" s="1">
        <v>44277</v>
      </c>
      <c r="L1365" t="s">
        <v>2789</v>
      </c>
      <c r="M1365">
        <v>1213099120938</v>
      </c>
      <c r="P1365" t="s">
        <v>44</v>
      </c>
      <c r="Q1365">
        <v>1</v>
      </c>
    </row>
    <row r="1366" spans="1:17" x14ac:dyDescent="0.2">
      <c r="A1366" t="s">
        <v>3175</v>
      </c>
      <c r="B1366">
        <v>13975690861</v>
      </c>
      <c r="C1366" t="s">
        <v>18</v>
      </c>
      <c r="D1366" t="s">
        <v>2787</v>
      </c>
      <c r="E1366" t="s">
        <v>2787</v>
      </c>
      <c r="F1366" t="s">
        <v>2788</v>
      </c>
      <c r="G1366" t="s">
        <v>33</v>
      </c>
      <c r="H1366" t="s">
        <v>34</v>
      </c>
      <c r="I1366">
        <v>-0.48</v>
      </c>
      <c r="J1366" t="s">
        <v>42</v>
      </c>
      <c r="K1366" s="1">
        <v>44277</v>
      </c>
      <c r="L1366" t="s">
        <v>2789</v>
      </c>
      <c r="M1366">
        <v>1213099120938</v>
      </c>
      <c r="P1366" t="s">
        <v>44</v>
      </c>
      <c r="Q1366">
        <v>1</v>
      </c>
    </row>
    <row r="1367" spans="1:17" x14ac:dyDescent="0.2">
      <c r="A1367" t="s">
        <v>3175</v>
      </c>
      <c r="B1367">
        <v>13975690861</v>
      </c>
      <c r="C1367" t="s">
        <v>18</v>
      </c>
      <c r="D1367" t="s">
        <v>2787</v>
      </c>
      <c r="E1367" t="s">
        <v>2787</v>
      </c>
      <c r="F1367" t="s">
        <v>2788</v>
      </c>
      <c r="G1367" t="s">
        <v>21</v>
      </c>
      <c r="H1367" t="s">
        <v>22</v>
      </c>
      <c r="I1367">
        <v>24.84</v>
      </c>
      <c r="J1367" t="s">
        <v>42</v>
      </c>
      <c r="K1367" s="1">
        <v>44277</v>
      </c>
      <c r="L1367" t="s">
        <v>2789</v>
      </c>
      <c r="M1367">
        <v>1213099120938</v>
      </c>
      <c r="P1367" t="s">
        <v>44</v>
      </c>
      <c r="Q1367">
        <v>1</v>
      </c>
    </row>
    <row r="1368" spans="1:17" x14ac:dyDescent="0.2">
      <c r="A1368" t="s">
        <v>3175</v>
      </c>
      <c r="B1368">
        <v>13975690861</v>
      </c>
      <c r="C1368" t="s">
        <v>18</v>
      </c>
      <c r="D1368" t="s">
        <v>2787</v>
      </c>
      <c r="E1368" t="s">
        <v>2787</v>
      </c>
      <c r="F1368" t="s">
        <v>2788</v>
      </c>
      <c r="G1368" t="s">
        <v>21</v>
      </c>
      <c r="H1368" t="s">
        <v>45</v>
      </c>
      <c r="I1368">
        <v>5.99</v>
      </c>
      <c r="J1368" t="s">
        <v>42</v>
      </c>
      <c r="K1368" s="1">
        <v>44277</v>
      </c>
      <c r="L1368" t="s">
        <v>2789</v>
      </c>
      <c r="M1368">
        <v>1213099120938</v>
      </c>
      <c r="P1368" t="s">
        <v>44</v>
      </c>
      <c r="Q1368">
        <v>1</v>
      </c>
    </row>
    <row r="1369" spans="1:17" x14ac:dyDescent="0.2">
      <c r="A1369" t="s">
        <v>3175</v>
      </c>
      <c r="B1369">
        <v>13975690861</v>
      </c>
      <c r="C1369" t="s">
        <v>18</v>
      </c>
      <c r="D1369" t="s">
        <v>2787</v>
      </c>
      <c r="E1369" t="s">
        <v>2787</v>
      </c>
      <c r="F1369" t="s">
        <v>2788</v>
      </c>
      <c r="G1369" t="s">
        <v>27</v>
      </c>
      <c r="H1369" t="s">
        <v>226</v>
      </c>
      <c r="I1369">
        <v>-5.99</v>
      </c>
      <c r="J1369" t="s">
        <v>42</v>
      </c>
      <c r="K1369" s="1">
        <v>44277</v>
      </c>
      <c r="L1369" t="s">
        <v>2789</v>
      </c>
      <c r="M1369">
        <v>1213099120938</v>
      </c>
      <c r="P1369" t="s">
        <v>44</v>
      </c>
      <c r="Q1369">
        <v>1</v>
      </c>
    </row>
    <row r="1370" spans="1:17" x14ac:dyDescent="0.2">
      <c r="A1370" t="s">
        <v>3175</v>
      </c>
      <c r="B1370">
        <v>13975690861</v>
      </c>
      <c r="C1370" t="s">
        <v>18</v>
      </c>
      <c r="D1370" t="s">
        <v>2787</v>
      </c>
      <c r="E1370" t="s">
        <v>2787</v>
      </c>
      <c r="F1370" t="s">
        <v>2788</v>
      </c>
      <c r="G1370" t="s">
        <v>21</v>
      </c>
      <c r="H1370" t="s">
        <v>357</v>
      </c>
      <c r="I1370">
        <v>0.48</v>
      </c>
      <c r="J1370" t="s">
        <v>42</v>
      </c>
      <c r="K1370" s="1">
        <v>44277</v>
      </c>
      <c r="L1370" t="s">
        <v>2789</v>
      </c>
      <c r="M1370">
        <v>1213099120938</v>
      </c>
      <c r="P1370" t="s">
        <v>44</v>
      </c>
      <c r="Q1370">
        <v>1</v>
      </c>
    </row>
    <row r="1371" spans="1:17" x14ac:dyDescent="0.2">
      <c r="A1371" t="s">
        <v>3175</v>
      </c>
      <c r="B1371">
        <v>13975690861</v>
      </c>
      <c r="C1371" t="s">
        <v>18</v>
      </c>
      <c r="D1371" t="s">
        <v>2787</v>
      </c>
      <c r="E1371" t="s">
        <v>2787</v>
      </c>
      <c r="F1371" t="s">
        <v>2788</v>
      </c>
      <c r="G1371" t="s">
        <v>21</v>
      </c>
      <c r="H1371" t="s">
        <v>26</v>
      </c>
      <c r="I1371">
        <v>1.98</v>
      </c>
      <c r="J1371" t="s">
        <v>42</v>
      </c>
      <c r="K1371" s="1">
        <v>44277</v>
      </c>
      <c r="L1371" t="s">
        <v>2789</v>
      </c>
      <c r="M1371">
        <v>1213099120938</v>
      </c>
      <c r="P1371" t="s">
        <v>44</v>
      </c>
      <c r="Q1371">
        <v>1</v>
      </c>
    </row>
    <row r="1372" spans="1:17" x14ac:dyDescent="0.2">
      <c r="A1372" t="s">
        <v>3175</v>
      </c>
      <c r="B1372">
        <v>13975690861</v>
      </c>
      <c r="C1372" t="s">
        <v>18</v>
      </c>
      <c r="D1372" t="s">
        <v>1099</v>
      </c>
      <c r="E1372" t="s">
        <v>1099</v>
      </c>
      <c r="F1372" t="s">
        <v>1100</v>
      </c>
      <c r="G1372" t="s">
        <v>27</v>
      </c>
      <c r="H1372" t="s">
        <v>28</v>
      </c>
      <c r="I1372">
        <v>-2.98</v>
      </c>
      <c r="J1372" t="s">
        <v>42</v>
      </c>
      <c r="K1372" s="1">
        <v>44278</v>
      </c>
      <c r="L1372" t="s">
        <v>1101</v>
      </c>
      <c r="M1372">
        <v>10038081152234</v>
      </c>
      <c r="P1372" t="s">
        <v>44</v>
      </c>
      <c r="Q1372">
        <v>1</v>
      </c>
    </row>
    <row r="1373" spans="1:17" x14ac:dyDescent="0.2">
      <c r="A1373" t="s">
        <v>3175</v>
      </c>
      <c r="B1373">
        <v>13975690861</v>
      </c>
      <c r="C1373" t="s">
        <v>18</v>
      </c>
      <c r="D1373" t="s">
        <v>1099</v>
      </c>
      <c r="E1373" t="s">
        <v>1099</v>
      </c>
      <c r="F1373" t="s">
        <v>1100</v>
      </c>
      <c r="G1373" t="s">
        <v>27</v>
      </c>
      <c r="H1373" t="s">
        <v>46</v>
      </c>
      <c r="I1373">
        <v>-10.54</v>
      </c>
      <c r="J1373" t="s">
        <v>42</v>
      </c>
      <c r="K1373" s="1">
        <v>44278</v>
      </c>
      <c r="L1373" t="s">
        <v>1101</v>
      </c>
      <c r="M1373">
        <v>10038081152234</v>
      </c>
      <c r="P1373" t="s">
        <v>44</v>
      </c>
      <c r="Q1373">
        <v>1</v>
      </c>
    </row>
    <row r="1374" spans="1:17" x14ac:dyDescent="0.2">
      <c r="A1374" t="s">
        <v>3175</v>
      </c>
      <c r="B1374">
        <v>13975690861</v>
      </c>
      <c r="C1374" t="s">
        <v>18</v>
      </c>
      <c r="D1374" t="s">
        <v>1099</v>
      </c>
      <c r="E1374" t="s">
        <v>1099</v>
      </c>
      <c r="F1374" t="s">
        <v>1100</v>
      </c>
      <c r="G1374" t="s">
        <v>33</v>
      </c>
      <c r="H1374" t="s">
        <v>35</v>
      </c>
      <c r="I1374">
        <v>-1.49</v>
      </c>
      <c r="J1374" t="s">
        <v>42</v>
      </c>
      <c r="K1374" s="1">
        <v>44278</v>
      </c>
      <c r="L1374" t="s">
        <v>1101</v>
      </c>
      <c r="M1374">
        <v>10038081152234</v>
      </c>
      <c r="P1374" t="s">
        <v>44</v>
      </c>
      <c r="Q1374">
        <v>1</v>
      </c>
    </row>
    <row r="1375" spans="1:17" x14ac:dyDescent="0.2">
      <c r="A1375" t="s">
        <v>3175</v>
      </c>
      <c r="B1375">
        <v>13975690861</v>
      </c>
      <c r="C1375" t="s">
        <v>18</v>
      </c>
      <c r="D1375" t="s">
        <v>1099</v>
      </c>
      <c r="E1375" t="s">
        <v>1099</v>
      </c>
      <c r="F1375" t="s">
        <v>1100</v>
      </c>
      <c r="G1375" t="s">
        <v>33</v>
      </c>
      <c r="H1375" t="s">
        <v>34</v>
      </c>
      <c r="I1375">
        <v>0</v>
      </c>
      <c r="J1375" t="s">
        <v>42</v>
      </c>
      <c r="K1375" s="1">
        <v>44278</v>
      </c>
      <c r="L1375" t="s">
        <v>1101</v>
      </c>
      <c r="M1375">
        <v>10038081152234</v>
      </c>
      <c r="P1375" t="s">
        <v>44</v>
      </c>
      <c r="Q1375">
        <v>1</v>
      </c>
    </row>
    <row r="1376" spans="1:17" x14ac:dyDescent="0.2">
      <c r="A1376" t="s">
        <v>3175</v>
      </c>
      <c r="B1376">
        <v>13975690861</v>
      </c>
      <c r="C1376" t="s">
        <v>18</v>
      </c>
      <c r="D1376" t="s">
        <v>1099</v>
      </c>
      <c r="E1376" t="s">
        <v>1099</v>
      </c>
      <c r="F1376" t="s">
        <v>1100</v>
      </c>
      <c r="G1376" t="s">
        <v>21</v>
      </c>
      <c r="H1376" t="s">
        <v>22</v>
      </c>
      <c r="I1376">
        <v>24.84</v>
      </c>
      <c r="J1376" t="s">
        <v>42</v>
      </c>
      <c r="K1376" s="1">
        <v>44278</v>
      </c>
      <c r="L1376" t="s">
        <v>1101</v>
      </c>
      <c r="M1376">
        <v>10038081152234</v>
      </c>
      <c r="P1376" t="s">
        <v>44</v>
      </c>
      <c r="Q1376">
        <v>1</v>
      </c>
    </row>
    <row r="1377" spans="1:17" x14ac:dyDescent="0.2">
      <c r="A1377" t="s">
        <v>3175</v>
      </c>
      <c r="B1377">
        <v>13975690861</v>
      </c>
      <c r="C1377" t="s">
        <v>18</v>
      </c>
      <c r="D1377" t="s">
        <v>1099</v>
      </c>
      <c r="E1377" t="s">
        <v>1099</v>
      </c>
      <c r="F1377" t="s">
        <v>1100</v>
      </c>
      <c r="G1377" t="s">
        <v>21</v>
      </c>
      <c r="H1377" t="s">
        <v>26</v>
      </c>
      <c r="I1377">
        <v>1.49</v>
      </c>
      <c r="J1377" t="s">
        <v>42</v>
      </c>
      <c r="K1377" s="1">
        <v>44278</v>
      </c>
      <c r="L1377" t="s">
        <v>1101</v>
      </c>
      <c r="M1377">
        <v>10038081152234</v>
      </c>
      <c r="P1377" t="s">
        <v>44</v>
      </c>
      <c r="Q1377">
        <v>1</v>
      </c>
    </row>
    <row r="1378" spans="1:17" x14ac:dyDescent="0.2">
      <c r="A1378" t="s">
        <v>3175</v>
      </c>
      <c r="B1378">
        <v>13975690861</v>
      </c>
      <c r="C1378" t="s">
        <v>18</v>
      </c>
      <c r="D1378" t="s">
        <v>2658</v>
      </c>
      <c r="E1378" t="s">
        <v>2658</v>
      </c>
      <c r="F1378" t="s">
        <v>2659</v>
      </c>
      <c r="G1378" t="s">
        <v>27</v>
      </c>
      <c r="H1378" t="s">
        <v>28</v>
      </c>
      <c r="I1378">
        <v>-2.98</v>
      </c>
      <c r="J1378" t="s">
        <v>42</v>
      </c>
      <c r="K1378" s="1">
        <v>44282</v>
      </c>
      <c r="L1378" t="s">
        <v>2660</v>
      </c>
      <c r="M1378">
        <v>68074114952906</v>
      </c>
      <c r="P1378" t="s">
        <v>44</v>
      </c>
      <c r="Q1378">
        <v>1</v>
      </c>
    </row>
    <row r="1379" spans="1:17" x14ac:dyDescent="0.2">
      <c r="A1379" t="s">
        <v>3175</v>
      </c>
      <c r="B1379">
        <v>13975690861</v>
      </c>
      <c r="C1379" t="s">
        <v>18</v>
      </c>
      <c r="D1379" t="s">
        <v>2658</v>
      </c>
      <c r="E1379" t="s">
        <v>2658</v>
      </c>
      <c r="F1379" t="s">
        <v>2659</v>
      </c>
      <c r="G1379" t="s">
        <v>27</v>
      </c>
      <c r="H1379" t="s">
        <v>46</v>
      </c>
      <c r="I1379">
        <v>-10.54</v>
      </c>
      <c r="J1379" t="s">
        <v>42</v>
      </c>
      <c r="K1379" s="1">
        <v>44282</v>
      </c>
      <c r="L1379" t="s">
        <v>2660</v>
      </c>
      <c r="M1379">
        <v>68074114952906</v>
      </c>
      <c r="P1379" t="s">
        <v>44</v>
      </c>
      <c r="Q1379">
        <v>1</v>
      </c>
    </row>
    <row r="1380" spans="1:17" x14ac:dyDescent="0.2">
      <c r="A1380" t="s">
        <v>3175</v>
      </c>
      <c r="B1380">
        <v>13975690861</v>
      </c>
      <c r="C1380" t="s">
        <v>18</v>
      </c>
      <c r="D1380" t="s">
        <v>2658</v>
      </c>
      <c r="E1380" t="s">
        <v>2658</v>
      </c>
      <c r="F1380" t="s">
        <v>2659</v>
      </c>
      <c r="G1380" t="s">
        <v>33</v>
      </c>
      <c r="H1380" t="s">
        <v>35</v>
      </c>
      <c r="I1380">
        <v>-2.14</v>
      </c>
      <c r="J1380" t="s">
        <v>42</v>
      </c>
      <c r="K1380" s="1">
        <v>44282</v>
      </c>
      <c r="L1380" t="s">
        <v>2660</v>
      </c>
      <c r="M1380">
        <v>68074114952906</v>
      </c>
      <c r="P1380" t="s">
        <v>44</v>
      </c>
      <c r="Q1380">
        <v>1</v>
      </c>
    </row>
    <row r="1381" spans="1:17" x14ac:dyDescent="0.2">
      <c r="A1381" t="s">
        <v>3175</v>
      </c>
      <c r="B1381">
        <v>13975690861</v>
      </c>
      <c r="C1381" t="s">
        <v>18</v>
      </c>
      <c r="D1381" t="s">
        <v>2658</v>
      </c>
      <c r="E1381" t="s">
        <v>2658</v>
      </c>
      <c r="F1381" t="s">
        <v>2659</v>
      </c>
      <c r="G1381" t="s">
        <v>33</v>
      </c>
      <c r="H1381" t="s">
        <v>34</v>
      </c>
      <c r="I1381">
        <v>0</v>
      </c>
      <c r="J1381" t="s">
        <v>42</v>
      </c>
      <c r="K1381" s="1">
        <v>44282</v>
      </c>
      <c r="L1381" t="s">
        <v>2660</v>
      </c>
      <c r="M1381">
        <v>68074114952906</v>
      </c>
      <c r="P1381" t="s">
        <v>44</v>
      </c>
      <c r="Q1381">
        <v>1</v>
      </c>
    </row>
    <row r="1382" spans="1:17" x14ac:dyDescent="0.2">
      <c r="A1382" t="s">
        <v>3175</v>
      </c>
      <c r="B1382">
        <v>13975690861</v>
      </c>
      <c r="C1382" t="s">
        <v>18</v>
      </c>
      <c r="D1382" t="s">
        <v>2658</v>
      </c>
      <c r="E1382" t="s">
        <v>2658</v>
      </c>
      <c r="F1382" t="s">
        <v>2659</v>
      </c>
      <c r="G1382" t="s">
        <v>21</v>
      </c>
      <c r="H1382" t="s">
        <v>22</v>
      </c>
      <c r="I1382">
        <v>24.84</v>
      </c>
      <c r="J1382" t="s">
        <v>42</v>
      </c>
      <c r="K1382" s="1">
        <v>44282</v>
      </c>
      <c r="L1382" t="s">
        <v>2660</v>
      </c>
      <c r="M1382">
        <v>68074114952906</v>
      </c>
      <c r="P1382" t="s">
        <v>44</v>
      </c>
      <c r="Q1382">
        <v>1</v>
      </c>
    </row>
    <row r="1383" spans="1:17" x14ac:dyDescent="0.2">
      <c r="A1383" t="s">
        <v>3175</v>
      </c>
      <c r="B1383">
        <v>13975690861</v>
      </c>
      <c r="C1383" t="s">
        <v>18</v>
      </c>
      <c r="D1383" t="s">
        <v>2658</v>
      </c>
      <c r="E1383" t="s">
        <v>2658</v>
      </c>
      <c r="F1383" t="s">
        <v>2659</v>
      </c>
      <c r="G1383" t="s">
        <v>21</v>
      </c>
      <c r="H1383" t="s">
        <v>26</v>
      </c>
      <c r="I1383">
        <v>2.14</v>
      </c>
      <c r="J1383" t="s">
        <v>42</v>
      </c>
      <c r="K1383" s="1">
        <v>44282</v>
      </c>
      <c r="L1383" t="s">
        <v>2660</v>
      </c>
      <c r="M1383">
        <v>68074114952906</v>
      </c>
      <c r="P1383" t="s">
        <v>44</v>
      </c>
      <c r="Q1383">
        <v>1</v>
      </c>
    </row>
    <row r="1384" spans="1:17" x14ac:dyDescent="0.2">
      <c r="A1384" t="s">
        <v>3175</v>
      </c>
      <c r="B1384">
        <v>13975690861</v>
      </c>
      <c r="C1384" t="s">
        <v>18</v>
      </c>
      <c r="D1384" t="s">
        <v>2608</v>
      </c>
      <c r="E1384" t="s">
        <v>2608</v>
      </c>
      <c r="F1384" t="s">
        <v>2609</v>
      </c>
      <c r="G1384" t="s">
        <v>27</v>
      </c>
      <c r="H1384" t="s">
        <v>28</v>
      </c>
      <c r="I1384">
        <v>-2.98</v>
      </c>
      <c r="J1384" t="s">
        <v>42</v>
      </c>
      <c r="K1384" s="1">
        <v>44278</v>
      </c>
      <c r="L1384" t="s">
        <v>2610</v>
      </c>
      <c r="M1384">
        <v>5766285625642</v>
      </c>
      <c r="P1384" t="s">
        <v>44</v>
      </c>
      <c r="Q1384">
        <v>1</v>
      </c>
    </row>
    <row r="1385" spans="1:17" x14ac:dyDescent="0.2">
      <c r="A1385" t="s">
        <v>3175</v>
      </c>
      <c r="B1385">
        <v>13975690861</v>
      </c>
      <c r="C1385" t="s">
        <v>18</v>
      </c>
      <c r="D1385" t="s">
        <v>2608</v>
      </c>
      <c r="E1385" t="s">
        <v>2608</v>
      </c>
      <c r="F1385" t="s">
        <v>2609</v>
      </c>
      <c r="G1385" t="s">
        <v>27</v>
      </c>
      <c r="H1385" t="s">
        <v>46</v>
      </c>
      <c r="I1385">
        <v>-10.54</v>
      </c>
      <c r="J1385" t="s">
        <v>42</v>
      </c>
      <c r="K1385" s="1">
        <v>44278</v>
      </c>
      <c r="L1385" t="s">
        <v>2610</v>
      </c>
      <c r="M1385">
        <v>5766285625642</v>
      </c>
      <c r="P1385" t="s">
        <v>44</v>
      </c>
      <c r="Q1385">
        <v>1</v>
      </c>
    </row>
    <row r="1386" spans="1:17" x14ac:dyDescent="0.2">
      <c r="A1386" t="s">
        <v>3175</v>
      </c>
      <c r="B1386">
        <v>13975690861</v>
      </c>
      <c r="C1386" t="s">
        <v>18</v>
      </c>
      <c r="D1386" t="s">
        <v>2608</v>
      </c>
      <c r="E1386" t="s">
        <v>2608</v>
      </c>
      <c r="F1386" t="s">
        <v>2609</v>
      </c>
      <c r="G1386" t="s">
        <v>33</v>
      </c>
      <c r="H1386" t="s">
        <v>35</v>
      </c>
      <c r="I1386">
        <v>-1.61</v>
      </c>
      <c r="J1386" t="s">
        <v>42</v>
      </c>
      <c r="K1386" s="1">
        <v>44278</v>
      </c>
      <c r="L1386" t="s">
        <v>2610</v>
      </c>
      <c r="M1386">
        <v>5766285625642</v>
      </c>
      <c r="P1386" t="s">
        <v>44</v>
      </c>
      <c r="Q1386">
        <v>1</v>
      </c>
    </row>
    <row r="1387" spans="1:17" x14ac:dyDescent="0.2">
      <c r="A1387" t="s">
        <v>3175</v>
      </c>
      <c r="B1387">
        <v>13975690861</v>
      </c>
      <c r="C1387" t="s">
        <v>18</v>
      </c>
      <c r="D1387" t="s">
        <v>2608</v>
      </c>
      <c r="E1387" t="s">
        <v>2608</v>
      </c>
      <c r="F1387" t="s">
        <v>2609</v>
      </c>
      <c r="G1387" t="s">
        <v>33</v>
      </c>
      <c r="H1387" t="s">
        <v>34</v>
      </c>
      <c r="I1387">
        <v>0</v>
      </c>
      <c r="J1387" t="s">
        <v>42</v>
      </c>
      <c r="K1387" s="1">
        <v>44278</v>
      </c>
      <c r="L1387" t="s">
        <v>2610</v>
      </c>
      <c r="M1387">
        <v>5766285625642</v>
      </c>
      <c r="P1387" t="s">
        <v>44</v>
      </c>
      <c r="Q1387">
        <v>1</v>
      </c>
    </row>
    <row r="1388" spans="1:17" x14ac:dyDescent="0.2">
      <c r="A1388" t="s">
        <v>3175</v>
      </c>
      <c r="B1388">
        <v>13975690861</v>
      </c>
      <c r="C1388" t="s">
        <v>18</v>
      </c>
      <c r="D1388" t="s">
        <v>2608</v>
      </c>
      <c r="E1388" t="s">
        <v>2608</v>
      </c>
      <c r="F1388" t="s">
        <v>2609</v>
      </c>
      <c r="G1388" t="s">
        <v>21</v>
      </c>
      <c r="H1388" t="s">
        <v>22</v>
      </c>
      <c r="I1388">
        <v>24.84</v>
      </c>
      <c r="J1388" t="s">
        <v>42</v>
      </c>
      <c r="K1388" s="1">
        <v>44278</v>
      </c>
      <c r="L1388" t="s">
        <v>2610</v>
      </c>
      <c r="M1388">
        <v>5766285625642</v>
      </c>
      <c r="P1388" t="s">
        <v>44</v>
      </c>
      <c r="Q1388">
        <v>1</v>
      </c>
    </row>
    <row r="1389" spans="1:17" x14ac:dyDescent="0.2">
      <c r="A1389" t="s">
        <v>3175</v>
      </c>
      <c r="B1389">
        <v>13975690861</v>
      </c>
      <c r="C1389" t="s">
        <v>18</v>
      </c>
      <c r="D1389" t="s">
        <v>2608</v>
      </c>
      <c r="E1389" t="s">
        <v>2608</v>
      </c>
      <c r="F1389" t="s">
        <v>2609</v>
      </c>
      <c r="G1389" t="s">
        <v>21</v>
      </c>
      <c r="H1389" t="s">
        <v>26</v>
      </c>
      <c r="I1389">
        <v>1.61</v>
      </c>
      <c r="J1389" t="s">
        <v>42</v>
      </c>
      <c r="K1389" s="1">
        <v>44278</v>
      </c>
      <c r="L1389" t="s">
        <v>2610</v>
      </c>
      <c r="M1389">
        <v>5766285625642</v>
      </c>
      <c r="P1389" t="s">
        <v>44</v>
      </c>
      <c r="Q1389">
        <v>1</v>
      </c>
    </row>
    <row r="1390" spans="1:17" x14ac:dyDescent="0.2">
      <c r="A1390" t="s">
        <v>3175</v>
      </c>
      <c r="B1390">
        <v>13975690861</v>
      </c>
      <c r="C1390" t="s">
        <v>18</v>
      </c>
      <c r="D1390" t="s">
        <v>479</v>
      </c>
      <c r="E1390" t="s">
        <v>479</v>
      </c>
      <c r="F1390" t="s">
        <v>480</v>
      </c>
      <c r="G1390" t="s">
        <v>27</v>
      </c>
      <c r="H1390" t="s">
        <v>28</v>
      </c>
      <c r="I1390">
        <v>-2.98</v>
      </c>
      <c r="J1390" t="s">
        <v>42</v>
      </c>
      <c r="K1390" s="1">
        <v>44280</v>
      </c>
      <c r="L1390" t="s">
        <v>481</v>
      </c>
      <c r="M1390">
        <v>58350460180018</v>
      </c>
      <c r="P1390" t="s">
        <v>44</v>
      </c>
      <c r="Q1390">
        <v>1</v>
      </c>
    </row>
    <row r="1391" spans="1:17" x14ac:dyDescent="0.2">
      <c r="A1391" t="s">
        <v>3175</v>
      </c>
      <c r="B1391">
        <v>13975690861</v>
      </c>
      <c r="C1391" t="s">
        <v>18</v>
      </c>
      <c r="D1391" t="s">
        <v>479</v>
      </c>
      <c r="E1391" t="s">
        <v>479</v>
      </c>
      <c r="F1391" t="s">
        <v>480</v>
      </c>
      <c r="G1391" t="s">
        <v>27</v>
      </c>
      <c r="H1391" t="s">
        <v>46</v>
      </c>
      <c r="I1391">
        <v>-10.54</v>
      </c>
      <c r="J1391" t="s">
        <v>42</v>
      </c>
      <c r="K1391" s="1">
        <v>44280</v>
      </c>
      <c r="L1391" t="s">
        <v>481</v>
      </c>
      <c r="M1391">
        <v>58350460180018</v>
      </c>
      <c r="P1391" t="s">
        <v>44</v>
      </c>
      <c r="Q1391">
        <v>1</v>
      </c>
    </row>
    <row r="1392" spans="1:17" x14ac:dyDescent="0.2">
      <c r="A1392" t="s">
        <v>3175</v>
      </c>
      <c r="B1392">
        <v>13975690861</v>
      </c>
      <c r="C1392" t="s">
        <v>18</v>
      </c>
      <c r="D1392" t="s">
        <v>479</v>
      </c>
      <c r="E1392" t="s">
        <v>479</v>
      </c>
      <c r="F1392" t="s">
        <v>480</v>
      </c>
      <c r="G1392" t="s">
        <v>33</v>
      </c>
      <c r="H1392" t="s">
        <v>35</v>
      </c>
      <c r="I1392">
        <v>0</v>
      </c>
      <c r="J1392" t="s">
        <v>42</v>
      </c>
      <c r="K1392" s="1">
        <v>44280</v>
      </c>
      <c r="L1392" t="s">
        <v>481</v>
      </c>
      <c r="M1392">
        <v>58350460180018</v>
      </c>
      <c r="P1392" t="s">
        <v>44</v>
      </c>
      <c r="Q1392">
        <v>1</v>
      </c>
    </row>
    <row r="1393" spans="1:17" x14ac:dyDescent="0.2">
      <c r="A1393" t="s">
        <v>3175</v>
      </c>
      <c r="B1393">
        <v>13975690861</v>
      </c>
      <c r="C1393" t="s">
        <v>18</v>
      </c>
      <c r="D1393" t="s">
        <v>479</v>
      </c>
      <c r="E1393" t="s">
        <v>479</v>
      </c>
      <c r="F1393" t="s">
        <v>480</v>
      </c>
      <c r="G1393" t="s">
        <v>33</v>
      </c>
      <c r="H1393" t="s">
        <v>34</v>
      </c>
      <c r="I1393">
        <v>0</v>
      </c>
      <c r="J1393" t="s">
        <v>42</v>
      </c>
      <c r="K1393" s="1">
        <v>44280</v>
      </c>
      <c r="L1393" t="s">
        <v>481</v>
      </c>
      <c r="M1393">
        <v>58350460180018</v>
      </c>
      <c r="P1393" t="s">
        <v>44</v>
      </c>
      <c r="Q1393">
        <v>1</v>
      </c>
    </row>
    <row r="1394" spans="1:17" x14ac:dyDescent="0.2">
      <c r="A1394" t="s">
        <v>3175</v>
      </c>
      <c r="B1394">
        <v>13975690861</v>
      </c>
      <c r="C1394" t="s">
        <v>18</v>
      </c>
      <c r="D1394" t="s">
        <v>479</v>
      </c>
      <c r="E1394" t="s">
        <v>479</v>
      </c>
      <c r="F1394" t="s">
        <v>480</v>
      </c>
      <c r="G1394" t="s">
        <v>21</v>
      </c>
      <c r="H1394" t="s">
        <v>22</v>
      </c>
      <c r="I1394">
        <v>24.84</v>
      </c>
      <c r="J1394" t="s">
        <v>42</v>
      </c>
      <c r="K1394" s="1">
        <v>44280</v>
      </c>
      <c r="L1394" t="s">
        <v>481</v>
      </c>
      <c r="M1394">
        <v>58350460180018</v>
      </c>
      <c r="P1394" t="s">
        <v>44</v>
      </c>
      <c r="Q1394">
        <v>1</v>
      </c>
    </row>
    <row r="1395" spans="1:17" x14ac:dyDescent="0.2">
      <c r="A1395" t="s">
        <v>3175</v>
      </c>
      <c r="B1395">
        <v>13975690861</v>
      </c>
      <c r="C1395" t="s">
        <v>18</v>
      </c>
      <c r="D1395" t="s">
        <v>553</v>
      </c>
      <c r="E1395" t="s">
        <v>553</v>
      </c>
      <c r="F1395" t="s">
        <v>554</v>
      </c>
      <c r="G1395" t="s">
        <v>27</v>
      </c>
      <c r="H1395" t="s">
        <v>28</v>
      </c>
      <c r="I1395">
        <v>-2.98</v>
      </c>
      <c r="J1395" t="s">
        <v>42</v>
      </c>
      <c r="K1395" s="1">
        <v>44277</v>
      </c>
      <c r="L1395" t="s">
        <v>555</v>
      </c>
      <c r="M1395">
        <v>32215795305978</v>
      </c>
      <c r="P1395" t="s">
        <v>44</v>
      </c>
      <c r="Q1395">
        <v>1</v>
      </c>
    </row>
    <row r="1396" spans="1:17" x14ac:dyDescent="0.2">
      <c r="A1396" t="s">
        <v>3175</v>
      </c>
      <c r="B1396">
        <v>13975690861</v>
      </c>
      <c r="C1396" t="s">
        <v>18</v>
      </c>
      <c r="D1396" t="s">
        <v>553</v>
      </c>
      <c r="E1396" t="s">
        <v>553</v>
      </c>
      <c r="F1396" t="s">
        <v>554</v>
      </c>
      <c r="G1396" t="s">
        <v>27</v>
      </c>
      <c r="H1396" t="s">
        <v>46</v>
      </c>
      <c r="I1396">
        <v>-10.54</v>
      </c>
      <c r="J1396" t="s">
        <v>42</v>
      </c>
      <c r="K1396" s="1">
        <v>44277</v>
      </c>
      <c r="L1396" t="s">
        <v>555</v>
      </c>
      <c r="M1396">
        <v>32215795305978</v>
      </c>
      <c r="P1396" t="s">
        <v>44</v>
      </c>
      <c r="Q1396">
        <v>1</v>
      </c>
    </row>
    <row r="1397" spans="1:17" x14ac:dyDescent="0.2">
      <c r="A1397" t="s">
        <v>3175</v>
      </c>
      <c r="B1397">
        <v>13975690861</v>
      </c>
      <c r="C1397" t="s">
        <v>18</v>
      </c>
      <c r="D1397" t="s">
        <v>553</v>
      </c>
      <c r="E1397" t="s">
        <v>553</v>
      </c>
      <c r="F1397" t="s">
        <v>554</v>
      </c>
      <c r="G1397" t="s">
        <v>33</v>
      </c>
      <c r="H1397" t="s">
        <v>35</v>
      </c>
      <c r="I1397">
        <v>-1.93</v>
      </c>
      <c r="J1397" t="s">
        <v>42</v>
      </c>
      <c r="K1397" s="1">
        <v>44277</v>
      </c>
      <c r="L1397" t="s">
        <v>555</v>
      </c>
      <c r="M1397">
        <v>32215795305978</v>
      </c>
      <c r="P1397" t="s">
        <v>44</v>
      </c>
      <c r="Q1397">
        <v>1</v>
      </c>
    </row>
    <row r="1398" spans="1:17" x14ac:dyDescent="0.2">
      <c r="A1398" t="s">
        <v>3175</v>
      </c>
      <c r="B1398">
        <v>13975690861</v>
      </c>
      <c r="C1398" t="s">
        <v>18</v>
      </c>
      <c r="D1398" t="s">
        <v>553</v>
      </c>
      <c r="E1398" t="s">
        <v>553</v>
      </c>
      <c r="F1398" t="s">
        <v>554</v>
      </c>
      <c r="G1398" t="s">
        <v>33</v>
      </c>
      <c r="H1398" t="s">
        <v>34</v>
      </c>
      <c r="I1398">
        <v>0</v>
      </c>
      <c r="J1398" t="s">
        <v>42</v>
      </c>
      <c r="K1398" s="1">
        <v>44277</v>
      </c>
      <c r="L1398" t="s">
        <v>555</v>
      </c>
      <c r="M1398">
        <v>32215795305978</v>
      </c>
      <c r="P1398" t="s">
        <v>44</v>
      </c>
      <c r="Q1398">
        <v>1</v>
      </c>
    </row>
    <row r="1399" spans="1:17" x14ac:dyDescent="0.2">
      <c r="A1399" t="s">
        <v>3175</v>
      </c>
      <c r="B1399">
        <v>13975690861</v>
      </c>
      <c r="C1399" t="s">
        <v>18</v>
      </c>
      <c r="D1399" t="s">
        <v>553</v>
      </c>
      <c r="E1399" t="s">
        <v>553</v>
      </c>
      <c r="F1399" t="s">
        <v>554</v>
      </c>
      <c r="G1399" t="s">
        <v>21</v>
      </c>
      <c r="H1399" t="s">
        <v>22</v>
      </c>
      <c r="I1399">
        <v>24.84</v>
      </c>
      <c r="J1399" t="s">
        <v>42</v>
      </c>
      <c r="K1399" s="1">
        <v>44277</v>
      </c>
      <c r="L1399" t="s">
        <v>555</v>
      </c>
      <c r="M1399">
        <v>32215795305978</v>
      </c>
      <c r="P1399" t="s">
        <v>44</v>
      </c>
      <c r="Q1399">
        <v>1</v>
      </c>
    </row>
    <row r="1400" spans="1:17" x14ac:dyDescent="0.2">
      <c r="A1400" t="s">
        <v>3175</v>
      </c>
      <c r="B1400">
        <v>13975690861</v>
      </c>
      <c r="C1400" t="s">
        <v>18</v>
      </c>
      <c r="D1400" t="s">
        <v>553</v>
      </c>
      <c r="E1400" t="s">
        <v>553</v>
      </c>
      <c r="F1400" t="s">
        <v>554</v>
      </c>
      <c r="G1400" t="s">
        <v>21</v>
      </c>
      <c r="H1400" t="s">
        <v>26</v>
      </c>
      <c r="I1400">
        <v>1.93</v>
      </c>
      <c r="J1400" t="s">
        <v>42</v>
      </c>
      <c r="K1400" s="1">
        <v>44277</v>
      </c>
      <c r="L1400" t="s">
        <v>555</v>
      </c>
      <c r="M1400">
        <v>32215795305978</v>
      </c>
      <c r="P1400" t="s">
        <v>44</v>
      </c>
      <c r="Q1400">
        <v>1</v>
      </c>
    </row>
    <row r="1401" spans="1:17" x14ac:dyDescent="0.2">
      <c r="A1401" t="s">
        <v>3175</v>
      </c>
      <c r="B1401">
        <v>13975690861</v>
      </c>
      <c r="C1401" t="s">
        <v>18</v>
      </c>
      <c r="D1401" t="s">
        <v>897</v>
      </c>
      <c r="E1401" t="s">
        <v>897</v>
      </c>
      <c r="F1401" t="s">
        <v>898</v>
      </c>
      <c r="G1401" t="s">
        <v>27</v>
      </c>
      <c r="H1401" t="s">
        <v>28</v>
      </c>
      <c r="I1401">
        <v>-2.98</v>
      </c>
      <c r="J1401" t="s">
        <v>42</v>
      </c>
      <c r="K1401" s="1">
        <v>44283</v>
      </c>
      <c r="L1401" t="s">
        <v>201</v>
      </c>
      <c r="M1401">
        <v>64159431496498</v>
      </c>
      <c r="P1401" t="s">
        <v>44</v>
      </c>
      <c r="Q1401">
        <v>1</v>
      </c>
    </row>
    <row r="1402" spans="1:17" x14ac:dyDescent="0.2">
      <c r="A1402" t="s">
        <v>3175</v>
      </c>
      <c r="B1402">
        <v>13975690861</v>
      </c>
      <c r="C1402" t="s">
        <v>18</v>
      </c>
      <c r="D1402" t="s">
        <v>897</v>
      </c>
      <c r="E1402" t="s">
        <v>897</v>
      </c>
      <c r="F1402" t="s">
        <v>898</v>
      </c>
      <c r="G1402" t="s">
        <v>27</v>
      </c>
      <c r="H1402" t="s">
        <v>46</v>
      </c>
      <c r="I1402">
        <v>-10.54</v>
      </c>
      <c r="J1402" t="s">
        <v>42</v>
      </c>
      <c r="K1402" s="1">
        <v>44283</v>
      </c>
      <c r="L1402" t="s">
        <v>201</v>
      </c>
      <c r="M1402">
        <v>64159431496498</v>
      </c>
      <c r="P1402" t="s">
        <v>44</v>
      </c>
      <c r="Q1402">
        <v>1</v>
      </c>
    </row>
    <row r="1403" spans="1:17" x14ac:dyDescent="0.2">
      <c r="A1403" t="s">
        <v>3175</v>
      </c>
      <c r="B1403">
        <v>13975690861</v>
      </c>
      <c r="C1403" t="s">
        <v>18</v>
      </c>
      <c r="D1403" t="s">
        <v>897</v>
      </c>
      <c r="E1403" t="s">
        <v>897</v>
      </c>
      <c r="F1403" t="s">
        <v>898</v>
      </c>
      <c r="G1403" t="s">
        <v>21</v>
      </c>
      <c r="H1403" t="s">
        <v>22</v>
      </c>
      <c r="I1403">
        <v>24.84</v>
      </c>
      <c r="J1403" t="s">
        <v>42</v>
      </c>
      <c r="K1403" s="1">
        <v>44283</v>
      </c>
      <c r="L1403" t="s">
        <v>201</v>
      </c>
      <c r="M1403">
        <v>64159431496498</v>
      </c>
      <c r="P1403" t="s">
        <v>44</v>
      </c>
      <c r="Q1403">
        <v>1</v>
      </c>
    </row>
    <row r="1404" spans="1:17" x14ac:dyDescent="0.2">
      <c r="A1404" t="s">
        <v>3175</v>
      </c>
      <c r="B1404">
        <v>13975690861</v>
      </c>
      <c r="C1404" t="s">
        <v>18</v>
      </c>
      <c r="D1404" t="s">
        <v>897</v>
      </c>
      <c r="E1404" t="s">
        <v>897</v>
      </c>
      <c r="F1404" t="s">
        <v>898</v>
      </c>
      <c r="G1404" t="s">
        <v>27</v>
      </c>
      <c r="H1404" t="s">
        <v>29</v>
      </c>
      <c r="I1404">
        <v>-0.05</v>
      </c>
      <c r="J1404" t="s">
        <v>42</v>
      </c>
      <c r="K1404" s="1">
        <v>44283</v>
      </c>
      <c r="L1404" t="s">
        <v>201</v>
      </c>
      <c r="M1404">
        <v>64159431496498</v>
      </c>
      <c r="P1404" t="s">
        <v>44</v>
      </c>
      <c r="Q1404">
        <v>1</v>
      </c>
    </row>
    <row r="1405" spans="1:17" x14ac:dyDescent="0.2">
      <c r="A1405" t="s">
        <v>3175</v>
      </c>
      <c r="B1405">
        <v>13975690861</v>
      </c>
      <c r="C1405" t="s">
        <v>18</v>
      </c>
      <c r="D1405" t="s">
        <v>897</v>
      </c>
      <c r="E1405" t="s">
        <v>897</v>
      </c>
      <c r="F1405" t="s">
        <v>898</v>
      </c>
      <c r="G1405" t="s">
        <v>21</v>
      </c>
      <c r="H1405" t="s">
        <v>26</v>
      </c>
      <c r="I1405">
        <v>1.74</v>
      </c>
      <c r="J1405" t="s">
        <v>42</v>
      </c>
      <c r="K1405" s="1">
        <v>44283</v>
      </c>
      <c r="L1405" t="s">
        <v>201</v>
      </c>
      <c r="M1405">
        <v>64159431496498</v>
      </c>
      <c r="P1405" t="s">
        <v>44</v>
      </c>
      <c r="Q1405">
        <v>1</v>
      </c>
    </row>
    <row r="1406" spans="1:17" x14ac:dyDescent="0.2">
      <c r="A1406" t="s">
        <v>3175</v>
      </c>
      <c r="B1406">
        <v>13975690861</v>
      </c>
      <c r="C1406" t="s">
        <v>18</v>
      </c>
      <c r="D1406" t="s">
        <v>2643</v>
      </c>
      <c r="E1406" t="s">
        <v>2643</v>
      </c>
      <c r="F1406" t="s">
        <v>2644</v>
      </c>
      <c r="G1406" t="s">
        <v>27</v>
      </c>
      <c r="H1406" t="s">
        <v>28</v>
      </c>
      <c r="I1406">
        <v>-2.98</v>
      </c>
      <c r="J1406" t="s">
        <v>42</v>
      </c>
      <c r="K1406" s="1">
        <v>44274</v>
      </c>
      <c r="L1406" t="s">
        <v>2645</v>
      </c>
      <c r="M1406">
        <v>59762082564162</v>
      </c>
      <c r="P1406" t="s">
        <v>44</v>
      </c>
      <c r="Q1406">
        <v>1</v>
      </c>
    </row>
    <row r="1407" spans="1:17" x14ac:dyDescent="0.2">
      <c r="A1407" t="s">
        <v>3175</v>
      </c>
      <c r="B1407">
        <v>13975690861</v>
      </c>
      <c r="C1407" t="s">
        <v>18</v>
      </c>
      <c r="D1407" t="s">
        <v>2643</v>
      </c>
      <c r="E1407" t="s">
        <v>2643</v>
      </c>
      <c r="F1407" t="s">
        <v>2644</v>
      </c>
      <c r="G1407" t="s">
        <v>27</v>
      </c>
      <c r="H1407" t="s">
        <v>46</v>
      </c>
      <c r="I1407">
        <v>-10.54</v>
      </c>
      <c r="J1407" t="s">
        <v>42</v>
      </c>
      <c r="K1407" s="1">
        <v>44274</v>
      </c>
      <c r="L1407" t="s">
        <v>2645</v>
      </c>
      <c r="M1407">
        <v>59762082564162</v>
      </c>
      <c r="P1407" t="s">
        <v>44</v>
      </c>
      <c r="Q1407">
        <v>1</v>
      </c>
    </row>
    <row r="1408" spans="1:17" x14ac:dyDescent="0.2">
      <c r="A1408" t="s">
        <v>3175</v>
      </c>
      <c r="B1408">
        <v>13975690861</v>
      </c>
      <c r="C1408" t="s">
        <v>18</v>
      </c>
      <c r="D1408" t="s">
        <v>2643</v>
      </c>
      <c r="E1408" t="s">
        <v>2643</v>
      </c>
      <c r="F1408" t="s">
        <v>2644</v>
      </c>
      <c r="G1408" t="s">
        <v>33</v>
      </c>
      <c r="H1408" t="s">
        <v>35</v>
      </c>
      <c r="I1408">
        <v>-1.49</v>
      </c>
      <c r="J1408" t="s">
        <v>42</v>
      </c>
      <c r="K1408" s="1">
        <v>44274</v>
      </c>
      <c r="L1408" t="s">
        <v>2645</v>
      </c>
      <c r="M1408">
        <v>59762082564162</v>
      </c>
      <c r="P1408" t="s">
        <v>44</v>
      </c>
      <c r="Q1408">
        <v>1</v>
      </c>
    </row>
    <row r="1409" spans="1:17" x14ac:dyDescent="0.2">
      <c r="A1409" t="s">
        <v>3175</v>
      </c>
      <c r="B1409">
        <v>13975690861</v>
      </c>
      <c r="C1409" t="s">
        <v>18</v>
      </c>
      <c r="D1409" t="s">
        <v>2643</v>
      </c>
      <c r="E1409" t="s">
        <v>2643</v>
      </c>
      <c r="F1409" t="s">
        <v>2644</v>
      </c>
      <c r="G1409" t="s">
        <v>33</v>
      </c>
      <c r="H1409" t="s">
        <v>34</v>
      </c>
      <c r="I1409">
        <v>-0.34</v>
      </c>
      <c r="J1409" t="s">
        <v>42</v>
      </c>
      <c r="K1409" s="1">
        <v>44274</v>
      </c>
      <c r="L1409" t="s">
        <v>2645</v>
      </c>
      <c r="M1409">
        <v>59762082564162</v>
      </c>
      <c r="P1409" t="s">
        <v>44</v>
      </c>
      <c r="Q1409">
        <v>1</v>
      </c>
    </row>
    <row r="1410" spans="1:17" x14ac:dyDescent="0.2">
      <c r="A1410" t="s">
        <v>3175</v>
      </c>
      <c r="B1410">
        <v>13975690861</v>
      </c>
      <c r="C1410" t="s">
        <v>18</v>
      </c>
      <c r="D1410" t="s">
        <v>2643</v>
      </c>
      <c r="E1410" t="s">
        <v>2643</v>
      </c>
      <c r="F1410" t="s">
        <v>2644</v>
      </c>
      <c r="G1410" t="s">
        <v>21</v>
      </c>
      <c r="H1410" t="s">
        <v>22</v>
      </c>
      <c r="I1410">
        <v>24.84</v>
      </c>
      <c r="J1410" t="s">
        <v>42</v>
      </c>
      <c r="K1410" s="1">
        <v>44274</v>
      </c>
      <c r="L1410" t="s">
        <v>2645</v>
      </c>
      <c r="M1410">
        <v>59762082564162</v>
      </c>
      <c r="P1410" t="s">
        <v>44</v>
      </c>
      <c r="Q1410">
        <v>1</v>
      </c>
    </row>
    <row r="1411" spans="1:17" x14ac:dyDescent="0.2">
      <c r="A1411" t="s">
        <v>3175</v>
      </c>
      <c r="B1411">
        <v>13975690861</v>
      </c>
      <c r="C1411" t="s">
        <v>18</v>
      </c>
      <c r="D1411" t="s">
        <v>2643</v>
      </c>
      <c r="E1411" t="s">
        <v>2643</v>
      </c>
      <c r="F1411" t="s">
        <v>2644</v>
      </c>
      <c r="G1411" t="s">
        <v>21</v>
      </c>
      <c r="H1411" t="s">
        <v>45</v>
      </c>
      <c r="I1411">
        <v>5.72</v>
      </c>
      <c r="J1411" t="s">
        <v>42</v>
      </c>
      <c r="K1411" s="1">
        <v>44274</v>
      </c>
      <c r="L1411" t="s">
        <v>2645</v>
      </c>
      <c r="M1411">
        <v>59762082564162</v>
      </c>
      <c r="P1411" t="s">
        <v>44</v>
      </c>
      <c r="Q1411">
        <v>1</v>
      </c>
    </row>
    <row r="1412" spans="1:17" x14ac:dyDescent="0.2">
      <c r="A1412" t="s">
        <v>3175</v>
      </c>
      <c r="B1412">
        <v>13975690861</v>
      </c>
      <c r="C1412" t="s">
        <v>18</v>
      </c>
      <c r="D1412" t="s">
        <v>2643</v>
      </c>
      <c r="E1412" t="s">
        <v>2643</v>
      </c>
      <c r="F1412" t="s">
        <v>2644</v>
      </c>
      <c r="G1412" t="s">
        <v>27</v>
      </c>
      <c r="H1412" t="s">
        <v>226</v>
      </c>
      <c r="I1412">
        <v>-5.72</v>
      </c>
      <c r="J1412" t="s">
        <v>42</v>
      </c>
      <c r="K1412" s="1">
        <v>44274</v>
      </c>
      <c r="L1412" t="s">
        <v>2645</v>
      </c>
      <c r="M1412">
        <v>59762082564162</v>
      </c>
      <c r="P1412" t="s">
        <v>44</v>
      </c>
      <c r="Q1412">
        <v>1</v>
      </c>
    </row>
    <row r="1413" spans="1:17" x14ac:dyDescent="0.2">
      <c r="A1413" t="s">
        <v>3175</v>
      </c>
      <c r="B1413">
        <v>13975690861</v>
      </c>
      <c r="C1413" t="s">
        <v>18</v>
      </c>
      <c r="D1413" t="s">
        <v>2643</v>
      </c>
      <c r="E1413" t="s">
        <v>2643</v>
      </c>
      <c r="F1413" t="s">
        <v>2644</v>
      </c>
      <c r="G1413" t="s">
        <v>21</v>
      </c>
      <c r="H1413" t="s">
        <v>357</v>
      </c>
      <c r="I1413">
        <v>0.34</v>
      </c>
      <c r="J1413" t="s">
        <v>42</v>
      </c>
      <c r="K1413" s="1">
        <v>44274</v>
      </c>
      <c r="L1413" t="s">
        <v>2645</v>
      </c>
      <c r="M1413">
        <v>59762082564162</v>
      </c>
      <c r="P1413" t="s">
        <v>44</v>
      </c>
      <c r="Q1413">
        <v>1</v>
      </c>
    </row>
    <row r="1414" spans="1:17" x14ac:dyDescent="0.2">
      <c r="A1414" t="s">
        <v>3175</v>
      </c>
      <c r="B1414">
        <v>13975690861</v>
      </c>
      <c r="C1414" t="s">
        <v>18</v>
      </c>
      <c r="D1414" t="s">
        <v>2643</v>
      </c>
      <c r="E1414" t="s">
        <v>2643</v>
      </c>
      <c r="F1414" t="s">
        <v>2644</v>
      </c>
      <c r="G1414" t="s">
        <v>21</v>
      </c>
      <c r="H1414" t="s">
        <v>26</v>
      </c>
      <c r="I1414">
        <v>1.49</v>
      </c>
      <c r="J1414" t="s">
        <v>42</v>
      </c>
      <c r="K1414" s="1">
        <v>44274</v>
      </c>
      <c r="L1414" t="s">
        <v>2645</v>
      </c>
      <c r="M1414">
        <v>59762082564162</v>
      </c>
      <c r="P1414" t="s">
        <v>44</v>
      </c>
      <c r="Q1414">
        <v>1</v>
      </c>
    </row>
    <row r="1415" spans="1:17" x14ac:dyDescent="0.2">
      <c r="A1415" t="s">
        <v>3175</v>
      </c>
      <c r="B1415">
        <v>13975690861</v>
      </c>
      <c r="C1415" t="s">
        <v>18</v>
      </c>
      <c r="D1415" t="s">
        <v>1816</v>
      </c>
      <c r="E1415" t="s">
        <v>1816</v>
      </c>
      <c r="F1415" t="s">
        <v>1817</v>
      </c>
      <c r="G1415" t="s">
        <v>27</v>
      </c>
      <c r="H1415" t="s">
        <v>28</v>
      </c>
      <c r="I1415">
        <v>-2.98</v>
      </c>
      <c r="J1415" t="s">
        <v>42</v>
      </c>
      <c r="K1415" s="1">
        <v>44278</v>
      </c>
      <c r="L1415" t="s">
        <v>1818</v>
      </c>
      <c r="M1415">
        <v>62497266716962</v>
      </c>
      <c r="P1415" t="s">
        <v>44</v>
      </c>
      <c r="Q1415">
        <v>1</v>
      </c>
    </row>
    <row r="1416" spans="1:17" x14ac:dyDescent="0.2">
      <c r="A1416" t="s">
        <v>3175</v>
      </c>
      <c r="B1416">
        <v>13975690861</v>
      </c>
      <c r="C1416" t="s">
        <v>18</v>
      </c>
      <c r="D1416" t="s">
        <v>1816</v>
      </c>
      <c r="E1416" t="s">
        <v>1816</v>
      </c>
      <c r="F1416" t="s">
        <v>1817</v>
      </c>
      <c r="G1416" t="s">
        <v>27</v>
      </c>
      <c r="H1416" t="s">
        <v>46</v>
      </c>
      <c r="I1416">
        <v>-10.54</v>
      </c>
      <c r="J1416" t="s">
        <v>42</v>
      </c>
      <c r="K1416" s="1">
        <v>44278</v>
      </c>
      <c r="L1416" t="s">
        <v>1818</v>
      </c>
      <c r="M1416">
        <v>62497266716962</v>
      </c>
      <c r="P1416" t="s">
        <v>44</v>
      </c>
      <c r="Q1416">
        <v>1</v>
      </c>
    </row>
    <row r="1417" spans="1:17" x14ac:dyDescent="0.2">
      <c r="A1417" t="s">
        <v>3175</v>
      </c>
      <c r="B1417">
        <v>13975690861</v>
      </c>
      <c r="C1417" t="s">
        <v>18</v>
      </c>
      <c r="D1417" t="s">
        <v>1816</v>
      </c>
      <c r="E1417" t="s">
        <v>1816</v>
      </c>
      <c r="F1417" t="s">
        <v>1817</v>
      </c>
      <c r="G1417" t="s">
        <v>33</v>
      </c>
      <c r="H1417" t="s">
        <v>35</v>
      </c>
      <c r="I1417">
        <v>-2.0499999999999998</v>
      </c>
      <c r="J1417" t="s">
        <v>42</v>
      </c>
      <c r="K1417" s="1">
        <v>44278</v>
      </c>
      <c r="L1417" t="s">
        <v>1818</v>
      </c>
      <c r="M1417">
        <v>62497266716962</v>
      </c>
      <c r="P1417" t="s">
        <v>44</v>
      </c>
      <c r="Q1417">
        <v>1</v>
      </c>
    </row>
    <row r="1418" spans="1:17" x14ac:dyDescent="0.2">
      <c r="A1418" t="s">
        <v>3175</v>
      </c>
      <c r="B1418">
        <v>13975690861</v>
      </c>
      <c r="C1418" t="s">
        <v>18</v>
      </c>
      <c r="D1418" t="s">
        <v>1816</v>
      </c>
      <c r="E1418" t="s">
        <v>1816</v>
      </c>
      <c r="F1418" t="s">
        <v>1817</v>
      </c>
      <c r="G1418" t="s">
        <v>33</v>
      </c>
      <c r="H1418" t="s">
        <v>34</v>
      </c>
      <c r="I1418">
        <v>0</v>
      </c>
      <c r="J1418" t="s">
        <v>42</v>
      </c>
      <c r="K1418" s="1">
        <v>44278</v>
      </c>
      <c r="L1418" t="s">
        <v>1818</v>
      </c>
      <c r="M1418">
        <v>62497266716962</v>
      </c>
      <c r="P1418" t="s">
        <v>44</v>
      </c>
      <c r="Q1418">
        <v>1</v>
      </c>
    </row>
    <row r="1419" spans="1:17" x14ac:dyDescent="0.2">
      <c r="A1419" t="s">
        <v>3175</v>
      </c>
      <c r="B1419">
        <v>13975690861</v>
      </c>
      <c r="C1419" t="s">
        <v>18</v>
      </c>
      <c r="D1419" t="s">
        <v>1816</v>
      </c>
      <c r="E1419" t="s">
        <v>1816</v>
      </c>
      <c r="F1419" t="s">
        <v>1817</v>
      </c>
      <c r="G1419" t="s">
        <v>21</v>
      </c>
      <c r="H1419" t="s">
        <v>22</v>
      </c>
      <c r="I1419">
        <v>24.84</v>
      </c>
      <c r="J1419" t="s">
        <v>42</v>
      </c>
      <c r="K1419" s="1">
        <v>44278</v>
      </c>
      <c r="L1419" t="s">
        <v>1818</v>
      </c>
      <c r="M1419">
        <v>62497266716962</v>
      </c>
      <c r="P1419" t="s">
        <v>44</v>
      </c>
      <c r="Q1419">
        <v>1</v>
      </c>
    </row>
    <row r="1420" spans="1:17" x14ac:dyDescent="0.2">
      <c r="A1420" t="s">
        <v>3175</v>
      </c>
      <c r="B1420">
        <v>13975690861</v>
      </c>
      <c r="C1420" t="s">
        <v>18</v>
      </c>
      <c r="D1420" t="s">
        <v>1816</v>
      </c>
      <c r="E1420" t="s">
        <v>1816</v>
      </c>
      <c r="F1420" t="s">
        <v>1817</v>
      </c>
      <c r="G1420" t="s">
        <v>21</v>
      </c>
      <c r="H1420" t="s">
        <v>26</v>
      </c>
      <c r="I1420">
        <v>2.0499999999999998</v>
      </c>
      <c r="J1420" t="s">
        <v>42</v>
      </c>
      <c r="K1420" s="1">
        <v>44278</v>
      </c>
      <c r="L1420" t="s">
        <v>1818</v>
      </c>
      <c r="M1420">
        <v>62497266716962</v>
      </c>
      <c r="P1420" t="s">
        <v>44</v>
      </c>
      <c r="Q1420">
        <v>1</v>
      </c>
    </row>
    <row r="1421" spans="1:17" x14ac:dyDescent="0.2">
      <c r="A1421" t="s">
        <v>3175</v>
      </c>
      <c r="B1421">
        <v>13975690861</v>
      </c>
      <c r="C1421" t="s">
        <v>18</v>
      </c>
      <c r="D1421" t="s">
        <v>1063</v>
      </c>
      <c r="E1421" t="s">
        <v>1063</v>
      </c>
      <c r="F1421" t="s">
        <v>1064</v>
      </c>
      <c r="G1421" t="s">
        <v>27</v>
      </c>
      <c r="H1421" t="s">
        <v>28</v>
      </c>
      <c r="I1421">
        <v>-2.98</v>
      </c>
      <c r="J1421" t="s">
        <v>42</v>
      </c>
      <c r="K1421" s="1">
        <v>44272</v>
      </c>
      <c r="L1421" t="s">
        <v>1065</v>
      </c>
      <c r="M1421">
        <v>29823404306778</v>
      </c>
      <c r="P1421" t="s">
        <v>44</v>
      </c>
      <c r="Q1421">
        <v>1</v>
      </c>
    </row>
    <row r="1422" spans="1:17" x14ac:dyDescent="0.2">
      <c r="A1422" t="s">
        <v>3175</v>
      </c>
      <c r="B1422">
        <v>13975690861</v>
      </c>
      <c r="C1422" t="s">
        <v>18</v>
      </c>
      <c r="D1422" t="s">
        <v>1063</v>
      </c>
      <c r="E1422" t="s">
        <v>1063</v>
      </c>
      <c r="F1422" t="s">
        <v>1064</v>
      </c>
      <c r="G1422" t="s">
        <v>27</v>
      </c>
      <c r="H1422" t="s">
        <v>46</v>
      </c>
      <c r="I1422">
        <v>-10.54</v>
      </c>
      <c r="J1422" t="s">
        <v>42</v>
      </c>
      <c r="K1422" s="1">
        <v>44272</v>
      </c>
      <c r="L1422" t="s">
        <v>1065</v>
      </c>
      <c r="M1422">
        <v>29823404306778</v>
      </c>
      <c r="P1422" t="s">
        <v>44</v>
      </c>
      <c r="Q1422">
        <v>1</v>
      </c>
    </row>
    <row r="1423" spans="1:17" x14ac:dyDescent="0.2">
      <c r="A1423" t="s">
        <v>3175</v>
      </c>
      <c r="B1423">
        <v>13975690861</v>
      </c>
      <c r="C1423" t="s">
        <v>18</v>
      </c>
      <c r="D1423" t="s">
        <v>1063</v>
      </c>
      <c r="E1423" t="s">
        <v>1063</v>
      </c>
      <c r="F1423" t="s">
        <v>1064</v>
      </c>
      <c r="G1423" t="s">
        <v>33</v>
      </c>
      <c r="H1423" t="s">
        <v>35</v>
      </c>
      <c r="I1423">
        <v>-1.27</v>
      </c>
      <c r="J1423" t="s">
        <v>42</v>
      </c>
      <c r="K1423" s="1">
        <v>44272</v>
      </c>
      <c r="L1423" t="s">
        <v>1065</v>
      </c>
      <c r="M1423">
        <v>29823404306778</v>
      </c>
      <c r="P1423" t="s">
        <v>44</v>
      </c>
      <c r="Q1423">
        <v>1</v>
      </c>
    </row>
    <row r="1424" spans="1:17" x14ac:dyDescent="0.2">
      <c r="A1424" t="s">
        <v>3175</v>
      </c>
      <c r="B1424">
        <v>13975690861</v>
      </c>
      <c r="C1424" t="s">
        <v>18</v>
      </c>
      <c r="D1424" t="s">
        <v>1063</v>
      </c>
      <c r="E1424" t="s">
        <v>1063</v>
      </c>
      <c r="F1424" t="s">
        <v>1064</v>
      </c>
      <c r="G1424" t="s">
        <v>33</v>
      </c>
      <c r="H1424" t="s">
        <v>34</v>
      </c>
      <c r="I1424">
        <v>0</v>
      </c>
      <c r="J1424" t="s">
        <v>42</v>
      </c>
      <c r="K1424" s="1">
        <v>44272</v>
      </c>
      <c r="L1424" t="s">
        <v>1065</v>
      </c>
      <c r="M1424">
        <v>29823404306778</v>
      </c>
      <c r="P1424" t="s">
        <v>44</v>
      </c>
      <c r="Q1424">
        <v>1</v>
      </c>
    </row>
    <row r="1425" spans="1:17" x14ac:dyDescent="0.2">
      <c r="A1425" t="s">
        <v>3175</v>
      </c>
      <c r="B1425">
        <v>13975690861</v>
      </c>
      <c r="C1425" t="s">
        <v>18</v>
      </c>
      <c r="D1425" t="s">
        <v>1063</v>
      </c>
      <c r="E1425" t="s">
        <v>1063</v>
      </c>
      <c r="F1425" t="s">
        <v>1064</v>
      </c>
      <c r="G1425" t="s">
        <v>21</v>
      </c>
      <c r="H1425" t="s">
        <v>22</v>
      </c>
      <c r="I1425">
        <v>24.84</v>
      </c>
      <c r="J1425" t="s">
        <v>42</v>
      </c>
      <c r="K1425" s="1">
        <v>44272</v>
      </c>
      <c r="L1425" t="s">
        <v>1065</v>
      </c>
      <c r="M1425">
        <v>29823404306778</v>
      </c>
      <c r="P1425" t="s">
        <v>44</v>
      </c>
      <c r="Q1425">
        <v>1</v>
      </c>
    </row>
    <row r="1426" spans="1:17" x14ac:dyDescent="0.2">
      <c r="A1426" t="s">
        <v>3175</v>
      </c>
      <c r="B1426">
        <v>13975690861</v>
      </c>
      <c r="C1426" t="s">
        <v>18</v>
      </c>
      <c r="D1426" t="s">
        <v>1063</v>
      </c>
      <c r="E1426" t="s">
        <v>1063</v>
      </c>
      <c r="F1426" t="s">
        <v>1064</v>
      </c>
      <c r="G1426" t="s">
        <v>21</v>
      </c>
      <c r="H1426" t="s">
        <v>26</v>
      </c>
      <c r="I1426">
        <v>1.27</v>
      </c>
      <c r="J1426" t="s">
        <v>42</v>
      </c>
      <c r="K1426" s="1">
        <v>44272</v>
      </c>
      <c r="L1426" t="s">
        <v>1065</v>
      </c>
      <c r="M1426">
        <v>29823404306778</v>
      </c>
      <c r="P1426" t="s">
        <v>44</v>
      </c>
      <c r="Q1426">
        <v>1</v>
      </c>
    </row>
    <row r="1427" spans="1:17" x14ac:dyDescent="0.2">
      <c r="A1427" t="s">
        <v>3175</v>
      </c>
      <c r="B1427">
        <v>13975690861</v>
      </c>
      <c r="C1427" t="s">
        <v>18</v>
      </c>
      <c r="D1427" t="s">
        <v>2738</v>
      </c>
      <c r="E1427" t="s">
        <v>2738</v>
      </c>
      <c r="F1427" t="s">
        <v>2739</v>
      </c>
      <c r="G1427" t="s">
        <v>27</v>
      </c>
      <c r="H1427" t="s">
        <v>28</v>
      </c>
      <c r="I1427">
        <v>-2.98</v>
      </c>
      <c r="J1427" t="s">
        <v>42</v>
      </c>
      <c r="K1427" s="1">
        <v>44284</v>
      </c>
      <c r="L1427" t="s">
        <v>2740</v>
      </c>
      <c r="M1427">
        <v>67157041242698</v>
      </c>
      <c r="P1427" t="s">
        <v>44</v>
      </c>
      <c r="Q1427">
        <v>1</v>
      </c>
    </row>
    <row r="1428" spans="1:17" x14ac:dyDescent="0.2">
      <c r="A1428" t="s">
        <v>3175</v>
      </c>
      <c r="B1428">
        <v>13975690861</v>
      </c>
      <c r="C1428" t="s">
        <v>18</v>
      </c>
      <c r="D1428" t="s">
        <v>2738</v>
      </c>
      <c r="E1428" t="s">
        <v>2738</v>
      </c>
      <c r="F1428" t="s">
        <v>2739</v>
      </c>
      <c r="G1428" t="s">
        <v>27</v>
      </c>
      <c r="H1428" t="s">
        <v>46</v>
      </c>
      <c r="I1428">
        <v>-10.54</v>
      </c>
      <c r="J1428" t="s">
        <v>42</v>
      </c>
      <c r="K1428" s="1">
        <v>44284</v>
      </c>
      <c r="L1428" t="s">
        <v>2740</v>
      </c>
      <c r="M1428">
        <v>67157041242698</v>
      </c>
      <c r="P1428" t="s">
        <v>44</v>
      </c>
      <c r="Q1428">
        <v>1</v>
      </c>
    </row>
    <row r="1429" spans="1:17" x14ac:dyDescent="0.2">
      <c r="A1429" t="s">
        <v>3175</v>
      </c>
      <c r="B1429">
        <v>13975690861</v>
      </c>
      <c r="C1429" t="s">
        <v>18</v>
      </c>
      <c r="D1429" t="s">
        <v>2738</v>
      </c>
      <c r="E1429" t="s">
        <v>2738</v>
      </c>
      <c r="F1429" t="s">
        <v>2739</v>
      </c>
      <c r="G1429" t="s">
        <v>33</v>
      </c>
      <c r="H1429" t="s">
        <v>35</v>
      </c>
      <c r="I1429">
        <v>-1.8</v>
      </c>
      <c r="J1429" t="s">
        <v>42</v>
      </c>
      <c r="K1429" s="1">
        <v>44284</v>
      </c>
      <c r="L1429" t="s">
        <v>2740</v>
      </c>
      <c r="M1429">
        <v>67157041242698</v>
      </c>
      <c r="P1429" t="s">
        <v>44</v>
      </c>
      <c r="Q1429">
        <v>1</v>
      </c>
    </row>
    <row r="1430" spans="1:17" x14ac:dyDescent="0.2">
      <c r="A1430" t="s">
        <v>3175</v>
      </c>
      <c r="B1430">
        <v>13975690861</v>
      </c>
      <c r="C1430" t="s">
        <v>18</v>
      </c>
      <c r="D1430" t="s">
        <v>2738</v>
      </c>
      <c r="E1430" t="s">
        <v>2738</v>
      </c>
      <c r="F1430" t="s">
        <v>2739</v>
      </c>
      <c r="G1430" t="s">
        <v>33</v>
      </c>
      <c r="H1430" t="s">
        <v>34</v>
      </c>
      <c r="I1430">
        <v>0</v>
      </c>
      <c r="J1430" t="s">
        <v>42</v>
      </c>
      <c r="K1430" s="1">
        <v>44284</v>
      </c>
      <c r="L1430" t="s">
        <v>2740</v>
      </c>
      <c r="M1430">
        <v>67157041242698</v>
      </c>
      <c r="P1430" t="s">
        <v>44</v>
      </c>
      <c r="Q1430">
        <v>1</v>
      </c>
    </row>
    <row r="1431" spans="1:17" x14ac:dyDescent="0.2">
      <c r="A1431" t="s">
        <v>3175</v>
      </c>
      <c r="B1431">
        <v>13975690861</v>
      </c>
      <c r="C1431" t="s">
        <v>18</v>
      </c>
      <c r="D1431" t="s">
        <v>2738</v>
      </c>
      <c r="E1431" t="s">
        <v>2738</v>
      </c>
      <c r="F1431" t="s">
        <v>2739</v>
      </c>
      <c r="G1431" t="s">
        <v>21</v>
      </c>
      <c r="H1431" t="s">
        <v>22</v>
      </c>
      <c r="I1431">
        <v>24.84</v>
      </c>
      <c r="J1431" t="s">
        <v>42</v>
      </c>
      <c r="K1431" s="1">
        <v>44284</v>
      </c>
      <c r="L1431" t="s">
        <v>2740</v>
      </c>
      <c r="M1431">
        <v>67157041242698</v>
      </c>
      <c r="P1431" t="s">
        <v>44</v>
      </c>
      <c r="Q1431">
        <v>1</v>
      </c>
    </row>
    <row r="1432" spans="1:17" x14ac:dyDescent="0.2">
      <c r="A1432" t="s">
        <v>3175</v>
      </c>
      <c r="B1432">
        <v>13975690861</v>
      </c>
      <c r="C1432" t="s">
        <v>18</v>
      </c>
      <c r="D1432" t="s">
        <v>2738</v>
      </c>
      <c r="E1432" t="s">
        <v>2738</v>
      </c>
      <c r="F1432" t="s">
        <v>2739</v>
      </c>
      <c r="G1432" t="s">
        <v>21</v>
      </c>
      <c r="H1432" t="s">
        <v>26</v>
      </c>
      <c r="I1432">
        <v>1.8</v>
      </c>
      <c r="J1432" t="s">
        <v>42</v>
      </c>
      <c r="K1432" s="1">
        <v>44284</v>
      </c>
      <c r="L1432" t="s">
        <v>2740</v>
      </c>
      <c r="M1432">
        <v>67157041242698</v>
      </c>
      <c r="P1432" t="s">
        <v>44</v>
      </c>
      <c r="Q1432">
        <v>1</v>
      </c>
    </row>
    <row r="1433" spans="1:17" x14ac:dyDescent="0.2">
      <c r="A1433" t="s">
        <v>3175</v>
      </c>
      <c r="B1433">
        <v>13975690861</v>
      </c>
      <c r="C1433" t="s">
        <v>18</v>
      </c>
      <c r="D1433" t="s">
        <v>2011</v>
      </c>
      <c r="E1433" t="s">
        <v>2011</v>
      </c>
      <c r="F1433" t="s">
        <v>2012</v>
      </c>
      <c r="G1433" t="s">
        <v>27</v>
      </c>
      <c r="H1433" t="s">
        <v>28</v>
      </c>
      <c r="I1433">
        <v>-2.98</v>
      </c>
      <c r="J1433" t="s">
        <v>42</v>
      </c>
      <c r="K1433" s="1">
        <v>44275</v>
      </c>
      <c r="L1433" t="s">
        <v>2013</v>
      </c>
      <c r="M1433">
        <v>23816282885450</v>
      </c>
      <c r="P1433" t="s">
        <v>44</v>
      </c>
      <c r="Q1433">
        <v>1</v>
      </c>
    </row>
    <row r="1434" spans="1:17" x14ac:dyDescent="0.2">
      <c r="A1434" t="s">
        <v>3175</v>
      </c>
      <c r="B1434">
        <v>13975690861</v>
      </c>
      <c r="C1434" t="s">
        <v>18</v>
      </c>
      <c r="D1434" t="s">
        <v>2011</v>
      </c>
      <c r="E1434" t="s">
        <v>2011</v>
      </c>
      <c r="F1434" t="s">
        <v>2012</v>
      </c>
      <c r="G1434" t="s">
        <v>27</v>
      </c>
      <c r="H1434" t="s">
        <v>46</v>
      </c>
      <c r="I1434">
        <v>-10.54</v>
      </c>
      <c r="J1434" t="s">
        <v>42</v>
      </c>
      <c r="K1434" s="1">
        <v>44275</v>
      </c>
      <c r="L1434" t="s">
        <v>2013</v>
      </c>
      <c r="M1434">
        <v>23816282885450</v>
      </c>
      <c r="P1434" t="s">
        <v>44</v>
      </c>
      <c r="Q1434">
        <v>1</v>
      </c>
    </row>
    <row r="1435" spans="1:17" x14ac:dyDescent="0.2">
      <c r="A1435" t="s">
        <v>3175</v>
      </c>
      <c r="B1435">
        <v>13975690861</v>
      </c>
      <c r="C1435" t="s">
        <v>18</v>
      </c>
      <c r="D1435" t="s">
        <v>2011</v>
      </c>
      <c r="E1435" t="s">
        <v>2011</v>
      </c>
      <c r="F1435" t="s">
        <v>2012</v>
      </c>
      <c r="G1435" t="s">
        <v>33</v>
      </c>
      <c r="H1435" t="s">
        <v>35</v>
      </c>
      <c r="I1435">
        <v>-2.5499999999999998</v>
      </c>
      <c r="J1435" t="s">
        <v>42</v>
      </c>
      <c r="K1435" s="1">
        <v>44275</v>
      </c>
      <c r="L1435" t="s">
        <v>2013</v>
      </c>
      <c r="M1435">
        <v>23816282885450</v>
      </c>
      <c r="P1435" t="s">
        <v>44</v>
      </c>
      <c r="Q1435">
        <v>1</v>
      </c>
    </row>
    <row r="1436" spans="1:17" x14ac:dyDescent="0.2">
      <c r="A1436" t="s">
        <v>3175</v>
      </c>
      <c r="B1436">
        <v>13975690861</v>
      </c>
      <c r="C1436" t="s">
        <v>18</v>
      </c>
      <c r="D1436" t="s">
        <v>2011</v>
      </c>
      <c r="E1436" t="s">
        <v>2011</v>
      </c>
      <c r="F1436" t="s">
        <v>2012</v>
      </c>
      <c r="G1436" t="s">
        <v>33</v>
      </c>
      <c r="H1436" t="s">
        <v>34</v>
      </c>
      <c r="I1436">
        <v>0</v>
      </c>
      <c r="J1436" t="s">
        <v>42</v>
      </c>
      <c r="K1436" s="1">
        <v>44275</v>
      </c>
      <c r="L1436" t="s">
        <v>2013</v>
      </c>
      <c r="M1436">
        <v>23816282885450</v>
      </c>
      <c r="P1436" t="s">
        <v>44</v>
      </c>
      <c r="Q1436">
        <v>1</v>
      </c>
    </row>
    <row r="1437" spans="1:17" x14ac:dyDescent="0.2">
      <c r="A1437" t="s">
        <v>3175</v>
      </c>
      <c r="B1437">
        <v>13975690861</v>
      </c>
      <c r="C1437" t="s">
        <v>18</v>
      </c>
      <c r="D1437" t="s">
        <v>2011</v>
      </c>
      <c r="E1437" t="s">
        <v>2011</v>
      </c>
      <c r="F1437" t="s">
        <v>2012</v>
      </c>
      <c r="G1437" t="s">
        <v>21</v>
      </c>
      <c r="H1437" t="s">
        <v>22</v>
      </c>
      <c r="I1437">
        <v>24.84</v>
      </c>
      <c r="J1437" t="s">
        <v>42</v>
      </c>
      <c r="K1437" s="1">
        <v>44275</v>
      </c>
      <c r="L1437" t="s">
        <v>2013</v>
      </c>
      <c r="M1437">
        <v>23816282885450</v>
      </c>
      <c r="P1437" t="s">
        <v>44</v>
      </c>
      <c r="Q1437">
        <v>1</v>
      </c>
    </row>
    <row r="1438" spans="1:17" x14ac:dyDescent="0.2">
      <c r="A1438" t="s">
        <v>3175</v>
      </c>
      <c r="B1438">
        <v>13975690861</v>
      </c>
      <c r="C1438" t="s">
        <v>18</v>
      </c>
      <c r="D1438" t="s">
        <v>2011</v>
      </c>
      <c r="E1438" t="s">
        <v>2011</v>
      </c>
      <c r="F1438" t="s">
        <v>2012</v>
      </c>
      <c r="G1438" t="s">
        <v>21</v>
      </c>
      <c r="H1438" t="s">
        <v>26</v>
      </c>
      <c r="I1438">
        <v>2.5499999999999998</v>
      </c>
      <c r="J1438" t="s">
        <v>42</v>
      </c>
      <c r="K1438" s="1">
        <v>44275</v>
      </c>
      <c r="L1438" t="s">
        <v>2013</v>
      </c>
      <c r="M1438">
        <v>23816282885450</v>
      </c>
      <c r="P1438" t="s">
        <v>44</v>
      </c>
      <c r="Q1438">
        <v>1</v>
      </c>
    </row>
    <row r="1439" spans="1:17" x14ac:dyDescent="0.2">
      <c r="A1439" t="s">
        <v>3175</v>
      </c>
      <c r="B1439">
        <v>13975690861</v>
      </c>
      <c r="C1439" t="s">
        <v>18</v>
      </c>
      <c r="D1439" t="s">
        <v>335</v>
      </c>
      <c r="E1439" t="s">
        <v>335</v>
      </c>
      <c r="F1439" t="s">
        <v>336</v>
      </c>
      <c r="G1439" t="s">
        <v>27</v>
      </c>
      <c r="H1439" t="s">
        <v>28</v>
      </c>
      <c r="I1439">
        <v>-2.98</v>
      </c>
      <c r="J1439" t="s">
        <v>42</v>
      </c>
      <c r="K1439" s="1">
        <v>44281</v>
      </c>
      <c r="L1439" t="s">
        <v>337</v>
      </c>
      <c r="M1439">
        <v>69335805892754</v>
      </c>
      <c r="P1439" t="s">
        <v>44</v>
      </c>
      <c r="Q1439">
        <v>1</v>
      </c>
    </row>
    <row r="1440" spans="1:17" x14ac:dyDescent="0.2">
      <c r="A1440" t="s">
        <v>3175</v>
      </c>
      <c r="B1440">
        <v>13975690861</v>
      </c>
      <c r="C1440" t="s">
        <v>18</v>
      </c>
      <c r="D1440" t="s">
        <v>335</v>
      </c>
      <c r="E1440" t="s">
        <v>335</v>
      </c>
      <c r="F1440" t="s">
        <v>336</v>
      </c>
      <c r="G1440" t="s">
        <v>27</v>
      </c>
      <c r="H1440" t="s">
        <v>46</v>
      </c>
      <c r="I1440">
        <v>-10.54</v>
      </c>
      <c r="J1440" t="s">
        <v>42</v>
      </c>
      <c r="K1440" s="1">
        <v>44281</v>
      </c>
      <c r="L1440" t="s">
        <v>337</v>
      </c>
      <c r="M1440">
        <v>69335805892754</v>
      </c>
      <c r="P1440" t="s">
        <v>44</v>
      </c>
      <c r="Q1440">
        <v>1</v>
      </c>
    </row>
    <row r="1441" spans="1:17" x14ac:dyDescent="0.2">
      <c r="A1441" t="s">
        <v>3175</v>
      </c>
      <c r="B1441">
        <v>13975690861</v>
      </c>
      <c r="C1441" t="s">
        <v>18</v>
      </c>
      <c r="D1441" t="s">
        <v>335</v>
      </c>
      <c r="E1441" t="s">
        <v>335</v>
      </c>
      <c r="F1441" t="s">
        <v>336</v>
      </c>
      <c r="G1441" t="s">
        <v>33</v>
      </c>
      <c r="H1441" t="s">
        <v>35</v>
      </c>
      <c r="I1441">
        <v>-1.74</v>
      </c>
      <c r="J1441" t="s">
        <v>42</v>
      </c>
      <c r="K1441" s="1">
        <v>44281</v>
      </c>
      <c r="L1441" t="s">
        <v>337</v>
      </c>
      <c r="M1441">
        <v>69335805892754</v>
      </c>
      <c r="P1441" t="s">
        <v>44</v>
      </c>
      <c r="Q1441">
        <v>1</v>
      </c>
    </row>
    <row r="1442" spans="1:17" x14ac:dyDescent="0.2">
      <c r="A1442" t="s">
        <v>3175</v>
      </c>
      <c r="B1442">
        <v>13975690861</v>
      </c>
      <c r="C1442" t="s">
        <v>18</v>
      </c>
      <c r="D1442" t="s">
        <v>335</v>
      </c>
      <c r="E1442" t="s">
        <v>335</v>
      </c>
      <c r="F1442" t="s">
        <v>336</v>
      </c>
      <c r="G1442" t="s">
        <v>33</v>
      </c>
      <c r="H1442" t="s">
        <v>34</v>
      </c>
      <c r="I1442">
        <v>0</v>
      </c>
      <c r="J1442" t="s">
        <v>42</v>
      </c>
      <c r="K1442" s="1">
        <v>44281</v>
      </c>
      <c r="L1442" t="s">
        <v>337</v>
      </c>
      <c r="M1442">
        <v>69335805892754</v>
      </c>
      <c r="P1442" t="s">
        <v>44</v>
      </c>
      <c r="Q1442">
        <v>1</v>
      </c>
    </row>
    <row r="1443" spans="1:17" x14ac:dyDescent="0.2">
      <c r="A1443" t="s">
        <v>3175</v>
      </c>
      <c r="B1443">
        <v>13975690861</v>
      </c>
      <c r="C1443" t="s">
        <v>18</v>
      </c>
      <c r="D1443" t="s">
        <v>335</v>
      </c>
      <c r="E1443" t="s">
        <v>335</v>
      </c>
      <c r="F1443" t="s">
        <v>336</v>
      </c>
      <c r="G1443" t="s">
        <v>21</v>
      </c>
      <c r="H1443" t="s">
        <v>22</v>
      </c>
      <c r="I1443">
        <v>24.84</v>
      </c>
      <c r="J1443" t="s">
        <v>42</v>
      </c>
      <c r="K1443" s="1">
        <v>44281</v>
      </c>
      <c r="L1443" t="s">
        <v>337</v>
      </c>
      <c r="M1443">
        <v>69335805892754</v>
      </c>
      <c r="P1443" t="s">
        <v>44</v>
      </c>
      <c r="Q1443">
        <v>1</v>
      </c>
    </row>
    <row r="1444" spans="1:17" x14ac:dyDescent="0.2">
      <c r="A1444" t="s">
        <v>3175</v>
      </c>
      <c r="B1444">
        <v>13975690861</v>
      </c>
      <c r="C1444" t="s">
        <v>18</v>
      </c>
      <c r="D1444" t="s">
        <v>335</v>
      </c>
      <c r="E1444" t="s">
        <v>335</v>
      </c>
      <c r="F1444" t="s">
        <v>336</v>
      </c>
      <c r="G1444" t="s">
        <v>21</v>
      </c>
      <c r="H1444" t="s">
        <v>26</v>
      </c>
      <c r="I1444">
        <v>1.74</v>
      </c>
      <c r="J1444" t="s">
        <v>42</v>
      </c>
      <c r="K1444" s="1">
        <v>44281</v>
      </c>
      <c r="L1444" t="s">
        <v>337</v>
      </c>
      <c r="M1444">
        <v>69335805892754</v>
      </c>
      <c r="P1444" t="s">
        <v>44</v>
      </c>
      <c r="Q1444">
        <v>1</v>
      </c>
    </row>
    <row r="1445" spans="1:17" x14ac:dyDescent="0.2">
      <c r="A1445" t="s">
        <v>3175</v>
      </c>
      <c r="B1445">
        <v>13975690861</v>
      </c>
      <c r="C1445" t="s">
        <v>18</v>
      </c>
      <c r="D1445" t="s">
        <v>803</v>
      </c>
      <c r="E1445" t="s">
        <v>803</v>
      </c>
      <c r="F1445" t="s">
        <v>804</v>
      </c>
      <c r="G1445" t="s">
        <v>27</v>
      </c>
      <c r="H1445" t="s">
        <v>28</v>
      </c>
      <c r="I1445">
        <v>-2.98</v>
      </c>
      <c r="J1445" t="s">
        <v>42</v>
      </c>
      <c r="K1445" s="1">
        <v>44274</v>
      </c>
      <c r="L1445" t="s">
        <v>805</v>
      </c>
      <c r="M1445">
        <v>18298251752538</v>
      </c>
      <c r="P1445" t="s">
        <v>44</v>
      </c>
      <c r="Q1445">
        <v>1</v>
      </c>
    </row>
    <row r="1446" spans="1:17" x14ac:dyDescent="0.2">
      <c r="A1446" t="s">
        <v>3175</v>
      </c>
      <c r="B1446">
        <v>13975690861</v>
      </c>
      <c r="C1446" t="s">
        <v>18</v>
      </c>
      <c r="D1446" t="s">
        <v>803</v>
      </c>
      <c r="E1446" t="s">
        <v>803</v>
      </c>
      <c r="F1446" t="s">
        <v>804</v>
      </c>
      <c r="G1446" t="s">
        <v>27</v>
      </c>
      <c r="H1446" t="s">
        <v>46</v>
      </c>
      <c r="I1446">
        <v>-10.54</v>
      </c>
      <c r="J1446" t="s">
        <v>42</v>
      </c>
      <c r="K1446" s="1">
        <v>44274</v>
      </c>
      <c r="L1446" t="s">
        <v>805</v>
      </c>
      <c r="M1446">
        <v>18298251752538</v>
      </c>
      <c r="P1446" t="s">
        <v>44</v>
      </c>
      <c r="Q1446">
        <v>1</v>
      </c>
    </row>
    <row r="1447" spans="1:17" x14ac:dyDescent="0.2">
      <c r="A1447" t="s">
        <v>3175</v>
      </c>
      <c r="B1447">
        <v>13975690861</v>
      </c>
      <c r="C1447" t="s">
        <v>18</v>
      </c>
      <c r="D1447" t="s">
        <v>803</v>
      </c>
      <c r="E1447" t="s">
        <v>803</v>
      </c>
      <c r="F1447" t="s">
        <v>804</v>
      </c>
      <c r="G1447" t="s">
        <v>33</v>
      </c>
      <c r="H1447" t="s">
        <v>35</v>
      </c>
      <c r="I1447">
        <v>-1.49</v>
      </c>
      <c r="J1447" t="s">
        <v>42</v>
      </c>
      <c r="K1447" s="1">
        <v>44274</v>
      </c>
      <c r="L1447" t="s">
        <v>805</v>
      </c>
      <c r="M1447">
        <v>18298251752538</v>
      </c>
      <c r="P1447" t="s">
        <v>44</v>
      </c>
      <c r="Q1447">
        <v>1</v>
      </c>
    </row>
    <row r="1448" spans="1:17" x14ac:dyDescent="0.2">
      <c r="A1448" t="s">
        <v>3175</v>
      </c>
      <c r="B1448">
        <v>13975690861</v>
      </c>
      <c r="C1448" t="s">
        <v>18</v>
      </c>
      <c r="D1448" t="s">
        <v>803</v>
      </c>
      <c r="E1448" t="s">
        <v>803</v>
      </c>
      <c r="F1448" t="s">
        <v>804</v>
      </c>
      <c r="G1448" t="s">
        <v>33</v>
      </c>
      <c r="H1448" t="s">
        <v>34</v>
      </c>
      <c r="I1448">
        <v>0</v>
      </c>
      <c r="J1448" t="s">
        <v>42</v>
      </c>
      <c r="K1448" s="1">
        <v>44274</v>
      </c>
      <c r="L1448" t="s">
        <v>805</v>
      </c>
      <c r="M1448">
        <v>18298251752538</v>
      </c>
      <c r="P1448" t="s">
        <v>44</v>
      </c>
      <c r="Q1448">
        <v>1</v>
      </c>
    </row>
    <row r="1449" spans="1:17" x14ac:dyDescent="0.2">
      <c r="A1449" t="s">
        <v>3175</v>
      </c>
      <c r="B1449">
        <v>13975690861</v>
      </c>
      <c r="C1449" t="s">
        <v>18</v>
      </c>
      <c r="D1449" t="s">
        <v>803</v>
      </c>
      <c r="E1449" t="s">
        <v>803</v>
      </c>
      <c r="F1449" t="s">
        <v>804</v>
      </c>
      <c r="G1449" t="s">
        <v>21</v>
      </c>
      <c r="H1449" t="s">
        <v>22</v>
      </c>
      <c r="I1449">
        <v>24.84</v>
      </c>
      <c r="J1449" t="s">
        <v>42</v>
      </c>
      <c r="K1449" s="1">
        <v>44274</v>
      </c>
      <c r="L1449" t="s">
        <v>805</v>
      </c>
      <c r="M1449">
        <v>18298251752538</v>
      </c>
      <c r="P1449" t="s">
        <v>44</v>
      </c>
      <c r="Q1449">
        <v>1</v>
      </c>
    </row>
    <row r="1450" spans="1:17" x14ac:dyDescent="0.2">
      <c r="A1450" t="s">
        <v>3175</v>
      </c>
      <c r="B1450">
        <v>13975690861</v>
      </c>
      <c r="C1450" t="s">
        <v>18</v>
      </c>
      <c r="D1450" t="s">
        <v>803</v>
      </c>
      <c r="E1450" t="s">
        <v>803</v>
      </c>
      <c r="F1450" t="s">
        <v>804</v>
      </c>
      <c r="G1450" t="s">
        <v>21</v>
      </c>
      <c r="H1450" t="s">
        <v>26</v>
      </c>
      <c r="I1450">
        <v>1.49</v>
      </c>
      <c r="J1450" t="s">
        <v>42</v>
      </c>
      <c r="K1450" s="1">
        <v>44274</v>
      </c>
      <c r="L1450" t="s">
        <v>805</v>
      </c>
      <c r="M1450">
        <v>18298251752538</v>
      </c>
      <c r="P1450" t="s">
        <v>44</v>
      </c>
      <c r="Q1450">
        <v>1</v>
      </c>
    </row>
    <row r="1451" spans="1:17" x14ac:dyDescent="0.2">
      <c r="A1451" t="s">
        <v>3175</v>
      </c>
      <c r="B1451">
        <v>13975690861</v>
      </c>
      <c r="C1451" t="s">
        <v>18</v>
      </c>
      <c r="D1451" t="s">
        <v>57</v>
      </c>
      <c r="E1451" t="s">
        <v>57</v>
      </c>
      <c r="F1451" t="s">
        <v>58</v>
      </c>
      <c r="G1451" t="s">
        <v>27</v>
      </c>
      <c r="H1451" t="s">
        <v>28</v>
      </c>
      <c r="I1451">
        <v>-2.98</v>
      </c>
      <c r="J1451" t="s">
        <v>42</v>
      </c>
      <c r="K1451" s="1">
        <v>44272</v>
      </c>
      <c r="L1451" t="s">
        <v>59</v>
      </c>
      <c r="M1451">
        <v>28559317081282</v>
      </c>
      <c r="P1451" t="s">
        <v>44</v>
      </c>
      <c r="Q1451">
        <v>1</v>
      </c>
    </row>
    <row r="1452" spans="1:17" x14ac:dyDescent="0.2">
      <c r="A1452" t="s">
        <v>3175</v>
      </c>
      <c r="B1452">
        <v>13975690861</v>
      </c>
      <c r="C1452" t="s">
        <v>18</v>
      </c>
      <c r="D1452" t="s">
        <v>57</v>
      </c>
      <c r="E1452" t="s">
        <v>57</v>
      </c>
      <c r="F1452" t="s">
        <v>58</v>
      </c>
      <c r="G1452" t="s">
        <v>27</v>
      </c>
      <c r="H1452" t="s">
        <v>46</v>
      </c>
      <c r="I1452">
        <v>-10.54</v>
      </c>
      <c r="J1452" t="s">
        <v>42</v>
      </c>
      <c r="K1452" s="1">
        <v>44272</v>
      </c>
      <c r="L1452" t="s">
        <v>59</v>
      </c>
      <c r="M1452">
        <v>28559317081282</v>
      </c>
      <c r="P1452" t="s">
        <v>44</v>
      </c>
      <c r="Q1452">
        <v>1</v>
      </c>
    </row>
    <row r="1453" spans="1:17" x14ac:dyDescent="0.2">
      <c r="A1453" t="s">
        <v>3175</v>
      </c>
      <c r="B1453">
        <v>13975690861</v>
      </c>
      <c r="C1453" t="s">
        <v>18</v>
      </c>
      <c r="D1453" t="s">
        <v>57</v>
      </c>
      <c r="E1453" t="s">
        <v>57</v>
      </c>
      <c r="F1453" t="s">
        <v>58</v>
      </c>
      <c r="G1453" t="s">
        <v>33</v>
      </c>
      <c r="H1453" t="s">
        <v>35</v>
      </c>
      <c r="I1453">
        <v>-1.93</v>
      </c>
      <c r="J1453" t="s">
        <v>42</v>
      </c>
      <c r="K1453" s="1">
        <v>44272</v>
      </c>
      <c r="L1453" t="s">
        <v>59</v>
      </c>
      <c r="M1453">
        <v>28559317081282</v>
      </c>
      <c r="P1453" t="s">
        <v>44</v>
      </c>
      <c r="Q1453">
        <v>1</v>
      </c>
    </row>
    <row r="1454" spans="1:17" x14ac:dyDescent="0.2">
      <c r="A1454" t="s">
        <v>3175</v>
      </c>
      <c r="B1454">
        <v>13975690861</v>
      </c>
      <c r="C1454" t="s">
        <v>18</v>
      </c>
      <c r="D1454" t="s">
        <v>57</v>
      </c>
      <c r="E1454" t="s">
        <v>57</v>
      </c>
      <c r="F1454" t="s">
        <v>58</v>
      </c>
      <c r="G1454" t="s">
        <v>33</v>
      </c>
      <c r="H1454" t="s">
        <v>34</v>
      </c>
      <c r="I1454">
        <v>0</v>
      </c>
      <c r="J1454" t="s">
        <v>42</v>
      </c>
      <c r="K1454" s="1">
        <v>44272</v>
      </c>
      <c r="L1454" t="s">
        <v>59</v>
      </c>
      <c r="M1454">
        <v>28559317081282</v>
      </c>
      <c r="P1454" t="s">
        <v>44</v>
      </c>
      <c r="Q1454">
        <v>1</v>
      </c>
    </row>
    <row r="1455" spans="1:17" x14ac:dyDescent="0.2">
      <c r="A1455" t="s">
        <v>3175</v>
      </c>
      <c r="B1455">
        <v>13975690861</v>
      </c>
      <c r="C1455" t="s">
        <v>18</v>
      </c>
      <c r="D1455" t="s">
        <v>57</v>
      </c>
      <c r="E1455" t="s">
        <v>57</v>
      </c>
      <c r="F1455" t="s">
        <v>58</v>
      </c>
      <c r="G1455" t="s">
        <v>21</v>
      </c>
      <c r="H1455" t="s">
        <v>22</v>
      </c>
      <c r="I1455">
        <v>24.84</v>
      </c>
      <c r="J1455" t="s">
        <v>42</v>
      </c>
      <c r="K1455" s="1">
        <v>44272</v>
      </c>
      <c r="L1455" t="s">
        <v>59</v>
      </c>
      <c r="M1455">
        <v>28559317081282</v>
      </c>
      <c r="P1455" t="s">
        <v>44</v>
      </c>
      <c r="Q1455">
        <v>1</v>
      </c>
    </row>
    <row r="1456" spans="1:17" x14ac:dyDescent="0.2">
      <c r="A1456" t="s">
        <v>3175</v>
      </c>
      <c r="B1456">
        <v>13975690861</v>
      </c>
      <c r="C1456" t="s">
        <v>18</v>
      </c>
      <c r="D1456" t="s">
        <v>57</v>
      </c>
      <c r="E1456" t="s">
        <v>57</v>
      </c>
      <c r="F1456" t="s">
        <v>58</v>
      </c>
      <c r="G1456" t="s">
        <v>21</v>
      </c>
      <c r="H1456" t="s">
        <v>26</v>
      </c>
      <c r="I1456">
        <v>1.93</v>
      </c>
      <c r="J1456" t="s">
        <v>42</v>
      </c>
      <c r="K1456" s="1">
        <v>44272</v>
      </c>
      <c r="L1456" t="s">
        <v>59</v>
      </c>
      <c r="M1456">
        <v>28559317081282</v>
      </c>
      <c r="P1456" t="s">
        <v>44</v>
      </c>
      <c r="Q1456">
        <v>1</v>
      </c>
    </row>
    <row r="1457" spans="1:18" x14ac:dyDescent="0.2">
      <c r="A1457" t="s">
        <v>3175</v>
      </c>
      <c r="B1457">
        <v>13975690861</v>
      </c>
      <c r="C1457" t="s">
        <v>18</v>
      </c>
      <c r="D1457" t="s">
        <v>876</v>
      </c>
      <c r="E1457" t="s">
        <v>876</v>
      </c>
      <c r="F1457" t="s">
        <v>877</v>
      </c>
      <c r="G1457" t="s">
        <v>27</v>
      </c>
      <c r="H1457" t="s">
        <v>28</v>
      </c>
      <c r="I1457">
        <v>-2.98</v>
      </c>
      <c r="J1457" t="s">
        <v>42</v>
      </c>
      <c r="K1457" s="1">
        <v>44275</v>
      </c>
      <c r="L1457" t="s">
        <v>878</v>
      </c>
      <c r="M1457">
        <v>13235696996362</v>
      </c>
      <c r="P1457" t="s">
        <v>44</v>
      </c>
      <c r="Q1457">
        <v>1</v>
      </c>
    </row>
    <row r="1458" spans="1:18" x14ac:dyDescent="0.2">
      <c r="A1458" t="s">
        <v>3175</v>
      </c>
      <c r="B1458">
        <v>13975690861</v>
      </c>
      <c r="C1458" t="s">
        <v>18</v>
      </c>
      <c r="D1458" t="s">
        <v>876</v>
      </c>
      <c r="E1458" t="s">
        <v>876</v>
      </c>
      <c r="F1458" t="s">
        <v>877</v>
      </c>
      <c r="G1458" t="s">
        <v>27</v>
      </c>
      <c r="H1458" t="s">
        <v>46</v>
      </c>
      <c r="I1458">
        <v>-10.54</v>
      </c>
      <c r="J1458" t="s">
        <v>42</v>
      </c>
      <c r="K1458" s="1">
        <v>44275</v>
      </c>
      <c r="L1458" t="s">
        <v>878</v>
      </c>
      <c r="M1458">
        <v>13235696996362</v>
      </c>
      <c r="P1458" t="s">
        <v>44</v>
      </c>
      <c r="Q1458">
        <v>1</v>
      </c>
    </row>
    <row r="1459" spans="1:18" x14ac:dyDescent="0.2">
      <c r="A1459" t="s">
        <v>3175</v>
      </c>
      <c r="B1459">
        <v>13975690861</v>
      </c>
      <c r="C1459" t="s">
        <v>18</v>
      </c>
      <c r="D1459" t="s">
        <v>876</v>
      </c>
      <c r="E1459" t="s">
        <v>876</v>
      </c>
      <c r="F1459" t="s">
        <v>877</v>
      </c>
      <c r="G1459" t="s">
        <v>33</v>
      </c>
      <c r="H1459" t="s">
        <v>35</v>
      </c>
      <c r="I1459">
        <v>-1.68</v>
      </c>
      <c r="J1459" t="s">
        <v>42</v>
      </c>
      <c r="K1459" s="1">
        <v>44275</v>
      </c>
      <c r="L1459" t="s">
        <v>878</v>
      </c>
      <c r="M1459">
        <v>13235696996362</v>
      </c>
      <c r="P1459" t="s">
        <v>44</v>
      </c>
      <c r="Q1459">
        <v>1</v>
      </c>
    </row>
    <row r="1460" spans="1:18" x14ac:dyDescent="0.2">
      <c r="A1460" t="s">
        <v>3175</v>
      </c>
      <c r="B1460">
        <v>13975690861</v>
      </c>
      <c r="C1460" t="s">
        <v>18</v>
      </c>
      <c r="D1460" t="s">
        <v>876</v>
      </c>
      <c r="E1460" t="s">
        <v>876</v>
      </c>
      <c r="F1460" t="s">
        <v>877</v>
      </c>
      <c r="G1460" t="s">
        <v>33</v>
      </c>
      <c r="H1460" t="s">
        <v>34</v>
      </c>
      <c r="I1460">
        <v>-0.3</v>
      </c>
      <c r="J1460" t="s">
        <v>42</v>
      </c>
      <c r="K1460" s="1">
        <v>44275</v>
      </c>
      <c r="L1460" t="s">
        <v>878</v>
      </c>
      <c r="M1460">
        <v>13235696996362</v>
      </c>
      <c r="P1460" t="s">
        <v>44</v>
      </c>
      <c r="Q1460">
        <v>1</v>
      </c>
    </row>
    <row r="1461" spans="1:18" x14ac:dyDescent="0.2">
      <c r="A1461" t="s">
        <v>3175</v>
      </c>
      <c r="B1461">
        <v>13975690861</v>
      </c>
      <c r="C1461" t="s">
        <v>18</v>
      </c>
      <c r="D1461" t="s">
        <v>876</v>
      </c>
      <c r="E1461" t="s">
        <v>876</v>
      </c>
      <c r="F1461" t="s">
        <v>877</v>
      </c>
      <c r="G1461" t="s">
        <v>21</v>
      </c>
      <c r="H1461" t="s">
        <v>22</v>
      </c>
      <c r="I1461">
        <v>24.84</v>
      </c>
      <c r="J1461" t="s">
        <v>42</v>
      </c>
      <c r="K1461" s="1">
        <v>44275</v>
      </c>
      <c r="L1461" t="s">
        <v>878</v>
      </c>
      <c r="M1461">
        <v>13235696996362</v>
      </c>
      <c r="P1461" t="s">
        <v>44</v>
      </c>
      <c r="Q1461">
        <v>1</v>
      </c>
    </row>
    <row r="1462" spans="1:18" x14ac:dyDescent="0.2">
      <c r="A1462" t="s">
        <v>3175</v>
      </c>
      <c r="B1462">
        <v>13975690861</v>
      </c>
      <c r="C1462" t="s">
        <v>18</v>
      </c>
      <c r="D1462" t="s">
        <v>876</v>
      </c>
      <c r="E1462" t="s">
        <v>876</v>
      </c>
      <c r="F1462" t="s">
        <v>877</v>
      </c>
      <c r="G1462" t="s">
        <v>21</v>
      </c>
      <c r="H1462" t="s">
        <v>45</v>
      </c>
      <c r="I1462">
        <v>5.25</v>
      </c>
      <c r="J1462" t="s">
        <v>42</v>
      </c>
      <c r="K1462" s="1">
        <v>44275</v>
      </c>
      <c r="L1462" t="s">
        <v>878</v>
      </c>
      <c r="M1462">
        <v>13235696996362</v>
      </c>
      <c r="P1462" t="s">
        <v>44</v>
      </c>
      <c r="Q1462">
        <v>1</v>
      </c>
    </row>
    <row r="1463" spans="1:18" x14ac:dyDescent="0.2">
      <c r="A1463" t="s">
        <v>3175</v>
      </c>
      <c r="B1463">
        <v>13975690861</v>
      </c>
      <c r="C1463" t="s">
        <v>18</v>
      </c>
      <c r="D1463" t="s">
        <v>876</v>
      </c>
      <c r="E1463" t="s">
        <v>876</v>
      </c>
      <c r="F1463" t="s">
        <v>877</v>
      </c>
      <c r="G1463" t="s">
        <v>47</v>
      </c>
      <c r="H1463" t="s">
        <v>45</v>
      </c>
      <c r="I1463">
        <v>-0.78</v>
      </c>
      <c r="J1463" t="s">
        <v>42</v>
      </c>
      <c r="K1463" s="1">
        <v>44275</v>
      </c>
      <c r="L1463" t="s">
        <v>878</v>
      </c>
      <c r="M1463">
        <v>13235696996362</v>
      </c>
      <c r="P1463" t="s">
        <v>44</v>
      </c>
      <c r="Q1463">
        <v>1</v>
      </c>
      <c r="R1463" t="s">
        <v>827</v>
      </c>
    </row>
    <row r="1464" spans="1:18" x14ac:dyDescent="0.2">
      <c r="A1464" t="s">
        <v>3175</v>
      </c>
      <c r="B1464">
        <v>13975690861</v>
      </c>
      <c r="C1464" t="s">
        <v>18</v>
      </c>
      <c r="D1464" t="s">
        <v>876</v>
      </c>
      <c r="E1464" t="s">
        <v>876</v>
      </c>
      <c r="F1464" t="s">
        <v>877</v>
      </c>
      <c r="G1464" t="s">
        <v>27</v>
      </c>
      <c r="H1464" t="s">
        <v>226</v>
      </c>
      <c r="I1464">
        <v>-4.47</v>
      </c>
      <c r="J1464" t="s">
        <v>42</v>
      </c>
      <c r="K1464" s="1">
        <v>44275</v>
      </c>
      <c r="L1464" t="s">
        <v>878</v>
      </c>
      <c r="M1464">
        <v>13235696996362</v>
      </c>
      <c r="P1464" t="s">
        <v>44</v>
      </c>
      <c r="Q1464">
        <v>1</v>
      </c>
    </row>
    <row r="1465" spans="1:18" x14ac:dyDescent="0.2">
      <c r="A1465" t="s">
        <v>3175</v>
      </c>
      <c r="B1465">
        <v>13975690861</v>
      </c>
      <c r="C1465" t="s">
        <v>18</v>
      </c>
      <c r="D1465" t="s">
        <v>876</v>
      </c>
      <c r="E1465" t="s">
        <v>876</v>
      </c>
      <c r="F1465" t="s">
        <v>877</v>
      </c>
      <c r="G1465" t="s">
        <v>21</v>
      </c>
      <c r="H1465" t="s">
        <v>357</v>
      </c>
      <c r="I1465">
        <v>0.3</v>
      </c>
      <c r="J1465" t="s">
        <v>42</v>
      </c>
      <c r="K1465" s="1">
        <v>44275</v>
      </c>
      <c r="L1465" t="s">
        <v>878</v>
      </c>
      <c r="M1465">
        <v>13235696996362</v>
      </c>
      <c r="P1465" t="s">
        <v>44</v>
      </c>
      <c r="Q1465">
        <v>1</v>
      </c>
    </row>
    <row r="1466" spans="1:18" x14ac:dyDescent="0.2">
      <c r="A1466" t="s">
        <v>3175</v>
      </c>
      <c r="B1466">
        <v>13975690861</v>
      </c>
      <c r="C1466" t="s">
        <v>18</v>
      </c>
      <c r="D1466" t="s">
        <v>876</v>
      </c>
      <c r="E1466" t="s">
        <v>876</v>
      </c>
      <c r="F1466" t="s">
        <v>877</v>
      </c>
      <c r="G1466" t="s">
        <v>21</v>
      </c>
      <c r="H1466" t="s">
        <v>26</v>
      </c>
      <c r="I1466">
        <v>1.68</v>
      </c>
      <c r="J1466" t="s">
        <v>42</v>
      </c>
      <c r="K1466" s="1">
        <v>44275</v>
      </c>
      <c r="L1466" t="s">
        <v>878</v>
      </c>
      <c r="M1466">
        <v>13235696996362</v>
      </c>
      <c r="P1466" t="s">
        <v>44</v>
      </c>
      <c r="Q1466">
        <v>1</v>
      </c>
    </row>
    <row r="1467" spans="1:18" x14ac:dyDescent="0.2">
      <c r="A1467" t="s">
        <v>3175</v>
      </c>
      <c r="B1467">
        <v>13975690861</v>
      </c>
      <c r="C1467" t="s">
        <v>18</v>
      </c>
      <c r="D1467" t="s">
        <v>2513</v>
      </c>
      <c r="E1467" t="s">
        <v>2513</v>
      </c>
      <c r="F1467" t="s">
        <v>2514</v>
      </c>
      <c r="G1467" t="s">
        <v>27</v>
      </c>
      <c r="H1467" t="s">
        <v>28</v>
      </c>
      <c r="I1467">
        <v>-2.98</v>
      </c>
      <c r="J1467" t="s">
        <v>42</v>
      </c>
      <c r="K1467" s="1">
        <v>44284</v>
      </c>
      <c r="L1467" t="s">
        <v>2515</v>
      </c>
      <c r="M1467">
        <v>18698685991962</v>
      </c>
      <c r="P1467" t="s">
        <v>44</v>
      </c>
      <c r="Q1467">
        <v>1</v>
      </c>
    </row>
    <row r="1468" spans="1:18" x14ac:dyDescent="0.2">
      <c r="A1468" t="s">
        <v>3175</v>
      </c>
      <c r="B1468">
        <v>13975690861</v>
      </c>
      <c r="C1468" t="s">
        <v>18</v>
      </c>
      <c r="D1468" t="s">
        <v>2513</v>
      </c>
      <c r="E1468" t="s">
        <v>2513</v>
      </c>
      <c r="F1468" t="s">
        <v>2514</v>
      </c>
      <c r="G1468" t="s">
        <v>27</v>
      </c>
      <c r="H1468" t="s">
        <v>46</v>
      </c>
      <c r="I1468">
        <v>-10.54</v>
      </c>
      <c r="J1468" t="s">
        <v>42</v>
      </c>
      <c r="K1468" s="1">
        <v>44284</v>
      </c>
      <c r="L1468" t="s">
        <v>2515</v>
      </c>
      <c r="M1468">
        <v>18698685991962</v>
      </c>
      <c r="P1468" t="s">
        <v>44</v>
      </c>
      <c r="Q1468">
        <v>1</v>
      </c>
    </row>
    <row r="1469" spans="1:18" x14ac:dyDescent="0.2">
      <c r="A1469" t="s">
        <v>3175</v>
      </c>
      <c r="B1469">
        <v>13975690861</v>
      </c>
      <c r="C1469" t="s">
        <v>18</v>
      </c>
      <c r="D1469" t="s">
        <v>2513</v>
      </c>
      <c r="E1469" t="s">
        <v>2513</v>
      </c>
      <c r="F1469" t="s">
        <v>2514</v>
      </c>
      <c r="G1469" t="s">
        <v>33</v>
      </c>
      <c r="H1469" t="s">
        <v>35</v>
      </c>
      <c r="I1469">
        <v>-1.49</v>
      </c>
      <c r="J1469" t="s">
        <v>42</v>
      </c>
      <c r="K1469" s="1">
        <v>44284</v>
      </c>
      <c r="L1469" t="s">
        <v>2515</v>
      </c>
      <c r="M1469">
        <v>18698685991962</v>
      </c>
      <c r="P1469" t="s">
        <v>44</v>
      </c>
      <c r="Q1469">
        <v>1</v>
      </c>
    </row>
    <row r="1470" spans="1:18" x14ac:dyDescent="0.2">
      <c r="A1470" t="s">
        <v>3175</v>
      </c>
      <c r="B1470">
        <v>13975690861</v>
      </c>
      <c r="C1470" t="s">
        <v>18</v>
      </c>
      <c r="D1470" t="s">
        <v>2513</v>
      </c>
      <c r="E1470" t="s">
        <v>2513</v>
      </c>
      <c r="F1470" t="s">
        <v>2514</v>
      </c>
      <c r="G1470" t="s">
        <v>33</v>
      </c>
      <c r="H1470" t="s">
        <v>34</v>
      </c>
      <c r="I1470">
        <v>0</v>
      </c>
      <c r="J1470" t="s">
        <v>42</v>
      </c>
      <c r="K1470" s="1">
        <v>44284</v>
      </c>
      <c r="L1470" t="s">
        <v>2515</v>
      </c>
      <c r="M1470">
        <v>18698685991962</v>
      </c>
      <c r="P1470" t="s">
        <v>44</v>
      </c>
      <c r="Q1470">
        <v>1</v>
      </c>
    </row>
    <row r="1471" spans="1:18" x14ac:dyDescent="0.2">
      <c r="A1471" t="s">
        <v>3175</v>
      </c>
      <c r="B1471">
        <v>13975690861</v>
      </c>
      <c r="C1471" t="s">
        <v>18</v>
      </c>
      <c r="D1471" t="s">
        <v>2513</v>
      </c>
      <c r="E1471" t="s">
        <v>2513</v>
      </c>
      <c r="F1471" t="s">
        <v>2514</v>
      </c>
      <c r="G1471" t="s">
        <v>21</v>
      </c>
      <c r="H1471" t="s">
        <v>22</v>
      </c>
      <c r="I1471">
        <v>24.84</v>
      </c>
      <c r="J1471" t="s">
        <v>42</v>
      </c>
      <c r="K1471" s="1">
        <v>44284</v>
      </c>
      <c r="L1471" t="s">
        <v>2515</v>
      </c>
      <c r="M1471">
        <v>18698685991962</v>
      </c>
      <c r="P1471" t="s">
        <v>44</v>
      </c>
      <c r="Q1471">
        <v>1</v>
      </c>
    </row>
    <row r="1472" spans="1:18" x14ac:dyDescent="0.2">
      <c r="A1472" t="s">
        <v>3175</v>
      </c>
      <c r="B1472">
        <v>13975690861</v>
      </c>
      <c r="C1472" t="s">
        <v>18</v>
      </c>
      <c r="D1472" t="s">
        <v>2513</v>
      </c>
      <c r="E1472" t="s">
        <v>2513</v>
      </c>
      <c r="F1472" t="s">
        <v>2514</v>
      </c>
      <c r="G1472" t="s">
        <v>21</v>
      </c>
      <c r="H1472" t="s">
        <v>26</v>
      </c>
      <c r="I1472">
        <v>1.49</v>
      </c>
      <c r="J1472" t="s">
        <v>42</v>
      </c>
      <c r="K1472" s="1">
        <v>44284</v>
      </c>
      <c r="L1472" t="s">
        <v>2515</v>
      </c>
      <c r="M1472">
        <v>18698685991962</v>
      </c>
      <c r="P1472" t="s">
        <v>44</v>
      </c>
      <c r="Q1472">
        <v>1</v>
      </c>
    </row>
    <row r="1473" spans="1:17" x14ac:dyDescent="0.2">
      <c r="A1473" t="s">
        <v>3175</v>
      </c>
      <c r="B1473">
        <v>13975690861</v>
      </c>
      <c r="C1473" t="s">
        <v>18</v>
      </c>
      <c r="D1473" t="s">
        <v>2637</v>
      </c>
      <c r="E1473" t="s">
        <v>2637</v>
      </c>
      <c r="F1473" t="s">
        <v>2638</v>
      </c>
      <c r="G1473" t="s">
        <v>27</v>
      </c>
      <c r="H1473" t="s">
        <v>28</v>
      </c>
      <c r="I1473">
        <v>-2.98</v>
      </c>
      <c r="J1473" t="s">
        <v>42</v>
      </c>
      <c r="K1473" s="1">
        <v>44284</v>
      </c>
      <c r="L1473" t="s">
        <v>1337</v>
      </c>
      <c r="M1473">
        <v>7014455252210</v>
      </c>
      <c r="P1473" t="s">
        <v>44</v>
      </c>
      <c r="Q1473">
        <v>1</v>
      </c>
    </row>
    <row r="1474" spans="1:17" x14ac:dyDescent="0.2">
      <c r="A1474" t="s">
        <v>3175</v>
      </c>
      <c r="B1474">
        <v>13975690861</v>
      </c>
      <c r="C1474" t="s">
        <v>18</v>
      </c>
      <c r="D1474" t="s">
        <v>2637</v>
      </c>
      <c r="E1474" t="s">
        <v>2637</v>
      </c>
      <c r="F1474" t="s">
        <v>2638</v>
      </c>
      <c r="G1474" t="s">
        <v>27</v>
      </c>
      <c r="H1474" t="s">
        <v>46</v>
      </c>
      <c r="I1474">
        <v>-10.54</v>
      </c>
      <c r="J1474" t="s">
        <v>42</v>
      </c>
      <c r="K1474" s="1">
        <v>44284</v>
      </c>
      <c r="L1474" t="s">
        <v>1337</v>
      </c>
      <c r="M1474">
        <v>7014455252210</v>
      </c>
      <c r="P1474" t="s">
        <v>44</v>
      </c>
      <c r="Q1474">
        <v>1</v>
      </c>
    </row>
    <row r="1475" spans="1:17" x14ac:dyDescent="0.2">
      <c r="A1475" t="s">
        <v>3175</v>
      </c>
      <c r="B1475">
        <v>13975690861</v>
      </c>
      <c r="C1475" t="s">
        <v>18</v>
      </c>
      <c r="D1475" t="s">
        <v>2637</v>
      </c>
      <c r="E1475" t="s">
        <v>2637</v>
      </c>
      <c r="F1475" t="s">
        <v>2638</v>
      </c>
      <c r="G1475" t="s">
        <v>33</v>
      </c>
      <c r="H1475" t="s">
        <v>35</v>
      </c>
      <c r="I1475">
        <v>-2.5499999999999998</v>
      </c>
      <c r="J1475" t="s">
        <v>42</v>
      </c>
      <c r="K1475" s="1">
        <v>44284</v>
      </c>
      <c r="L1475" t="s">
        <v>1337</v>
      </c>
      <c r="M1475">
        <v>7014455252210</v>
      </c>
      <c r="P1475" t="s">
        <v>44</v>
      </c>
      <c r="Q1475">
        <v>1</v>
      </c>
    </row>
    <row r="1476" spans="1:17" x14ac:dyDescent="0.2">
      <c r="A1476" t="s">
        <v>3175</v>
      </c>
      <c r="B1476">
        <v>13975690861</v>
      </c>
      <c r="C1476" t="s">
        <v>18</v>
      </c>
      <c r="D1476" t="s">
        <v>2637</v>
      </c>
      <c r="E1476" t="s">
        <v>2637</v>
      </c>
      <c r="F1476" t="s">
        <v>2638</v>
      </c>
      <c r="G1476" t="s">
        <v>33</v>
      </c>
      <c r="H1476" t="s">
        <v>34</v>
      </c>
      <c r="I1476">
        <v>0</v>
      </c>
      <c r="J1476" t="s">
        <v>42</v>
      </c>
      <c r="K1476" s="1">
        <v>44284</v>
      </c>
      <c r="L1476" t="s">
        <v>1337</v>
      </c>
      <c r="M1476">
        <v>7014455252210</v>
      </c>
      <c r="P1476" t="s">
        <v>44</v>
      </c>
      <c r="Q1476">
        <v>1</v>
      </c>
    </row>
    <row r="1477" spans="1:17" x14ac:dyDescent="0.2">
      <c r="A1477" t="s">
        <v>3175</v>
      </c>
      <c r="B1477">
        <v>13975690861</v>
      </c>
      <c r="C1477" t="s">
        <v>18</v>
      </c>
      <c r="D1477" t="s">
        <v>2637</v>
      </c>
      <c r="E1477" t="s">
        <v>2637</v>
      </c>
      <c r="F1477" t="s">
        <v>2638</v>
      </c>
      <c r="G1477" t="s">
        <v>21</v>
      </c>
      <c r="H1477" t="s">
        <v>22</v>
      </c>
      <c r="I1477">
        <v>24.84</v>
      </c>
      <c r="J1477" t="s">
        <v>42</v>
      </c>
      <c r="K1477" s="1">
        <v>44284</v>
      </c>
      <c r="L1477" t="s">
        <v>1337</v>
      </c>
      <c r="M1477">
        <v>7014455252210</v>
      </c>
      <c r="P1477" t="s">
        <v>44</v>
      </c>
      <c r="Q1477">
        <v>1</v>
      </c>
    </row>
    <row r="1478" spans="1:17" x14ac:dyDescent="0.2">
      <c r="A1478" t="s">
        <v>3175</v>
      </c>
      <c r="B1478">
        <v>13975690861</v>
      </c>
      <c r="C1478" t="s">
        <v>18</v>
      </c>
      <c r="D1478" t="s">
        <v>2637</v>
      </c>
      <c r="E1478" t="s">
        <v>2637</v>
      </c>
      <c r="F1478" t="s">
        <v>2638</v>
      </c>
      <c r="G1478" t="s">
        <v>21</v>
      </c>
      <c r="H1478" t="s">
        <v>26</v>
      </c>
      <c r="I1478">
        <v>2.5499999999999998</v>
      </c>
      <c r="J1478" t="s">
        <v>42</v>
      </c>
      <c r="K1478" s="1">
        <v>44284</v>
      </c>
      <c r="L1478" t="s">
        <v>1337</v>
      </c>
      <c r="M1478">
        <v>7014455252210</v>
      </c>
      <c r="P1478" t="s">
        <v>44</v>
      </c>
      <c r="Q1478">
        <v>1</v>
      </c>
    </row>
    <row r="1479" spans="1:17" x14ac:dyDescent="0.2">
      <c r="A1479" t="s">
        <v>3175</v>
      </c>
      <c r="B1479">
        <v>13975690861</v>
      </c>
      <c r="C1479" t="s">
        <v>18</v>
      </c>
      <c r="D1479" t="s">
        <v>2285</v>
      </c>
      <c r="E1479" t="s">
        <v>2285</v>
      </c>
      <c r="F1479" t="s">
        <v>2286</v>
      </c>
      <c r="G1479" t="s">
        <v>27</v>
      </c>
      <c r="H1479" t="s">
        <v>28</v>
      </c>
      <c r="I1479">
        <v>-2.98</v>
      </c>
      <c r="J1479" t="s">
        <v>42</v>
      </c>
      <c r="K1479" s="1">
        <v>44276</v>
      </c>
      <c r="L1479" t="s">
        <v>2287</v>
      </c>
      <c r="M1479">
        <v>64648651209922</v>
      </c>
      <c r="P1479" t="s">
        <v>44</v>
      </c>
      <c r="Q1479">
        <v>1</v>
      </c>
    </row>
    <row r="1480" spans="1:17" x14ac:dyDescent="0.2">
      <c r="A1480" t="s">
        <v>3175</v>
      </c>
      <c r="B1480">
        <v>13975690861</v>
      </c>
      <c r="C1480" t="s">
        <v>18</v>
      </c>
      <c r="D1480" t="s">
        <v>2285</v>
      </c>
      <c r="E1480" t="s">
        <v>2285</v>
      </c>
      <c r="F1480" t="s">
        <v>2286</v>
      </c>
      <c r="G1480" t="s">
        <v>27</v>
      </c>
      <c r="H1480" t="s">
        <v>46</v>
      </c>
      <c r="I1480">
        <v>-10.54</v>
      </c>
      <c r="J1480" t="s">
        <v>42</v>
      </c>
      <c r="K1480" s="1">
        <v>44276</v>
      </c>
      <c r="L1480" t="s">
        <v>2287</v>
      </c>
      <c r="M1480">
        <v>64648651209922</v>
      </c>
      <c r="P1480" t="s">
        <v>44</v>
      </c>
      <c r="Q1480">
        <v>1</v>
      </c>
    </row>
    <row r="1481" spans="1:17" x14ac:dyDescent="0.2">
      <c r="A1481" t="s">
        <v>3175</v>
      </c>
      <c r="B1481">
        <v>13975690861</v>
      </c>
      <c r="C1481" t="s">
        <v>18</v>
      </c>
      <c r="D1481" t="s">
        <v>2285</v>
      </c>
      <c r="E1481" t="s">
        <v>2285</v>
      </c>
      <c r="F1481" t="s">
        <v>2286</v>
      </c>
      <c r="G1481" t="s">
        <v>33</v>
      </c>
      <c r="H1481" t="s">
        <v>35</v>
      </c>
      <c r="I1481">
        <v>-1.49</v>
      </c>
      <c r="J1481" t="s">
        <v>42</v>
      </c>
      <c r="K1481" s="1">
        <v>44276</v>
      </c>
      <c r="L1481" t="s">
        <v>2287</v>
      </c>
      <c r="M1481">
        <v>64648651209922</v>
      </c>
      <c r="P1481" t="s">
        <v>44</v>
      </c>
      <c r="Q1481">
        <v>1</v>
      </c>
    </row>
    <row r="1482" spans="1:17" x14ac:dyDescent="0.2">
      <c r="A1482" t="s">
        <v>3175</v>
      </c>
      <c r="B1482">
        <v>13975690861</v>
      </c>
      <c r="C1482" t="s">
        <v>18</v>
      </c>
      <c r="D1482" t="s">
        <v>2285</v>
      </c>
      <c r="E1482" t="s">
        <v>2285</v>
      </c>
      <c r="F1482" t="s">
        <v>2286</v>
      </c>
      <c r="G1482" t="s">
        <v>33</v>
      </c>
      <c r="H1482" t="s">
        <v>34</v>
      </c>
      <c r="I1482">
        <v>0</v>
      </c>
      <c r="J1482" t="s">
        <v>42</v>
      </c>
      <c r="K1482" s="1">
        <v>44276</v>
      </c>
      <c r="L1482" t="s">
        <v>2287</v>
      </c>
      <c r="M1482">
        <v>64648651209922</v>
      </c>
      <c r="P1482" t="s">
        <v>44</v>
      </c>
      <c r="Q1482">
        <v>1</v>
      </c>
    </row>
    <row r="1483" spans="1:17" x14ac:dyDescent="0.2">
      <c r="A1483" t="s">
        <v>3175</v>
      </c>
      <c r="B1483">
        <v>13975690861</v>
      </c>
      <c r="C1483" t="s">
        <v>18</v>
      </c>
      <c r="D1483" t="s">
        <v>2285</v>
      </c>
      <c r="E1483" t="s">
        <v>2285</v>
      </c>
      <c r="F1483" t="s">
        <v>2286</v>
      </c>
      <c r="G1483" t="s">
        <v>21</v>
      </c>
      <c r="H1483" t="s">
        <v>22</v>
      </c>
      <c r="I1483">
        <v>24.84</v>
      </c>
      <c r="J1483" t="s">
        <v>42</v>
      </c>
      <c r="K1483" s="1">
        <v>44276</v>
      </c>
      <c r="L1483" t="s">
        <v>2287</v>
      </c>
      <c r="M1483">
        <v>64648651209922</v>
      </c>
      <c r="P1483" t="s">
        <v>44</v>
      </c>
      <c r="Q1483">
        <v>1</v>
      </c>
    </row>
    <row r="1484" spans="1:17" x14ac:dyDescent="0.2">
      <c r="A1484" t="s">
        <v>3175</v>
      </c>
      <c r="B1484">
        <v>13975690861</v>
      </c>
      <c r="C1484" t="s">
        <v>18</v>
      </c>
      <c r="D1484" t="s">
        <v>2285</v>
      </c>
      <c r="E1484" t="s">
        <v>2285</v>
      </c>
      <c r="F1484" t="s">
        <v>2286</v>
      </c>
      <c r="G1484" t="s">
        <v>21</v>
      </c>
      <c r="H1484" t="s">
        <v>26</v>
      </c>
      <c r="I1484">
        <v>1.49</v>
      </c>
      <c r="J1484" t="s">
        <v>42</v>
      </c>
      <c r="K1484" s="1">
        <v>44276</v>
      </c>
      <c r="L1484" t="s">
        <v>2287</v>
      </c>
      <c r="M1484">
        <v>64648651209922</v>
      </c>
      <c r="P1484" t="s">
        <v>44</v>
      </c>
      <c r="Q1484">
        <v>1</v>
      </c>
    </row>
    <row r="1485" spans="1:17" x14ac:dyDescent="0.2">
      <c r="A1485" t="s">
        <v>3175</v>
      </c>
      <c r="B1485">
        <v>13975690861</v>
      </c>
      <c r="C1485" t="s">
        <v>18</v>
      </c>
      <c r="D1485" t="s">
        <v>3005</v>
      </c>
      <c r="E1485" t="s">
        <v>3005</v>
      </c>
      <c r="F1485" t="s">
        <v>3006</v>
      </c>
      <c r="G1485" t="s">
        <v>27</v>
      </c>
      <c r="H1485" t="s">
        <v>28</v>
      </c>
      <c r="I1485">
        <v>-2.98</v>
      </c>
      <c r="J1485" t="s">
        <v>42</v>
      </c>
      <c r="K1485" s="1">
        <v>44272</v>
      </c>
      <c r="L1485" t="s">
        <v>3007</v>
      </c>
      <c r="M1485">
        <v>40038660672402</v>
      </c>
      <c r="P1485" t="s">
        <v>44</v>
      </c>
      <c r="Q1485">
        <v>1</v>
      </c>
    </row>
    <row r="1486" spans="1:17" x14ac:dyDescent="0.2">
      <c r="A1486" t="s">
        <v>3175</v>
      </c>
      <c r="B1486">
        <v>13975690861</v>
      </c>
      <c r="C1486" t="s">
        <v>18</v>
      </c>
      <c r="D1486" t="s">
        <v>3005</v>
      </c>
      <c r="E1486" t="s">
        <v>3005</v>
      </c>
      <c r="F1486" t="s">
        <v>3006</v>
      </c>
      <c r="G1486" t="s">
        <v>27</v>
      </c>
      <c r="H1486" t="s">
        <v>46</v>
      </c>
      <c r="I1486">
        <v>-10.54</v>
      </c>
      <c r="J1486" t="s">
        <v>42</v>
      </c>
      <c r="K1486" s="1">
        <v>44272</v>
      </c>
      <c r="L1486" t="s">
        <v>3007</v>
      </c>
      <c r="M1486">
        <v>40038660672402</v>
      </c>
      <c r="P1486" t="s">
        <v>44</v>
      </c>
      <c r="Q1486">
        <v>1</v>
      </c>
    </row>
    <row r="1487" spans="1:17" x14ac:dyDescent="0.2">
      <c r="A1487" t="s">
        <v>3175</v>
      </c>
      <c r="B1487">
        <v>13975690861</v>
      </c>
      <c r="C1487" t="s">
        <v>18</v>
      </c>
      <c r="D1487" t="s">
        <v>3005</v>
      </c>
      <c r="E1487" t="s">
        <v>3005</v>
      </c>
      <c r="F1487" t="s">
        <v>3006</v>
      </c>
      <c r="G1487" t="s">
        <v>33</v>
      </c>
      <c r="H1487" t="s">
        <v>35</v>
      </c>
      <c r="I1487">
        <v>-1.8</v>
      </c>
      <c r="J1487" t="s">
        <v>42</v>
      </c>
      <c r="K1487" s="1">
        <v>44272</v>
      </c>
      <c r="L1487" t="s">
        <v>3007</v>
      </c>
      <c r="M1487">
        <v>40038660672402</v>
      </c>
      <c r="P1487" t="s">
        <v>44</v>
      </c>
      <c r="Q1487">
        <v>1</v>
      </c>
    </row>
    <row r="1488" spans="1:17" x14ac:dyDescent="0.2">
      <c r="A1488" t="s">
        <v>3175</v>
      </c>
      <c r="B1488">
        <v>13975690861</v>
      </c>
      <c r="C1488" t="s">
        <v>18</v>
      </c>
      <c r="D1488" t="s">
        <v>3005</v>
      </c>
      <c r="E1488" t="s">
        <v>3005</v>
      </c>
      <c r="F1488" t="s">
        <v>3006</v>
      </c>
      <c r="G1488" t="s">
        <v>33</v>
      </c>
      <c r="H1488" t="s">
        <v>34</v>
      </c>
      <c r="I1488">
        <v>0</v>
      </c>
      <c r="J1488" t="s">
        <v>42</v>
      </c>
      <c r="K1488" s="1">
        <v>44272</v>
      </c>
      <c r="L1488" t="s">
        <v>3007</v>
      </c>
      <c r="M1488">
        <v>40038660672402</v>
      </c>
      <c r="P1488" t="s">
        <v>44</v>
      </c>
      <c r="Q1488">
        <v>1</v>
      </c>
    </row>
    <row r="1489" spans="1:17" x14ac:dyDescent="0.2">
      <c r="A1489" t="s">
        <v>3175</v>
      </c>
      <c r="B1489">
        <v>13975690861</v>
      </c>
      <c r="C1489" t="s">
        <v>18</v>
      </c>
      <c r="D1489" t="s">
        <v>3005</v>
      </c>
      <c r="E1489" t="s">
        <v>3005</v>
      </c>
      <c r="F1489" t="s">
        <v>3006</v>
      </c>
      <c r="G1489" t="s">
        <v>21</v>
      </c>
      <c r="H1489" t="s">
        <v>22</v>
      </c>
      <c r="I1489">
        <v>24.84</v>
      </c>
      <c r="J1489" t="s">
        <v>42</v>
      </c>
      <c r="K1489" s="1">
        <v>44272</v>
      </c>
      <c r="L1489" t="s">
        <v>3007</v>
      </c>
      <c r="M1489">
        <v>40038660672402</v>
      </c>
      <c r="P1489" t="s">
        <v>44</v>
      </c>
      <c r="Q1489">
        <v>1</v>
      </c>
    </row>
    <row r="1490" spans="1:17" x14ac:dyDescent="0.2">
      <c r="A1490" t="s">
        <v>3175</v>
      </c>
      <c r="B1490">
        <v>13975690861</v>
      </c>
      <c r="C1490" t="s">
        <v>18</v>
      </c>
      <c r="D1490" t="s">
        <v>3005</v>
      </c>
      <c r="E1490" t="s">
        <v>3005</v>
      </c>
      <c r="F1490" t="s">
        <v>3006</v>
      </c>
      <c r="G1490" t="s">
        <v>21</v>
      </c>
      <c r="H1490" t="s">
        <v>26</v>
      </c>
      <c r="I1490">
        <v>1.8</v>
      </c>
      <c r="J1490" t="s">
        <v>42</v>
      </c>
      <c r="K1490" s="1">
        <v>44272</v>
      </c>
      <c r="L1490" t="s">
        <v>3007</v>
      </c>
      <c r="M1490">
        <v>40038660672402</v>
      </c>
      <c r="P1490" t="s">
        <v>44</v>
      </c>
      <c r="Q1490">
        <v>1</v>
      </c>
    </row>
    <row r="1491" spans="1:17" x14ac:dyDescent="0.2">
      <c r="A1491" t="s">
        <v>3175</v>
      </c>
      <c r="B1491">
        <v>13975690861</v>
      </c>
      <c r="C1491" t="s">
        <v>18</v>
      </c>
      <c r="D1491" t="s">
        <v>1032</v>
      </c>
      <c r="E1491" t="s">
        <v>1032</v>
      </c>
      <c r="F1491" t="s">
        <v>1033</v>
      </c>
      <c r="G1491" t="s">
        <v>27</v>
      </c>
      <c r="H1491" t="s">
        <v>28</v>
      </c>
      <c r="I1491">
        <v>-2.98</v>
      </c>
      <c r="J1491" t="s">
        <v>42</v>
      </c>
      <c r="K1491" s="1">
        <v>44278</v>
      </c>
      <c r="L1491" t="s">
        <v>1034</v>
      </c>
      <c r="M1491">
        <v>40445932700290</v>
      </c>
      <c r="P1491" t="s">
        <v>44</v>
      </c>
      <c r="Q1491">
        <v>1</v>
      </c>
    </row>
    <row r="1492" spans="1:17" x14ac:dyDescent="0.2">
      <c r="A1492" t="s">
        <v>3175</v>
      </c>
      <c r="B1492">
        <v>13975690861</v>
      </c>
      <c r="C1492" t="s">
        <v>18</v>
      </c>
      <c r="D1492" t="s">
        <v>1032</v>
      </c>
      <c r="E1492" t="s">
        <v>1032</v>
      </c>
      <c r="F1492" t="s">
        <v>1033</v>
      </c>
      <c r="G1492" t="s">
        <v>27</v>
      </c>
      <c r="H1492" t="s">
        <v>46</v>
      </c>
      <c r="I1492">
        <v>-10.54</v>
      </c>
      <c r="J1492" t="s">
        <v>42</v>
      </c>
      <c r="K1492" s="1">
        <v>44278</v>
      </c>
      <c r="L1492" t="s">
        <v>1034</v>
      </c>
      <c r="M1492">
        <v>40445932700290</v>
      </c>
      <c r="P1492" t="s">
        <v>44</v>
      </c>
      <c r="Q1492">
        <v>1</v>
      </c>
    </row>
    <row r="1493" spans="1:17" x14ac:dyDescent="0.2">
      <c r="A1493" t="s">
        <v>3175</v>
      </c>
      <c r="B1493">
        <v>13975690861</v>
      </c>
      <c r="C1493" t="s">
        <v>18</v>
      </c>
      <c r="D1493" t="s">
        <v>1032</v>
      </c>
      <c r="E1493" t="s">
        <v>1032</v>
      </c>
      <c r="F1493" t="s">
        <v>1033</v>
      </c>
      <c r="G1493" t="s">
        <v>33</v>
      </c>
      <c r="H1493" t="s">
        <v>35</v>
      </c>
      <c r="I1493">
        <v>-1.86</v>
      </c>
      <c r="J1493" t="s">
        <v>42</v>
      </c>
      <c r="K1493" s="1">
        <v>44278</v>
      </c>
      <c r="L1493" t="s">
        <v>1034</v>
      </c>
      <c r="M1493">
        <v>40445932700290</v>
      </c>
      <c r="P1493" t="s">
        <v>44</v>
      </c>
      <c r="Q1493">
        <v>1</v>
      </c>
    </row>
    <row r="1494" spans="1:17" x14ac:dyDescent="0.2">
      <c r="A1494" t="s">
        <v>3175</v>
      </c>
      <c r="B1494">
        <v>13975690861</v>
      </c>
      <c r="C1494" t="s">
        <v>18</v>
      </c>
      <c r="D1494" t="s">
        <v>1032</v>
      </c>
      <c r="E1494" t="s">
        <v>1032</v>
      </c>
      <c r="F1494" t="s">
        <v>1033</v>
      </c>
      <c r="G1494" t="s">
        <v>33</v>
      </c>
      <c r="H1494" t="s">
        <v>34</v>
      </c>
      <c r="I1494">
        <v>0</v>
      </c>
      <c r="J1494" t="s">
        <v>42</v>
      </c>
      <c r="K1494" s="1">
        <v>44278</v>
      </c>
      <c r="L1494" t="s">
        <v>1034</v>
      </c>
      <c r="M1494">
        <v>40445932700290</v>
      </c>
      <c r="P1494" t="s">
        <v>44</v>
      </c>
      <c r="Q1494">
        <v>1</v>
      </c>
    </row>
    <row r="1495" spans="1:17" x14ac:dyDescent="0.2">
      <c r="A1495" t="s">
        <v>3175</v>
      </c>
      <c r="B1495">
        <v>13975690861</v>
      </c>
      <c r="C1495" t="s">
        <v>18</v>
      </c>
      <c r="D1495" t="s">
        <v>1032</v>
      </c>
      <c r="E1495" t="s">
        <v>1032</v>
      </c>
      <c r="F1495" t="s">
        <v>1033</v>
      </c>
      <c r="G1495" t="s">
        <v>21</v>
      </c>
      <c r="H1495" t="s">
        <v>22</v>
      </c>
      <c r="I1495">
        <v>24.84</v>
      </c>
      <c r="J1495" t="s">
        <v>42</v>
      </c>
      <c r="K1495" s="1">
        <v>44278</v>
      </c>
      <c r="L1495" t="s">
        <v>1034</v>
      </c>
      <c r="M1495">
        <v>40445932700290</v>
      </c>
      <c r="P1495" t="s">
        <v>44</v>
      </c>
      <c r="Q1495">
        <v>1</v>
      </c>
    </row>
    <row r="1496" spans="1:17" x14ac:dyDescent="0.2">
      <c r="A1496" t="s">
        <v>3175</v>
      </c>
      <c r="B1496">
        <v>13975690861</v>
      </c>
      <c r="C1496" t="s">
        <v>18</v>
      </c>
      <c r="D1496" t="s">
        <v>1032</v>
      </c>
      <c r="E1496" t="s">
        <v>1032</v>
      </c>
      <c r="F1496" t="s">
        <v>1033</v>
      </c>
      <c r="G1496" t="s">
        <v>21</v>
      </c>
      <c r="H1496" t="s">
        <v>26</v>
      </c>
      <c r="I1496">
        <v>1.86</v>
      </c>
      <c r="J1496" t="s">
        <v>42</v>
      </c>
      <c r="K1496" s="1">
        <v>44278</v>
      </c>
      <c r="L1496" t="s">
        <v>1034</v>
      </c>
      <c r="M1496">
        <v>40445932700290</v>
      </c>
      <c r="P1496" t="s">
        <v>44</v>
      </c>
      <c r="Q1496">
        <v>1</v>
      </c>
    </row>
    <row r="1497" spans="1:17" x14ac:dyDescent="0.2">
      <c r="A1497" t="s">
        <v>3175</v>
      </c>
      <c r="B1497">
        <v>13975690861</v>
      </c>
      <c r="C1497" t="s">
        <v>18</v>
      </c>
      <c r="D1497" t="s">
        <v>1188</v>
      </c>
      <c r="E1497" t="s">
        <v>1188</v>
      </c>
      <c r="F1497" t="s">
        <v>1189</v>
      </c>
      <c r="G1497" t="s">
        <v>27</v>
      </c>
      <c r="H1497" t="s">
        <v>28</v>
      </c>
      <c r="I1497">
        <v>-2.98</v>
      </c>
      <c r="J1497" t="s">
        <v>42</v>
      </c>
      <c r="K1497" s="1">
        <v>44282</v>
      </c>
      <c r="L1497" t="s">
        <v>1190</v>
      </c>
      <c r="M1497">
        <v>23431248871634</v>
      </c>
      <c r="P1497" t="s">
        <v>44</v>
      </c>
      <c r="Q1497">
        <v>1</v>
      </c>
    </row>
    <row r="1498" spans="1:17" x14ac:dyDescent="0.2">
      <c r="A1498" t="s">
        <v>3175</v>
      </c>
      <c r="B1498">
        <v>13975690861</v>
      </c>
      <c r="C1498" t="s">
        <v>18</v>
      </c>
      <c r="D1498" t="s">
        <v>1188</v>
      </c>
      <c r="E1498" t="s">
        <v>1188</v>
      </c>
      <c r="F1498" t="s">
        <v>1189</v>
      </c>
      <c r="G1498" t="s">
        <v>27</v>
      </c>
      <c r="H1498" t="s">
        <v>46</v>
      </c>
      <c r="I1498">
        <v>-10.54</v>
      </c>
      <c r="J1498" t="s">
        <v>42</v>
      </c>
      <c r="K1498" s="1">
        <v>44282</v>
      </c>
      <c r="L1498" t="s">
        <v>1190</v>
      </c>
      <c r="M1498">
        <v>23431248871634</v>
      </c>
      <c r="P1498" t="s">
        <v>44</v>
      </c>
      <c r="Q1498">
        <v>1</v>
      </c>
    </row>
    <row r="1499" spans="1:17" x14ac:dyDescent="0.2">
      <c r="A1499" t="s">
        <v>3175</v>
      </c>
      <c r="B1499">
        <v>13975690861</v>
      </c>
      <c r="C1499" t="s">
        <v>18</v>
      </c>
      <c r="D1499" t="s">
        <v>1188</v>
      </c>
      <c r="E1499" t="s">
        <v>1188</v>
      </c>
      <c r="F1499" t="s">
        <v>1189</v>
      </c>
      <c r="G1499" t="s">
        <v>33</v>
      </c>
      <c r="H1499" t="s">
        <v>35</v>
      </c>
      <c r="I1499">
        <v>-2.36</v>
      </c>
      <c r="J1499" t="s">
        <v>42</v>
      </c>
      <c r="K1499" s="1">
        <v>44282</v>
      </c>
      <c r="L1499" t="s">
        <v>1190</v>
      </c>
      <c r="M1499">
        <v>23431248871634</v>
      </c>
      <c r="P1499" t="s">
        <v>44</v>
      </c>
      <c r="Q1499">
        <v>1</v>
      </c>
    </row>
    <row r="1500" spans="1:17" x14ac:dyDescent="0.2">
      <c r="A1500" t="s">
        <v>3175</v>
      </c>
      <c r="B1500">
        <v>13975690861</v>
      </c>
      <c r="C1500" t="s">
        <v>18</v>
      </c>
      <c r="D1500" t="s">
        <v>1188</v>
      </c>
      <c r="E1500" t="s">
        <v>1188</v>
      </c>
      <c r="F1500" t="s">
        <v>1189</v>
      </c>
      <c r="G1500" t="s">
        <v>33</v>
      </c>
      <c r="H1500" t="s">
        <v>34</v>
      </c>
      <c r="I1500">
        <v>0</v>
      </c>
      <c r="J1500" t="s">
        <v>42</v>
      </c>
      <c r="K1500" s="1">
        <v>44282</v>
      </c>
      <c r="L1500" t="s">
        <v>1190</v>
      </c>
      <c r="M1500">
        <v>23431248871634</v>
      </c>
      <c r="P1500" t="s">
        <v>44</v>
      </c>
      <c r="Q1500">
        <v>1</v>
      </c>
    </row>
    <row r="1501" spans="1:17" x14ac:dyDescent="0.2">
      <c r="A1501" t="s">
        <v>3175</v>
      </c>
      <c r="B1501">
        <v>13975690861</v>
      </c>
      <c r="C1501" t="s">
        <v>18</v>
      </c>
      <c r="D1501" t="s">
        <v>1188</v>
      </c>
      <c r="E1501" t="s">
        <v>1188</v>
      </c>
      <c r="F1501" t="s">
        <v>1189</v>
      </c>
      <c r="G1501" t="s">
        <v>21</v>
      </c>
      <c r="H1501" t="s">
        <v>22</v>
      </c>
      <c r="I1501">
        <v>24.84</v>
      </c>
      <c r="J1501" t="s">
        <v>42</v>
      </c>
      <c r="K1501" s="1">
        <v>44282</v>
      </c>
      <c r="L1501" t="s">
        <v>1190</v>
      </c>
      <c r="M1501">
        <v>23431248871634</v>
      </c>
      <c r="P1501" t="s">
        <v>44</v>
      </c>
      <c r="Q1501">
        <v>1</v>
      </c>
    </row>
    <row r="1502" spans="1:17" x14ac:dyDescent="0.2">
      <c r="A1502" t="s">
        <v>3175</v>
      </c>
      <c r="B1502">
        <v>13975690861</v>
      </c>
      <c r="C1502" t="s">
        <v>18</v>
      </c>
      <c r="D1502" t="s">
        <v>1188</v>
      </c>
      <c r="E1502" t="s">
        <v>1188</v>
      </c>
      <c r="F1502" t="s">
        <v>1189</v>
      </c>
      <c r="G1502" t="s">
        <v>21</v>
      </c>
      <c r="H1502" t="s">
        <v>26</v>
      </c>
      <c r="I1502">
        <v>2.36</v>
      </c>
      <c r="J1502" t="s">
        <v>42</v>
      </c>
      <c r="K1502" s="1">
        <v>44282</v>
      </c>
      <c r="L1502" t="s">
        <v>1190</v>
      </c>
      <c r="M1502">
        <v>23431248871634</v>
      </c>
      <c r="P1502" t="s">
        <v>44</v>
      </c>
      <c r="Q1502">
        <v>1</v>
      </c>
    </row>
    <row r="1503" spans="1:17" x14ac:dyDescent="0.2">
      <c r="A1503" t="s">
        <v>3175</v>
      </c>
      <c r="B1503">
        <v>13975690861</v>
      </c>
      <c r="C1503" t="s">
        <v>18</v>
      </c>
      <c r="D1503" t="s">
        <v>2874</v>
      </c>
      <c r="E1503" t="s">
        <v>2874</v>
      </c>
      <c r="F1503" t="s">
        <v>2875</v>
      </c>
      <c r="G1503" t="s">
        <v>27</v>
      </c>
      <c r="H1503" t="s">
        <v>28</v>
      </c>
      <c r="I1503">
        <v>-2.98</v>
      </c>
      <c r="J1503" t="s">
        <v>42</v>
      </c>
      <c r="K1503" s="1">
        <v>44275</v>
      </c>
      <c r="L1503" t="s">
        <v>2876</v>
      </c>
      <c r="M1503">
        <v>18605449295738</v>
      </c>
      <c r="P1503" t="s">
        <v>44</v>
      </c>
      <c r="Q1503">
        <v>1</v>
      </c>
    </row>
    <row r="1504" spans="1:17" x14ac:dyDescent="0.2">
      <c r="A1504" t="s">
        <v>3175</v>
      </c>
      <c r="B1504">
        <v>13975690861</v>
      </c>
      <c r="C1504" t="s">
        <v>18</v>
      </c>
      <c r="D1504" t="s">
        <v>2874</v>
      </c>
      <c r="E1504" t="s">
        <v>2874</v>
      </c>
      <c r="F1504" t="s">
        <v>2875</v>
      </c>
      <c r="G1504" t="s">
        <v>27</v>
      </c>
      <c r="H1504" t="s">
        <v>46</v>
      </c>
      <c r="I1504">
        <v>-10.54</v>
      </c>
      <c r="J1504" t="s">
        <v>42</v>
      </c>
      <c r="K1504" s="1">
        <v>44275</v>
      </c>
      <c r="L1504" t="s">
        <v>2876</v>
      </c>
      <c r="M1504">
        <v>18605449295738</v>
      </c>
      <c r="P1504" t="s">
        <v>44</v>
      </c>
      <c r="Q1504">
        <v>1</v>
      </c>
    </row>
    <row r="1505" spans="1:17" x14ac:dyDescent="0.2">
      <c r="A1505" t="s">
        <v>3175</v>
      </c>
      <c r="B1505">
        <v>13975690861</v>
      </c>
      <c r="C1505" t="s">
        <v>18</v>
      </c>
      <c r="D1505" t="s">
        <v>2874</v>
      </c>
      <c r="E1505" t="s">
        <v>2874</v>
      </c>
      <c r="F1505" t="s">
        <v>2875</v>
      </c>
      <c r="G1505" t="s">
        <v>33</v>
      </c>
      <c r="H1505" t="s">
        <v>35</v>
      </c>
      <c r="I1505">
        <v>-1.93</v>
      </c>
      <c r="J1505" t="s">
        <v>42</v>
      </c>
      <c r="K1505" s="1">
        <v>44275</v>
      </c>
      <c r="L1505" t="s">
        <v>2876</v>
      </c>
      <c r="M1505">
        <v>18605449295738</v>
      </c>
      <c r="P1505" t="s">
        <v>44</v>
      </c>
      <c r="Q1505">
        <v>1</v>
      </c>
    </row>
    <row r="1506" spans="1:17" x14ac:dyDescent="0.2">
      <c r="A1506" t="s">
        <v>3175</v>
      </c>
      <c r="B1506">
        <v>13975690861</v>
      </c>
      <c r="C1506" t="s">
        <v>18</v>
      </c>
      <c r="D1506" t="s">
        <v>2874</v>
      </c>
      <c r="E1506" t="s">
        <v>2874</v>
      </c>
      <c r="F1506" t="s">
        <v>2875</v>
      </c>
      <c r="G1506" t="s">
        <v>33</v>
      </c>
      <c r="H1506" t="s">
        <v>34</v>
      </c>
      <c r="I1506">
        <v>0</v>
      </c>
      <c r="J1506" t="s">
        <v>42</v>
      </c>
      <c r="K1506" s="1">
        <v>44275</v>
      </c>
      <c r="L1506" t="s">
        <v>2876</v>
      </c>
      <c r="M1506">
        <v>18605449295738</v>
      </c>
      <c r="P1506" t="s">
        <v>44</v>
      </c>
      <c r="Q1506">
        <v>1</v>
      </c>
    </row>
    <row r="1507" spans="1:17" x14ac:dyDescent="0.2">
      <c r="A1507" t="s">
        <v>3175</v>
      </c>
      <c r="B1507">
        <v>13975690861</v>
      </c>
      <c r="C1507" t="s">
        <v>18</v>
      </c>
      <c r="D1507" t="s">
        <v>2874</v>
      </c>
      <c r="E1507" t="s">
        <v>2874</v>
      </c>
      <c r="F1507" t="s">
        <v>2875</v>
      </c>
      <c r="G1507" t="s">
        <v>21</v>
      </c>
      <c r="H1507" t="s">
        <v>22</v>
      </c>
      <c r="I1507">
        <v>24.84</v>
      </c>
      <c r="J1507" t="s">
        <v>42</v>
      </c>
      <c r="K1507" s="1">
        <v>44275</v>
      </c>
      <c r="L1507" t="s">
        <v>2876</v>
      </c>
      <c r="M1507">
        <v>18605449295738</v>
      </c>
      <c r="P1507" t="s">
        <v>44</v>
      </c>
      <c r="Q1507">
        <v>1</v>
      </c>
    </row>
    <row r="1508" spans="1:17" x14ac:dyDescent="0.2">
      <c r="A1508" t="s">
        <v>3175</v>
      </c>
      <c r="B1508">
        <v>13975690861</v>
      </c>
      <c r="C1508" t="s">
        <v>18</v>
      </c>
      <c r="D1508" t="s">
        <v>2874</v>
      </c>
      <c r="E1508" t="s">
        <v>2874</v>
      </c>
      <c r="F1508" t="s">
        <v>2875</v>
      </c>
      <c r="G1508" t="s">
        <v>21</v>
      </c>
      <c r="H1508" t="s">
        <v>26</v>
      </c>
      <c r="I1508">
        <v>1.93</v>
      </c>
      <c r="J1508" t="s">
        <v>42</v>
      </c>
      <c r="K1508" s="1">
        <v>44275</v>
      </c>
      <c r="L1508" t="s">
        <v>2876</v>
      </c>
      <c r="M1508">
        <v>18605449295738</v>
      </c>
      <c r="P1508" t="s">
        <v>44</v>
      </c>
      <c r="Q1508">
        <v>1</v>
      </c>
    </row>
    <row r="1509" spans="1:17" x14ac:dyDescent="0.2">
      <c r="A1509" t="s">
        <v>3175</v>
      </c>
      <c r="B1509">
        <v>13975690861</v>
      </c>
      <c r="C1509" t="s">
        <v>18</v>
      </c>
      <c r="D1509" t="s">
        <v>1846</v>
      </c>
      <c r="E1509" t="s">
        <v>1846</v>
      </c>
      <c r="F1509" t="s">
        <v>1847</v>
      </c>
      <c r="G1509" t="s">
        <v>27</v>
      </c>
      <c r="H1509" t="s">
        <v>28</v>
      </c>
      <c r="I1509">
        <v>-2.98</v>
      </c>
      <c r="J1509" t="s">
        <v>42</v>
      </c>
      <c r="K1509" s="1">
        <v>44278</v>
      </c>
      <c r="L1509" t="s">
        <v>1848</v>
      </c>
      <c r="M1509">
        <v>42196194885722</v>
      </c>
      <c r="P1509" t="s">
        <v>44</v>
      </c>
      <c r="Q1509">
        <v>1</v>
      </c>
    </row>
    <row r="1510" spans="1:17" x14ac:dyDescent="0.2">
      <c r="A1510" t="s">
        <v>3175</v>
      </c>
      <c r="B1510">
        <v>13975690861</v>
      </c>
      <c r="C1510" t="s">
        <v>18</v>
      </c>
      <c r="D1510" t="s">
        <v>1846</v>
      </c>
      <c r="E1510" t="s">
        <v>1846</v>
      </c>
      <c r="F1510" t="s">
        <v>1847</v>
      </c>
      <c r="G1510" t="s">
        <v>27</v>
      </c>
      <c r="H1510" t="s">
        <v>46</v>
      </c>
      <c r="I1510">
        <v>-10.54</v>
      </c>
      <c r="J1510" t="s">
        <v>42</v>
      </c>
      <c r="K1510" s="1">
        <v>44278</v>
      </c>
      <c r="L1510" t="s">
        <v>1848</v>
      </c>
      <c r="M1510">
        <v>42196194885722</v>
      </c>
      <c r="P1510" t="s">
        <v>44</v>
      </c>
      <c r="Q1510">
        <v>1</v>
      </c>
    </row>
    <row r="1511" spans="1:17" x14ac:dyDescent="0.2">
      <c r="A1511" t="s">
        <v>3175</v>
      </c>
      <c r="B1511">
        <v>13975690861</v>
      </c>
      <c r="C1511" t="s">
        <v>18</v>
      </c>
      <c r="D1511" t="s">
        <v>1846</v>
      </c>
      <c r="E1511" t="s">
        <v>1846</v>
      </c>
      <c r="F1511" t="s">
        <v>1847</v>
      </c>
      <c r="G1511" t="s">
        <v>33</v>
      </c>
      <c r="H1511" t="s">
        <v>35</v>
      </c>
      <c r="I1511">
        <v>-2.0099999999999998</v>
      </c>
      <c r="J1511" t="s">
        <v>42</v>
      </c>
      <c r="K1511" s="1">
        <v>44278</v>
      </c>
      <c r="L1511" t="s">
        <v>1848</v>
      </c>
      <c r="M1511">
        <v>42196194885722</v>
      </c>
      <c r="P1511" t="s">
        <v>44</v>
      </c>
      <c r="Q1511">
        <v>1</v>
      </c>
    </row>
    <row r="1512" spans="1:17" x14ac:dyDescent="0.2">
      <c r="A1512" t="s">
        <v>3175</v>
      </c>
      <c r="B1512">
        <v>13975690861</v>
      </c>
      <c r="C1512" t="s">
        <v>18</v>
      </c>
      <c r="D1512" t="s">
        <v>1846</v>
      </c>
      <c r="E1512" t="s">
        <v>1846</v>
      </c>
      <c r="F1512" t="s">
        <v>1847</v>
      </c>
      <c r="G1512" t="s">
        <v>33</v>
      </c>
      <c r="H1512" t="s">
        <v>34</v>
      </c>
      <c r="I1512">
        <v>0</v>
      </c>
      <c r="J1512" t="s">
        <v>42</v>
      </c>
      <c r="K1512" s="1">
        <v>44278</v>
      </c>
      <c r="L1512" t="s">
        <v>1848</v>
      </c>
      <c r="M1512">
        <v>42196194885722</v>
      </c>
      <c r="P1512" t="s">
        <v>44</v>
      </c>
      <c r="Q1512">
        <v>1</v>
      </c>
    </row>
    <row r="1513" spans="1:17" x14ac:dyDescent="0.2">
      <c r="A1513" t="s">
        <v>3175</v>
      </c>
      <c r="B1513">
        <v>13975690861</v>
      </c>
      <c r="C1513" t="s">
        <v>18</v>
      </c>
      <c r="D1513" t="s">
        <v>1846</v>
      </c>
      <c r="E1513" t="s">
        <v>1846</v>
      </c>
      <c r="F1513" t="s">
        <v>1847</v>
      </c>
      <c r="G1513" t="s">
        <v>21</v>
      </c>
      <c r="H1513" t="s">
        <v>22</v>
      </c>
      <c r="I1513">
        <v>24.84</v>
      </c>
      <c r="J1513" t="s">
        <v>42</v>
      </c>
      <c r="K1513" s="1">
        <v>44278</v>
      </c>
      <c r="L1513" t="s">
        <v>1848</v>
      </c>
      <c r="M1513">
        <v>42196194885722</v>
      </c>
      <c r="P1513" t="s">
        <v>44</v>
      </c>
      <c r="Q1513">
        <v>1</v>
      </c>
    </row>
    <row r="1514" spans="1:17" x14ac:dyDescent="0.2">
      <c r="A1514" t="s">
        <v>3175</v>
      </c>
      <c r="B1514">
        <v>13975690861</v>
      </c>
      <c r="C1514" t="s">
        <v>18</v>
      </c>
      <c r="D1514" t="s">
        <v>1846</v>
      </c>
      <c r="E1514" t="s">
        <v>1846</v>
      </c>
      <c r="F1514" t="s">
        <v>1847</v>
      </c>
      <c r="G1514" t="s">
        <v>21</v>
      </c>
      <c r="H1514" t="s">
        <v>26</v>
      </c>
      <c r="I1514">
        <v>2.0099999999999998</v>
      </c>
      <c r="J1514" t="s">
        <v>42</v>
      </c>
      <c r="K1514" s="1">
        <v>44278</v>
      </c>
      <c r="L1514" t="s">
        <v>1848</v>
      </c>
      <c r="M1514">
        <v>42196194885722</v>
      </c>
      <c r="P1514" t="s">
        <v>44</v>
      </c>
      <c r="Q1514">
        <v>1</v>
      </c>
    </row>
    <row r="1515" spans="1:17" x14ac:dyDescent="0.2">
      <c r="A1515" t="s">
        <v>3175</v>
      </c>
      <c r="B1515">
        <v>13975690861</v>
      </c>
      <c r="C1515" t="s">
        <v>18</v>
      </c>
      <c r="D1515" t="s">
        <v>990</v>
      </c>
      <c r="E1515" t="s">
        <v>990</v>
      </c>
      <c r="F1515" t="s">
        <v>991</v>
      </c>
      <c r="G1515" t="s">
        <v>27</v>
      </c>
      <c r="H1515" t="s">
        <v>28</v>
      </c>
      <c r="I1515">
        <v>-2.98</v>
      </c>
      <c r="J1515" t="s">
        <v>42</v>
      </c>
      <c r="K1515" s="1">
        <v>44277</v>
      </c>
      <c r="L1515" t="s">
        <v>992</v>
      </c>
      <c r="M1515">
        <v>49063173083978</v>
      </c>
      <c r="P1515" t="s">
        <v>44</v>
      </c>
      <c r="Q1515">
        <v>1</v>
      </c>
    </row>
    <row r="1516" spans="1:17" x14ac:dyDescent="0.2">
      <c r="A1516" t="s">
        <v>3175</v>
      </c>
      <c r="B1516">
        <v>13975690861</v>
      </c>
      <c r="C1516" t="s">
        <v>18</v>
      </c>
      <c r="D1516" t="s">
        <v>990</v>
      </c>
      <c r="E1516" t="s">
        <v>990</v>
      </c>
      <c r="F1516" t="s">
        <v>991</v>
      </c>
      <c r="G1516" t="s">
        <v>27</v>
      </c>
      <c r="H1516" t="s">
        <v>46</v>
      </c>
      <c r="I1516">
        <v>-10.54</v>
      </c>
      <c r="J1516" t="s">
        <v>42</v>
      </c>
      <c r="K1516" s="1">
        <v>44277</v>
      </c>
      <c r="L1516" t="s">
        <v>992</v>
      </c>
      <c r="M1516">
        <v>49063173083978</v>
      </c>
      <c r="P1516" t="s">
        <v>44</v>
      </c>
      <c r="Q1516">
        <v>1</v>
      </c>
    </row>
    <row r="1517" spans="1:17" x14ac:dyDescent="0.2">
      <c r="A1517" t="s">
        <v>3175</v>
      </c>
      <c r="B1517">
        <v>13975690861</v>
      </c>
      <c r="C1517" t="s">
        <v>18</v>
      </c>
      <c r="D1517" t="s">
        <v>990</v>
      </c>
      <c r="E1517" t="s">
        <v>990</v>
      </c>
      <c r="F1517" t="s">
        <v>991</v>
      </c>
      <c r="G1517" t="s">
        <v>33</v>
      </c>
      <c r="H1517" t="s">
        <v>35</v>
      </c>
      <c r="I1517">
        <v>-1.8</v>
      </c>
      <c r="J1517" t="s">
        <v>42</v>
      </c>
      <c r="K1517" s="1">
        <v>44277</v>
      </c>
      <c r="L1517" t="s">
        <v>992</v>
      </c>
      <c r="M1517">
        <v>49063173083978</v>
      </c>
      <c r="P1517" t="s">
        <v>44</v>
      </c>
      <c r="Q1517">
        <v>1</v>
      </c>
    </row>
    <row r="1518" spans="1:17" x14ac:dyDescent="0.2">
      <c r="A1518" t="s">
        <v>3175</v>
      </c>
      <c r="B1518">
        <v>13975690861</v>
      </c>
      <c r="C1518" t="s">
        <v>18</v>
      </c>
      <c r="D1518" t="s">
        <v>990</v>
      </c>
      <c r="E1518" t="s">
        <v>990</v>
      </c>
      <c r="F1518" t="s">
        <v>991</v>
      </c>
      <c r="G1518" t="s">
        <v>33</v>
      </c>
      <c r="H1518" t="s">
        <v>34</v>
      </c>
      <c r="I1518">
        <v>0</v>
      </c>
      <c r="J1518" t="s">
        <v>42</v>
      </c>
      <c r="K1518" s="1">
        <v>44277</v>
      </c>
      <c r="L1518" t="s">
        <v>992</v>
      </c>
      <c r="M1518">
        <v>49063173083978</v>
      </c>
      <c r="P1518" t="s">
        <v>44</v>
      </c>
      <c r="Q1518">
        <v>1</v>
      </c>
    </row>
    <row r="1519" spans="1:17" x14ac:dyDescent="0.2">
      <c r="A1519" t="s">
        <v>3175</v>
      </c>
      <c r="B1519">
        <v>13975690861</v>
      </c>
      <c r="C1519" t="s">
        <v>18</v>
      </c>
      <c r="D1519" t="s">
        <v>990</v>
      </c>
      <c r="E1519" t="s">
        <v>990</v>
      </c>
      <c r="F1519" t="s">
        <v>991</v>
      </c>
      <c r="G1519" t="s">
        <v>21</v>
      </c>
      <c r="H1519" t="s">
        <v>22</v>
      </c>
      <c r="I1519">
        <v>24.84</v>
      </c>
      <c r="J1519" t="s">
        <v>42</v>
      </c>
      <c r="K1519" s="1">
        <v>44277</v>
      </c>
      <c r="L1519" t="s">
        <v>992</v>
      </c>
      <c r="M1519">
        <v>49063173083978</v>
      </c>
      <c r="P1519" t="s">
        <v>44</v>
      </c>
      <c r="Q1519">
        <v>1</v>
      </c>
    </row>
    <row r="1520" spans="1:17" x14ac:dyDescent="0.2">
      <c r="A1520" t="s">
        <v>3175</v>
      </c>
      <c r="B1520">
        <v>13975690861</v>
      </c>
      <c r="C1520" t="s">
        <v>18</v>
      </c>
      <c r="D1520" t="s">
        <v>990</v>
      </c>
      <c r="E1520" t="s">
        <v>990</v>
      </c>
      <c r="F1520" t="s">
        <v>991</v>
      </c>
      <c r="G1520" t="s">
        <v>21</v>
      </c>
      <c r="H1520" t="s">
        <v>26</v>
      </c>
      <c r="I1520">
        <v>1.8</v>
      </c>
      <c r="J1520" t="s">
        <v>42</v>
      </c>
      <c r="K1520" s="1">
        <v>44277</v>
      </c>
      <c r="L1520" t="s">
        <v>992</v>
      </c>
      <c r="M1520">
        <v>49063173083978</v>
      </c>
      <c r="P1520" t="s">
        <v>44</v>
      </c>
      <c r="Q1520">
        <v>1</v>
      </c>
    </row>
    <row r="1521" spans="1:18" x14ac:dyDescent="0.2">
      <c r="A1521" t="s">
        <v>3175</v>
      </c>
      <c r="B1521">
        <v>13975690861</v>
      </c>
      <c r="C1521" t="s">
        <v>18</v>
      </c>
      <c r="D1521" t="s">
        <v>1645</v>
      </c>
      <c r="E1521" t="s">
        <v>1645</v>
      </c>
      <c r="F1521" t="s">
        <v>1646</v>
      </c>
      <c r="G1521" t="s">
        <v>27</v>
      </c>
      <c r="H1521" t="s">
        <v>28</v>
      </c>
      <c r="I1521">
        <v>-2.98</v>
      </c>
      <c r="J1521" t="s">
        <v>42</v>
      </c>
      <c r="K1521" s="1">
        <v>44275</v>
      </c>
      <c r="L1521" t="s">
        <v>1647</v>
      </c>
      <c r="M1521">
        <v>7990855597938</v>
      </c>
      <c r="P1521" t="s">
        <v>44</v>
      </c>
      <c r="Q1521">
        <v>1</v>
      </c>
    </row>
    <row r="1522" spans="1:18" x14ac:dyDescent="0.2">
      <c r="A1522" t="s">
        <v>3175</v>
      </c>
      <c r="B1522">
        <v>13975690861</v>
      </c>
      <c r="C1522" t="s">
        <v>18</v>
      </c>
      <c r="D1522" t="s">
        <v>1645</v>
      </c>
      <c r="E1522" t="s">
        <v>1645</v>
      </c>
      <c r="F1522" t="s">
        <v>1646</v>
      </c>
      <c r="G1522" t="s">
        <v>27</v>
      </c>
      <c r="H1522" t="s">
        <v>46</v>
      </c>
      <c r="I1522">
        <v>-10.54</v>
      </c>
      <c r="J1522" t="s">
        <v>42</v>
      </c>
      <c r="K1522" s="1">
        <v>44275</v>
      </c>
      <c r="L1522" t="s">
        <v>1647</v>
      </c>
      <c r="M1522">
        <v>7990855597938</v>
      </c>
      <c r="P1522" t="s">
        <v>44</v>
      </c>
      <c r="Q1522">
        <v>1</v>
      </c>
    </row>
    <row r="1523" spans="1:18" x14ac:dyDescent="0.2">
      <c r="A1523" t="s">
        <v>3175</v>
      </c>
      <c r="B1523">
        <v>13975690861</v>
      </c>
      <c r="C1523" t="s">
        <v>18</v>
      </c>
      <c r="D1523" t="s">
        <v>1645</v>
      </c>
      <c r="E1523" t="s">
        <v>1645</v>
      </c>
      <c r="F1523" t="s">
        <v>1646</v>
      </c>
      <c r="G1523" t="s">
        <v>21</v>
      </c>
      <c r="H1523" t="s">
        <v>22</v>
      </c>
      <c r="I1523">
        <v>24.84</v>
      </c>
      <c r="J1523" t="s">
        <v>42</v>
      </c>
      <c r="K1523" s="1">
        <v>44275</v>
      </c>
      <c r="L1523" t="s">
        <v>1647</v>
      </c>
      <c r="M1523">
        <v>7990855597938</v>
      </c>
      <c r="P1523" t="s">
        <v>44</v>
      </c>
      <c r="Q1523">
        <v>1</v>
      </c>
    </row>
    <row r="1524" spans="1:18" x14ac:dyDescent="0.2">
      <c r="A1524" t="s">
        <v>3175</v>
      </c>
      <c r="B1524">
        <v>13975690861</v>
      </c>
      <c r="C1524" t="s">
        <v>18</v>
      </c>
      <c r="D1524" t="s">
        <v>1645</v>
      </c>
      <c r="E1524" t="s">
        <v>1645</v>
      </c>
      <c r="F1524" t="s">
        <v>1646</v>
      </c>
      <c r="G1524" t="s">
        <v>21</v>
      </c>
      <c r="H1524" t="s">
        <v>45</v>
      </c>
      <c r="I1524">
        <v>13.48</v>
      </c>
      <c r="J1524" t="s">
        <v>42</v>
      </c>
      <c r="K1524" s="1">
        <v>44275</v>
      </c>
      <c r="L1524" t="s">
        <v>1647</v>
      </c>
      <c r="M1524">
        <v>7990855597938</v>
      </c>
      <c r="P1524" t="s">
        <v>44</v>
      </c>
      <c r="Q1524">
        <v>1</v>
      </c>
    </row>
    <row r="1525" spans="1:18" x14ac:dyDescent="0.2">
      <c r="A1525" t="s">
        <v>3175</v>
      </c>
      <c r="B1525">
        <v>13975690861</v>
      </c>
      <c r="C1525" t="s">
        <v>18</v>
      </c>
      <c r="D1525" t="s">
        <v>1645</v>
      </c>
      <c r="E1525" t="s">
        <v>1645</v>
      </c>
      <c r="F1525" t="s">
        <v>1646</v>
      </c>
      <c r="G1525" t="s">
        <v>27</v>
      </c>
      <c r="H1525" t="s">
        <v>226</v>
      </c>
      <c r="I1525">
        <v>-13.48</v>
      </c>
      <c r="J1525" t="s">
        <v>42</v>
      </c>
      <c r="K1525" s="1">
        <v>44275</v>
      </c>
      <c r="L1525" t="s">
        <v>1647</v>
      </c>
      <c r="M1525">
        <v>7990855597938</v>
      </c>
      <c r="P1525" t="s">
        <v>44</v>
      </c>
      <c r="Q1525">
        <v>1</v>
      </c>
    </row>
    <row r="1526" spans="1:18" x14ac:dyDescent="0.2">
      <c r="A1526" t="s">
        <v>3175</v>
      </c>
      <c r="B1526">
        <v>13975690861</v>
      </c>
      <c r="C1526" t="s">
        <v>18</v>
      </c>
      <c r="D1526" t="s">
        <v>2096</v>
      </c>
      <c r="E1526" t="s">
        <v>2096</v>
      </c>
      <c r="F1526" t="s">
        <v>2097</v>
      </c>
      <c r="G1526" t="s">
        <v>27</v>
      </c>
      <c r="H1526" t="s">
        <v>28</v>
      </c>
      <c r="I1526">
        <v>-2.98</v>
      </c>
      <c r="J1526" t="s">
        <v>42</v>
      </c>
      <c r="K1526" s="1">
        <v>44284</v>
      </c>
      <c r="L1526" t="s">
        <v>2098</v>
      </c>
      <c r="M1526">
        <v>50628535845050</v>
      </c>
      <c r="P1526" t="s">
        <v>44</v>
      </c>
      <c r="Q1526">
        <v>1</v>
      </c>
    </row>
    <row r="1527" spans="1:18" x14ac:dyDescent="0.2">
      <c r="A1527" t="s">
        <v>3175</v>
      </c>
      <c r="B1527">
        <v>13975690861</v>
      </c>
      <c r="C1527" t="s">
        <v>18</v>
      </c>
      <c r="D1527" t="s">
        <v>2096</v>
      </c>
      <c r="E1527" t="s">
        <v>2096</v>
      </c>
      <c r="F1527" t="s">
        <v>2097</v>
      </c>
      <c r="G1527" t="s">
        <v>27</v>
      </c>
      <c r="H1527" t="s">
        <v>46</v>
      </c>
      <c r="I1527">
        <v>-10.54</v>
      </c>
      <c r="J1527" t="s">
        <v>42</v>
      </c>
      <c r="K1527" s="1">
        <v>44284</v>
      </c>
      <c r="L1527" t="s">
        <v>2098</v>
      </c>
      <c r="M1527">
        <v>50628535845050</v>
      </c>
      <c r="P1527" t="s">
        <v>44</v>
      </c>
      <c r="Q1527">
        <v>1</v>
      </c>
    </row>
    <row r="1528" spans="1:18" x14ac:dyDescent="0.2">
      <c r="A1528" t="s">
        <v>3175</v>
      </c>
      <c r="B1528">
        <v>13975690861</v>
      </c>
      <c r="C1528" t="s">
        <v>18</v>
      </c>
      <c r="D1528" t="s">
        <v>2096</v>
      </c>
      <c r="E1528" t="s">
        <v>2096</v>
      </c>
      <c r="F1528" t="s">
        <v>2097</v>
      </c>
      <c r="G1528" t="s">
        <v>33</v>
      </c>
      <c r="H1528" t="s">
        <v>35</v>
      </c>
      <c r="I1528">
        <v>-1.74</v>
      </c>
      <c r="J1528" t="s">
        <v>42</v>
      </c>
      <c r="K1528" s="1">
        <v>44284</v>
      </c>
      <c r="L1528" t="s">
        <v>2098</v>
      </c>
      <c r="M1528">
        <v>50628535845050</v>
      </c>
      <c r="P1528" t="s">
        <v>44</v>
      </c>
      <c r="Q1528">
        <v>1</v>
      </c>
    </row>
    <row r="1529" spans="1:18" x14ac:dyDescent="0.2">
      <c r="A1529" t="s">
        <v>3175</v>
      </c>
      <c r="B1529">
        <v>13975690861</v>
      </c>
      <c r="C1529" t="s">
        <v>18</v>
      </c>
      <c r="D1529" t="s">
        <v>2096</v>
      </c>
      <c r="E1529" t="s">
        <v>2096</v>
      </c>
      <c r="F1529" t="s">
        <v>2097</v>
      </c>
      <c r="G1529" t="s">
        <v>33</v>
      </c>
      <c r="H1529" t="s">
        <v>34</v>
      </c>
      <c r="I1529">
        <v>0</v>
      </c>
      <c r="J1529" t="s">
        <v>42</v>
      </c>
      <c r="K1529" s="1">
        <v>44284</v>
      </c>
      <c r="L1529" t="s">
        <v>2098</v>
      </c>
      <c r="M1529">
        <v>50628535845050</v>
      </c>
      <c r="P1529" t="s">
        <v>44</v>
      </c>
      <c r="Q1529">
        <v>1</v>
      </c>
    </row>
    <row r="1530" spans="1:18" x14ac:dyDescent="0.2">
      <c r="A1530" t="s">
        <v>3175</v>
      </c>
      <c r="B1530">
        <v>13975690861</v>
      </c>
      <c r="C1530" t="s">
        <v>18</v>
      </c>
      <c r="D1530" t="s">
        <v>2096</v>
      </c>
      <c r="E1530" t="s">
        <v>2096</v>
      </c>
      <c r="F1530" t="s">
        <v>2097</v>
      </c>
      <c r="G1530" t="s">
        <v>21</v>
      </c>
      <c r="H1530" t="s">
        <v>22</v>
      </c>
      <c r="I1530">
        <v>24.84</v>
      </c>
      <c r="J1530" t="s">
        <v>42</v>
      </c>
      <c r="K1530" s="1">
        <v>44284</v>
      </c>
      <c r="L1530" t="s">
        <v>2098</v>
      </c>
      <c r="M1530">
        <v>50628535845050</v>
      </c>
      <c r="P1530" t="s">
        <v>44</v>
      </c>
      <c r="Q1530">
        <v>1</v>
      </c>
    </row>
    <row r="1531" spans="1:18" x14ac:dyDescent="0.2">
      <c r="A1531" t="s">
        <v>3175</v>
      </c>
      <c r="B1531">
        <v>13975690861</v>
      </c>
      <c r="C1531" t="s">
        <v>18</v>
      </c>
      <c r="D1531" t="s">
        <v>2096</v>
      </c>
      <c r="E1531" t="s">
        <v>2096</v>
      </c>
      <c r="F1531" t="s">
        <v>2097</v>
      </c>
      <c r="G1531" t="s">
        <v>21</v>
      </c>
      <c r="H1531" t="s">
        <v>45</v>
      </c>
      <c r="I1531">
        <v>3.68</v>
      </c>
      <c r="J1531" t="s">
        <v>42</v>
      </c>
      <c r="K1531" s="1">
        <v>44284</v>
      </c>
      <c r="L1531" t="s">
        <v>2098</v>
      </c>
      <c r="M1531">
        <v>50628535845050</v>
      </c>
      <c r="P1531" t="s">
        <v>44</v>
      </c>
      <c r="Q1531">
        <v>1</v>
      </c>
    </row>
    <row r="1532" spans="1:18" x14ac:dyDescent="0.2">
      <c r="A1532" t="s">
        <v>3175</v>
      </c>
      <c r="B1532">
        <v>13975690861</v>
      </c>
      <c r="C1532" t="s">
        <v>18</v>
      </c>
      <c r="D1532" t="s">
        <v>2096</v>
      </c>
      <c r="E1532" t="s">
        <v>2096</v>
      </c>
      <c r="F1532" t="s">
        <v>2097</v>
      </c>
      <c r="G1532" t="s">
        <v>47</v>
      </c>
      <c r="H1532" t="s">
        <v>45</v>
      </c>
      <c r="I1532">
        <v>-3.68</v>
      </c>
      <c r="J1532" t="s">
        <v>42</v>
      </c>
      <c r="K1532" s="1">
        <v>44284</v>
      </c>
      <c r="L1532" t="s">
        <v>2098</v>
      </c>
      <c r="M1532">
        <v>50628535845050</v>
      </c>
      <c r="P1532" t="s">
        <v>44</v>
      </c>
      <c r="Q1532">
        <v>1</v>
      </c>
      <c r="R1532" t="s">
        <v>48</v>
      </c>
    </row>
    <row r="1533" spans="1:18" x14ac:dyDescent="0.2">
      <c r="A1533" t="s">
        <v>3175</v>
      </c>
      <c r="B1533">
        <v>13975690861</v>
      </c>
      <c r="C1533" t="s">
        <v>18</v>
      </c>
      <c r="D1533" t="s">
        <v>2096</v>
      </c>
      <c r="E1533" t="s">
        <v>2096</v>
      </c>
      <c r="F1533" t="s">
        <v>2097</v>
      </c>
      <c r="G1533" t="s">
        <v>21</v>
      </c>
      <c r="H1533" t="s">
        <v>26</v>
      </c>
      <c r="I1533">
        <v>1.74</v>
      </c>
      <c r="J1533" t="s">
        <v>42</v>
      </c>
      <c r="K1533" s="1">
        <v>44284</v>
      </c>
      <c r="L1533" t="s">
        <v>2098</v>
      </c>
      <c r="M1533">
        <v>50628535845050</v>
      </c>
      <c r="P1533" t="s">
        <v>44</v>
      </c>
      <c r="Q1533">
        <v>1</v>
      </c>
    </row>
    <row r="1534" spans="1:18" x14ac:dyDescent="0.2">
      <c r="A1534" t="s">
        <v>3175</v>
      </c>
      <c r="B1534">
        <v>13975690861</v>
      </c>
      <c r="C1534" t="s">
        <v>18</v>
      </c>
      <c r="D1534" t="s">
        <v>1723</v>
      </c>
      <c r="E1534" t="s">
        <v>1723</v>
      </c>
      <c r="F1534" t="s">
        <v>1724</v>
      </c>
      <c r="G1534" t="s">
        <v>27</v>
      </c>
      <c r="H1534" t="s">
        <v>28</v>
      </c>
      <c r="I1534">
        <v>-2.98</v>
      </c>
      <c r="J1534" t="s">
        <v>42</v>
      </c>
      <c r="K1534" s="1">
        <v>44273</v>
      </c>
      <c r="L1534" t="s">
        <v>1725</v>
      </c>
      <c r="M1534">
        <v>61946349233402</v>
      </c>
      <c r="P1534" t="s">
        <v>44</v>
      </c>
      <c r="Q1534">
        <v>1</v>
      </c>
    </row>
    <row r="1535" spans="1:18" x14ac:dyDescent="0.2">
      <c r="A1535" t="s">
        <v>3175</v>
      </c>
      <c r="B1535">
        <v>13975690861</v>
      </c>
      <c r="C1535" t="s">
        <v>18</v>
      </c>
      <c r="D1535" t="s">
        <v>1723</v>
      </c>
      <c r="E1535" t="s">
        <v>1723</v>
      </c>
      <c r="F1535" t="s">
        <v>1724</v>
      </c>
      <c r="G1535" t="s">
        <v>27</v>
      </c>
      <c r="H1535" t="s">
        <v>46</v>
      </c>
      <c r="I1535">
        <v>-10.54</v>
      </c>
      <c r="J1535" t="s">
        <v>42</v>
      </c>
      <c r="K1535" s="1">
        <v>44273</v>
      </c>
      <c r="L1535" t="s">
        <v>1725</v>
      </c>
      <c r="M1535">
        <v>61946349233402</v>
      </c>
      <c r="P1535" t="s">
        <v>44</v>
      </c>
      <c r="Q1535">
        <v>1</v>
      </c>
    </row>
    <row r="1536" spans="1:18" x14ac:dyDescent="0.2">
      <c r="A1536" t="s">
        <v>3175</v>
      </c>
      <c r="B1536">
        <v>13975690861</v>
      </c>
      <c r="C1536" t="s">
        <v>18</v>
      </c>
      <c r="D1536" t="s">
        <v>1723</v>
      </c>
      <c r="E1536" t="s">
        <v>1723</v>
      </c>
      <c r="F1536" t="s">
        <v>1724</v>
      </c>
      <c r="G1536" t="s">
        <v>21</v>
      </c>
      <c r="H1536" t="s">
        <v>22</v>
      </c>
      <c r="I1536">
        <v>24.84</v>
      </c>
      <c r="J1536" t="s">
        <v>42</v>
      </c>
      <c r="K1536" s="1">
        <v>44273</v>
      </c>
      <c r="L1536" t="s">
        <v>1725</v>
      </c>
      <c r="M1536">
        <v>61946349233402</v>
      </c>
      <c r="P1536" t="s">
        <v>44</v>
      </c>
      <c r="Q1536">
        <v>1</v>
      </c>
    </row>
    <row r="1537" spans="1:18" x14ac:dyDescent="0.2">
      <c r="A1537" t="s">
        <v>3175</v>
      </c>
      <c r="B1537">
        <v>13975690861</v>
      </c>
      <c r="C1537" t="s">
        <v>18</v>
      </c>
      <c r="D1537" t="s">
        <v>1723</v>
      </c>
      <c r="E1537" t="s">
        <v>1723</v>
      </c>
      <c r="F1537" t="s">
        <v>1724</v>
      </c>
      <c r="G1537" t="s">
        <v>21</v>
      </c>
      <c r="H1537" t="s">
        <v>45</v>
      </c>
      <c r="I1537">
        <v>6.9</v>
      </c>
      <c r="J1537" t="s">
        <v>42</v>
      </c>
      <c r="K1537" s="1">
        <v>44273</v>
      </c>
      <c r="L1537" t="s">
        <v>1725</v>
      </c>
      <c r="M1537">
        <v>61946349233402</v>
      </c>
      <c r="P1537" t="s">
        <v>44</v>
      </c>
      <c r="Q1537">
        <v>1</v>
      </c>
    </row>
    <row r="1538" spans="1:18" x14ac:dyDescent="0.2">
      <c r="A1538" t="s">
        <v>3175</v>
      </c>
      <c r="B1538">
        <v>13975690861</v>
      </c>
      <c r="C1538" t="s">
        <v>18</v>
      </c>
      <c r="D1538" t="s">
        <v>1723</v>
      </c>
      <c r="E1538" t="s">
        <v>1723</v>
      </c>
      <c r="F1538" t="s">
        <v>1724</v>
      </c>
      <c r="G1538" t="s">
        <v>47</v>
      </c>
      <c r="H1538" t="s">
        <v>45</v>
      </c>
      <c r="I1538">
        <v>-6.9</v>
      </c>
      <c r="J1538" t="s">
        <v>42</v>
      </c>
      <c r="K1538" s="1">
        <v>44273</v>
      </c>
      <c r="L1538" t="s">
        <v>1725</v>
      </c>
      <c r="M1538">
        <v>61946349233402</v>
      </c>
      <c r="P1538" t="s">
        <v>44</v>
      </c>
      <c r="Q1538">
        <v>1</v>
      </c>
      <c r="R1538" t="s">
        <v>48</v>
      </c>
    </row>
    <row r="1539" spans="1:18" x14ac:dyDescent="0.2">
      <c r="A1539" t="s">
        <v>3175</v>
      </c>
      <c r="B1539">
        <v>13975690861</v>
      </c>
      <c r="C1539" t="s">
        <v>18</v>
      </c>
      <c r="D1539" t="s">
        <v>595</v>
      </c>
      <c r="E1539" t="s">
        <v>595</v>
      </c>
      <c r="F1539" t="s">
        <v>596</v>
      </c>
      <c r="G1539" t="s">
        <v>27</v>
      </c>
      <c r="H1539" t="s">
        <v>28</v>
      </c>
      <c r="I1539">
        <v>-2.98</v>
      </c>
      <c r="J1539" t="s">
        <v>42</v>
      </c>
      <c r="K1539" s="1">
        <v>44274</v>
      </c>
      <c r="L1539" t="s">
        <v>597</v>
      </c>
      <c r="M1539">
        <v>66457659333658</v>
      </c>
      <c r="P1539" t="s">
        <v>44</v>
      </c>
      <c r="Q1539">
        <v>1</v>
      </c>
    </row>
    <row r="1540" spans="1:18" x14ac:dyDescent="0.2">
      <c r="A1540" t="s">
        <v>3175</v>
      </c>
      <c r="B1540">
        <v>13975690861</v>
      </c>
      <c r="C1540" t="s">
        <v>18</v>
      </c>
      <c r="D1540" t="s">
        <v>595</v>
      </c>
      <c r="E1540" t="s">
        <v>595</v>
      </c>
      <c r="F1540" t="s">
        <v>596</v>
      </c>
      <c r="G1540" t="s">
        <v>27</v>
      </c>
      <c r="H1540" t="s">
        <v>46</v>
      </c>
      <c r="I1540">
        <v>-10.54</v>
      </c>
      <c r="J1540" t="s">
        <v>42</v>
      </c>
      <c r="K1540" s="1">
        <v>44274</v>
      </c>
      <c r="L1540" t="s">
        <v>597</v>
      </c>
      <c r="M1540">
        <v>66457659333658</v>
      </c>
      <c r="P1540" t="s">
        <v>44</v>
      </c>
      <c r="Q1540">
        <v>1</v>
      </c>
    </row>
    <row r="1541" spans="1:18" x14ac:dyDescent="0.2">
      <c r="A1541" t="s">
        <v>3175</v>
      </c>
      <c r="B1541">
        <v>13975690861</v>
      </c>
      <c r="C1541" t="s">
        <v>18</v>
      </c>
      <c r="D1541" t="s">
        <v>595</v>
      </c>
      <c r="E1541" t="s">
        <v>595</v>
      </c>
      <c r="F1541" t="s">
        <v>596</v>
      </c>
      <c r="G1541" t="s">
        <v>33</v>
      </c>
      <c r="H1541" t="s">
        <v>35</v>
      </c>
      <c r="I1541">
        <v>-2.0499999999999998</v>
      </c>
      <c r="J1541" t="s">
        <v>42</v>
      </c>
      <c r="K1541" s="1">
        <v>44274</v>
      </c>
      <c r="L1541" t="s">
        <v>597</v>
      </c>
      <c r="M1541">
        <v>66457659333658</v>
      </c>
      <c r="P1541" t="s">
        <v>44</v>
      </c>
      <c r="Q1541">
        <v>1</v>
      </c>
    </row>
    <row r="1542" spans="1:18" x14ac:dyDescent="0.2">
      <c r="A1542" t="s">
        <v>3175</v>
      </c>
      <c r="B1542">
        <v>13975690861</v>
      </c>
      <c r="C1542" t="s">
        <v>18</v>
      </c>
      <c r="D1542" t="s">
        <v>595</v>
      </c>
      <c r="E1542" t="s">
        <v>595</v>
      </c>
      <c r="F1542" t="s">
        <v>596</v>
      </c>
      <c r="G1542" t="s">
        <v>33</v>
      </c>
      <c r="H1542" t="s">
        <v>34</v>
      </c>
      <c r="I1542">
        <v>0</v>
      </c>
      <c r="J1542" t="s">
        <v>42</v>
      </c>
      <c r="K1542" s="1">
        <v>44274</v>
      </c>
      <c r="L1542" t="s">
        <v>597</v>
      </c>
      <c r="M1542">
        <v>66457659333658</v>
      </c>
      <c r="P1542" t="s">
        <v>44</v>
      </c>
      <c r="Q1542">
        <v>1</v>
      </c>
    </row>
    <row r="1543" spans="1:18" x14ac:dyDescent="0.2">
      <c r="A1543" t="s">
        <v>3175</v>
      </c>
      <c r="B1543">
        <v>13975690861</v>
      </c>
      <c r="C1543" t="s">
        <v>18</v>
      </c>
      <c r="D1543" t="s">
        <v>595</v>
      </c>
      <c r="E1543" t="s">
        <v>595</v>
      </c>
      <c r="F1543" t="s">
        <v>596</v>
      </c>
      <c r="G1543" t="s">
        <v>21</v>
      </c>
      <c r="H1543" t="s">
        <v>22</v>
      </c>
      <c r="I1543">
        <v>24.84</v>
      </c>
      <c r="J1543" t="s">
        <v>42</v>
      </c>
      <c r="K1543" s="1">
        <v>44274</v>
      </c>
      <c r="L1543" t="s">
        <v>597</v>
      </c>
      <c r="M1543">
        <v>66457659333658</v>
      </c>
      <c r="P1543" t="s">
        <v>44</v>
      </c>
      <c r="Q1543">
        <v>1</v>
      </c>
    </row>
    <row r="1544" spans="1:18" x14ac:dyDescent="0.2">
      <c r="A1544" t="s">
        <v>3175</v>
      </c>
      <c r="B1544">
        <v>13975690861</v>
      </c>
      <c r="C1544" t="s">
        <v>18</v>
      </c>
      <c r="D1544" t="s">
        <v>595</v>
      </c>
      <c r="E1544" t="s">
        <v>595</v>
      </c>
      <c r="F1544" t="s">
        <v>596</v>
      </c>
      <c r="G1544" t="s">
        <v>21</v>
      </c>
      <c r="H1544" t="s">
        <v>26</v>
      </c>
      <c r="I1544">
        <v>2.0499999999999998</v>
      </c>
      <c r="J1544" t="s">
        <v>42</v>
      </c>
      <c r="K1544" s="1">
        <v>44274</v>
      </c>
      <c r="L1544" t="s">
        <v>597</v>
      </c>
      <c r="M1544">
        <v>66457659333658</v>
      </c>
      <c r="P1544" t="s">
        <v>44</v>
      </c>
      <c r="Q1544">
        <v>1</v>
      </c>
    </row>
    <row r="1545" spans="1:18" x14ac:dyDescent="0.2">
      <c r="A1545" t="s">
        <v>3175</v>
      </c>
      <c r="B1545">
        <v>13975690861</v>
      </c>
      <c r="C1545" t="s">
        <v>3038</v>
      </c>
      <c r="D1545" t="s">
        <v>3074</v>
      </c>
      <c r="E1545" t="s">
        <v>3074</v>
      </c>
      <c r="G1545" t="s">
        <v>27</v>
      </c>
      <c r="H1545" t="s">
        <v>28</v>
      </c>
      <c r="I1545">
        <v>2.98</v>
      </c>
      <c r="J1545" t="s">
        <v>42</v>
      </c>
      <c r="K1545" s="1">
        <v>44275</v>
      </c>
      <c r="L1545" t="s">
        <v>3076</v>
      </c>
      <c r="M1545">
        <v>49769587251826</v>
      </c>
      <c r="O1545">
        <v>91580314536</v>
      </c>
      <c r="P1545" t="s">
        <v>44</v>
      </c>
    </row>
    <row r="1546" spans="1:18" x14ac:dyDescent="0.2">
      <c r="A1546" t="s">
        <v>3175</v>
      </c>
      <c r="B1546">
        <v>13975690861</v>
      </c>
      <c r="C1546" t="s">
        <v>3038</v>
      </c>
      <c r="D1546" t="s">
        <v>3074</v>
      </c>
      <c r="E1546" t="s">
        <v>3074</v>
      </c>
      <c r="G1546" t="s">
        <v>21</v>
      </c>
      <c r="H1546" t="s">
        <v>22</v>
      </c>
      <c r="I1546">
        <v>-24.84</v>
      </c>
      <c r="J1546" t="s">
        <v>42</v>
      </c>
      <c r="K1546" s="1">
        <v>44275</v>
      </c>
      <c r="L1546" t="s">
        <v>3076</v>
      </c>
      <c r="M1546">
        <v>49769587251826</v>
      </c>
      <c r="O1546">
        <v>91580314536</v>
      </c>
      <c r="P1546" t="s">
        <v>44</v>
      </c>
    </row>
    <row r="1547" spans="1:18" x14ac:dyDescent="0.2">
      <c r="A1547" t="s">
        <v>3175</v>
      </c>
      <c r="B1547">
        <v>13975690861</v>
      </c>
      <c r="C1547" t="s">
        <v>3038</v>
      </c>
      <c r="D1547" t="s">
        <v>3074</v>
      </c>
      <c r="E1547" t="s">
        <v>3074</v>
      </c>
      <c r="G1547" t="s">
        <v>27</v>
      </c>
      <c r="H1547" t="s">
        <v>3042</v>
      </c>
      <c r="I1547">
        <v>-0.6</v>
      </c>
      <c r="J1547" t="s">
        <v>42</v>
      </c>
      <c r="K1547" s="1">
        <v>44275</v>
      </c>
      <c r="L1547" t="s">
        <v>3076</v>
      </c>
      <c r="M1547">
        <v>49769587251826</v>
      </c>
      <c r="O1547">
        <v>91580314536</v>
      </c>
      <c r="P1547" t="s">
        <v>44</v>
      </c>
    </row>
    <row r="1548" spans="1:18" x14ac:dyDescent="0.2">
      <c r="A1548" t="s">
        <v>3175</v>
      </c>
      <c r="B1548">
        <v>13975690861</v>
      </c>
      <c r="C1548" t="s">
        <v>3038</v>
      </c>
      <c r="D1548" t="s">
        <v>3074</v>
      </c>
      <c r="E1548" t="s">
        <v>3074</v>
      </c>
      <c r="G1548" t="s">
        <v>21</v>
      </c>
      <c r="H1548" t="s">
        <v>26</v>
      </c>
      <c r="I1548">
        <v>-1.74</v>
      </c>
      <c r="J1548" t="s">
        <v>42</v>
      </c>
      <c r="K1548" s="1">
        <v>44275</v>
      </c>
      <c r="L1548" t="s">
        <v>3076</v>
      </c>
      <c r="M1548">
        <v>49769587251826</v>
      </c>
      <c r="O1548">
        <v>91580314536</v>
      </c>
      <c r="P1548" t="s">
        <v>44</v>
      </c>
    </row>
    <row r="1549" spans="1:18" x14ac:dyDescent="0.2">
      <c r="A1549" t="s">
        <v>3175</v>
      </c>
      <c r="B1549">
        <v>13975690861</v>
      </c>
      <c r="C1549" t="s">
        <v>18</v>
      </c>
      <c r="D1549" t="s">
        <v>518</v>
      </c>
      <c r="E1549" t="s">
        <v>518</v>
      </c>
      <c r="F1549" t="s">
        <v>519</v>
      </c>
      <c r="G1549" t="s">
        <v>27</v>
      </c>
      <c r="H1549" t="s">
        <v>28</v>
      </c>
      <c r="I1549">
        <v>-2.98</v>
      </c>
      <c r="J1549" t="s">
        <v>42</v>
      </c>
      <c r="K1549" s="1">
        <v>44281</v>
      </c>
      <c r="L1549" t="s">
        <v>520</v>
      </c>
      <c r="M1549">
        <v>26729503822442</v>
      </c>
      <c r="P1549" t="s">
        <v>44</v>
      </c>
      <c r="Q1549">
        <v>1</v>
      </c>
    </row>
    <row r="1550" spans="1:18" x14ac:dyDescent="0.2">
      <c r="A1550" t="s">
        <v>3175</v>
      </c>
      <c r="B1550">
        <v>13975690861</v>
      </c>
      <c r="C1550" t="s">
        <v>18</v>
      </c>
      <c r="D1550" t="s">
        <v>518</v>
      </c>
      <c r="E1550" t="s">
        <v>518</v>
      </c>
      <c r="F1550" t="s">
        <v>519</v>
      </c>
      <c r="G1550" t="s">
        <v>27</v>
      </c>
      <c r="H1550" t="s">
        <v>46</v>
      </c>
      <c r="I1550">
        <v>-10.54</v>
      </c>
      <c r="J1550" t="s">
        <v>42</v>
      </c>
      <c r="K1550" s="1">
        <v>44281</v>
      </c>
      <c r="L1550" t="s">
        <v>520</v>
      </c>
      <c r="M1550">
        <v>26729503822442</v>
      </c>
      <c r="P1550" t="s">
        <v>44</v>
      </c>
      <c r="Q1550">
        <v>1</v>
      </c>
    </row>
    <row r="1551" spans="1:18" x14ac:dyDescent="0.2">
      <c r="A1551" t="s">
        <v>3175</v>
      </c>
      <c r="B1551">
        <v>13975690861</v>
      </c>
      <c r="C1551" t="s">
        <v>18</v>
      </c>
      <c r="D1551" t="s">
        <v>518</v>
      </c>
      <c r="E1551" t="s">
        <v>518</v>
      </c>
      <c r="F1551" t="s">
        <v>519</v>
      </c>
      <c r="G1551" t="s">
        <v>33</v>
      </c>
      <c r="H1551" t="s">
        <v>35</v>
      </c>
      <c r="I1551">
        <v>-2.42</v>
      </c>
      <c r="J1551" t="s">
        <v>42</v>
      </c>
      <c r="K1551" s="1">
        <v>44281</v>
      </c>
      <c r="L1551" t="s">
        <v>520</v>
      </c>
      <c r="M1551">
        <v>26729503822442</v>
      </c>
      <c r="P1551" t="s">
        <v>44</v>
      </c>
      <c r="Q1551">
        <v>1</v>
      </c>
    </row>
    <row r="1552" spans="1:18" x14ac:dyDescent="0.2">
      <c r="A1552" t="s">
        <v>3175</v>
      </c>
      <c r="B1552">
        <v>13975690861</v>
      </c>
      <c r="C1552" t="s">
        <v>18</v>
      </c>
      <c r="D1552" t="s">
        <v>518</v>
      </c>
      <c r="E1552" t="s">
        <v>518</v>
      </c>
      <c r="F1552" t="s">
        <v>519</v>
      </c>
      <c r="G1552" t="s">
        <v>33</v>
      </c>
      <c r="H1552" t="s">
        <v>34</v>
      </c>
      <c r="I1552">
        <v>0</v>
      </c>
      <c r="J1552" t="s">
        <v>42</v>
      </c>
      <c r="K1552" s="1">
        <v>44281</v>
      </c>
      <c r="L1552" t="s">
        <v>520</v>
      </c>
      <c r="M1552">
        <v>26729503822442</v>
      </c>
      <c r="P1552" t="s">
        <v>44</v>
      </c>
      <c r="Q1552">
        <v>1</v>
      </c>
    </row>
    <row r="1553" spans="1:17" x14ac:dyDescent="0.2">
      <c r="A1553" t="s">
        <v>3175</v>
      </c>
      <c r="B1553">
        <v>13975690861</v>
      </c>
      <c r="C1553" t="s">
        <v>18</v>
      </c>
      <c r="D1553" t="s">
        <v>518</v>
      </c>
      <c r="E1553" t="s">
        <v>518</v>
      </c>
      <c r="F1553" t="s">
        <v>519</v>
      </c>
      <c r="G1553" t="s">
        <v>21</v>
      </c>
      <c r="H1553" t="s">
        <v>22</v>
      </c>
      <c r="I1553">
        <v>24.84</v>
      </c>
      <c r="J1553" t="s">
        <v>42</v>
      </c>
      <c r="K1553" s="1">
        <v>44281</v>
      </c>
      <c r="L1553" t="s">
        <v>520</v>
      </c>
      <c r="M1553">
        <v>26729503822442</v>
      </c>
      <c r="P1553" t="s">
        <v>44</v>
      </c>
      <c r="Q1553">
        <v>1</v>
      </c>
    </row>
    <row r="1554" spans="1:17" x14ac:dyDescent="0.2">
      <c r="A1554" t="s">
        <v>3175</v>
      </c>
      <c r="B1554">
        <v>13975690861</v>
      </c>
      <c r="C1554" t="s">
        <v>18</v>
      </c>
      <c r="D1554" t="s">
        <v>518</v>
      </c>
      <c r="E1554" t="s">
        <v>518</v>
      </c>
      <c r="F1554" t="s">
        <v>519</v>
      </c>
      <c r="G1554" t="s">
        <v>21</v>
      </c>
      <c r="H1554" t="s">
        <v>26</v>
      </c>
      <c r="I1554">
        <v>2.42</v>
      </c>
      <c r="J1554" t="s">
        <v>42</v>
      </c>
      <c r="K1554" s="1">
        <v>44281</v>
      </c>
      <c r="L1554" t="s">
        <v>520</v>
      </c>
      <c r="M1554">
        <v>26729503822442</v>
      </c>
      <c r="P1554" t="s">
        <v>44</v>
      </c>
      <c r="Q1554">
        <v>1</v>
      </c>
    </row>
    <row r="1555" spans="1:17" x14ac:dyDescent="0.2">
      <c r="A1555" t="s">
        <v>3175</v>
      </c>
      <c r="B1555">
        <v>13975690861</v>
      </c>
      <c r="C1555" t="s">
        <v>18</v>
      </c>
      <c r="D1555" t="s">
        <v>1229</v>
      </c>
      <c r="E1555" t="s">
        <v>1229</v>
      </c>
      <c r="F1555" t="s">
        <v>1230</v>
      </c>
      <c r="G1555" t="s">
        <v>27</v>
      </c>
      <c r="H1555" t="s">
        <v>28</v>
      </c>
      <c r="I1555">
        <v>-2.98</v>
      </c>
      <c r="J1555" t="s">
        <v>42</v>
      </c>
      <c r="K1555" s="1">
        <v>44275</v>
      </c>
      <c r="L1555" t="s">
        <v>1231</v>
      </c>
      <c r="M1555">
        <v>26064258383954</v>
      </c>
      <c r="P1555" t="s">
        <v>44</v>
      </c>
      <c r="Q1555">
        <v>1</v>
      </c>
    </row>
    <row r="1556" spans="1:17" x14ac:dyDescent="0.2">
      <c r="A1556" t="s">
        <v>3175</v>
      </c>
      <c r="B1556">
        <v>13975690861</v>
      </c>
      <c r="C1556" t="s">
        <v>18</v>
      </c>
      <c r="D1556" t="s">
        <v>1229</v>
      </c>
      <c r="E1556" t="s">
        <v>1229</v>
      </c>
      <c r="F1556" t="s">
        <v>1230</v>
      </c>
      <c r="G1556" t="s">
        <v>27</v>
      </c>
      <c r="H1556" t="s">
        <v>46</v>
      </c>
      <c r="I1556">
        <v>-10.54</v>
      </c>
      <c r="J1556" t="s">
        <v>42</v>
      </c>
      <c r="K1556" s="1">
        <v>44275</v>
      </c>
      <c r="L1556" t="s">
        <v>1231</v>
      </c>
      <c r="M1556">
        <v>26064258383954</v>
      </c>
      <c r="P1556" t="s">
        <v>44</v>
      </c>
      <c r="Q1556">
        <v>1</v>
      </c>
    </row>
    <row r="1557" spans="1:17" x14ac:dyDescent="0.2">
      <c r="A1557" t="s">
        <v>3175</v>
      </c>
      <c r="B1557">
        <v>13975690861</v>
      </c>
      <c r="C1557" t="s">
        <v>18</v>
      </c>
      <c r="D1557" t="s">
        <v>1229</v>
      </c>
      <c r="E1557" t="s">
        <v>1229</v>
      </c>
      <c r="F1557" t="s">
        <v>1230</v>
      </c>
      <c r="G1557" t="s">
        <v>33</v>
      </c>
      <c r="H1557" t="s">
        <v>35</v>
      </c>
      <c r="I1557">
        <v>-2.5099999999999998</v>
      </c>
      <c r="J1557" t="s">
        <v>42</v>
      </c>
      <c r="K1557" s="1">
        <v>44275</v>
      </c>
      <c r="L1557" t="s">
        <v>1231</v>
      </c>
      <c r="M1557">
        <v>26064258383954</v>
      </c>
      <c r="P1557" t="s">
        <v>44</v>
      </c>
      <c r="Q1557">
        <v>1</v>
      </c>
    </row>
    <row r="1558" spans="1:17" x14ac:dyDescent="0.2">
      <c r="A1558" t="s">
        <v>3175</v>
      </c>
      <c r="B1558">
        <v>13975690861</v>
      </c>
      <c r="C1558" t="s">
        <v>18</v>
      </c>
      <c r="D1558" t="s">
        <v>1229</v>
      </c>
      <c r="E1558" t="s">
        <v>1229</v>
      </c>
      <c r="F1558" t="s">
        <v>1230</v>
      </c>
      <c r="G1558" t="s">
        <v>33</v>
      </c>
      <c r="H1558" t="s">
        <v>34</v>
      </c>
      <c r="I1558">
        <v>0</v>
      </c>
      <c r="J1558" t="s">
        <v>42</v>
      </c>
      <c r="K1558" s="1">
        <v>44275</v>
      </c>
      <c r="L1558" t="s">
        <v>1231</v>
      </c>
      <c r="M1558">
        <v>26064258383954</v>
      </c>
      <c r="P1558" t="s">
        <v>44</v>
      </c>
      <c r="Q1558">
        <v>1</v>
      </c>
    </row>
    <row r="1559" spans="1:17" x14ac:dyDescent="0.2">
      <c r="A1559" t="s">
        <v>3175</v>
      </c>
      <c r="B1559">
        <v>13975690861</v>
      </c>
      <c r="C1559" t="s">
        <v>18</v>
      </c>
      <c r="D1559" t="s">
        <v>1229</v>
      </c>
      <c r="E1559" t="s">
        <v>1229</v>
      </c>
      <c r="F1559" t="s">
        <v>1230</v>
      </c>
      <c r="G1559" t="s">
        <v>21</v>
      </c>
      <c r="H1559" t="s">
        <v>22</v>
      </c>
      <c r="I1559">
        <v>24.84</v>
      </c>
      <c r="J1559" t="s">
        <v>42</v>
      </c>
      <c r="K1559" s="1">
        <v>44275</v>
      </c>
      <c r="L1559" t="s">
        <v>1231</v>
      </c>
      <c r="M1559">
        <v>26064258383954</v>
      </c>
      <c r="P1559" t="s">
        <v>44</v>
      </c>
      <c r="Q1559">
        <v>1</v>
      </c>
    </row>
    <row r="1560" spans="1:17" x14ac:dyDescent="0.2">
      <c r="A1560" t="s">
        <v>3175</v>
      </c>
      <c r="B1560">
        <v>13975690861</v>
      </c>
      <c r="C1560" t="s">
        <v>18</v>
      </c>
      <c r="D1560" t="s">
        <v>1229</v>
      </c>
      <c r="E1560" t="s">
        <v>1229</v>
      </c>
      <c r="F1560" t="s">
        <v>1230</v>
      </c>
      <c r="G1560" t="s">
        <v>21</v>
      </c>
      <c r="H1560" t="s">
        <v>26</v>
      </c>
      <c r="I1560">
        <v>2.5099999999999998</v>
      </c>
      <c r="J1560" t="s">
        <v>42</v>
      </c>
      <c r="K1560" s="1">
        <v>44275</v>
      </c>
      <c r="L1560" t="s">
        <v>1231</v>
      </c>
      <c r="M1560">
        <v>26064258383954</v>
      </c>
      <c r="P1560" t="s">
        <v>44</v>
      </c>
      <c r="Q1560">
        <v>1</v>
      </c>
    </row>
    <row r="1561" spans="1:17" x14ac:dyDescent="0.2">
      <c r="A1561" t="s">
        <v>3175</v>
      </c>
      <c r="B1561">
        <v>13975690861</v>
      </c>
      <c r="C1561" t="s">
        <v>18</v>
      </c>
      <c r="D1561" t="s">
        <v>2727</v>
      </c>
      <c r="E1561" t="s">
        <v>2727</v>
      </c>
      <c r="F1561" t="s">
        <v>2728</v>
      </c>
      <c r="G1561" t="s">
        <v>27</v>
      </c>
      <c r="H1561" t="s">
        <v>28</v>
      </c>
      <c r="I1561">
        <v>-2.98</v>
      </c>
      <c r="J1561" t="s">
        <v>42</v>
      </c>
      <c r="K1561" s="1">
        <v>44279</v>
      </c>
      <c r="L1561" t="s">
        <v>2729</v>
      </c>
      <c r="M1561">
        <v>27406112192346</v>
      </c>
      <c r="P1561" t="s">
        <v>44</v>
      </c>
      <c r="Q1561">
        <v>1</v>
      </c>
    </row>
    <row r="1562" spans="1:17" x14ac:dyDescent="0.2">
      <c r="A1562" t="s">
        <v>3175</v>
      </c>
      <c r="B1562">
        <v>13975690861</v>
      </c>
      <c r="C1562" t="s">
        <v>18</v>
      </c>
      <c r="D1562" t="s">
        <v>2727</v>
      </c>
      <c r="E1562" t="s">
        <v>2727</v>
      </c>
      <c r="F1562" t="s">
        <v>2728</v>
      </c>
      <c r="G1562" t="s">
        <v>27</v>
      </c>
      <c r="H1562" t="s">
        <v>46</v>
      </c>
      <c r="I1562">
        <v>-10.54</v>
      </c>
      <c r="J1562" t="s">
        <v>42</v>
      </c>
      <c r="K1562" s="1">
        <v>44279</v>
      </c>
      <c r="L1562" t="s">
        <v>2729</v>
      </c>
      <c r="M1562">
        <v>27406112192346</v>
      </c>
      <c r="P1562" t="s">
        <v>44</v>
      </c>
      <c r="Q1562">
        <v>1</v>
      </c>
    </row>
    <row r="1563" spans="1:17" x14ac:dyDescent="0.2">
      <c r="A1563" t="s">
        <v>3175</v>
      </c>
      <c r="B1563">
        <v>13975690861</v>
      </c>
      <c r="C1563" t="s">
        <v>18</v>
      </c>
      <c r="D1563" t="s">
        <v>2727</v>
      </c>
      <c r="E1563" t="s">
        <v>2727</v>
      </c>
      <c r="F1563" t="s">
        <v>2728</v>
      </c>
      <c r="G1563" t="s">
        <v>21</v>
      </c>
      <c r="H1563" t="s">
        <v>22</v>
      </c>
      <c r="I1563">
        <v>24.84</v>
      </c>
      <c r="J1563" t="s">
        <v>42</v>
      </c>
      <c r="K1563" s="1">
        <v>44279</v>
      </c>
      <c r="L1563" t="s">
        <v>2729</v>
      </c>
      <c r="M1563">
        <v>27406112192346</v>
      </c>
      <c r="P1563" t="s">
        <v>44</v>
      </c>
      <c r="Q1563">
        <v>1</v>
      </c>
    </row>
    <row r="1564" spans="1:17" x14ac:dyDescent="0.2">
      <c r="A1564" t="s">
        <v>3175</v>
      </c>
      <c r="B1564">
        <v>13975690861</v>
      </c>
      <c r="C1564" t="s">
        <v>18</v>
      </c>
      <c r="D1564" t="s">
        <v>2903</v>
      </c>
      <c r="E1564" t="s">
        <v>2903</v>
      </c>
      <c r="F1564" t="s">
        <v>2904</v>
      </c>
      <c r="G1564" t="s">
        <v>27</v>
      </c>
      <c r="H1564" t="s">
        <v>28</v>
      </c>
      <c r="I1564">
        <v>-2.98</v>
      </c>
      <c r="J1564" t="s">
        <v>42</v>
      </c>
      <c r="K1564" s="1">
        <v>44278</v>
      </c>
      <c r="L1564" t="s">
        <v>2905</v>
      </c>
      <c r="M1564">
        <v>17043044761690</v>
      </c>
      <c r="P1564" t="s">
        <v>44</v>
      </c>
      <c r="Q1564">
        <v>1</v>
      </c>
    </row>
    <row r="1565" spans="1:17" x14ac:dyDescent="0.2">
      <c r="A1565" t="s">
        <v>3175</v>
      </c>
      <c r="B1565">
        <v>13975690861</v>
      </c>
      <c r="C1565" t="s">
        <v>18</v>
      </c>
      <c r="D1565" t="s">
        <v>2903</v>
      </c>
      <c r="E1565" t="s">
        <v>2903</v>
      </c>
      <c r="F1565" t="s">
        <v>2904</v>
      </c>
      <c r="G1565" t="s">
        <v>27</v>
      </c>
      <c r="H1565" t="s">
        <v>46</v>
      </c>
      <c r="I1565">
        <v>-10.54</v>
      </c>
      <c r="J1565" t="s">
        <v>42</v>
      </c>
      <c r="K1565" s="1">
        <v>44278</v>
      </c>
      <c r="L1565" t="s">
        <v>2905</v>
      </c>
      <c r="M1565">
        <v>17043044761690</v>
      </c>
      <c r="P1565" t="s">
        <v>44</v>
      </c>
      <c r="Q1565">
        <v>1</v>
      </c>
    </row>
    <row r="1566" spans="1:17" x14ac:dyDescent="0.2">
      <c r="A1566" t="s">
        <v>3175</v>
      </c>
      <c r="B1566">
        <v>13975690861</v>
      </c>
      <c r="C1566" t="s">
        <v>18</v>
      </c>
      <c r="D1566" t="s">
        <v>2903</v>
      </c>
      <c r="E1566" t="s">
        <v>2903</v>
      </c>
      <c r="F1566" t="s">
        <v>2904</v>
      </c>
      <c r="G1566" t="s">
        <v>33</v>
      </c>
      <c r="H1566" t="s">
        <v>35</v>
      </c>
      <c r="I1566">
        <v>-2.0499999999999998</v>
      </c>
      <c r="J1566" t="s">
        <v>42</v>
      </c>
      <c r="K1566" s="1">
        <v>44278</v>
      </c>
      <c r="L1566" t="s">
        <v>2905</v>
      </c>
      <c r="M1566">
        <v>17043044761690</v>
      </c>
      <c r="P1566" t="s">
        <v>44</v>
      </c>
      <c r="Q1566">
        <v>1</v>
      </c>
    </row>
    <row r="1567" spans="1:17" x14ac:dyDescent="0.2">
      <c r="A1567" t="s">
        <v>3175</v>
      </c>
      <c r="B1567">
        <v>13975690861</v>
      </c>
      <c r="C1567" t="s">
        <v>18</v>
      </c>
      <c r="D1567" t="s">
        <v>2903</v>
      </c>
      <c r="E1567" t="s">
        <v>2903</v>
      </c>
      <c r="F1567" t="s">
        <v>2904</v>
      </c>
      <c r="G1567" t="s">
        <v>33</v>
      </c>
      <c r="H1567" t="s">
        <v>34</v>
      </c>
      <c r="I1567">
        <v>0</v>
      </c>
      <c r="J1567" t="s">
        <v>42</v>
      </c>
      <c r="K1567" s="1">
        <v>44278</v>
      </c>
      <c r="L1567" t="s">
        <v>2905</v>
      </c>
      <c r="M1567">
        <v>17043044761690</v>
      </c>
      <c r="P1567" t="s">
        <v>44</v>
      </c>
      <c r="Q1567">
        <v>1</v>
      </c>
    </row>
    <row r="1568" spans="1:17" x14ac:dyDescent="0.2">
      <c r="A1568" t="s">
        <v>3175</v>
      </c>
      <c r="B1568">
        <v>13975690861</v>
      </c>
      <c r="C1568" t="s">
        <v>18</v>
      </c>
      <c r="D1568" t="s">
        <v>2903</v>
      </c>
      <c r="E1568" t="s">
        <v>2903</v>
      </c>
      <c r="F1568" t="s">
        <v>2904</v>
      </c>
      <c r="G1568" t="s">
        <v>21</v>
      </c>
      <c r="H1568" t="s">
        <v>22</v>
      </c>
      <c r="I1568">
        <v>24.84</v>
      </c>
      <c r="J1568" t="s">
        <v>42</v>
      </c>
      <c r="K1568" s="1">
        <v>44278</v>
      </c>
      <c r="L1568" t="s">
        <v>2905</v>
      </c>
      <c r="M1568">
        <v>17043044761690</v>
      </c>
      <c r="P1568" t="s">
        <v>44</v>
      </c>
      <c r="Q1568">
        <v>1</v>
      </c>
    </row>
    <row r="1569" spans="1:17" x14ac:dyDescent="0.2">
      <c r="A1569" t="s">
        <v>3175</v>
      </c>
      <c r="B1569">
        <v>13975690861</v>
      </c>
      <c r="C1569" t="s">
        <v>18</v>
      </c>
      <c r="D1569" t="s">
        <v>2903</v>
      </c>
      <c r="E1569" t="s">
        <v>2903</v>
      </c>
      <c r="F1569" t="s">
        <v>2904</v>
      </c>
      <c r="G1569" t="s">
        <v>21</v>
      </c>
      <c r="H1569" t="s">
        <v>26</v>
      </c>
      <c r="I1569">
        <v>2.0499999999999998</v>
      </c>
      <c r="J1569" t="s">
        <v>42</v>
      </c>
      <c r="K1569" s="1">
        <v>44278</v>
      </c>
      <c r="L1569" t="s">
        <v>2905</v>
      </c>
      <c r="M1569">
        <v>17043044761690</v>
      </c>
      <c r="P1569" t="s">
        <v>44</v>
      </c>
      <c r="Q1569">
        <v>1</v>
      </c>
    </row>
    <row r="1570" spans="1:17" x14ac:dyDescent="0.2">
      <c r="A1570" t="s">
        <v>3175</v>
      </c>
      <c r="B1570">
        <v>13975690861</v>
      </c>
      <c r="C1570" t="s">
        <v>18</v>
      </c>
      <c r="D1570" t="s">
        <v>2924</v>
      </c>
      <c r="E1570" t="s">
        <v>2924</v>
      </c>
      <c r="F1570" t="s">
        <v>2925</v>
      </c>
      <c r="G1570" t="s">
        <v>27</v>
      </c>
      <c r="H1570" t="s">
        <v>28</v>
      </c>
      <c r="I1570">
        <v>-2.98</v>
      </c>
      <c r="J1570" t="s">
        <v>42</v>
      </c>
      <c r="K1570" s="1">
        <v>44277</v>
      </c>
      <c r="L1570" t="s">
        <v>2926</v>
      </c>
      <c r="M1570">
        <v>50248858712354</v>
      </c>
      <c r="P1570" t="s">
        <v>44</v>
      </c>
      <c r="Q1570">
        <v>1</v>
      </c>
    </row>
    <row r="1571" spans="1:17" x14ac:dyDescent="0.2">
      <c r="A1571" t="s">
        <v>3175</v>
      </c>
      <c r="B1571">
        <v>13975690861</v>
      </c>
      <c r="C1571" t="s">
        <v>18</v>
      </c>
      <c r="D1571" t="s">
        <v>2924</v>
      </c>
      <c r="E1571" t="s">
        <v>2924</v>
      </c>
      <c r="F1571" t="s">
        <v>2925</v>
      </c>
      <c r="G1571" t="s">
        <v>27</v>
      </c>
      <c r="H1571" t="s">
        <v>46</v>
      </c>
      <c r="I1571">
        <v>-10.54</v>
      </c>
      <c r="J1571" t="s">
        <v>42</v>
      </c>
      <c r="K1571" s="1">
        <v>44277</v>
      </c>
      <c r="L1571" t="s">
        <v>2926</v>
      </c>
      <c r="M1571">
        <v>50248858712354</v>
      </c>
      <c r="P1571" t="s">
        <v>44</v>
      </c>
      <c r="Q1571">
        <v>1</v>
      </c>
    </row>
    <row r="1572" spans="1:17" x14ac:dyDescent="0.2">
      <c r="A1572" t="s">
        <v>3175</v>
      </c>
      <c r="B1572">
        <v>13975690861</v>
      </c>
      <c r="C1572" t="s">
        <v>18</v>
      </c>
      <c r="D1572" t="s">
        <v>2924</v>
      </c>
      <c r="E1572" t="s">
        <v>2924</v>
      </c>
      <c r="F1572" t="s">
        <v>2925</v>
      </c>
      <c r="G1572" t="s">
        <v>33</v>
      </c>
      <c r="H1572" t="s">
        <v>35</v>
      </c>
      <c r="I1572">
        <v>-2.2000000000000002</v>
      </c>
      <c r="J1572" t="s">
        <v>42</v>
      </c>
      <c r="K1572" s="1">
        <v>44277</v>
      </c>
      <c r="L1572" t="s">
        <v>2926</v>
      </c>
      <c r="M1572">
        <v>50248858712354</v>
      </c>
      <c r="P1572" t="s">
        <v>44</v>
      </c>
      <c r="Q1572">
        <v>1</v>
      </c>
    </row>
    <row r="1573" spans="1:17" x14ac:dyDescent="0.2">
      <c r="A1573" t="s">
        <v>3175</v>
      </c>
      <c r="B1573">
        <v>13975690861</v>
      </c>
      <c r="C1573" t="s">
        <v>18</v>
      </c>
      <c r="D1573" t="s">
        <v>2924</v>
      </c>
      <c r="E1573" t="s">
        <v>2924</v>
      </c>
      <c r="F1573" t="s">
        <v>2925</v>
      </c>
      <c r="G1573" t="s">
        <v>33</v>
      </c>
      <c r="H1573" t="s">
        <v>34</v>
      </c>
      <c r="I1573">
        <v>0</v>
      </c>
      <c r="J1573" t="s">
        <v>42</v>
      </c>
      <c r="K1573" s="1">
        <v>44277</v>
      </c>
      <c r="L1573" t="s">
        <v>2926</v>
      </c>
      <c r="M1573">
        <v>50248858712354</v>
      </c>
      <c r="P1573" t="s">
        <v>44</v>
      </c>
      <c r="Q1573">
        <v>1</v>
      </c>
    </row>
    <row r="1574" spans="1:17" x14ac:dyDescent="0.2">
      <c r="A1574" t="s">
        <v>3175</v>
      </c>
      <c r="B1574">
        <v>13975690861</v>
      </c>
      <c r="C1574" t="s">
        <v>18</v>
      </c>
      <c r="D1574" t="s">
        <v>2924</v>
      </c>
      <c r="E1574" t="s">
        <v>2924</v>
      </c>
      <c r="F1574" t="s">
        <v>2925</v>
      </c>
      <c r="G1574" t="s">
        <v>21</v>
      </c>
      <c r="H1574" t="s">
        <v>22</v>
      </c>
      <c r="I1574">
        <v>24.84</v>
      </c>
      <c r="J1574" t="s">
        <v>42</v>
      </c>
      <c r="K1574" s="1">
        <v>44277</v>
      </c>
      <c r="L1574" t="s">
        <v>2926</v>
      </c>
      <c r="M1574">
        <v>50248858712354</v>
      </c>
      <c r="P1574" t="s">
        <v>44</v>
      </c>
      <c r="Q1574">
        <v>1</v>
      </c>
    </row>
    <row r="1575" spans="1:17" x14ac:dyDescent="0.2">
      <c r="A1575" t="s">
        <v>3175</v>
      </c>
      <c r="B1575">
        <v>13975690861</v>
      </c>
      <c r="C1575" t="s">
        <v>18</v>
      </c>
      <c r="D1575" t="s">
        <v>2924</v>
      </c>
      <c r="E1575" t="s">
        <v>2924</v>
      </c>
      <c r="F1575" t="s">
        <v>2925</v>
      </c>
      <c r="G1575" t="s">
        <v>21</v>
      </c>
      <c r="H1575" t="s">
        <v>26</v>
      </c>
      <c r="I1575">
        <v>2.2000000000000002</v>
      </c>
      <c r="J1575" t="s">
        <v>42</v>
      </c>
      <c r="K1575" s="1">
        <v>44277</v>
      </c>
      <c r="L1575" t="s">
        <v>2926</v>
      </c>
      <c r="M1575">
        <v>50248858712354</v>
      </c>
      <c r="P1575" t="s">
        <v>44</v>
      </c>
      <c r="Q1575">
        <v>1</v>
      </c>
    </row>
    <row r="1576" spans="1:17" x14ac:dyDescent="0.2">
      <c r="A1576" t="s">
        <v>3175</v>
      </c>
      <c r="B1576">
        <v>13975690861</v>
      </c>
      <c r="C1576" t="s">
        <v>18</v>
      </c>
      <c r="D1576" t="s">
        <v>1048</v>
      </c>
      <c r="E1576" t="s">
        <v>1048</v>
      </c>
      <c r="F1576" t="s">
        <v>1049</v>
      </c>
      <c r="G1576" t="s">
        <v>27</v>
      </c>
      <c r="H1576" t="s">
        <v>28</v>
      </c>
      <c r="I1576">
        <v>-2.98</v>
      </c>
      <c r="J1576" t="s">
        <v>42</v>
      </c>
      <c r="K1576" s="1">
        <v>44279</v>
      </c>
      <c r="L1576" t="s">
        <v>1050</v>
      </c>
      <c r="M1576">
        <v>45753973170346</v>
      </c>
      <c r="P1576" t="s">
        <v>44</v>
      </c>
      <c r="Q1576">
        <v>1</v>
      </c>
    </row>
    <row r="1577" spans="1:17" x14ac:dyDescent="0.2">
      <c r="A1577" t="s">
        <v>3175</v>
      </c>
      <c r="B1577">
        <v>13975690861</v>
      </c>
      <c r="C1577" t="s">
        <v>18</v>
      </c>
      <c r="D1577" t="s">
        <v>1048</v>
      </c>
      <c r="E1577" t="s">
        <v>1048</v>
      </c>
      <c r="F1577" t="s">
        <v>1049</v>
      </c>
      <c r="G1577" t="s">
        <v>27</v>
      </c>
      <c r="H1577" t="s">
        <v>46</v>
      </c>
      <c r="I1577">
        <v>-10.54</v>
      </c>
      <c r="J1577" t="s">
        <v>42</v>
      </c>
      <c r="K1577" s="1">
        <v>44279</v>
      </c>
      <c r="L1577" t="s">
        <v>1050</v>
      </c>
      <c r="M1577">
        <v>45753973170346</v>
      </c>
      <c r="P1577" t="s">
        <v>44</v>
      </c>
      <c r="Q1577">
        <v>1</v>
      </c>
    </row>
    <row r="1578" spans="1:17" x14ac:dyDescent="0.2">
      <c r="A1578" t="s">
        <v>3175</v>
      </c>
      <c r="B1578">
        <v>13975690861</v>
      </c>
      <c r="C1578" t="s">
        <v>18</v>
      </c>
      <c r="D1578" t="s">
        <v>1048</v>
      </c>
      <c r="E1578" t="s">
        <v>1048</v>
      </c>
      <c r="F1578" t="s">
        <v>1049</v>
      </c>
      <c r="G1578" t="s">
        <v>21</v>
      </c>
      <c r="H1578" t="s">
        <v>22</v>
      </c>
      <c r="I1578">
        <v>24.84</v>
      </c>
      <c r="J1578" t="s">
        <v>42</v>
      </c>
      <c r="K1578" s="1">
        <v>44279</v>
      </c>
      <c r="L1578" t="s">
        <v>1050</v>
      </c>
      <c r="M1578">
        <v>45753973170346</v>
      </c>
      <c r="P1578" t="s">
        <v>44</v>
      </c>
      <c r="Q1578">
        <v>1</v>
      </c>
    </row>
    <row r="1579" spans="1:17" x14ac:dyDescent="0.2">
      <c r="A1579" t="s">
        <v>3175</v>
      </c>
      <c r="B1579">
        <v>13975690861</v>
      </c>
      <c r="C1579" t="s">
        <v>18</v>
      </c>
      <c r="D1579" t="s">
        <v>1048</v>
      </c>
      <c r="E1579" t="s">
        <v>1048</v>
      </c>
      <c r="F1579" t="s">
        <v>1049</v>
      </c>
      <c r="G1579" t="s">
        <v>27</v>
      </c>
      <c r="H1579" t="s">
        <v>29</v>
      </c>
      <c r="I1579">
        <v>-0.05</v>
      </c>
      <c r="J1579" t="s">
        <v>42</v>
      </c>
      <c r="K1579" s="1">
        <v>44279</v>
      </c>
      <c r="L1579" t="s">
        <v>1050</v>
      </c>
      <c r="M1579">
        <v>45753973170346</v>
      </c>
      <c r="P1579" t="s">
        <v>44</v>
      </c>
      <c r="Q1579">
        <v>1</v>
      </c>
    </row>
    <row r="1580" spans="1:17" x14ac:dyDescent="0.2">
      <c r="A1580" t="s">
        <v>3175</v>
      </c>
      <c r="B1580">
        <v>13975690861</v>
      </c>
      <c r="C1580" t="s">
        <v>18</v>
      </c>
      <c r="D1580" t="s">
        <v>1048</v>
      </c>
      <c r="E1580" t="s">
        <v>1048</v>
      </c>
      <c r="F1580" t="s">
        <v>1049</v>
      </c>
      <c r="G1580" t="s">
        <v>21</v>
      </c>
      <c r="H1580" t="s">
        <v>26</v>
      </c>
      <c r="I1580">
        <v>1.74</v>
      </c>
      <c r="J1580" t="s">
        <v>42</v>
      </c>
      <c r="K1580" s="1">
        <v>44279</v>
      </c>
      <c r="L1580" t="s">
        <v>1050</v>
      </c>
      <c r="M1580">
        <v>45753973170346</v>
      </c>
      <c r="P1580" t="s">
        <v>44</v>
      </c>
      <c r="Q1580">
        <v>1</v>
      </c>
    </row>
    <row r="1581" spans="1:17" x14ac:dyDescent="0.2">
      <c r="A1581" t="s">
        <v>3175</v>
      </c>
      <c r="B1581">
        <v>13975690861</v>
      </c>
      <c r="C1581" t="s">
        <v>18</v>
      </c>
      <c r="D1581" t="s">
        <v>1536</v>
      </c>
      <c r="E1581" t="s">
        <v>1536</v>
      </c>
      <c r="F1581" t="s">
        <v>1537</v>
      </c>
      <c r="G1581" t="s">
        <v>27</v>
      </c>
      <c r="H1581" t="s">
        <v>28</v>
      </c>
      <c r="I1581">
        <v>-2.98</v>
      </c>
      <c r="J1581" t="s">
        <v>42</v>
      </c>
      <c r="K1581" s="1">
        <v>44276</v>
      </c>
      <c r="L1581" t="s">
        <v>1538</v>
      </c>
      <c r="M1581">
        <v>18863480945018</v>
      </c>
      <c r="P1581" t="s">
        <v>44</v>
      </c>
      <c r="Q1581">
        <v>1</v>
      </c>
    </row>
    <row r="1582" spans="1:17" x14ac:dyDescent="0.2">
      <c r="A1582" t="s">
        <v>3175</v>
      </c>
      <c r="B1582">
        <v>13975690861</v>
      </c>
      <c r="C1582" t="s">
        <v>18</v>
      </c>
      <c r="D1582" t="s">
        <v>1536</v>
      </c>
      <c r="E1582" t="s">
        <v>1536</v>
      </c>
      <c r="F1582" t="s">
        <v>1537</v>
      </c>
      <c r="G1582" t="s">
        <v>27</v>
      </c>
      <c r="H1582" t="s">
        <v>46</v>
      </c>
      <c r="I1582">
        <v>-10.54</v>
      </c>
      <c r="J1582" t="s">
        <v>42</v>
      </c>
      <c r="K1582" s="1">
        <v>44276</v>
      </c>
      <c r="L1582" t="s">
        <v>1538</v>
      </c>
      <c r="M1582">
        <v>18863480945018</v>
      </c>
      <c r="P1582" t="s">
        <v>44</v>
      </c>
      <c r="Q1582">
        <v>1</v>
      </c>
    </row>
    <row r="1583" spans="1:17" x14ac:dyDescent="0.2">
      <c r="A1583" t="s">
        <v>3175</v>
      </c>
      <c r="B1583">
        <v>13975690861</v>
      </c>
      <c r="C1583" t="s">
        <v>18</v>
      </c>
      <c r="D1583" t="s">
        <v>1536</v>
      </c>
      <c r="E1583" t="s">
        <v>1536</v>
      </c>
      <c r="F1583" t="s">
        <v>1537</v>
      </c>
      <c r="G1583" t="s">
        <v>33</v>
      </c>
      <c r="H1583" t="s">
        <v>35</v>
      </c>
      <c r="I1583">
        <v>-2.36</v>
      </c>
      <c r="J1583" t="s">
        <v>42</v>
      </c>
      <c r="K1583" s="1">
        <v>44276</v>
      </c>
      <c r="L1583" t="s">
        <v>1538</v>
      </c>
      <c r="M1583">
        <v>18863480945018</v>
      </c>
      <c r="P1583" t="s">
        <v>44</v>
      </c>
      <c r="Q1583">
        <v>1</v>
      </c>
    </row>
    <row r="1584" spans="1:17" x14ac:dyDescent="0.2">
      <c r="A1584" t="s">
        <v>3175</v>
      </c>
      <c r="B1584">
        <v>13975690861</v>
      </c>
      <c r="C1584" t="s">
        <v>18</v>
      </c>
      <c r="D1584" t="s">
        <v>1536</v>
      </c>
      <c r="E1584" t="s">
        <v>1536</v>
      </c>
      <c r="F1584" t="s">
        <v>1537</v>
      </c>
      <c r="G1584" t="s">
        <v>33</v>
      </c>
      <c r="H1584" t="s">
        <v>34</v>
      </c>
      <c r="I1584">
        <v>0</v>
      </c>
      <c r="J1584" t="s">
        <v>42</v>
      </c>
      <c r="K1584" s="1">
        <v>44276</v>
      </c>
      <c r="L1584" t="s">
        <v>1538</v>
      </c>
      <c r="M1584">
        <v>18863480945018</v>
      </c>
      <c r="P1584" t="s">
        <v>44</v>
      </c>
      <c r="Q1584">
        <v>1</v>
      </c>
    </row>
    <row r="1585" spans="1:18" x14ac:dyDescent="0.2">
      <c r="A1585" t="s">
        <v>3175</v>
      </c>
      <c r="B1585">
        <v>13975690861</v>
      </c>
      <c r="C1585" t="s">
        <v>18</v>
      </c>
      <c r="D1585" t="s">
        <v>1536</v>
      </c>
      <c r="E1585" t="s">
        <v>1536</v>
      </c>
      <c r="F1585" t="s">
        <v>1537</v>
      </c>
      <c r="G1585" t="s">
        <v>21</v>
      </c>
      <c r="H1585" t="s">
        <v>22</v>
      </c>
      <c r="I1585">
        <v>24.84</v>
      </c>
      <c r="J1585" t="s">
        <v>42</v>
      </c>
      <c r="K1585" s="1">
        <v>44276</v>
      </c>
      <c r="L1585" t="s">
        <v>1538</v>
      </c>
      <c r="M1585">
        <v>18863480945018</v>
      </c>
      <c r="P1585" t="s">
        <v>44</v>
      </c>
      <c r="Q1585">
        <v>1</v>
      </c>
    </row>
    <row r="1586" spans="1:18" x14ac:dyDescent="0.2">
      <c r="A1586" t="s">
        <v>3175</v>
      </c>
      <c r="B1586">
        <v>13975690861</v>
      </c>
      <c r="C1586" t="s">
        <v>18</v>
      </c>
      <c r="D1586" t="s">
        <v>1536</v>
      </c>
      <c r="E1586" t="s">
        <v>1536</v>
      </c>
      <c r="F1586" t="s">
        <v>1537</v>
      </c>
      <c r="G1586" t="s">
        <v>21</v>
      </c>
      <c r="H1586" t="s">
        <v>26</v>
      </c>
      <c r="I1586">
        <v>2.36</v>
      </c>
      <c r="J1586" t="s">
        <v>42</v>
      </c>
      <c r="K1586" s="1">
        <v>44276</v>
      </c>
      <c r="L1586" t="s">
        <v>1538</v>
      </c>
      <c r="M1586">
        <v>18863480945018</v>
      </c>
      <c r="P1586" t="s">
        <v>44</v>
      </c>
      <c r="Q1586">
        <v>1</v>
      </c>
    </row>
    <row r="1587" spans="1:18" x14ac:dyDescent="0.2">
      <c r="A1587" t="s">
        <v>3175</v>
      </c>
      <c r="B1587">
        <v>13975690861</v>
      </c>
      <c r="C1587" t="s">
        <v>18</v>
      </c>
      <c r="D1587" t="s">
        <v>1414</v>
      </c>
      <c r="E1587" t="s">
        <v>1414</v>
      </c>
      <c r="F1587" t="s">
        <v>1415</v>
      </c>
      <c r="G1587" t="s">
        <v>27</v>
      </c>
      <c r="H1587" t="s">
        <v>28</v>
      </c>
      <c r="I1587">
        <v>-2.98</v>
      </c>
      <c r="J1587" t="s">
        <v>42</v>
      </c>
      <c r="K1587" s="1">
        <v>44274</v>
      </c>
      <c r="L1587" t="s">
        <v>1416</v>
      </c>
      <c r="M1587">
        <v>59588600800794</v>
      </c>
      <c r="P1587" t="s">
        <v>44</v>
      </c>
      <c r="Q1587">
        <v>1</v>
      </c>
    </row>
    <row r="1588" spans="1:18" x14ac:dyDescent="0.2">
      <c r="A1588" t="s">
        <v>3175</v>
      </c>
      <c r="B1588">
        <v>13975690861</v>
      </c>
      <c r="C1588" t="s">
        <v>18</v>
      </c>
      <c r="D1588" t="s">
        <v>1414</v>
      </c>
      <c r="E1588" t="s">
        <v>1414</v>
      </c>
      <c r="F1588" t="s">
        <v>1415</v>
      </c>
      <c r="G1588" t="s">
        <v>27</v>
      </c>
      <c r="H1588" t="s">
        <v>46</v>
      </c>
      <c r="I1588">
        <v>-10.54</v>
      </c>
      <c r="J1588" t="s">
        <v>42</v>
      </c>
      <c r="K1588" s="1">
        <v>44274</v>
      </c>
      <c r="L1588" t="s">
        <v>1416</v>
      </c>
      <c r="M1588">
        <v>59588600800794</v>
      </c>
      <c r="P1588" t="s">
        <v>44</v>
      </c>
      <c r="Q1588">
        <v>1</v>
      </c>
    </row>
    <row r="1589" spans="1:18" x14ac:dyDescent="0.2">
      <c r="A1589" t="s">
        <v>3175</v>
      </c>
      <c r="B1589">
        <v>13975690861</v>
      </c>
      <c r="C1589" t="s">
        <v>18</v>
      </c>
      <c r="D1589" t="s">
        <v>1414</v>
      </c>
      <c r="E1589" t="s">
        <v>1414</v>
      </c>
      <c r="F1589" t="s">
        <v>1415</v>
      </c>
      <c r="G1589" t="s">
        <v>33</v>
      </c>
      <c r="H1589" t="s">
        <v>35</v>
      </c>
      <c r="I1589">
        <v>-2.0499999999999998</v>
      </c>
      <c r="J1589" t="s">
        <v>42</v>
      </c>
      <c r="K1589" s="1">
        <v>44274</v>
      </c>
      <c r="L1589" t="s">
        <v>1416</v>
      </c>
      <c r="M1589">
        <v>59588600800794</v>
      </c>
      <c r="P1589" t="s">
        <v>44</v>
      </c>
      <c r="Q1589">
        <v>1</v>
      </c>
    </row>
    <row r="1590" spans="1:18" x14ac:dyDescent="0.2">
      <c r="A1590" t="s">
        <v>3175</v>
      </c>
      <c r="B1590">
        <v>13975690861</v>
      </c>
      <c r="C1590" t="s">
        <v>18</v>
      </c>
      <c r="D1590" t="s">
        <v>1414</v>
      </c>
      <c r="E1590" t="s">
        <v>1414</v>
      </c>
      <c r="F1590" t="s">
        <v>1415</v>
      </c>
      <c r="G1590" t="s">
        <v>33</v>
      </c>
      <c r="H1590" t="s">
        <v>34</v>
      </c>
      <c r="I1590">
        <v>0</v>
      </c>
      <c r="J1590" t="s">
        <v>42</v>
      </c>
      <c r="K1590" s="1">
        <v>44274</v>
      </c>
      <c r="L1590" t="s">
        <v>1416</v>
      </c>
      <c r="M1590">
        <v>59588600800794</v>
      </c>
      <c r="P1590" t="s">
        <v>44</v>
      </c>
      <c r="Q1590">
        <v>1</v>
      </c>
    </row>
    <row r="1591" spans="1:18" x14ac:dyDescent="0.2">
      <c r="A1591" t="s">
        <v>3175</v>
      </c>
      <c r="B1591">
        <v>13975690861</v>
      </c>
      <c r="C1591" t="s">
        <v>18</v>
      </c>
      <c r="D1591" t="s">
        <v>1414</v>
      </c>
      <c r="E1591" t="s">
        <v>1414</v>
      </c>
      <c r="F1591" t="s">
        <v>1415</v>
      </c>
      <c r="G1591" t="s">
        <v>21</v>
      </c>
      <c r="H1591" t="s">
        <v>22</v>
      </c>
      <c r="I1591">
        <v>24.84</v>
      </c>
      <c r="J1591" t="s">
        <v>42</v>
      </c>
      <c r="K1591" s="1">
        <v>44274</v>
      </c>
      <c r="L1591" t="s">
        <v>1416</v>
      </c>
      <c r="M1591">
        <v>59588600800794</v>
      </c>
      <c r="P1591" t="s">
        <v>44</v>
      </c>
      <c r="Q1591">
        <v>1</v>
      </c>
    </row>
    <row r="1592" spans="1:18" x14ac:dyDescent="0.2">
      <c r="A1592" t="s">
        <v>3175</v>
      </c>
      <c r="B1592">
        <v>13975690861</v>
      </c>
      <c r="C1592" t="s">
        <v>18</v>
      </c>
      <c r="D1592" t="s">
        <v>1414</v>
      </c>
      <c r="E1592" t="s">
        <v>1414</v>
      </c>
      <c r="F1592" t="s">
        <v>1415</v>
      </c>
      <c r="G1592" t="s">
        <v>21</v>
      </c>
      <c r="H1592" t="s">
        <v>45</v>
      </c>
      <c r="I1592">
        <v>2.65</v>
      </c>
      <c r="J1592" t="s">
        <v>42</v>
      </c>
      <c r="K1592" s="1">
        <v>44274</v>
      </c>
      <c r="L1592" t="s">
        <v>1416</v>
      </c>
      <c r="M1592">
        <v>59588600800794</v>
      </c>
      <c r="P1592" t="s">
        <v>44</v>
      </c>
      <c r="Q1592">
        <v>1</v>
      </c>
    </row>
    <row r="1593" spans="1:18" x14ac:dyDescent="0.2">
      <c r="A1593" t="s">
        <v>3175</v>
      </c>
      <c r="B1593">
        <v>13975690861</v>
      </c>
      <c r="C1593" t="s">
        <v>18</v>
      </c>
      <c r="D1593" t="s">
        <v>1414</v>
      </c>
      <c r="E1593" t="s">
        <v>1414</v>
      </c>
      <c r="F1593" t="s">
        <v>1415</v>
      </c>
      <c r="G1593" t="s">
        <v>47</v>
      </c>
      <c r="H1593" t="s">
        <v>45</v>
      </c>
      <c r="I1593">
        <v>-2.65</v>
      </c>
      <c r="J1593" t="s">
        <v>42</v>
      </c>
      <c r="K1593" s="1">
        <v>44274</v>
      </c>
      <c r="L1593" t="s">
        <v>1416</v>
      </c>
      <c r="M1593">
        <v>59588600800794</v>
      </c>
      <c r="P1593" t="s">
        <v>44</v>
      </c>
      <c r="Q1593">
        <v>1</v>
      </c>
      <c r="R1593" t="s">
        <v>48</v>
      </c>
    </row>
    <row r="1594" spans="1:18" x14ac:dyDescent="0.2">
      <c r="A1594" t="s">
        <v>3175</v>
      </c>
      <c r="B1594">
        <v>13975690861</v>
      </c>
      <c r="C1594" t="s">
        <v>18</v>
      </c>
      <c r="D1594" t="s">
        <v>1414</v>
      </c>
      <c r="E1594" t="s">
        <v>1414</v>
      </c>
      <c r="F1594" t="s">
        <v>1415</v>
      </c>
      <c r="G1594" t="s">
        <v>21</v>
      </c>
      <c r="H1594" t="s">
        <v>26</v>
      </c>
      <c r="I1594">
        <v>2.0499999999999998</v>
      </c>
      <c r="J1594" t="s">
        <v>42</v>
      </c>
      <c r="K1594" s="1">
        <v>44274</v>
      </c>
      <c r="L1594" t="s">
        <v>1416</v>
      </c>
      <c r="M1594">
        <v>59588600800794</v>
      </c>
      <c r="P1594" t="s">
        <v>44</v>
      </c>
      <c r="Q1594">
        <v>1</v>
      </c>
    </row>
    <row r="1595" spans="1:18" x14ac:dyDescent="0.2">
      <c r="A1595" t="s">
        <v>3175</v>
      </c>
      <c r="B1595">
        <v>13975690861</v>
      </c>
      <c r="C1595" t="s">
        <v>18</v>
      </c>
      <c r="D1595" t="s">
        <v>1789</v>
      </c>
      <c r="E1595" t="s">
        <v>1789</v>
      </c>
      <c r="F1595" t="s">
        <v>1790</v>
      </c>
      <c r="G1595" t="s">
        <v>27</v>
      </c>
      <c r="H1595" t="s">
        <v>28</v>
      </c>
      <c r="I1595">
        <v>-2.98</v>
      </c>
      <c r="J1595" t="s">
        <v>42</v>
      </c>
      <c r="K1595" s="1">
        <v>44277</v>
      </c>
      <c r="L1595" t="s">
        <v>1791</v>
      </c>
      <c r="M1595">
        <v>853095311282</v>
      </c>
      <c r="P1595" t="s">
        <v>44</v>
      </c>
      <c r="Q1595">
        <v>1</v>
      </c>
    </row>
    <row r="1596" spans="1:18" x14ac:dyDescent="0.2">
      <c r="A1596" t="s">
        <v>3175</v>
      </c>
      <c r="B1596">
        <v>13975690861</v>
      </c>
      <c r="C1596" t="s">
        <v>18</v>
      </c>
      <c r="D1596" t="s">
        <v>1789</v>
      </c>
      <c r="E1596" t="s">
        <v>1789</v>
      </c>
      <c r="F1596" t="s">
        <v>1790</v>
      </c>
      <c r="G1596" t="s">
        <v>27</v>
      </c>
      <c r="H1596" t="s">
        <v>46</v>
      </c>
      <c r="I1596">
        <v>-10.54</v>
      </c>
      <c r="J1596" t="s">
        <v>42</v>
      </c>
      <c r="K1596" s="1">
        <v>44277</v>
      </c>
      <c r="L1596" t="s">
        <v>1791</v>
      </c>
      <c r="M1596">
        <v>853095311282</v>
      </c>
      <c r="P1596" t="s">
        <v>44</v>
      </c>
      <c r="Q1596">
        <v>1</v>
      </c>
    </row>
    <row r="1597" spans="1:18" x14ac:dyDescent="0.2">
      <c r="A1597" t="s">
        <v>3175</v>
      </c>
      <c r="B1597">
        <v>13975690861</v>
      </c>
      <c r="C1597" t="s">
        <v>18</v>
      </c>
      <c r="D1597" t="s">
        <v>1789</v>
      </c>
      <c r="E1597" t="s">
        <v>1789</v>
      </c>
      <c r="F1597" t="s">
        <v>1790</v>
      </c>
      <c r="G1597" t="s">
        <v>33</v>
      </c>
      <c r="H1597" t="s">
        <v>35</v>
      </c>
      <c r="I1597">
        <v>-1.74</v>
      </c>
      <c r="J1597" t="s">
        <v>42</v>
      </c>
      <c r="K1597" s="1">
        <v>44277</v>
      </c>
      <c r="L1597" t="s">
        <v>1791</v>
      </c>
      <c r="M1597">
        <v>853095311282</v>
      </c>
      <c r="P1597" t="s">
        <v>44</v>
      </c>
      <c r="Q1597">
        <v>1</v>
      </c>
    </row>
    <row r="1598" spans="1:18" x14ac:dyDescent="0.2">
      <c r="A1598" t="s">
        <v>3175</v>
      </c>
      <c r="B1598">
        <v>13975690861</v>
      </c>
      <c r="C1598" t="s">
        <v>18</v>
      </c>
      <c r="D1598" t="s">
        <v>1789</v>
      </c>
      <c r="E1598" t="s">
        <v>1789</v>
      </c>
      <c r="F1598" t="s">
        <v>1790</v>
      </c>
      <c r="G1598" t="s">
        <v>33</v>
      </c>
      <c r="H1598" t="s">
        <v>34</v>
      </c>
      <c r="I1598">
        <v>0</v>
      </c>
      <c r="J1598" t="s">
        <v>42</v>
      </c>
      <c r="K1598" s="1">
        <v>44277</v>
      </c>
      <c r="L1598" t="s">
        <v>1791</v>
      </c>
      <c r="M1598">
        <v>853095311282</v>
      </c>
      <c r="P1598" t="s">
        <v>44</v>
      </c>
      <c r="Q1598">
        <v>1</v>
      </c>
    </row>
    <row r="1599" spans="1:18" x14ac:dyDescent="0.2">
      <c r="A1599" t="s">
        <v>3175</v>
      </c>
      <c r="B1599">
        <v>13975690861</v>
      </c>
      <c r="C1599" t="s">
        <v>18</v>
      </c>
      <c r="D1599" t="s">
        <v>1789</v>
      </c>
      <c r="E1599" t="s">
        <v>1789</v>
      </c>
      <c r="F1599" t="s">
        <v>1790</v>
      </c>
      <c r="G1599" t="s">
        <v>21</v>
      </c>
      <c r="H1599" t="s">
        <v>22</v>
      </c>
      <c r="I1599">
        <v>24.84</v>
      </c>
      <c r="J1599" t="s">
        <v>42</v>
      </c>
      <c r="K1599" s="1">
        <v>44277</v>
      </c>
      <c r="L1599" t="s">
        <v>1791</v>
      </c>
      <c r="M1599">
        <v>853095311282</v>
      </c>
      <c r="P1599" t="s">
        <v>44</v>
      </c>
      <c r="Q1599">
        <v>1</v>
      </c>
    </row>
    <row r="1600" spans="1:18" x14ac:dyDescent="0.2">
      <c r="A1600" t="s">
        <v>3175</v>
      </c>
      <c r="B1600">
        <v>13975690861</v>
      </c>
      <c r="C1600" t="s">
        <v>18</v>
      </c>
      <c r="D1600" t="s">
        <v>1789</v>
      </c>
      <c r="E1600" t="s">
        <v>1789</v>
      </c>
      <c r="F1600" t="s">
        <v>1790</v>
      </c>
      <c r="G1600" t="s">
        <v>21</v>
      </c>
      <c r="H1600" t="s">
        <v>26</v>
      </c>
      <c r="I1600">
        <v>1.74</v>
      </c>
      <c r="J1600" t="s">
        <v>42</v>
      </c>
      <c r="K1600" s="1">
        <v>44277</v>
      </c>
      <c r="L1600" t="s">
        <v>1791</v>
      </c>
      <c r="M1600">
        <v>853095311282</v>
      </c>
      <c r="P1600" t="s">
        <v>44</v>
      </c>
      <c r="Q1600">
        <v>1</v>
      </c>
    </row>
    <row r="1601" spans="1:17" x14ac:dyDescent="0.2">
      <c r="A1601" t="s">
        <v>3175</v>
      </c>
      <c r="B1601">
        <v>13975690861</v>
      </c>
      <c r="C1601" t="s">
        <v>18</v>
      </c>
      <c r="D1601" t="s">
        <v>2224</v>
      </c>
      <c r="E1601" t="s">
        <v>2224</v>
      </c>
      <c r="F1601" t="s">
        <v>2225</v>
      </c>
      <c r="G1601" t="s">
        <v>27</v>
      </c>
      <c r="H1601" t="s">
        <v>28</v>
      </c>
      <c r="I1601">
        <v>-2.98</v>
      </c>
      <c r="J1601" t="s">
        <v>42</v>
      </c>
      <c r="K1601" s="1">
        <v>44284</v>
      </c>
      <c r="L1601" t="s">
        <v>2226</v>
      </c>
      <c r="M1601">
        <v>51550359942218</v>
      </c>
      <c r="P1601" t="s">
        <v>44</v>
      </c>
      <c r="Q1601">
        <v>1</v>
      </c>
    </row>
    <row r="1602" spans="1:17" x14ac:dyDescent="0.2">
      <c r="A1602" t="s">
        <v>3175</v>
      </c>
      <c r="B1602">
        <v>13975690861</v>
      </c>
      <c r="C1602" t="s">
        <v>18</v>
      </c>
      <c r="D1602" t="s">
        <v>2224</v>
      </c>
      <c r="E1602" t="s">
        <v>2224</v>
      </c>
      <c r="F1602" t="s">
        <v>2225</v>
      </c>
      <c r="G1602" t="s">
        <v>27</v>
      </c>
      <c r="H1602" t="s">
        <v>46</v>
      </c>
      <c r="I1602">
        <v>-10.54</v>
      </c>
      <c r="J1602" t="s">
        <v>42</v>
      </c>
      <c r="K1602" s="1">
        <v>44284</v>
      </c>
      <c r="L1602" t="s">
        <v>2226</v>
      </c>
      <c r="M1602">
        <v>51550359942218</v>
      </c>
      <c r="P1602" t="s">
        <v>44</v>
      </c>
      <c r="Q1602">
        <v>1</v>
      </c>
    </row>
    <row r="1603" spans="1:17" x14ac:dyDescent="0.2">
      <c r="A1603" t="s">
        <v>3175</v>
      </c>
      <c r="B1603">
        <v>13975690861</v>
      </c>
      <c r="C1603" t="s">
        <v>18</v>
      </c>
      <c r="D1603" t="s">
        <v>2224</v>
      </c>
      <c r="E1603" t="s">
        <v>2224</v>
      </c>
      <c r="F1603" t="s">
        <v>2225</v>
      </c>
      <c r="G1603" t="s">
        <v>33</v>
      </c>
      <c r="H1603" t="s">
        <v>35</v>
      </c>
      <c r="I1603">
        <v>-2.2000000000000002</v>
      </c>
      <c r="J1603" t="s">
        <v>42</v>
      </c>
      <c r="K1603" s="1">
        <v>44284</v>
      </c>
      <c r="L1603" t="s">
        <v>2226</v>
      </c>
      <c r="M1603">
        <v>51550359942218</v>
      </c>
      <c r="P1603" t="s">
        <v>44</v>
      </c>
      <c r="Q1603">
        <v>1</v>
      </c>
    </row>
    <row r="1604" spans="1:17" x14ac:dyDescent="0.2">
      <c r="A1604" t="s">
        <v>3175</v>
      </c>
      <c r="B1604">
        <v>13975690861</v>
      </c>
      <c r="C1604" t="s">
        <v>18</v>
      </c>
      <c r="D1604" t="s">
        <v>2224</v>
      </c>
      <c r="E1604" t="s">
        <v>2224</v>
      </c>
      <c r="F1604" t="s">
        <v>2225</v>
      </c>
      <c r="G1604" t="s">
        <v>33</v>
      </c>
      <c r="H1604" t="s">
        <v>34</v>
      </c>
      <c r="I1604">
        <v>0</v>
      </c>
      <c r="J1604" t="s">
        <v>42</v>
      </c>
      <c r="K1604" s="1">
        <v>44284</v>
      </c>
      <c r="L1604" t="s">
        <v>2226</v>
      </c>
      <c r="M1604">
        <v>51550359942218</v>
      </c>
      <c r="P1604" t="s">
        <v>44</v>
      </c>
      <c r="Q1604">
        <v>1</v>
      </c>
    </row>
    <row r="1605" spans="1:17" x14ac:dyDescent="0.2">
      <c r="A1605" t="s">
        <v>3175</v>
      </c>
      <c r="B1605">
        <v>13975690861</v>
      </c>
      <c r="C1605" t="s">
        <v>18</v>
      </c>
      <c r="D1605" t="s">
        <v>2224</v>
      </c>
      <c r="E1605" t="s">
        <v>2224</v>
      </c>
      <c r="F1605" t="s">
        <v>2225</v>
      </c>
      <c r="G1605" t="s">
        <v>21</v>
      </c>
      <c r="H1605" t="s">
        <v>22</v>
      </c>
      <c r="I1605">
        <v>24.84</v>
      </c>
      <c r="J1605" t="s">
        <v>42</v>
      </c>
      <c r="K1605" s="1">
        <v>44284</v>
      </c>
      <c r="L1605" t="s">
        <v>2226</v>
      </c>
      <c r="M1605">
        <v>51550359942218</v>
      </c>
      <c r="P1605" t="s">
        <v>44</v>
      </c>
      <c r="Q1605">
        <v>1</v>
      </c>
    </row>
    <row r="1606" spans="1:17" x14ac:dyDescent="0.2">
      <c r="A1606" t="s">
        <v>3175</v>
      </c>
      <c r="B1606">
        <v>13975690861</v>
      </c>
      <c r="C1606" t="s">
        <v>18</v>
      </c>
      <c r="D1606" t="s">
        <v>2224</v>
      </c>
      <c r="E1606" t="s">
        <v>2224</v>
      </c>
      <c r="F1606" t="s">
        <v>2225</v>
      </c>
      <c r="G1606" t="s">
        <v>21</v>
      </c>
      <c r="H1606" t="s">
        <v>26</v>
      </c>
      <c r="I1606">
        <v>2.2000000000000002</v>
      </c>
      <c r="J1606" t="s">
        <v>42</v>
      </c>
      <c r="K1606" s="1">
        <v>44284</v>
      </c>
      <c r="L1606" t="s">
        <v>2226</v>
      </c>
      <c r="M1606">
        <v>51550359942218</v>
      </c>
      <c r="P1606" t="s">
        <v>44</v>
      </c>
      <c r="Q1606">
        <v>1</v>
      </c>
    </row>
    <row r="1607" spans="1:17" x14ac:dyDescent="0.2">
      <c r="A1607" t="s">
        <v>3175</v>
      </c>
      <c r="B1607">
        <v>13975690861</v>
      </c>
      <c r="C1607" t="s">
        <v>18</v>
      </c>
      <c r="D1607" t="s">
        <v>818</v>
      </c>
      <c r="E1607" t="s">
        <v>818</v>
      </c>
      <c r="F1607" t="s">
        <v>819</v>
      </c>
      <c r="G1607" t="s">
        <v>27</v>
      </c>
      <c r="H1607" t="s">
        <v>28</v>
      </c>
      <c r="I1607">
        <v>-2.98</v>
      </c>
      <c r="J1607" t="s">
        <v>42</v>
      </c>
      <c r="K1607" s="1">
        <v>44281</v>
      </c>
      <c r="L1607" t="s">
        <v>820</v>
      </c>
      <c r="M1607">
        <v>6155812470866</v>
      </c>
      <c r="P1607" t="s">
        <v>44</v>
      </c>
      <c r="Q1607">
        <v>1</v>
      </c>
    </row>
    <row r="1608" spans="1:17" x14ac:dyDescent="0.2">
      <c r="A1608" t="s">
        <v>3175</v>
      </c>
      <c r="B1608">
        <v>13975690861</v>
      </c>
      <c r="C1608" t="s">
        <v>18</v>
      </c>
      <c r="D1608" t="s">
        <v>818</v>
      </c>
      <c r="E1608" t="s">
        <v>818</v>
      </c>
      <c r="F1608" t="s">
        <v>819</v>
      </c>
      <c r="G1608" t="s">
        <v>27</v>
      </c>
      <c r="H1608" t="s">
        <v>46</v>
      </c>
      <c r="I1608">
        <v>-10.54</v>
      </c>
      <c r="J1608" t="s">
        <v>42</v>
      </c>
      <c r="K1608" s="1">
        <v>44281</v>
      </c>
      <c r="L1608" t="s">
        <v>820</v>
      </c>
      <c r="M1608">
        <v>6155812470866</v>
      </c>
      <c r="P1608" t="s">
        <v>44</v>
      </c>
      <c r="Q1608">
        <v>1</v>
      </c>
    </row>
    <row r="1609" spans="1:17" x14ac:dyDescent="0.2">
      <c r="A1609" t="s">
        <v>3175</v>
      </c>
      <c r="B1609">
        <v>13975690861</v>
      </c>
      <c r="C1609" t="s">
        <v>18</v>
      </c>
      <c r="D1609" t="s">
        <v>818</v>
      </c>
      <c r="E1609" t="s">
        <v>818</v>
      </c>
      <c r="F1609" t="s">
        <v>819</v>
      </c>
      <c r="G1609" t="s">
        <v>33</v>
      </c>
      <c r="H1609" t="s">
        <v>35</v>
      </c>
      <c r="I1609">
        <v>-2.06</v>
      </c>
      <c r="J1609" t="s">
        <v>42</v>
      </c>
      <c r="K1609" s="1">
        <v>44281</v>
      </c>
      <c r="L1609" t="s">
        <v>820</v>
      </c>
      <c r="M1609">
        <v>6155812470866</v>
      </c>
      <c r="P1609" t="s">
        <v>44</v>
      </c>
      <c r="Q1609">
        <v>1</v>
      </c>
    </row>
    <row r="1610" spans="1:17" x14ac:dyDescent="0.2">
      <c r="A1610" t="s">
        <v>3175</v>
      </c>
      <c r="B1610">
        <v>13975690861</v>
      </c>
      <c r="C1610" t="s">
        <v>18</v>
      </c>
      <c r="D1610" t="s">
        <v>818</v>
      </c>
      <c r="E1610" t="s">
        <v>818</v>
      </c>
      <c r="F1610" t="s">
        <v>819</v>
      </c>
      <c r="G1610" t="s">
        <v>33</v>
      </c>
      <c r="H1610" t="s">
        <v>34</v>
      </c>
      <c r="I1610">
        <v>0</v>
      </c>
      <c r="J1610" t="s">
        <v>42</v>
      </c>
      <c r="K1610" s="1">
        <v>44281</v>
      </c>
      <c r="L1610" t="s">
        <v>820</v>
      </c>
      <c r="M1610">
        <v>6155812470866</v>
      </c>
      <c r="P1610" t="s">
        <v>44</v>
      </c>
      <c r="Q1610">
        <v>1</v>
      </c>
    </row>
    <row r="1611" spans="1:17" x14ac:dyDescent="0.2">
      <c r="A1611" t="s">
        <v>3175</v>
      </c>
      <c r="B1611">
        <v>13975690861</v>
      </c>
      <c r="C1611" t="s">
        <v>18</v>
      </c>
      <c r="D1611" t="s">
        <v>818</v>
      </c>
      <c r="E1611" t="s">
        <v>818</v>
      </c>
      <c r="F1611" t="s">
        <v>819</v>
      </c>
      <c r="G1611" t="s">
        <v>21</v>
      </c>
      <c r="H1611" t="s">
        <v>22</v>
      </c>
      <c r="I1611">
        <v>24.84</v>
      </c>
      <c r="J1611" t="s">
        <v>42</v>
      </c>
      <c r="K1611" s="1">
        <v>44281</v>
      </c>
      <c r="L1611" t="s">
        <v>820</v>
      </c>
      <c r="M1611">
        <v>6155812470866</v>
      </c>
      <c r="P1611" t="s">
        <v>44</v>
      </c>
      <c r="Q1611">
        <v>1</v>
      </c>
    </row>
    <row r="1612" spans="1:17" x14ac:dyDescent="0.2">
      <c r="A1612" t="s">
        <v>3175</v>
      </c>
      <c r="B1612">
        <v>13975690861</v>
      </c>
      <c r="C1612" t="s">
        <v>18</v>
      </c>
      <c r="D1612" t="s">
        <v>818</v>
      </c>
      <c r="E1612" t="s">
        <v>818</v>
      </c>
      <c r="F1612" t="s">
        <v>819</v>
      </c>
      <c r="G1612" t="s">
        <v>21</v>
      </c>
      <c r="H1612" t="s">
        <v>26</v>
      </c>
      <c r="I1612">
        <v>2.06</v>
      </c>
      <c r="J1612" t="s">
        <v>42</v>
      </c>
      <c r="K1612" s="1">
        <v>44281</v>
      </c>
      <c r="L1612" t="s">
        <v>820</v>
      </c>
      <c r="M1612">
        <v>6155812470866</v>
      </c>
      <c r="P1612" t="s">
        <v>44</v>
      </c>
      <c r="Q1612">
        <v>1</v>
      </c>
    </row>
    <row r="1613" spans="1:17" x14ac:dyDescent="0.2">
      <c r="A1613" t="s">
        <v>3175</v>
      </c>
      <c r="B1613">
        <v>13975690861</v>
      </c>
      <c r="C1613" t="s">
        <v>18</v>
      </c>
      <c r="D1613" t="s">
        <v>1375</v>
      </c>
      <c r="E1613" t="s">
        <v>1375</v>
      </c>
      <c r="F1613" t="s">
        <v>1376</v>
      </c>
      <c r="G1613" t="s">
        <v>27</v>
      </c>
      <c r="H1613" t="s">
        <v>28</v>
      </c>
      <c r="I1613">
        <v>-2.98</v>
      </c>
      <c r="J1613" t="s">
        <v>42</v>
      </c>
      <c r="K1613" s="1">
        <v>44284</v>
      </c>
      <c r="L1613" t="s">
        <v>1377</v>
      </c>
      <c r="M1613">
        <v>36265583563394</v>
      </c>
      <c r="P1613" t="s">
        <v>44</v>
      </c>
      <c r="Q1613">
        <v>1</v>
      </c>
    </row>
    <row r="1614" spans="1:17" x14ac:dyDescent="0.2">
      <c r="A1614" t="s">
        <v>3175</v>
      </c>
      <c r="B1614">
        <v>13975690861</v>
      </c>
      <c r="C1614" t="s">
        <v>18</v>
      </c>
      <c r="D1614" t="s">
        <v>1375</v>
      </c>
      <c r="E1614" t="s">
        <v>1375</v>
      </c>
      <c r="F1614" t="s">
        <v>1376</v>
      </c>
      <c r="G1614" t="s">
        <v>27</v>
      </c>
      <c r="H1614" t="s">
        <v>46</v>
      </c>
      <c r="I1614">
        <v>-10.54</v>
      </c>
      <c r="J1614" t="s">
        <v>42</v>
      </c>
      <c r="K1614" s="1">
        <v>44284</v>
      </c>
      <c r="L1614" t="s">
        <v>1377</v>
      </c>
      <c r="M1614">
        <v>36265583563394</v>
      </c>
      <c r="P1614" t="s">
        <v>44</v>
      </c>
      <c r="Q1614">
        <v>1</v>
      </c>
    </row>
    <row r="1615" spans="1:17" x14ac:dyDescent="0.2">
      <c r="A1615" t="s">
        <v>3175</v>
      </c>
      <c r="B1615">
        <v>13975690861</v>
      </c>
      <c r="C1615" t="s">
        <v>18</v>
      </c>
      <c r="D1615" t="s">
        <v>1375</v>
      </c>
      <c r="E1615" t="s">
        <v>1375</v>
      </c>
      <c r="F1615" t="s">
        <v>1376</v>
      </c>
      <c r="G1615" t="s">
        <v>33</v>
      </c>
      <c r="H1615" t="s">
        <v>35</v>
      </c>
      <c r="I1615">
        <v>-2.2000000000000002</v>
      </c>
      <c r="J1615" t="s">
        <v>42</v>
      </c>
      <c r="K1615" s="1">
        <v>44284</v>
      </c>
      <c r="L1615" t="s">
        <v>1377</v>
      </c>
      <c r="M1615">
        <v>36265583563394</v>
      </c>
      <c r="P1615" t="s">
        <v>44</v>
      </c>
      <c r="Q1615">
        <v>1</v>
      </c>
    </row>
    <row r="1616" spans="1:17" x14ac:dyDescent="0.2">
      <c r="A1616" t="s">
        <v>3175</v>
      </c>
      <c r="B1616">
        <v>13975690861</v>
      </c>
      <c r="C1616" t="s">
        <v>18</v>
      </c>
      <c r="D1616" t="s">
        <v>1375</v>
      </c>
      <c r="E1616" t="s">
        <v>1375</v>
      </c>
      <c r="F1616" t="s">
        <v>1376</v>
      </c>
      <c r="G1616" t="s">
        <v>33</v>
      </c>
      <c r="H1616" t="s">
        <v>34</v>
      </c>
      <c r="I1616">
        <v>0</v>
      </c>
      <c r="J1616" t="s">
        <v>42</v>
      </c>
      <c r="K1616" s="1">
        <v>44284</v>
      </c>
      <c r="L1616" t="s">
        <v>1377</v>
      </c>
      <c r="M1616">
        <v>36265583563394</v>
      </c>
      <c r="P1616" t="s">
        <v>44</v>
      </c>
      <c r="Q1616">
        <v>1</v>
      </c>
    </row>
    <row r="1617" spans="1:17" x14ac:dyDescent="0.2">
      <c r="A1617" t="s">
        <v>3175</v>
      </c>
      <c r="B1617">
        <v>13975690861</v>
      </c>
      <c r="C1617" t="s">
        <v>18</v>
      </c>
      <c r="D1617" t="s">
        <v>1375</v>
      </c>
      <c r="E1617" t="s">
        <v>1375</v>
      </c>
      <c r="F1617" t="s">
        <v>1376</v>
      </c>
      <c r="G1617" t="s">
        <v>21</v>
      </c>
      <c r="H1617" t="s">
        <v>22</v>
      </c>
      <c r="I1617">
        <v>24.84</v>
      </c>
      <c r="J1617" t="s">
        <v>42</v>
      </c>
      <c r="K1617" s="1">
        <v>44284</v>
      </c>
      <c r="L1617" t="s">
        <v>1377</v>
      </c>
      <c r="M1617">
        <v>36265583563394</v>
      </c>
      <c r="P1617" t="s">
        <v>44</v>
      </c>
      <c r="Q1617">
        <v>1</v>
      </c>
    </row>
    <row r="1618" spans="1:17" x14ac:dyDescent="0.2">
      <c r="A1618" t="s">
        <v>3175</v>
      </c>
      <c r="B1618">
        <v>13975690861</v>
      </c>
      <c r="C1618" t="s">
        <v>18</v>
      </c>
      <c r="D1618" t="s">
        <v>1375</v>
      </c>
      <c r="E1618" t="s">
        <v>1375</v>
      </c>
      <c r="F1618" t="s">
        <v>1376</v>
      </c>
      <c r="G1618" t="s">
        <v>21</v>
      </c>
      <c r="H1618" t="s">
        <v>26</v>
      </c>
      <c r="I1618">
        <v>2.2000000000000002</v>
      </c>
      <c r="J1618" t="s">
        <v>42</v>
      </c>
      <c r="K1618" s="1">
        <v>44284</v>
      </c>
      <c r="L1618" t="s">
        <v>1377</v>
      </c>
      <c r="M1618">
        <v>36265583563394</v>
      </c>
      <c r="P1618" t="s">
        <v>44</v>
      </c>
      <c r="Q1618">
        <v>1</v>
      </c>
    </row>
    <row r="1619" spans="1:17" x14ac:dyDescent="0.2">
      <c r="A1619" t="s">
        <v>3175</v>
      </c>
      <c r="B1619">
        <v>13975690861</v>
      </c>
      <c r="C1619" t="s">
        <v>18</v>
      </c>
      <c r="D1619" t="s">
        <v>1011</v>
      </c>
      <c r="E1619" t="s">
        <v>1011</v>
      </c>
      <c r="F1619" t="s">
        <v>1012</v>
      </c>
      <c r="G1619" t="s">
        <v>27</v>
      </c>
      <c r="H1619" t="s">
        <v>28</v>
      </c>
      <c r="I1619">
        <v>-2.98</v>
      </c>
      <c r="J1619" t="s">
        <v>42</v>
      </c>
      <c r="K1619" s="1">
        <v>44282</v>
      </c>
      <c r="L1619" t="s">
        <v>1013</v>
      </c>
      <c r="M1619">
        <v>8985921962018</v>
      </c>
      <c r="P1619" t="s">
        <v>44</v>
      </c>
      <c r="Q1619">
        <v>1</v>
      </c>
    </row>
    <row r="1620" spans="1:17" x14ac:dyDescent="0.2">
      <c r="A1620" t="s">
        <v>3175</v>
      </c>
      <c r="B1620">
        <v>13975690861</v>
      </c>
      <c r="C1620" t="s">
        <v>18</v>
      </c>
      <c r="D1620" t="s">
        <v>1011</v>
      </c>
      <c r="E1620" t="s">
        <v>1011</v>
      </c>
      <c r="F1620" t="s">
        <v>1012</v>
      </c>
      <c r="G1620" t="s">
        <v>27</v>
      </c>
      <c r="H1620" t="s">
        <v>46</v>
      </c>
      <c r="I1620">
        <v>-10.54</v>
      </c>
      <c r="J1620" t="s">
        <v>42</v>
      </c>
      <c r="K1620" s="1">
        <v>44282</v>
      </c>
      <c r="L1620" t="s">
        <v>1013</v>
      </c>
      <c r="M1620">
        <v>8985921962018</v>
      </c>
      <c r="P1620" t="s">
        <v>44</v>
      </c>
      <c r="Q1620">
        <v>1</v>
      </c>
    </row>
    <row r="1621" spans="1:17" x14ac:dyDescent="0.2">
      <c r="A1621" t="s">
        <v>3175</v>
      </c>
      <c r="B1621">
        <v>13975690861</v>
      </c>
      <c r="C1621" t="s">
        <v>18</v>
      </c>
      <c r="D1621" t="s">
        <v>1011</v>
      </c>
      <c r="E1621" t="s">
        <v>1011</v>
      </c>
      <c r="F1621" t="s">
        <v>1012</v>
      </c>
      <c r="G1621" t="s">
        <v>33</v>
      </c>
      <c r="H1621" t="s">
        <v>35</v>
      </c>
      <c r="I1621">
        <v>-1.49</v>
      </c>
      <c r="J1621" t="s">
        <v>42</v>
      </c>
      <c r="K1621" s="1">
        <v>44282</v>
      </c>
      <c r="L1621" t="s">
        <v>1013</v>
      </c>
      <c r="M1621">
        <v>8985921962018</v>
      </c>
      <c r="P1621" t="s">
        <v>44</v>
      </c>
      <c r="Q1621">
        <v>1</v>
      </c>
    </row>
    <row r="1622" spans="1:17" x14ac:dyDescent="0.2">
      <c r="A1622" t="s">
        <v>3175</v>
      </c>
      <c r="B1622">
        <v>13975690861</v>
      </c>
      <c r="C1622" t="s">
        <v>18</v>
      </c>
      <c r="D1622" t="s">
        <v>1011</v>
      </c>
      <c r="E1622" t="s">
        <v>1011</v>
      </c>
      <c r="F1622" t="s">
        <v>1012</v>
      </c>
      <c r="G1622" t="s">
        <v>33</v>
      </c>
      <c r="H1622" t="s">
        <v>34</v>
      </c>
      <c r="I1622">
        <v>0</v>
      </c>
      <c r="J1622" t="s">
        <v>42</v>
      </c>
      <c r="K1622" s="1">
        <v>44282</v>
      </c>
      <c r="L1622" t="s">
        <v>1013</v>
      </c>
      <c r="M1622">
        <v>8985921962018</v>
      </c>
      <c r="P1622" t="s">
        <v>44</v>
      </c>
      <c r="Q1622">
        <v>1</v>
      </c>
    </row>
    <row r="1623" spans="1:17" x14ac:dyDescent="0.2">
      <c r="A1623" t="s">
        <v>3175</v>
      </c>
      <c r="B1623">
        <v>13975690861</v>
      </c>
      <c r="C1623" t="s">
        <v>18</v>
      </c>
      <c r="D1623" t="s">
        <v>1011</v>
      </c>
      <c r="E1623" t="s">
        <v>1011</v>
      </c>
      <c r="F1623" t="s">
        <v>1012</v>
      </c>
      <c r="G1623" t="s">
        <v>21</v>
      </c>
      <c r="H1623" t="s">
        <v>22</v>
      </c>
      <c r="I1623">
        <v>24.84</v>
      </c>
      <c r="J1623" t="s">
        <v>42</v>
      </c>
      <c r="K1623" s="1">
        <v>44282</v>
      </c>
      <c r="L1623" t="s">
        <v>1013</v>
      </c>
      <c r="M1623">
        <v>8985921962018</v>
      </c>
      <c r="P1623" t="s">
        <v>44</v>
      </c>
      <c r="Q1623">
        <v>1</v>
      </c>
    </row>
    <row r="1624" spans="1:17" x14ac:dyDescent="0.2">
      <c r="A1624" t="s">
        <v>3175</v>
      </c>
      <c r="B1624">
        <v>13975690861</v>
      </c>
      <c r="C1624" t="s">
        <v>18</v>
      </c>
      <c r="D1624" t="s">
        <v>1011</v>
      </c>
      <c r="E1624" t="s">
        <v>1011</v>
      </c>
      <c r="F1624" t="s">
        <v>1012</v>
      </c>
      <c r="G1624" t="s">
        <v>21</v>
      </c>
      <c r="H1624" t="s">
        <v>26</v>
      </c>
      <c r="I1624">
        <v>1.49</v>
      </c>
      <c r="J1624" t="s">
        <v>42</v>
      </c>
      <c r="K1624" s="1">
        <v>44282</v>
      </c>
      <c r="L1624" t="s">
        <v>1013</v>
      </c>
      <c r="M1624">
        <v>8985921962018</v>
      </c>
      <c r="P1624" t="s">
        <v>44</v>
      </c>
      <c r="Q1624">
        <v>1</v>
      </c>
    </row>
    <row r="1625" spans="1:17" x14ac:dyDescent="0.2">
      <c r="A1625" t="s">
        <v>3175</v>
      </c>
      <c r="B1625">
        <v>13975690861</v>
      </c>
      <c r="C1625" t="s">
        <v>18</v>
      </c>
      <c r="D1625" t="s">
        <v>1250</v>
      </c>
      <c r="E1625" t="s">
        <v>1250</v>
      </c>
      <c r="F1625" t="s">
        <v>1251</v>
      </c>
      <c r="G1625" t="s">
        <v>27</v>
      </c>
      <c r="H1625" t="s">
        <v>28</v>
      </c>
      <c r="I1625">
        <v>-2.98</v>
      </c>
      <c r="J1625" t="s">
        <v>42</v>
      </c>
      <c r="K1625" s="1">
        <v>44283</v>
      </c>
      <c r="L1625" t="s">
        <v>1252</v>
      </c>
      <c r="M1625">
        <v>21349012304386</v>
      </c>
      <c r="P1625" t="s">
        <v>44</v>
      </c>
      <c r="Q1625">
        <v>1</v>
      </c>
    </row>
    <row r="1626" spans="1:17" x14ac:dyDescent="0.2">
      <c r="A1626" t="s">
        <v>3175</v>
      </c>
      <c r="B1626">
        <v>13975690861</v>
      </c>
      <c r="C1626" t="s">
        <v>18</v>
      </c>
      <c r="D1626" t="s">
        <v>1250</v>
      </c>
      <c r="E1626" t="s">
        <v>1250</v>
      </c>
      <c r="F1626" t="s">
        <v>1251</v>
      </c>
      <c r="G1626" t="s">
        <v>27</v>
      </c>
      <c r="H1626" t="s">
        <v>46</v>
      </c>
      <c r="I1626">
        <v>-10.54</v>
      </c>
      <c r="J1626" t="s">
        <v>42</v>
      </c>
      <c r="K1626" s="1">
        <v>44283</v>
      </c>
      <c r="L1626" t="s">
        <v>1252</v>
      </c>
      <c r="M1626">
        <v>21349012304386</v>
      </c>
      <c r="P1626" t="s">
        <v>44</v>
      </c>
      <c r="Q1626">
        <v>1</v>
      </c>
    </row>
    <row r="1627" spans="1:17" x14ac:dyDescent="0.2">
      <c r="A1627" t="s">
        <v>3175</v>
      </c>
      <c r="B1627">
        <v>13975690861</v>
      </c>
      <c r="C1627" t="s">
        <v>18</v>
      </c>
      <c r="D1627" t="s">
        <v>1250</v>
      </c>
      <c r="E1627" t="s">
        <v>1250</v>
      </c>
      <c r="F1627" t="s">
        <v>1251</v>
      </c>
      <c r="G1627" t="s">
        <v>33</v>
      </c>
      <c r="H1627" t="s">
        <v>35</v>
      </c>
      <c r="I1627">
        <v>-2.2999999999999998</v>
      </c>
      <c r="J1627" t="s">
        <v>42</v>
      </c>
      <c r="K1627" s="1">
        <v>44283</v>
      </c>
      <c r="L1627" t="s">
        <v>1252</v>
      </c>
      <c r="M1627">
        <v>21349012304386</v>
      </c>
      <c r="P1627" t="s">
        <v>44</v>
      </c>
      <c r="Q1627">
        <v>1</v>
      </c>
    </row>
    <row r="1628" spans="1:17" x14ac:dyDescent="0.2">
      <c r="A1628" t="s">
        <v>3175</v>
      </c>
      <c r="B1628">
        <v>13975690861</v>
      </c>
      <c r="C1628" t="s">
        <v>18</v>
      </c>
      <c r="D1628" t="s">
        <v>1250</v>
      </c>
      <c r="E1628" t="s">
        <v>1250</v>
      </c>
      <c r="F1628" t="s">
        <v>1251</v>
      </c>
      <c r="G1628" t="s">
        <v>33</v>
      </c>
      <c r="H1628" t="s">
        <v>34</v>
      </c>
      <c r="I1628">
        <v>0</v>
      </c>
      <c r="J1628" t="s">
        <v>42</v>
      </c>
      <c r="K1628" s="1">
        <v>44283</v>
      </c>
      <c r="L1628" t="s">
        <v>1252</v>
      </c>
      <c r="M1628">
        <v>21349012304386</v>
      </c>
      <c r="P1628" t="s">
        <v>44</v>
      </c>
      <c r="Q1628">
        <v>1</v>
      </c>
    </row>
    <row r="1629" spans="1:17" x14ac:dyDescent="0.2">
      <c r="A1629" t="s">
        <v>3175</v>
      </c>
      <c r="B1629">
        <v>13975690861</v>
      </c>
      <c r="C1629" t="s">
        <v>18</v>
      </c>
      <c r="D1629" t="s">
        <v>1250</v>
      </c>
      <c r="E1629" t="s">
        <v>1250</v>
      </c>
      <c r="F1629" t="s">
        <v>1251</v>
      </c>
      <c r="G1629" t="s">
        <v>21</v>
      </c>
      <c r="H1629" t="s">
        <v>22</v>
      </c>
      <c r="I1629">
        <v>24.84</v>
      </c>
      <c r="J1629" t="s">
        <v>42</v>
      </c>
      <c r="K1629" s="1">
        <v>44283</v>
      </c>
      <c r="L1629" t="s">
        <v>1252</v>
      </c>
      <c r="M1629">
        <v>21349012304386</v>
      </c>
      <c r="P1629" t="s">
        <v>44</v>
      </c>
      <c r="Q1629">
        <v>1</v>
      </c>
    </row>
    <row r="1630" spans="1:17" x14ac:dyDescent="0.2">
      <c r="A1630" t="s">
        <v>3175</v>
      </c>
      <c r="B1630">
        <v>13975690861</v>
      </c>
      <c r="C1630" t="s">
        <v>18</v>
      </c>
      <c r="D1630" t="s">
        <v>1250</v>
      </c>
      <c r="E1630" t="s">
        <v>1250</v>
      </c>
      <c r="F1630" t="s">
        <v>1251</v>
      </c>
      <c r="G1630" t="s">
        <v>21</v>
      </c>
      <c r="H1630" t="s">
        <v>26</v>
      </c>
      <c r="I1630">
        <v>2.2999999999999998</v>
      </c>
      <c r="J1630" t="s">
        <v>42</v>
      </c>
      <c r="K1630" s="1">
        <v>44283</v>
      </c>
      <c r="L1630" t="s">
        <v>1252</v>
      </c>
      <c r="M1630">
        <v>21349012304386</v>
      </c>
      <c r="P1630" t="s">
        <v>44</v>
      </c>
      <c r="Q1630">
        <v>1</v>
      </c>
    </row>
    <row r="1631" spans="1:17" x14ac:dyDescent="0.2">
      <c r="A1631" t="s">
        <v>3175</v>
      </c>
      <c r="B1631">
        <v>13975690861</v>
      </c>
      <c r="C1631" t="s">
        <v>18</v>
      </c>
      <c r="D1631" t="s">
        <v>793</v>
      </c>
      <c r="E1631" t="s">
        <v>793</v>
      </c>
      <c r="F1631" t="s">
        <v>794</v>
      </c>
      <c r="G1631" t="s">
        <v>27</v>
      </c>
      <c r="H1631" t="s">
        <v>28</v>
      </c>
      <c r="I1631">
        <v>-2.98</v>
      </c>
      <c r="J1631" t="s">
        <v>42</v>
      </c>
      <c r="K1631" s="1">
        <v>44280</v>
      </c>
      <c r="L1631" t="s">
        <v>795</v>
      </c>
      <c r="M1631">
        <v>16537479186306</v>
      </c>
      <c r="P1631" t="s">
        <v>44</v>
      </c>
      <c r="Q1631">
        <v>1</v>
      </c>
    </row>
    <row r="1632" spans="1:17" x14ac:dyDescent="0.2">
      <c r="A1632" t="s">
        <v>3175</v>
      </c>
      <c r="B1632">
        <v>13975690861</v>
      </c>
      <c r="C1632" t="s">
        <v>18</v>
      </c>
      <c r="D1632" t="s">
        <v>793</v>
      </c>
      <c r="E1632" t="s">
        <v>793</v>
      </c>
      <c r="F1632" t="s">
        <v>794</v>
      </c>
      <c r="G1632" t="s">
        <v>27</v>
      </c>
      <c r="H1632" t="s">
        <v>46</v>
      </c>
      <c r="I1632">
        <v>-10.54</v>
      </c>
      <c r="J1632" t="s">
        <v>42</v>
      </c>
      <c r="K1632" s="1">
        <v>44280</v>
      </c>
      <c r="L1632" t="s">
        <v>795</v>
      </c>
      <c r="M1632">
        <v>16537479186306</v>
      </c>
      <c r="P1632" t="s">
        <v>44</v>
      </c>
      <c r="Q1632">
        <v>1</v>
      </c>
    </row>
    <row r="1633" spans="1:18" x14ac:dyDescent="0.2">
      <c r="A1633" t="s">
        <v>3175</v>
      </c>
      <c r="B1633">
        <v>13975690861</v>
      </c>
      <c r="C1633" t="s">
        <v>18</v>
      </c>
      <c r="D1633" t="s">
        <v>793</v>
      </c>
      <c r="E1633" t="s">
        <v>793</v>
      </c>
      <c r="F1633" t="s">
        <v>794</v>
      </c>
      <c r="G1633" t="s">
        <v>33</v>
      </c>
      <c r="H1633" t="s">
        <v>35</v>
      </c>
      <c r="I1633">
        <v>-1.17</v>
      </c>
      <c r="J1633" t="s">
        <v>42</v>
      </c>
      <c r="K1633" s="1">
        <v>44280</v>
      </c>
      <c r="L1633" t="s">
        <v>795</v>
      </c>
      <c r="M1633">
        <v>16537479186306</v>
      </c>
      <c r="P1633" t="s">
        <v>44</v>
      </c>
      <c r="Q1633">
        <v>1</v>
      </c>
    </row>
    <row r="1634" spans="1:18" x14ac:dyDescent="0.2">
      <c r="A1634" t="s">
        <v>3175</v>
      </c>
      <c r="B1634">
        <v>13975690861</v>
      </c>
      <c r="C1634" t="s">
        <v>18</v>
      </c>
      <c r="D1634" t="s">
        <v>793</v>
      </c>
      <c r="E1634" t="s">
        <v>793</v>
      </c>
      <c r="F1634" t="s">
        <v>794</v>
      </c>
      <c r="G1634" t="s">
        <v>33</v>
      </c>
      <c r="H1634" t="s">
        <v>34</v>
      </c>
      <c r="I1634">
        <v>0</v>
      </c>
      <c r="J1634" t="s">
        <v>42</v>
      </c>
      <c r="K1634" s="1">
        <v>44280</v>
      </c>
      <c r="L1634" t="s">
        <v>795</v>
      </c>
      <c r="M1634">
        <v>16537479186306</v>
      </c>
      <c r="P1634" t="s">
        <v>44</v>
      </c>
      <c r="Q1634">
        <v>1</v>
      </c>
    </row>
    <row r="1635" spans="1:18" x14ac:dyDescent="0.2">
      <c r="A1635" t="s">
        <v>3175</v>
      </c>
      <c r="B1635">
        <v>13975690861</v>
      </c>
      <c r="C1635" t="s">
        <v>18</v>
      </c>
      <c r="D1635" t="s">
        <v>793</v>
      </c>
      <c r="E1635" t="s">
        <v>793</v>
      </c>
      <c r="F1635" t="s">
        <v>794</v>
      </c>
      <c r="G1635" t="s">
        <v>21</v>
      </c>
      <c r="H1635" t="s">
        <v>22</v>
      </c>
      <c r="I1635">
        <v>24.84</v>
      </c>
      <c r="J1635" t="s">
        <v>42</v>
      </c>
      <c r="K1635" s="1">
        <v>44280</v>
      </c>
      <c r="L1635" t="s">
        <v>795</v>
      </c>
      <c r="M1635">
        <v>16537479186306</v>
      </c>
      <c r="P1635" t="s">
        <v>44</v>
      </c>
      <c r="Q1635">
        <v>1</v>
      </c>
    </row>
    <row r="1636" spans="1:18" x14ac:dyDescent="0.2">
      <c r="A1636" t="s">
        <v>3175</v>
      </c>
      <c r="B1636">
        <v>13975690861</v>
      </c>
      <c r="C1636" t="s">
        <v>18</v>
      </c>
      <c r="D1636" t="s">
        <v>793</v>
      </c>
      <c r="E1636" t="s">
        <v>793</v>
      </c>
      <c r="F1636" t="s">
        <v>794</v>
      </c>
      <c r="G1636" t="s">
        <v>21</v>
      </c>
      <c r="H1636" t="s">
        <v>45</v>
      </c>
      <c r="I1636">
        <v>5.4</v>
      </c>
      <c r="J1636" t="s">
        <v>42</v>
      </c>
      <c r="K1636" s="1">
        <v>44280</v>
      </c>
      <c r="L1636" t="s">
        <v>795</v>
      </c>
      <c r="M1636">
        <v>16537479186306</v>
      </c>
      <c r="P1636" t="s">
        <v>44</v>
      </c>
      <c r="Q1636">
        <v>1</v>
      </c>
    </row>
    <row r="1637" spans="1:18" x14ac:dyDescent="0.2">
      <c r="A1637" t="s">
        <v>3175</v>
      </c>
      <c r="B1637">
        <v>13975690861</v>
      </c>
      <c r="C1637" t="s">
        <v>18</v>
      </c>
      <c r="D1637" t="s">
        <v>793</v>
      </c>
      <c r="E1637" t="s">
        <v>793</v>
      </c>
      <c r="F1637" t="s">
        <v>794</v>
      </c>
      <c r="G1637" t="s">
        <v>47</v>
      </c>
      <c r="H1637" t="s">
        <v>45</v>
      </c>
      <c r="I1637">
        <v>-5.4</v>
      </c>
      <c r="J1637" t="s">
        <v>42</v>
      </c>
      <c r="K1637" s="1">
        <v>44280</v>
      </c>
      <c r="L1637" t="s">
        <v>795</v>
      </c>
      <c r="M1637">
        <v>16537479186306</v>
      </c>
      <c r="P1637" t="s">
        <v>44</v>
      </c>
      <c r="Q1637">
        <v>1</v>
      </c>
      <c r="R1637" t="s">
        <v>48</v>
      </c>
    </row>
    <row r="1638" spans="1:18" x14ac:dyDescent="0.2">
      <c r="A1638" t="s">
        <v>3175</v>
      </c>
      <c r="B1638">
        <v>13975690861</v>
      </c>
      <c r="C1638" t="s">
        <v>18</v>
      </c>
      <c r="D1638" t="s">
        <v>793</v>
      </c>
      <c r="E1638" t="s">
        <v>793</v>
      </c>
      <c r="F1638" t="s">
        <v>794</v>
      </c>
      <c r="G1638" t="s">
        <v>21</v>
      </c>
      <c r="H1638" t="s">
        <v>26</v>
      </c>
      <c r="I1638">
        <v>1.17</v>
      </c>
      <c r="J1638" t="s">
        <v>42</v>
      </c>
      <c r="K1638" s="1">
        <v>44280</v>
      </c>
      <c r="L1638" t="s">
        <v>795</v>
      </c>
      <c r="M1638">
        <v>16537479186306</v>
      </c>
      <c r="P1638" t="s">
        <v>44</v>
      </c>
      <c r="Q1638">
        <v>1</v>
      </c>
    </row>
    <row r="1639" spans="1:18" x14ac:dyDescent="0.2">
      <c r="A1639" t="s">
        <v>3175</v>
      </c>
      <c r="B1639">
        <v>13975690861</v>
      </c>
      <c r="C1639" t="s">
        <v>18</v>
      </c>
      <c r="D1639" t="s">
        <v>3014</v>
      </c>
      <c r="E1639" t="s">
        <v>3014</v>
      </c>
      <c r="F1639" t="s">
        <v>3015</v>
      </c>
      <c r="G1639" t="s">
        <v>27</v>
      </c>
      <c r="H1639" t="s">
        <v>28</v>
      </c>
      <c r="I1639">
        <v>-2.98</v>
      </c>
      <c r="J1639" t="s">
        <v>42</v>
      </c>
      <c r="K1639" s="1">
        <v>44272</v>
      </c>
      <c r="L1639" t="s">
        <v>3016</v>
      </c>
      <c r="M1639">
        <v>49454348875714</v>
      </c>
      <c r="P1639" t="s">
        <v>44</v>
      </c>
      <c r="Q1639">
        <v>1</v>
      </c>
    </row>
    <row r="1640" spans="1:18" x14ac:dyDescent="0.2">
      <c r="A1640" t="s">
        <v>3175</v>
      </c>
      <c r="B1640">
        <v>13975690861</v>
      </c>
      <c r="C1640" t="s">
        <v>18</v>
      </c>
      <c r="D1640" t="s">
        <v>3014</v>
      </c>
      <c r="E1640" t="s">
        <v>3014</v>
      </c>
      <c r="F1640" t="s">
        <v>3015</v>
      </c>
      <c r="G1640" t="s">
        <v>27</v>
      </c>
      <c r="H1640" t="s">
        <v>46</v>
      </c>
      <c r="I1640">
        <v>-10.54</v>
      </c>
      <c r="J1640" t="s">
        <v>42</v>
      </c>
      <c r="K1640" s="1">
        <v>44272</v>
      </c>
      <c r="L1640" t="s">
        <v>3016</v>
      </c>
      <c r="M1640">
        <v>49454348875714</v>
      </c>
      <c r="P1640" t="s">
        <v>44</v>
      </c>
      <c r="Q1640">
        <v>1</v>
      </c>
    </row>
    <row r="1641" spans="1:18" x14ac:dyDescent="0.2">
      <c r="A1641" t="s">
        <v>3175</v>
      </c>
      <c r="B1641">
        <v>13975690861</v>
      </c>
      <c r="C1641" t="s">
        <v>18</v>
      </c>
      <c r="D1641" t="s">
        <v>3014</v>
      </c>
      <c r="E1641" t="s">
        <v>3014</v>
      </c>
      <c r="F1641" t="s">
        <v>3015</v>
      </c>
      <c r="G1641" t="s">
        <v>33</v>
      </c>
      <c r="H1641" t="s">
        <v>35</v>
      </c>
      <c r="I1641">
        <v>-1.99</v>
      </c>
      <c r="J1641" t="s">
        <v>42</v>
      </c>
      <c r="K1641" s="1">
        <v>44272</v>
      </c>
      <c r="L1641" t="s">
        <v>3016</v>
      </c>
      <c r="M1641">
        <v>49454348875714</v>
      </c>
      <c r="P1641" t="s">
        <v>44</v>
      </c>
      <c r="Q1641">
        <v>1</v>
      </c>
    </row>
    <row r="1642" spans="1:18" x14ac:dyDescent="0.2">
      <c r="A1642" t="s">
        <v>3175</v>
      </c>
      <c r="B1642">
        <v>13975690861</v>
      </c>
      <c r="C1642" t="s">
        <v>18</v>
      </c>
      <c r="D1642" t="s">
        <v>3014</v>
      </c>
      <c r="E1642" t="s">
        <v>3014</v>
      </c>
      <c r="F1642" t="s">
        <v>3015</v>
      </c>
      <c r="G1642" t="s">
        <v>33</v>
      </c>
      <c r="H1642" t="s">
        <v>34</v>
      </c>
      <c r="I1642">
        <v>0</v>
      </c>
      <c r="J1642" t="s">
        <v>42</v>
      </c>
      <c r="K1642" s="1">
        <v>44272</v>
      </c>
      <c r="L1642" t="s">
        <v>3016</v>
      </c>
      <c r="M1642">
        <v>49454348875714</v>
      </c>
      <c r="P1642" t="s">
        <v>44</v>
      </c>
      <c r="Q1642">
        <v>1</v>
      </c>
    </row>
    <row r="1643" spans="1:18" x14ac:dyDescent="0.2">
      <c r="A1643" t="s">
        <v>3175</v>
      </c>
      <c r="B1643">
        <v>13975690861</v>
      </c>
      <c r="C1643" t="s">
        <v>18</v>
      </c>
      <c r="D1643" t="s">
        <v>3014</v>
      </c>
      <c r="E1643" t="s">
        <v>3014</v>
      </c>
      <c r="F1643" t="s">
        <v>3015</v>
      </c>
      <c r="G1643" t="s">
        <v>21</v>
      </c>
      <c r="H1643" t="s">
        <v>22</v>
      </c>
      <c r="I1643">
        <v>24.84</v>
      </c>
      <c r="J1643" t="s">
        <v>42</v>
      </c>
      <c r="K1643" s="1">
        <v>44272</v>
      </c>
      <c r="L1643" t="s">
        <v>3016</v>
      </c>
      <c r="M1643">
        <v>49454348875714</v>
      </c>
      <c r="P1643" t="s">
        <v>44</v>
      </c>
      <c r="Q1643">
        <v>1</v>
      </c>
    </row>
    <row r="1644" spans="1:18" x14ac:dyDescent="0.2">
      <c r="A1644" t="s">
        <v>3175</v>
      </c>
      <c r="B1644">
        <v>13975690861</v>
      </c>
      <c r="C1644" t="s">
        <v>18</v>
      </c>
      <c r="D1644" t="s">
        <v>3014</v>
      </c>
      <c r="E1644" t="s">
        <v>3014</v>
      </c>
      <c r="F1644" t="s">
        <v>3015</v>
      </c>
      <c r="G1644" t="s">
        <v>21</v>
      </c>
      <c r="H1644" t="s">
        <v>26</v>
      </c>
      <c r="I1644">
        <v>1.99</v>
      </c>
      <c r="J1644" t="s">
        <v>42</v>
      </c>
      <c r="K1644" s="1">
        <v>44272</v>
      </c>
      <c r="L1644" t="s">
        <v>3016</v>
      </c>
      <c r="M1644">
        <v>49454348875714</v>
      </c>
      <c r="P1644" t="s">
        <v>44</v>
      </c>
      <c r="Q1644">
        <v>1</v>
      </c>
    </row>
    <row r="1645" spans="1:18" x14ac:dyDescent="0.2">
      <c r="A1645" t="s">
        <v>3175</v>
      </c>
      <c r="B1645">
        <v>13975690861</v>
      </c>
      <c r="C1645" t="s">
        <v>3038</v>
      </c>
      <c r="D1645" t="s">
        <v>3062</v>
      </c>
      <c r="E1645" t="s">
        <v>3062</v>
      </c>
      <c r="G1645" t="s">
        <v>27</v>
      </c>
      <c r="H1645" t="s">
        <v>28</v>
      </c>
      <c r="I1645">
        <v>2.98</v>
      </c>
      <c r="J1645" t="s">
        <v>42</v>
      </c>
      <c r="K1645" s="1">
        <v>44276</v>
      </c>
      <c r="L1645" t="s">
        <v>3064</v>
      </c>
      <c r="M1645">
        <v>68871476615610</v>
      </c>
      <c r="O1645">
        <v>5977088004973</v>
      </c>
      <c r="P1645" t="s">
        <v>44</v>
      </c>
    </row>
    <row r="1646" spans="1:18" x14ac:dyDescent="0.2">
      <c r="A1646" t="s">
        <v>3175</v>
      </c>
      <c r="B1646">
        <v>13975690861</v>
      </c>
      <c r="C1646" t="s">
        <v>3038</v>
      </c>
      <c r="D1646" t="s">
        <v>3062</v>
      </c>
      <c r="E1646" t="s">
        <v>3062</v>
      </c>
      <c r="G1646" t="s">
        <v>33</v>
      </c>
      <c r="H1646" t="s">
        <v>35</v>
      </c>
      <c r="I1646">
        <v>2.17</v>
      </c>
      <c r="J1646" t="s">
        <v>42</v>
      </c>
      <c r="K1646" s="1">
        <v>44276</v>
      </c>
      <c r="L1646" t="s">
        <v>3064</v>
      </c>
      <c r="M1646">
        <v>68871476615610</v>
      </c>
      <c r="O1646">
        <v>5977088004973</v>
      </c>
      <c r="P1646" t="s">
        <v>44</v>
      </c>
    </row>
    <row r="1647" spans="1:18" x14ac:dyDescent="0.2">
      <c r="A1647" t="s">
        <v>3175</v>
      </c>
      <c r="B1647">
        <v>13975690861</v>
      </c>
      <c r="C1647" t="s">
        <v>3038</v>
      </c>
      <c r="D1647" t="s">
        <v>3062</v>
      </c>
      <c r="E1647" t="s">
        <v>3062</v>
      </c>
      <c r="G1647" t="s">
        <v>21</v>
      </c>
      <c r="H1647" t="s">
        <v>22</v>
      </c>
      <c r="I1647">
        <v>-24.84</v>
      </c>
      <c r="J1647" t="s">
        <v>42</v>
      </c>
      <c r="K1647" s="1">
        <v>44276</v>
      </c>
      <c r="L1647" t="s">
        <v>3064</v>
      </c>
      <c r="M1647">
        <v>68871476615610</v>
      </c>
      <c r="O1647">
        <v>5977088004973</v>
      </c>
      <c r="P1647" t="s">
        <v>44</v>
      </c>
    </row>
    <row r="1648" spans="1:18" x14ac:dyDescent="0.2">
      <c r="A1648" t="s">
        <v>3175</v>
      </c>
      <c r="B1648">
        <v>13975690861</v>
      </c>
      <c r="C1648" t="s">
        <v>3038</v>
      </c>
      <c r="D1648" t="s">
        <v>3062</v>
      </c>
      <c r="E1648" t="s">
        <v>3062</v>
      </c>
      <c r="G1648" t="s">
        <v>27</v>
      </c>
      <c r="H1648" t="s">
        <v>3042</v>
      </c>
      <c r="I1648">
        <v>-0.6</v>
      </c>
      <c r="J1648" t="s">
        <v>42</v>
      </c>
      <c r="K1648" s="1">
        <v>44276</v>
      </c>
      <c r="L1648" t="s">
        <v>3064</v>
      </c>
      <c r="M1648">
        <v>68871476615610</v>
      </c>
      <c r="O1648">
        <v>5977088004973</v>
      </c>
      <c r="P1648" t="s">
        <v>44</v>
      </c>
    </row>
    <row r="1649" spans="1:17" x14ac:dyDescent="0.2">
      <c r="A1649" t="s">
        <v>3175</v>
      </c>
      <c r="B1649">
        <v>13975690861</v>
      </c>
      <c r="C1649" t="s">
        <v>3038</v>
      </c>
      <c r="D1649" t="s">
        <v>3062</v>
      </c>
      <c r="E1649" t="s">
        <v>3062</v>
      </c>
      <c r="G1649" t="s">
        <v>21</v>
      </c>
      <c r="H1649" t="s">
        <v>26</v>
      </c>
      <c r="I1649">
        <v>-2.17</v>
      </c>
      <c r="J1649" t="s">
        <v>42</v>
      </c>
      <c r="K1649" s="1">
        <v>44276</v>
      </c>
      <c r="L1649" t="s">
        <v>3064</v>
      </c>
      <c r="M1649">
        <v>68871476615610</v>
      </c>
      <c r="O1649">
        <v>5977088004973</v>
      </c>
      <c r="P1649" t="s">
        <v>44</v>
      </c>
    </row>
    <row r="1650" spans="1:17" x14ac:dyDescent="0.2">
      <c r="A1650" t="s">
        <v>3175</v>
      </c>
      <c r="B1650">
        <v>13975690861</v>
      </c>
      <c r="C1650" t="s">
        <v>18</v>
      </c>
      <c r="D1650" t="s">
        <v>2218</v>
      </c>
      <c r="E1650" t="s">
        <v>2218</v>
      </c>
      <c r="F1650" t="s">
        <v>2219</v>
      </c>
      <c r="G1650" t="s">
        <v>27</v>
      </c>
      <c r="H1650" t="s">
        <v>28</v>
      </c>
      <c r="I1650">
        <v>-2.98</v>
      </c>
      <c r="J1650" t="s">
        <v>42</v>
      </c>
      <c r="K1650" s="1">
        <v>44283</v>
      </c>
      <c r="L1650" t="s">
        <v>2220</v>
      </c>
      <c r="M1650">
        <v>6635018416490</v>
      </c>
      <c r="P1650" t="s">
        <v>44</v>
      </c>
      <c r="Q1650">
        <v>1</v>
      </c>
    </row>
    <row r="1651" spans="1:17" x14ac:dyDescent="0.2">
      <c r="A1651" t="s">
        <v>3175</v>
      </c>
      <c r="B1651">
        <v>13975690861</v>
      </c>
      <c r="C1651" t="s">
        <v>18</v>
      </c>
      <c r="D1651" t="s">
        <v>2218</v>
      </c>
      <c r="E1651" t="s">
        <v>2218</v>
      </c>
      <c r="F1651" t="s">
        <v>2219</v>
      </c>
      <c r="G1651" t="s">
        <v>27</v>
      </c>
      <c r="H1651" t="s">
        <v>46</v>
      </c>
      <c r="I1651">
        <v>-10.54</v>
      </c>
      <c r="J1651" t="s">
        <v>42</v>
      </c>
      <c r="K1651" s="1">
        <v>44283</v>
      </c>
      <c r="L1651" t="s">
        <v>2220</v>
      </c>
      <c r="M1651">
        <v>6635018416490</v>
      </c>
      <c r="P1651" t="s">
        <v>44</v>
      </c>
      <c r="Q1651">
        <v>1</v>
      </c>
    </row>
    <row r="1652" spans="1:17" x14ac:dyDescent="0.2">
      <c r="A1652" t="s">
        <v>3175</v>
      </c>
      <c r="B1652">
        <v>13975690861</v>
      </c>
      <c r="C1652" t="s">
        <v>18</v>
      </c>
      <c r="D1652" t="s">
        <v>2218</v>
      </c>
      <c r="E1652" t="s">
        <v>2218</v>
      </c>
      <c r="F1652" t="s">
        <v>2219</v>
      </c>
      <c r="G1652" t="s">
        <v>33</v>
      </c>
      <c r="H1652" t="s">
        <v>35</v>
      </c>
      <c r="I1652">
        <v>-1.65</v>
      </c>
      <c r="J1652" t="s">
        <v>42</v>
      </c>
      <c r="K1652" s="1">
        <v>44283</v>
      </c>
      <c r="L1652" t="s">
        <v>2220</v>
      </c>
      <c r="M1652">
        <v>6635018416490</v>
      </c>
      <c r="P1652" t="s">
        <v>44</v>
      </c>
      <c r="Q1652">
        <v>1</v>
      </c>
    </row>
    <row r="1653" spans="1:17" x14ac:dyDescent="0.2">
      <c r="A1653" t="s">
        <v>3175</v>
      </c>
      <c r="B1653">
        <v>13975690861</v>
      </c>
      <c r="C1653" t="s">
        <v>18</v>
      </c>
      <c r="D1653" t="s">
        <v>2218</v>
      </c>
      <c r="E1653" t="s">
        <v>2218</v>
      </c>
      <c r="F1653" t="s">
        <v>2219</v>
      </c>
      <c r="G1653" t="s">
        <v>33</v>
      </c>
      <c r="H1653" t="s">
        <v>34</v>
      </c>
      <c r="I1653">
        <v>0</v>
      </c>
      <c r="J1653" t="s">
        <v>42</v>
      </c>
      <c r="K1653" s="1">
        <v>44283</v>
      </c>
      <c r="L1653" t="s">
        <v>2220</v>
      </c>
      <c r="M1653">
        <v>6635018416490</v>
      </c>
      <c r="P1653" t="s">
        <v>44</v>
      </c>
      <c r="Q1653">
        <v>1</v>
      </c>
    </row>
    <row r="1654" spans="1:17" x14ac:dyDescent="0.2">
      <c r="A1654" t="s">
        <v>3175</v>
      </c>
      <c r="B1654">
        <v>13975690861</v>
      </c>
      <c r="C1654" t="s">
        <v>18</v>
      </c>
      <c r="D1654" t="s">
        <v>2218</v>
      </c>
      <c r="E1654" t="s">
        <v>2218</v>
      </c>
      <c r="F1654" t="s">
        <v>2219</v>
      </c>
      <c r="G1654" t="s">
        <v>21</v>
      </c>
      <c r="H1654" t="s">
        <v>22</v>
      </c>
      <c r="I1654">
        <v>24.84</v>
      </c>
      <c r="J1654" t="s">
        <v>42</v>
      </c>
      <c r="K1654" s="1">
        <v>44283</v>
      </c>
      <c r="L1654" t="s">
        <v>2220</v>
      </c>
      <c r="M1654">
        <v>6635018416490</v>
      </c>
      <c r="P1654" t="s">
        <v>44</v>
      </c>
      <c r="Q1654">
        <v>1</v>
      </c>
    </row>
    <row r="1655" spans="1:17" x14ac:dyDescent="0.2">
      <c r="A1655" t="s">
        <v>3175</v>
      </c>
      <c r="B1655">
        <v>13975690861</v>
      </c>
      <c r="C1655" t="s">
        <v>18</v>
      </c>
      <c r="D1655" t="s">
        <v>2218</v>
      </c>
      <c r="E1655" t="s">
        <v>2218</v>
      </c>
      <c r="F1655" t="s">
        <v>2219</v>
      </c>
      <c r="G1655" t="s">
        <v>21</v>
      </c>
      <c r="H1655" t="s">
        <v>26</v>
      </c>
      <c r="I1655">
        <v>1.65</v>
      </c>
      <c r="J1655" t="s">
        <v>42</v>
      </c>
      <c r="K1655" s="1">
        <v>44283</v>
      </c>
      <c r="L1655" t="s">
        <v>2220</v>
      </c>
      <c r="M1655">
        <v>6635018416490</v>
      </c>
      <c r="P1655" t="s">
        <v>44</v>
      </c>
      <c r="Q1655">
        <v>1</v>
      </c>
    </row>
    <row r="1656" spans="1:17" x14ac:dyDescent="0.2">
      <c r="A1656" t="s">
        <v>3175</v>
      </c>
      <c r="B1656">
        <v>13975690861</v>
      </c>
      <c r="C1656" t="s">
        <v>18</v>
      </c>
      <c r="D1656" t="s">
        <v>202</v>
      </c>
      <c r="E1656" t="s">
        <v>202</v>
      </c>
      <c r="F1656" t="s">
        <v>203</v>
      </c>
      <c r="G1656" t="s">
        <v>27</v>
      </c>
      <c r="H1656" t="s">
        <v>28</v>
      </c>
      <c r="I1656">
        <v>-2.98</v>
      </c>
      <c r="J1656" t="s">
        <v>42</v>
      </c>
      <c r="K1656" s="1">
        <v>44272</v>
      </c>
      <c r="L1656" t="s">
        <v>204</v>
      </c>
      <c r="M1656">
        <v>54358310620546</v>
      </c>
      <c r="P1656" t="s">
        <v>44</v>
      </c>
      <c r="Q1656">
        <v>1</v>
      </c>
    </row>
    <row r="1657" spans="1:17" x14ac:dyDescent="0.2">
      <c r="A1657" t="s">
        <v>3175</v>
      </c>
      <c r="B1657">
        <v>13975690861</v>
      </c>
      <c r="C1657" t="s">
        <v>18</v>
      </c>
      <c r="D1657" t="s">
        <v>202</v>
      </c>
      <c r="E1657" t="s">
        <v>202</v>
      </c>
      <c r="F1657" t="s">
        <v>203</v>
      </c>
      <c r="G1657" t="s">
        <v>27</v>
      </c>
      <c r="H1657" t="s">
        <v>46</v>
      </c>
      <c r="I1657">
        <v>-10.54</v>
      </c>
      <c r="J1657" t="s">
        <v>42</v>
      </c>
      <c r="K1657" s="1">
        <v>44272</v>
      </c>
      <c r="L1657" t="s">
        <v>204</v>
      </c>
      <c r="M1657">
        <v>54358310620546</v>
      </c>
      <c r="P1657" t="s">
        <v>44</v>
      </c>
      <c r="Q1657">
        <v>1</v>
      </c>
    </row>
    <row r="1658" spans="1:17" x14ac:dyDescent="0.2">
      <c r="A1658" t="s">
        <v>3175</v>
      </c>
      <c r="B1658">
        <v>13975690861</v>
      </c>
      <c r="C1658" t="s">
        <v>18</v>
      </c>
      <c r="D1658" t="s">
        <v>202</v>
      </c>
      <c r="E1658" t="s">
        <v>202</v>
      </c>
      <c r="F1658" t="s">
        <v>203</v>
      </c>
      <c r="G1658" t="s">
        <v>33</v>
      </c>
      <c r="H1658" t="s">
        <v>35</v>
      </c>
      <c r="I1658">
        <v>-1.99</v>
      </c>
      <c r="J1658" t="s">
        <v>42</v>
      </c>
      <c r="K1658" s="1">
        <v>44272</v>
      </c>
      <c r="L1658" t="s">
        <v>204</v>
      </c>
      <c r="M1658">
        <v>54358310620546</v>
      </c>
      <c r="P1658" t="s">
        <v>44</v>
      </c>
      <c r="Q1658">
        <v>1</v>
      </c>
    </row>
    <row r="1659" spans="1:17" x14ac:dyDescent="0.2">
      <c r="A1659" t="s">
        <v>3175</v>
      </c>
      <c r="B1659">
        <v>13975690861</v>
      </c>
      <c r="C1659" t="s">
        <v>18</v>
      </c>
      <c r="D1659" t="s">
        <v>202</v>
      </c>
      <c r="E1659" t="s">
        <v>202</v>
      </c>
      <c r="F1659" t="s">
        <v>203</v>
      </c>
      <c r="G1659" t="s">
        <v>33</v>
      </c>
      <c r="H1659" t="s">
        <v>34</v>
      </c>
      <c r="I1659">
        <v>0</v>
      </c>
      <c r="J1659" t="s">
        <v>42</v>
      </c>
      <c r="K1659" s="1">
        <v>44272</v>
      </c>
      <c r="L1659" t="s">
        <v>204</v>
      </c>
      <c r="M1659">
        <v>54358310620546</v>
      </c>
      <c r="P1659" t="s">
        <v>44</v>
      </c>
      <c r="Q1659">
        <v>1</v>
      </c>
    </row>
    <row r="1660" spans="1:17" x14ac:dyDescent="0.2">
      <c r="A1660" t="s">
        <v>3175</v>
      </c>
      <c r="B1660">
        <v>13975690861</v>
      </c>
      <c r="C1660" t="s">
        <v>18</v>
      </c>
      <c r="D1660" t="s">
        <v>202</v>
      </c>
      <c r="E1660" t="s">
        <v>202</v>
      </c>
      <c r="F1660" t="s">
        <v>203</v>
      </c>
      <c r="G1660" t="s">
        <v>21</v>
      </c>
      <c r="H1660" t="s">
        <v>22</v>
      </c>
      <c r="I1660">
        <v>24.84</v>
      </c>
      <c r="J1660" t="s">
        <v>42</v>
      </c>
      <c r="K1660" s="1">
        <v>44272</v>
      </c>
      <c r="L1660" t="s">
        <v>204</v>
      </c>
      <c r="M1660">
        <v>54358310620546</v>
      </c>
      <c r="P1660" t="s">
        <v>44</v>
      </c>
      <c r="Q1660">
        <v>1</v>
      </c>
    </row>
    <row r="1661" spans="1:17" x14ac:dyDescent="0.2">
      <c r="A1661" t="s">
        <v>3175</v>
      </c>
      <c r="B1661">
        <v>13975690861</v>
      </c>
      <c r="C1661" t="s">
        <v>18</v>
      </c>
      <c r="D1661" t="s">
        <v>202</v>
      </c>
      <c r="E1661" t="s">
        <v>202</v>
      </c>
      <c r="F1661" t="s">
        <v>203</v>
      </c>
      <c r="G1661" t="s">
        <v>21</v>
      </c>
      <c r="H1661" t="s">
        <v>26</v>
      </c>
      <c r="I1661">
        <v>1.99</v>
      </c>
      <c r="J1661" t="s">
        <v>42</v>
      </c>
      <c r="K1661" s="1">
        <v>44272</v>
      </c>
      <c r="L1661" t="s">
        <v>204</v>
      </c>
      <c r="M1661">
        <v>54358310620546</v>
      </c>
      <c r="P1661" t="s">
        <v>44</v>
      </c>
      <c r="Q1661">
        <v>1</v>
      </c>
    </row>
    <row r="1662" spans="1:17" x14ac:dyDescent="0.2">
      <c r="A1662" t="s">
        <v>3175</v>
      </c>
      <c r="B1662">
        <v>13975690861</v>
      </c>
      <c r="C1662" t="s">
        <v>18</v>
      </c>
      <c r="D1662" t="s">
        <v>1362</v>
      </c>
      <c r="E1662" t="s">
        <v>1362</v>
      </c>
      <c r="F1662" t="s">
        <v>1363</v>
      </c>
      <c r="G1662" t="s">
        <v>27</v>
      </c>
      <c r="H1662" t="s">
        <v>28</v>
      </c>
      <c r="I1662">
        <v>-2.98</v>
      </c>
      <c r="J1662" t="s">
        <v>42</v>
      </c>
      <c r="K1662" s="1">
        <v>44280</v>
      </c>
      <c r="L1662" t="s">
        <v>1364</v>
      </c>
      <c r="M1662">
        <v>7499720030266</v>
      </c>
      <c r="P1662" t="s">
        <v>44</v>
      </c>
      <c r="Q1662">
        <v>1</v>
      </c>
    </row>
    <row r="1663" spans="1:17" x14ac:dyDescent="0.2">
      <c r="A1663" t="s">
        <v>3175</v>
      </c>
      <c r="B1663">
        <v>13975690861</v>
      </c>
      <c r="C1663" t="s">
        <v>18</v>
      </c>
      <c r="D1663" t="s">
        <v>1362</v>
      </c>
      <c r="E1663" t="s">
        <v>1362</v>
      </c>
      <c r="F1663" t="s">
        <v>1363</v>
      </c>
      <c r="G1663" t="s">
        <v>27</v>
      </c>
      <c r="H1663" t="s">
        <v>46</v>
      </c>
      <c r="I1663">
        <v>-10.54</v>
      </c>
      <c r="J1663" t="s">
        <v>42</v>
      </c>
      <c r="K1663" s="1">
        <v>44280</v>
      </c>
      <c r="L1663" t="s">
        <v>1364</v>
      </c>
      <c r="M1663">
        <v>7499720030266</v>
      </c>
      <c r="P1663" t="s">
        <v>44</v>
      </c>
      <c r="Q1663">
        <v>1</v>
      </c>
    </row>
    <row r="1664" spans="1:17" x14ac:dyDescent="0.2">
      <c r="A1664" t="s">
        <v>3175</v>
      </c>
      <c r="B1664">
        <v>13975690861</v>
      </c>
      <c r="C1664" t="s">
        <v>18</v>
      </c>
      <c r="D1664" t="s">
        <v>1362</v>
      </c>
      <c r="E1664" t="s">
        <v>1362</v>
      </c>
      <c r="F1664" t="s">
        <v>1363</v>
      </c>
      <c r="G1664" t="s">
        <v>33</v>
      </c>
      <c r="H1664" t="s">
        <v>35</v>
      </c>
      <c r="I1664">
        <v>-2.0499999999999998</v>
      </c>
      <c r="J1664" t="s">
        <v>42</v>
      </c>
      <c r="K1664" s="1">
        <v>44280</v>
      </c>
      <c r="L1664" t="s">
        <v>1364</v>
      </c>
      <c r="M1664">
        <v>7499720030266</v>
      </c>
      <c r="P1664" t="s">
        <v>44</v>
      </c>
      <c r="Q1664">
        <v>1</v>
      </c>
    </row>
    <row r="1665" spans="1:18" x14ac:dyDescent="0.2">
      <c r="A1665" t="s">
        <v>3175</v>
      </c>
      <c r="B1665">
        <v>13975690861</v>
      </c>
      <c r="C1665" t="s">
        <v>18</v>
      </c>
      <c r="D1665" t="s">
        <v>1362</v>
      </c>
      <c r="E1665" t="s">
        <v>1362</v>
      </c>
      <c r="F1665" t="s">
        <v>1363</v>
      </c>
      <c r="G1665" t="s">
        <v>33</v>
      </c>
      <c r="H1665" t="s">
        <v>34</v>
      </c>
      <c r="I1665">
        <v>0</v>
      </c>
      <c r="J1665" t="s">
        <v>42</v>
      </c>
      <c r="K1665" s="1">
        <v>44280</v>
      </c>
      <c r="L1665" t="s">
        <v>1364</v>
      </c>
      <c r="M1665">
        <v>7499720030266</v>
      </c>
      <c r="P1665" t="s">
        <v>44</v>
      </c>
      <c r="Q1665">
        <v>1</v>
      </c>
    </row>
    <row r="1666" spans="1:18" x14ac:dyDescent="0.2">
      <c r="A1666" t="s">
        <v>3175</v>
      </c>
      <c r="B1666">
        <v>13975690861</v>
      </c>
      <c r="C1666" t="s">
        <v>18</v>
      </c>
      <c r="D1666" t="s">
        <v>1362</v>
      </c>
      <c r="E1666" t="s">
        <v>1362</v>
      </c>
      <c r="F1666" t="s">
        <v>1363</v>
      </c>
      <c r="G1666" t="s">
        <v>21</v>
      </c>
      <c r="H1666" t="s">
        <v>22</v>
      </c>
      <c r="I1666">
        <v>24.84</v>
      </c>
      <c r="J1666" t="s">
        <v>42</v>
      </c>
      <c r="K1666" s="1">
        <v>44280</v>
      </c>
      <c r="L1666" t="s">
        <v>1364</v>
      </c>
      <c r="M1666">
        <v>7499720030266</v>
      </c>
      <c r="P1666" t="s">
        <v>44</v>
      </c>
      <c r="Q1666">
        <v>1</v>
      </c>
    </row>
    <row r="1667" spans="1:18" x14ac:dyDescent="0.2">
      <c r="A1667" t="s">
        <v>3175</v>
      </c>
      <c r="B1667">
        <v>13975690861</v>
      </c>
      <c r="C1667" t="s">
        <v>18</v>
      </c>
      <c r="D1667" t="s">
        <v>1362</v>
      </c>
      <c r="E1667" t="s">
        <v>1362</v>
      </c>
      <c r="F1667" t="s">
        <v>1363</v>
      </c>
      <c r="G1667" t="s">
        <v>21</v>
      </c>
      <c r="H1667" t="s">
        <v>45</v>
      </c>
      <c r="I1667">
        <v>3.68</v>
      </c>
      <c r="J1667" t="s">
        <v>42</v>
      </c>
      <c r="K1667" s="1">
        <v>44280</v>
      </c>
      <c r="L1667" t="s">
        <v>1364</v>
      </c>
      <c r="M1667">
        <v>7499720030266</v>
      </c>
      <c r="P1667" t="s">
        <v>44</v>
      </c>
      <c r="Q1667">
        <v>1</v>
      </c>
    </row>
    <row r="1668" spans="1:18" x14ac:dyDescent="0.2">
      <c r="A1668" t="s">
        <v>3175</v>
      </c>
      <c r="B1668">
        <v>13975690861</v>
      </c>
      <c r="C1668" t="s">
        <v>18</v>
      </c>
      <c r="D1668" t="s">
        <v>1362</v>
      </c>
      <c r="E1668" t="s">
        <v>1362</v>
      </c>
      <c r="F1668" t="s">
        <v>1363</v>
      </c>
      <c r="G1668" t="s">
        <v>47</v>
      </c>
      <c r="H1668" t="s">
        <v>45</v>
      </c>
      <c r="I1668">
        <v>-3.68</v>
      </c>
      <c r="J1668" t="s">
        <v>42</v>
      </c>
      <c r="K1668" s="1">
        <v>44280</v>
      </c>
      <c r="L1668" t="s">
        <v>1364</v>
      </c>
      <c r="M1668">
        <v>7499720030266</v>
      </c>
      <c r="P1668" t="s">
        <v>44</v>
      </c>
      <c r="Q1668">
        <v>1</v>
      </c>
      <c r="R1668" t="s">
        <v>48</v>
      </c>
    </row>
    <row r="1669" spans="1:18" x14ac:dyDescent="0.2">
      <c r="A1669" t="s">
        <v>3175</v>
      </c>
      <c r="B1669">
        <v>13975690861</v>
      </c>
      <c r="C1669" t="s">
        <v>18</v>
      </c>
      <c r="D1669" t="s">
        <v>1362</v>
      </c>
      <c r="E1669" t="s">
        <v>1362</v>
      </c>
      <c r="F1669" t="s">
        <v>1363</v>
      </c>
      <c r="G1669" t="s">
        <v>21</v>
      </c>
      <c r="H1669" t="s">
        <v>26</v>
      </c>
      <c r="I1669">
        <v>2.0499999999999998</v>
      </c>
      <c r="J1669" t="s">
        <v>42</v>
      </c>
      <c r="K1669" s="1">
        <v>44280</v>
      </c>
      <c r="L1669" t="s">
        <v>1364</v>
      </c>
      <c r="M1669">
        <v>7499720030266</v>
      </c>
      <c r="P1669" t="s">
        <v>44</v>
      </c>
      <c r="Q1669">
        <v>1</v>
      </c>
    </row>
    <row r="1670" spans="1:18" x14ac:dyDescent="0.2">
      <c r="A1670" t="s">
        <v>3175</v>
      </c>
      <c r="B1670">
        <v>13975690861</v>
      </c>
      <c r="C1670" t="s">
        <v>18</v>
      </c>
      <c r="D1670" t="s">
        <v>1093</v>
      </c>
      <c r="E1670" t="s">
        <v>1093</v>
      </c>
      <c r="F1670" t="s">
        <v>1094</v>
      </c>
      <c r="G1670" t="s">
        <v>27</v>
      </c>
      <c r="H1670" t="s">
        <v>28</v>
      </c>
      <c r="I1670">
        <v>-2.98</v>
      </c>
      <c r="J1670" t="s">
        <v>42</v>
      </c>
      <c r="K1670" s="1">
        <v>44277</v>
      </c>
      <c r="L1670" t="s">
        <v>1095</v>
      </c>
      <c r="M1670">
        <v>32217470989434</v>
      </c>
      <c r="P1670" t="s">
        <v>44</v>
      </c>
      <c r="Q1670">
        <v>1</v>
      </c>
    </row>
    <row r="1671" spans="1:18" x14ac:dyDescent="0.2">
      <c r="A1671" t="s">
        <v>3175</v>
      </c>
      <c r="B1671">
        <v>13975690861</v>
      </c>
      <c r="C1671" t="s">
        <v>18</v>
      </c>
      <c r="D1671" t="s">
        <v>1093</v>
      </c>
      <c r="E1671" t="s">
        <v>1093</v>
      </c>
      <c r="F1671" t="s">
        <v>1094</v>
      </c>
      <c r="G1671" t="s">
        <v>27</v>
      </c>
      <c r="H1671" t="s">
        <v>46</v>
      </c>
      <c r="I1671">
        <v>-10.54</v>
      </c>
      <c r="J1671" t="s">
        <v>42</v>
      </c>
      <c r="K1671" s="1">
        <v>44277</v>
      </c>
      <c r="L1671" t="s">
        <v>1095</v>
      </c>
      <c r="M1671">
        <v>32217470989434</v>
      </c>
      <c r="P1671" t="s">
        <v>44</v>
      </c>
      <c r="Q1671">
        <v>1</v>
      </c>
    </row>
    <row r="1672" spans="1:18" x14ac:dyDescent="0.2">
      <c r="A1672" t="s">
        <v>3175</v>
      </c>
      <c r="B1672">
        <v>13975690861</v>
      </c>
      <c r="C1672" t="s">
        <v>18</v>
      </c>
      <c r="D1672" t="s">
        <v>1093</v>
      </c>
      <c r="E1672" t="s">
        <v>1093</v>
      </c>
      <c r="F1672" t="s">
        <v>1094</v>
      </c>
      <c r="G1672" t="s">
        <v>33</v>
      </c>
      <c r="H1672" t="s">
        <v>35</v>
      </c>
      <c r="I1672">
        <v>-1.99</v>
      </c>
      <c r="J1672" t="s">
        <v>42</v>
      </c>
      <c r="K1672" s="1">
        <v>44277</v>
      </c>
      <c r="L1672" t="s">
        <v>1095</v>
      </c>
      <c r="M1672">
        <v>32217470989434</v>
      </c>
      <c r="P1672" t="s">
        <v>44</v>
      </c>
      <c r="Q1672">
        <v>1</v>
      </c>
    </row>
    <row r="1673" spans="1:18" x14ac:dyDescent="0.2">
      <c r="A1673" t="s">
        <v>3175</v>
      </c>
      <c r="B1673">
        <v>13975690861</v>
      </c>
      <c r="C1673" t="s">
        <v>18</v>
      </c>
      <c r="D1673" t="s">
        <v>1093</v>
      </c>
      <c r="E1673" t="s">
        <v>1093</v>
      </c>
      <c r="F1673" t="s">
        <v>1094</v>
      </c>
      <c r="G1673" t="s">
        <v>33</v>
      </c>
      <c r="H1673" t="s">
        <v>34</v>
      </c>
      <c r="I1673">
        <v>0</v>
      </c>
      <c r="J1673" t="s">
        <v>42</v>
      </c>
      <c r="K1673" s="1">
        <v>44277</v>
      </c>
      <c r="L1673" t="s">
        <v>1095</v>
      </c>
      <c r="M1673">
        <v>32217470989434</v>
      </c>
      <c r="P1673" t="s">
        <v>44</v>
      </c>
      <c r="Q1673">
        <v>1</v>
      </c>
    </row>
    <row r="1674" spans="1:18" x14ac:dyDescent="0.2">
      <c r="A1674" t="s">
        <v>3175</v>
      </c>
      <c r="B1674">
        <v>13975690861</v>
      </c>
      <c r="C1674" t="s">
        <v>18</v>
      </c>
      <c r="D1674" t="s">
        <v>1093</v>
      </c>
      <c r="E1674" t="s">
        <v>1093</v>
      </c>
      <c r="F1674" t="s">
        <v>1094</v>
      </c>
      <c r="G1674" t="s">
        <v>21</v>
      </c>
      <c r="H1674" t="s">
        <v>22</v>
      </c>
      <c r="I1674">
        <v>24.84</v>
      </c>
      <c r="J1674" t="s">
        <v>42</v>
      </c>
      <c r="K1674" s="1">
        <v>44277</v>
      </c>
      <c r="L1674" t="s">
        <v>1095</v>
      </c>
      <c r="M1674">
        <v>32217470989434</v>
      </c>
      <c r="P1674" t="s">
        <v>44</v>
      </c>
      <c r="Q1674">
        <v>1</v>
      </c>
    </row>
    <row r="1675" spans="1:18" x14ac:dyDescent="0.2">
      <c r="A1675" t="s">
        <v>3175</v>
      </c>
      <c r="B1675">
        <v>13975690861</v>
      </c>
      <c r="C1675" t="s">
        <v>18</v>
      </c>
      <c r="D1675" t="s">
        <v>1093</v>
      </c>
      <c r="E1675" t="s">
        <v>1093</v>
      </c>
      <c r="F1675" t="s">
        <v>1094</v>
      </c>
      <c r="G1675" t="s">
        <v>21</v>
      </c>
      <c r="H1675" t="s">
        <v>26</v>
      </c>
      <c r="I1675">
        <v>1.99</v>
      </c>
      <c r="J1675" t="s">
        <v>42</v>
      </c>
      <c r="K1675" s="1">
        <v>44277</v>
      </c>
      <c r="L1675" t="s">
        <v>1095</v>
      </c>
      <c r="M1675">
        <v>32217470989434</v>
      </c>
      <c r="P1675" t="s">
        <v>44</v>
      </c>
      <c r="Q1675">
        <v>1</v>
      </c>
    </row>
    <row r="1676" spans="1:18" x14ac:dyDescent="0.2">
      <c r="A1676" t="s">
        <v>3175</v>
      </c>
      <c r="B1676">
        <v>13975690861</v>
      </c>
      <c r="C1676" t="s">
        <v>18</v>
      </c>
      <c r="D1676" t="s">
        <v>2399</v>
      </c>
      <c r="E1676" t="s">
        <v>2399</v>
      </c>
      <c r="F1676" t="s">
        <v>2400</v>
      </c>
      <c r="G1676" t="s">
        <v>27</v>
      </c>
      <c r="H1676" t="s">
        <v>28</v>
      </c>
      <c r="I1676">
        <v>-2.98</v>
      </c>
      <c r="J1676" t="s">
        <v>42</v>
      </c>
      <c r="K1676" s="1">
        <v>44284</v>
      </c>
      <c r="L1676" t="s">
        <v>2401</v>
      </c>
      <c r="M1676">
        <v>6369125654650</v>
      </c>
      <c r="P1676" t="s">
        <v>44</v>
      </c>
      <c r="Q1676">
        <v>1</v>
      </c>
    </row>
    <row r="1677" spans="1:18" x14ac:dyDescent="0.2">
      <c r="A1677" t="s">
        <v>3175</v>
      </c>
      <c r="B1677">
        <v>13975690861</v>
      </c>
      <c r="C1677" t="s">
        <v>18</v>
      </c>
      <c r="D1677" t="s">
        <v>2399</v>
      </c>
      <c r="E1677" t="s">
        <v>2399</v>
      </c>
      <c r="F1677" t="s">
        <v>2400</v>
      </c>
      <c r="G1677" t="s">
        <v>27</v>
      </c>
      <c r="H1677" t="s">
        <v>46</v>
      </c>
      <c r="I1677">
        <v>-10.54</v>
      </c>
      <c r="J1677" t="s">
        <v>42</v>
      </c>
      <c r="K1677" s="1">
        <v>44284</v>
      </c>
      <c r="L1677" t="s">
        <v>2401</v>
      </c>
      <c r="M1677">
        <v>6369125654650</v>
      </c>
      <c r="P1677" t="s">
        <v>44</v>
      </c>
      <c r="Q1677">
        <v>1</v>
      </c>
    </row>
    <row r="1678" spans="1:18" x14ac:dyDescent="0.2">
      <c r="A1678" t="s">
        <v>3175</v>
      </c>
      <c r="B1678">
        <v>13975690861</v>
      </c>
      <c r="C1678" t="s">
        <v>18</v>
      </c>
      <c r="D1678" t="s">
        <v>2399</v>
      </c>
      <c r="E1678" t="s">
        <v>2399</v>
      </c>
      <c r="F1678" t="s">
        <v>2400</v>
      </c>
      <c r="G1678" t="s">
        <v>33</v>
      </c>
      <c r="H1678" t="s">
        <v>35</v>
      </c>
      <c r="I1678">
        <v>-1.49</v>
      </c>
      <c r="J1678" t="s">
        <v>42</v>
      </c>
      <c r="K1678" s="1">
        <v>44284</v>
      </c>
      <c r="L1678" t="s">
        <v>2401</v>
      </c>
      <c r="M1678">
        <v>6369125654650</v>
      </c>
      <c r="P1678" t="s">
        <v>44</v>
      </c>
      <c r="Q1678">
        <v>1</v>
      </c>
    </row>
    <row r="1679" spans="1:18" x14ac:dyDescent="0.2">
      <c r="A1679" t="s">
        <v>3175</v>
      </c>
      <c r="B1679">
        <v>13975690861</v>
      </c>
      <c r="C1679" t="s">
        <v>18</v>
      </c>
      <c r="D1679" t="s">
        <v>2399</v>
      </c>
      <c r="E1679" t="s">
        <v>2399</v>
      </c>
      <c r="F1679" t="s">
        <v>2400</v>
      </c>
      <c r="G1679" t="s">
        <v>33</v>
      </c>
      <c r="H1679" t="s">
        <v>34</v>
      </c>
      <c r="I1679">
        <v>0</v>
      </c>
      <c r="J1679" t="s">
        <v>42</v>
      </c>
      <c r="K1679" s="1">
        <v>44284</v>
      </c>
      <c r="L1679" t="s">
        <v>2401</v>
      </c>
      <c r="M1679">
        <v>6369125654650</v>
      </c>
      <c r="P1679" t="s">
        <v>44</v>
      </c>
      <c r="Q1679">
        <v>1</v>
      </c>
    </row>
    <row r="1680" spans="1:18" x14ac:dyDescent="0.2">
      <c r="A1680" t="s">
        <v>3175</v>
      </c>
      <c r="B1680">
        <v>13975690861</v>
      </c>
      <c r="C1680" t="s">
        <v>18</v>
      </c>
      <c r="D1680" t="s">
        <v>2399</v>
      </c>
      <c r="E1680" t="s">
        <v>2399</v>
      </c>
      <c r="F1680" t="s">
        <v>2400</v>
      </c>
      <c r="G1680" t="s">
        <v>21</v>
      </c>
      <c r="H1680" t="s">
        <v>22</v>
      </c>
      <c r="I1680">
        <v>24.84</v>
      </c>
      <c r="J1680" t="s">
        <v>42</v>
      </c>
      <c r="K1680" s="1">
        <v>44284</v>
      </c>
      <c r="L1680" t="s">
        <v>2401</v>
      </c>
      <c r="M1680">
        <v>6369125654650</v>
      </c>
      <c r="P1680" t="s">
        <v>44</v>
      </c>
      <c r="Q1680">
        <v>1</v>
      </c>
    </row>
    <row r="1681" spans="1:17" x14ac:dyDescent="0.2">
      <c r="A1681" t="s">
        <v>3175</v>
      </c>
      <c r="B1681">
        <v>13975690861</v>
      </c>
      <c r="C1681" t="s">
        <v>18</v>
      </c>
      <c r="D1681" t="s">
        <v>2399</v>
      </c>
      <c r="E1681" t="s">
        <v>2399</v>
      </c>
      <c r="F1681" t="s">
        <v>2400</v>
      </c>
      <c r="G1681" t="s">
        <v>21</v>
      </c>
      <c r="H1681" t="s">
        <v>26</v>
      </c>
      <c r="I1681">
        <v>1.49</v>
      </c>
      <c r="J1681" t="s">
        <v>42</v>
      </c>
      <c r="K1681" s="1">
        <v>44284</v>
      </c>
      <c r="L1681" t="s">
        <v>2401</v>
      </c>
      <c r="M1681">
        <v>6369125654650</v>
      </c>
      <c r="P1681" t="s">
        <v>44</v>
      </c>
      <c r="Q1681">
        <v>1</v>
      </c>
    </row>
    <row r="1682" spans="1:17" x14ac:dyDescent="0.2">
      <c r="A1682" t="s">
        <v>3175</v>
      </c>
      <c r="B1682">
        <v>13975690861</v>
      </c>
      <c r="C1682" t="s">
        <v>18</v>
      </c>
      <c r="D1682" t="s">
        <v>2215</v>
      </c>
      <c r="E1682" t="s">
        <v>2215</v>
      </c>
      <c r="F1682" t="s">
        <v>2216</v>
      </c>
      <c r="G1682" t="s">
        <v>27</v>
      </c>
      <c r="H1682" t="s">
        <v>28</v>
      </c>
      <c r="I1682">
        <v>-2.98</v>
      </c>
      <c r="J1682" t="s">
        <v>42</v>
      </c>
      <c r="K1682" s="1">
        <v>44284</v>
      </c>
      <c r="L1682" t="s">
        <v>2217</v>
      </c>
      <c r="M1682">
        <v>40781011759570</v>
      </c>
      <c r="P1682" t="s">
        <v>44</v>
      </c>
      <c r="Q1682">
        <v>1</v>
      </c>
    </row>
    <row r="1683" spans="1:17" x14ac:dyDescent="0.2">
      <c r="A1683" t="s">
        <v>3175</v>
      </c>
      <c r="B1683">
        <v>13975690861</v>
      </c>
      <c r="C1683" t="s">
        <v>18</v>
      </c>
      <c r="D1683" t="s">
        <v>2215</v>
      </c>
      <c r="E1683" t="s">
        <v>2215</v>
      </c>
      <c r="F1683" t="s">
        <v>2216</v>
      </c>
      <c r="G1683" t="s">
        <v>27</v>
      </c>
      <c r="H1683" t="s">
        <v>46</v>
      </c>
      <c r="I1683">
        <v>-10.54</v>
      </c>
      <c r="J1683" t="s">
        <v>42</v>
      </c>
      <c r="K1683" s="1">
        <v>44284</v>
      </c>
      <c r="L1683" t="s">
        <v>2217</v>
      </c>
      <c r="M1683">
        <v>40781011759570</v>
      </c>
      <c r="P1683" t="s">
        <v>44</v>
      </c>
      <c r="Q1683">
        <v>1</v>
      </c>
    </row>
    <row r="1684" spans="1:17" x14ac:dyDescent="0.2">
      <c r="A1684" t="s">
        <v>3175</v>
      </c>
      <c r="B1684">
        <v>13975690861</v>
      </c>
      <c r="C1684" t="s">
        <v>18</v>
      </c>
      <c r="D1684" t="s">
        <v>2215</v>
      </c>
      <c r="E1684" t="s">
        <v>2215</v>
      </c>
      <c r="F1684" t="s">
        <v>2216</v>
      </c>
      <c r="G1684" t="s">
        <v>33</v>
      </c>
      <c r="H1684" t="s">
        <v>35</v>
      </c>
      <c r="I1684">
        <v>-2.08</v>
      </c>
      <c r="J1684" t="s">
        <v>42</v>
      </c>
      <c r="K1684" s="1">
        <v>44284</v>
      </c>
      <c r="L1684" t="s">
        <v>2217</v>
      </c>
      <c r="M1684">
        <v>40781011759570</v>
      </c>
      <c r="P1684" t="s">
        <v>44</v>
      </c>
      <c r="Q1684">
        <v>1</v>
      </c>
    </row>
    <row r="1685" spans="1:17" x14ac:dyDescent="0.2">
      <c r="A1685" t="s">
        <v>3175</v>
      </c>
      <c r="B1685">
        <v>13975690861</v>
      </c>
      <c r="C1685" t="s">
        <v>18</v>
      </c>
      <c r="D1685" t="s">
        <v>2215</v>
      </c>
      <c r="E1685" t="s">
        <v>2215</v>
      </c>
      <c r="F1685" t="s">
        <v>2216</v>
      </c>
      <c r="G1685" t="s">
        <v>33</v>
      </c>
      <c r="H1685" t="s">
        <v>34</v>
      </c>
      <c r="I1685">
        <v>0</v>
      </c>
      <c r="J1685" t="s">
        <v>42</v>
      </c>
      <c r="K1685" s="1">
        <v>44284</v>
      </c>
      <c r="L1685" t="s">
        <v>2217</v>
      </c>
      <c r="M1685">
        <v>40781011759570</v>
      </c>
      <c r="P1685" t="s">
        <v>44</v>
      </c>
      <c r="Q1685">
        <v>1</v>
      </c>
    </row>
    <row r="1686" spans="1:17" x14ac:dyDescent="0.2">
      <c r="A1686" t="s">
        <v>3175</v>
      </c>
      <c r="B1686">
        <v>13975690861</v>
      </c>
      <c r="C1686" t="s">
        <v>18</v>
      </c>
      <c r="D1686" t="s">
        <v>2215</v>
      </c>
      <c r="E1686" t="s">
        <v>2215</v>
      </c>
      <c r="F1686" t="s">
        <v>2216</v>
      </c>
      <c r="G1686" t="s">
        <v>21</v>
      </c>
      <c r="H1686" t="s">
        <v>22</v>
      </c>
      <c r="I1686">
        <v>24.84</v>
      </c>
      <c r="J1686" t="s">
        <v>42</v>
      </c>
      <c r="K1686" s="1">
        <v>44284</v>
      </c>
      <c r="L1686" t="s">
        <v>2217</v>
      </c>
      <c r="M1686">
        <v>40781011759570</v>
      </c>
      <c r="P1686" t="s">
        <v>44</v>
      </c>
      <c r="Q1686">
        <v>1</v>
      </c>
    </row>
    <row r="1687" spans="1:17" x14ac:dyDescent="0.2">
      <c r="A1687" t="s">
        <v>3175</v>
      </c>
      <c r="B1687">
        <v>13975690861</v>
      </c>
      <c r="C1687" t="s">
        <v>18</v>
      </c>
      <c r="D1687" t="s">
        <v>2215</v>
      </c>
      <c r="E1687" t="s">
        <v>2215</v>
      </c>
      <c r="F1687" t="s">
        <v>2216</v>
      </c>
      <c r="G1687" t="s">
        <v>21</v>
      </c>
      <c r="H1687" t="s">
        <v>26</v>
      </c>
      <c r="I1687">
        <v>2.08</v>
      </c>
      <c r="J1687" t="s">
        <v>42</v>
      </c>
      <c r="K1687" s="1">
        <v>44284</v>
      </c>
      <c r="L1687" t="s">
        <v>2217</v>
      </c>
      <c r="M1687">
        <v>40781011759570</v>
      </c>
      <c r="P1687" t="s">
        <v>44</v>
      </c>
      <c r="Q1687">
        <v>1</v>
      </c>
    </row>
    <row r="1688" spans="1:17" x14ac:dyDescent="0.2">
      <c r="A1688" t="s">
        <v>3175</v>
      </c>
      <c r="B1688">
        <v>13975690861</v>
      </c>
      <c r="C1688" t="s">
        <v>18</v>
      </c>
      <c r="D1688" t="s">
        <v>358</v>
      </c>
      <c r="E1688" t="s">
        <v>358</v>
      </c>
      <c r="F1688" t="s">
        <v>359</v>
      </c>
      <c r="G1688" t="s">
        <v>27</v>
      </c>
      <c r="H1688" t="s">
        <v>28</v>
      </c>
      <c r="I1688">
        <v>-2.98</v>
      </c>
      <c r="J1688" t="s">
        <v>42</v>
      </c>
      <c r="K1688" s="1">
        <v>44284</v>
      </c>
      <c r="L1688" t="s">
        <v>360</v>
      </c>
      <c r="M1688">
        <v>58263864048418</v>
      </c>
      <c r="P1688" t="s">
        <v>44</v>
      </c>
      <c r="Q1688">
        <v>1</v>
      </c>
    </row>
    <row r="1689" spans="1:17" x14ac:dyDescent="0.2">
      <c r="A1689" t="s">
        <v>3175</v>
      </c>
      <c r="B1689">
        <v>13975690861</v>
      </c>
      <c r="C1689" t="s">
        <v>18</v>
      </c>
      <c r="D1689" t="s">
        <v>358</v>
      </c>
      <c r="E1689" t="s">
        <v>358</v>
      </c>
      <c r="F1689" t="s">
        <v>359</v>
      </c>
      <c r="G1689" t="s">
        <v>27</v>
      </c>
      <c r="H1689" t="s">
        <v>46</v>
      </c>
      <c r="I1689">
        <v>-10.54</v>
      </c>
      <c r="J1689" t="s">
        <v>42</v>
      </c>
      <c r="K1689" s="1">
        <v>44284</v>
      </c>
      <c r="L1689" t="s">
        <v>360</v>
      </c>
      <c r="M1689">
        <v>58263864048418</v>
      </c>
      <c r="P1689" t="s">
        <v>44</v>
      </c>
      <c r="Q1689">
        <v>1</v>
      </c>
    </row>
    <row r="1690" spans="1:17" x14ac:dyDescent="0.2">
      <c r="A1690" t="s">
        <v>3175</v>
      </c>
      <c r="B1690">
        <v>13975690861</v>
      </c>
      <c r="C1690" t="s">
        <v>18</v>
      </c>
      <c r="D1690" t="s">
        <v>358</v>
      </c>
      <c r="E1690" t="s">
        <v>358</v>
      </c>
      <c r="F1690" t="s">
        <v>359</v>
      </c>
      <c r="G1690" t="s">
        <v>33</v>
      </c>
      <c r="H1690" t="s">
        <v>35</v>
      </c>
      <c r="I1690">
        <v>-2.0499999999999998</v>
      </c>
      <c r="J1690" t="s">
        <v>42</v>
      </c>
      <c r="K1690" s="1">
        <v>44284</v>
      </c>
      <c r="L1690" t="s">
        <v>360</v>
      </c>
      <c r="M1690">
        <v>58263864048418</v>
      </c>
      <c r="P1690" t="s">
        <v>44</v>
      </c>
      <c r="Q1690">
        <v>1</v>
      </c>
    </row>
    <row r="1691" spans="1:17" x14ac:dyDescent="0.2">
      <c r="A1691" t="s">
        <v>3175</v>
      </c>
      <c r="B1691">
        <v>13975690861</v>
      </c>
      <c r="C1691" t="s">
        <v>18</v>
      </c>
      <c r="D1691" t="s">
        <v>358</v>
      </c>
      <c r="E1691" t="s">
        <v>358</v>
      </c>
      <c r="F1691" t="s">
        <v>359</v>
      </c>
      <c r="G1691" t="s">
        <v>33</v>
      </c>
      <c r="H1691" t="s">
        <v>34</v>
      </c>
      <c r="I1691">
        <v>0</v>
      </c>
      <c r="J1691" t="s">
        <v>42</v>
      </c>
      <c r="K1691" s="1">
        <v>44284</v>
      </c>
      <c r="L1691" t="s">
        <v>360</v>
      </c>
      <c r="M1691">
        <v>58263864048418</v>
      </c>
      <c r="P1691" t="s">
        <v>44</v>
      </c>
      <c r="Q1691">
        <v>1</v>
      </c>
    </row>
    <row r="1692" spans="1:17" x14ac:dyDescent="0.2">
      <c r="A1692" t="s">
        <v>3175</v>
      </c>
      <c r="B1692">
        <v>13975690861</v>
      </c>
      <c r="C1692" t="s">
        <v>18</v>
      </c>
      <c r="D1692" t="s">
        <v>358</v>
      </c>
      <c r="E1692" t="s">
        <v>358</v>
      </c>
      <c r="F1692" t="s">
        <v>359</v>
      </c>
      <c r="G1692" t="s">
        <v>21</v>
      </c>
      <c r="H1692" t="s">
        <v>22</v>
      </c>
      <c r="I1692">
        <v>24.84</v>
      </c>
      <c r="J1692" t="s">
        <v>42</v>
      </c>
      <c r="K1692" s="1">
        <v>44284</v>
      </c>
      <c r="L1692" t="s">
        <v>360</v>
      </c>
      <c r="M1692">
        <v>58263864048418</v>
      </c>
      <c r="P1692" t="s">
        <v>44</v>
      </c>
      <c r="Q1692">
        <v>1</v>
      </c>
    </row>
    <row r="1693" spans="1:17" x14ac:dyDescent="0.2">
      <c r="A1693" t="s">
        <v>3175</v>
      </c>
      <c r="B1693">
        <v>13975690861</v>
      </c>
      <c r="C1693" t="s">
        <v>18</v>
      </c>
      <c r="D1693" t="s">
        <v>358</v>
      </c>
      <c r="E1693" t="s">
        <v>358</v>
      </c>
      <c r="F1693" t="s">
        <v>359</v>
      </c>
      <c r="G1693" t="s">
        <v>21</v>
      </c>
      <c r="H1693" t="s">
        <v>26</v>
      </c>
      <c r="I1693">
        <v>2.0499999999999998</v>
      </c>
      <c r="J1693" t="s">
        <v>42</v>
      </c>
      <c r="K1693" s="1">
        <v>44284</v>
      </c>
      <c r="L1693" t="s">
        <v>360</v>
      </c>
      <c r="M1693">
        <v>58263864048418</v>
      </c>
      <c r="P1693" t="s">
        <v>44</v>
      </c>
      <c r="Q1693">
        <v>1</v>
      </c>
    </row>
    <row r="1694" spans="1:17" x14ac:dyDescent="0.2">
      <c r="A1694" t="s">
        <v>3175</v>
      </c>
      <c r="B1694">
        <v>13975690861</v>
      </c>
      <c r="C1694" t="s">
        <v>18</v>
      </c>
      <c r="D1694" t="s">
        <v>388</v>
      </c>
      <c r="E1694" t="s">
        <v>388</v>
      </c>
      <c r="F1694" t="s">
        <v>389</v>
      </c>
      <c r="G1694" t="s">
        <v>27</v>
      </c>
      <c r="H1694" t="s">
        <v>28</v>
      </c>
      <c r="I1694">
        <v>-2.98</v>
      </c>
      <c r="J1694" t="s">
        <v>42</v>
      </c>
      <c r="K1694" s="1">
        <v>44284</v>
      </c>
      <c r="L1694" t="s">
        <v>390</v>
      </c>
      <c r="M1694">
        <v>65111160686802</v>
      </c>
      <c r="P1694" t="s">
        <v>44</v>
      </c>
      <c r="Q1694">
        <v>1</v>
      </c>
    </row>
    <row r="1695" spans="1:17" x14ac:dyDescent="0.2">
      <c r="A1695" t="s">
        <v>3175</v>
      </c>
      <c r="B1695">
        <v>13975690861</v>
      </c>
      <c r="C1695" t="s">
        <v>18</v>
      </c>
      <c r="D1695" t="s">
        <v>388</v>
      </c>
      <c r="E1695" t="s">
        <v>388</v>
      </c>
      <c r="F1695" t="s">
        <v>389</v>
      </c>
      <c r="G1695" t="s">
        <v>27</v>
      </c>
      <c r="H1695" t="s">
        <v>46</v>
      </c>
      <c r="I1695">
        <v>-10.54</v>
      </c>
      <c r="J1695" t="s">
        <v>42</v>
      </c>
      <c r="K1695" s="1">
        <v>44284</v>
      </c>
      <c r="L1695" t="s">
        <v>390</v>
      </c>
      <c r="M1695">
        <v>65111160686802</v>
      </c>
      <c r="P1695" t="s">
        <v>44</v>
      </c>
      <c r="Q1695">
        <v>1</v>
      </c>
    </row>
    <row r="1696" spans="1:17" x14ac:dyDescent="0.2">
      <c r="A1696" t="s">
        <v>3175</v>
      </c>
      <c r="B1696">
        <v>13975690861</v>
      </c>
      <c r="C1696" t="s">
        <v>18</v>
      </c>
      <c r="D1696" t="s">
        <v>388</v>
      </c>
      <c r="E1696" t="s">
        <v>388</v>
      </c>
      <c r="F1696" t="s">
        <v>389</v>
      </c>
      <c r="G1696" t="s">
        <v>33</v>
      </c>
      <c r="H1696" t="s">
        <v>35</v>
      </c>
      <c r="I1696">
        <v>-2.17</v>
      </c>
      <c r="J1696" t="s">
        <v>42</v>
      </c>
      <c r="K1696" s="1">
        <v>44284</v>
      </c>
      <c r="L1696" t="s">
        <v>390</v>
      </c>
      <c r="M1696">
        <v>65111160686802</v>
      </c>
      <c r="P1696" t="s">
        <v>44</v>
      </c>
      <c r="Q1696">
        <v>1</v>
      </c>
    </row>
    <row r="1697" spans="1:17" x14ac:dyDescent="0.2">
      <c r="A1697" t="s">
        <v>3175</v>
      </c>
      <c r="B1697">
        <v>13975690861</v>
      </c>
      <c r="C1697" t="s">
        <v>18</v>
      </c>
      <c r="D1697" t="s">
        <v>388</v>
      </c>
      <c r="E1697" t="s">
        <v>388</v>
      </c>
      <c r="F1697" t="s">
        <v>389</v>
      </c>
      <c r="G1697" t="s">
        <v>33</v>
      </c>
      <c r="H1697" t="s">
        <v>34</v>
      </c>
      <c r="I1697">
        <v>0</v>
      </c>
      <c r="J1697" t="s">
        <v>42</v>
      </c>
      <c r="K1697" s="1">
        <v>44284</v>
      </c>
      <c r="L1697" t="s">
        <v>390</v>
      </c>
      <c r="M1697">
        <v>65111160686802</v>
      </c>
      <c r="P1697" t="s">
        <v>44</v>
      </c>
      <c r="Q1697">
        <v>1</v>
      </c>
    </row>
    <row r="1698" spans="1:17" x14ac:dyDescent="0.2">
      <c r="A1698" t="s">
        <v>3175</v>
      </c>
      <c r="B1698">
        <v>13975690861</v>
      </c>
      <c r="C1698" t="s">
        <v>18</v>
      </c>
      <c r="D1698" t="s">
        <v>388</v>
      </c>
      <c r="E1698" t="s">
        <v>388</v>
      </c>
      <c r="F1698" t="s">
        <v>389</v>
      </c>
      <c r="G1698" t="s">
        <v>21</v>
      </c>
      <c r="H1698" t="s">
        <v>22</v>
      </c>
      <c r="I1698">
        <v>24.84</v>
      </c>
      <c r="J1698" t="s">
        <v>42</v>
      </c>
      <c r="K1698" s="1">
        <v>44284</v>
      </c>
      <c r="L1698" t="s">
        <v>390</v>
      </c>
      <c r="M1698">
        <v>65111160686802</v>
      </c>
      <c r="P1698" t="s">
        <v>44</v>
      </c>
      <c r="Q1698">
        <v>1</v>
      </c>
    </row>
    <row r="1699" spans="1:17" x14ac:dyDescent="0.2">
      <c r="A1699" t="s">
        <v>3175</v>
      </c>
      <c r="B1699">
        <v>13975690861</v>
      </c>
      <c r="C1699" t="s">
        <v>18</v>
      </c>
      <c r="D1699" t="s">
        <v>388</v>
      </c>
      <c r="E1699" t="s">
        <v>388</v>
      </c>
      <c r="F1699" t="s">
        <v>389</v>
      </c>
      <c r="G1699" t="s">
        <v>21</v>
      </c>
      <c r="H1699" t="s">
        <v>26</v>
      </c>
      <c r="I1699">
        <v>2.17</v>
      </c>
      <c r="J1699" t="s">
        <v>42</v>
      </c>
      <c r="K1699" s="1">
        <v>44284</v>
      </c>
      <c r="L1699" t="s">
        <v>390</v>
      </c>
      <c r="M1699">
        <v>65111160686802</v>
      </c>
      <c r="P1699" t="s">
        <v>44</v>
      </c>
      <c r="Q1699">
        <v>1</v>
      </c>
    </row>
    <row r="1700" spans="1:17" x14ac:dyDescent="0.2">
      <c r="A1700" t="s">
        <v>3175</v>
      </c>
      <c r="B1700">
        <v>13975690861</v>
      </c>
      <c r="C1700" t="s">
        <v>18</v>
      </c>
      <c r="D1700" t="s">
        <v>1307</v>
      </c>
      <c r="E1700" t="s">
        <v>1307</v>
      </c>
      <c r="F1700" t="s">
        <v>1308</v>
      </c>
      <c r="G1700" t="s">
        <v>27</v>
      </c>
      <c r="H1700" t="s">
        <v>28</v>
      </c>
      <c r="I1700">
        <v>-2.98</v>
      </c>
      <c r="J1700" t="s">
        <v>42</v>
      </c>
      <c r="K1700" s="1">
        <v>44281</v>
      </c>
      <c r="L1700" t="s">
        <v>1309</v>
      </c>
      <c r="M1700">
        <v>51316636405018</v>
      </c>
      <c r="P1700" t="s">
        <v>44</v>
      </c>
      <c r="Q1700">
        <v>1</v>
      </c>
    </row>
    <row r="1701" spans="1:17" x14ac:dyDescent="0.2">
      <c r="A1701" t="s">
        <v>3175</v>
      </c>
      <c r="B1701">
        <v>13975690861</v>
      </c>
      <c r="C1701" t="s">
        <v>18</v>
      </c>
      <c r="D1701" t="s">
        <v>1307</v>
      </c>
      <c r="E1701" t="s">
        <v>1307</v>
      </c>
      <c r="F1701" t="s">
        <v>1308</v>
      </c>
      <c r="G1701" t="s">
        <v>27</v>
      </c>
      <c r="H1701" t="s">
        <v>46</v>
      </c>
      <c r="I1701">
        <v>-10.54</v>
      </c>
      <c r="J1701" t="s">
        <v>42</v>
      </c>
      <c r="K1701" s="1">
        <v>44281</v>
      </c>
      <c r="L1701" t="s">
        <v>1309</v>
      </c>
      <c r="M1701">
        <v>51316636405018</v>
      </c>
      <c r="P1701" t="s">
        <v>44</v>
      </c>
      <c r="Q1701">
        <v>1</v>
      </c>
    </row>
    <row r="1702" spans="1:17" x14ac:dyDescent="0.2">
      <c r="A1702" t="s">
        <v>3175</v>
      </c>
      <c r="B1702">
        <v>13975690861</v>
      </c>
      <c r="C1702" t="s">
        <v>18</v>
      </c>
      <c r="D1702" t="s">
        <v>1307</v>
      </c>
      <c r="E1702" t="s">
        <v>1307</v>
      </c>
      <c r="F1702" t="s">
        <v>1308</v>
      </c>
      <c r="G1702" t="s">
        <v>33</v>
      </c>
      <c r="H1702" t="s">
        <v>35</v>
      </c>
      <c r="I1702">
        <v>-2.09</v>
      </c>
      <c r="J1702" t="s">
        <v>42</v>
      </c>
      <c r="K1702" s="1">
        <v>44281</v>
      </c>
      <c r="L1702" t="s">
        <v>1309</v>
      </c>
      <c r="M1702">
        <v>51316636405018</v>
      </c>
      <c r="P1702" t="s">
        <v>44</v>
      </c>
      <c r="Q1702">
        <v>1</v>
      </c>
    </row>
    <row r="1703" spans="1:17" x14ac:dyDescent="0.2">
      <c r="A1703" t="s">
        <v>3175</v>
      </c>
      <c r="B1703">
        <v>13975690861</v>
      </c>
      <c r="C1703" t="s">
        <v>18</v>
      </c>
      <c r="D1703" t="s">
        <v>1307</v>
      </c>
      <c r="E1703" t="s">
        <v>1307</v>
      </c>
      <c r="F1703" t="s">
        <v>1308</v>
      </c>
      <c r="G1703" t="s">
        <v>33</v>
      </c>
      <c r="H1703" t="s">
        <v>34</v>
      </c>
      <c r="I1703">
        <v>0</v>
      </c>
      <c r="J1703" t="s">
        <v>42</v>
      </c>
      <c r="K1703" s="1">
        <v>44281</v>
      </c>
      <c r="L1703" t="s">
        <v>1309</v>
      </c>
      <c r="M1703">
        <v>51316636405018</v>
      </c>
      <c r="P1703" t="s">
        <v>44</v>
      </c>
      <c r="Q1703">
        <v>1</v>
      </c>
    </row>
    <row r="1704" spans="1:17" x14ac:dyDescent="0.2">
      <c r="A1704" t="s">
        <v>3175</v>
      </c>
      <c r="B1704">
        <v>13975690861</v>
      </c>
      <c r="C1704" t="s">
        <v>18</v>
      </c>
      <c r="D1704" t="s">
        <v>1307</v>
      </c>
      <c r="E1704" t="s">
        <v>1307</v>
      </c>
      <c r="F1704" t="s">
        <v>1308</v>
      </c>
      <c r="G1704" t="s">
        <v>21</v>
      </c>
      <c r="H1704" t="s">
        <v>22</v>
      </c>
      <c r="I1704">
        <v>24.84</v>
      </c>
      <c r="J1704" t="s">
        <v>42</v>
      </c>
      <c r="K1704" s="1">
        <v>44281</v>
      </c>
      <c r="L1704" t="s">
        <v>1309</v>
      </c>
      <c r="M1704">
        <v>51316636405018</v>
      </c>
      <c r="P1704" t="s">
        <v>44</v>
      </c>
      <c r="Q1704">
        <v>1</v>
      </c>
    </row>
    <row r="1705" spans="1:17" x14ac:dyDescent="0.2">
      <c r="A1705" t="s">
        <v>3175</v>
      </c>
      <c r="B1705">
        <v>13975690861</v>
      </c>
      <c r="C1705" t="s">
        <v>18</v>
      </c>
      <c r="D1705" t="s">
        <v>1307</v>
      </c>
      <c r="E1705" t="s">
        <v>1307</v>
      </c>
      <c r="F1705" t="s">
        <v>1308</v>
      </c>
      <c r="G1705" t="s">
        <v>21</v>
      </c>
      <c r="H1705" t="s">
        <v>26</v>
      </c>
      <c r="I1705">
        <v>2.09</v>
      </c>
      <c r="J1705" t="s">
        <v>42</v>
      </c>
      <c r="K1705" s="1">
        <v>44281</v>
      </c>
      <c r="L1705" t="s">
        <v>1309</v>
      </c>
      <c r="M1705">
        <v>51316636405018</v>
      </c>
      <c r="P1705" t="s">
        <v>44</v>
      </c>
      <c r="Q1705">
        <v>1</v>
      </c>
    </row>
    <row r="1706" spans="1:17" x14ac:dyDescent="0.2">
      <c r="A1706" t="s">
        <v>3175</v>
      </c>
      <c r="B1706">
        <v>13975690861</v>
      </c>
      <c r="C1706" t="s">
        <v>18</v>
      </c>
      <c r="D1706" t="s">
        <v>1087</v>
      </c>
      <c r="E1706" t="s">
        <v>1087</v>
      </c>
      <c r="F1706" t="s">
        <v>1088</v>
      </c>
      <c r="G1706" t="s">
        <v>27</v>
      </c>
      <c r="H1706" t="s">
        <v>28</v>
      </c>
      <c r="I1706">
        <v>-2.98</v>
      </c>
      <c r="J1706" t="s">
        <v>42</v>
      </c>
      <c r="K1706" s="1">
        <v>44285</v>
      </c>
      <c r="L1706" t="s">
        <v>1089</v>
      </c>
      <c r="M1706">
        <v>55658758220338</v>
      </c>
      <c r="P1706" t="s">
        <v>44</v>
      </c>
      <c r="Q1706">
        <v>1</v>
      </c>
    </row>
    <row r="1707" spans="1:17" x14ac:dyDescent="0.2">
      <c r="A1707" t="s">
        <v>3175</v>
      </c>
      <c r="B1707">
        <v>13975690861</v>
      </c>
      <c r="C1707" t="s">
        <v>18</v>
      </c>
      <c r="D1707" t="s">
        <v>1087</v>
      </c>
      <c r="E1707" t="s">
        <v>1087</v>
      </c>
      <c r="F1707" t="s">
        <v>1088</v>
      </c>
      <c r="G1707" t="s">
        <v>27</v>
      </c>
      <c r="H1707" t="s">
        <v>46</v>
      </c>
      <c r="I1707">
        <v>-10.54</v>
      </c>
      <c r="J1707" t="s">
        <v>42</v>
      </c>
      <c r="K1707" s="1">
        <v>44285</v>
      </c>
      <c r="L1707" t="s">
        <v>1089</v>
      </c>
      <c r="M1707">
        <v>55658758220338</v>
      </c>
      <c r="P1707" t="s">
        <v>44</v>
      </c>
      <c r="Q1707">
        <v>1</v>
      </c>
    </row>
    <row r="1708" spans="1:17" x14ac:dyDescent="0.2">
      <c r="A1708" t="s">
        <v>3175</v>
      </c>
      <c r="B1708">
        <v>13975690861</v>
      </c>
      <c r="C1708" t="s">
        <v>18</v>
      </c>
      <c r="D1708" t="s">
        <v>1087</v>
      </c>
      <c r="E1708" t="s">
        <v>1087</v>
      </c>
      <c r="F1708" t="s">
        <v>1088</v>
      </c>
      <c r="G1708" t="s">
        <v>33</v>
      </c>
      <c r="H1708" t="s">
        <v>35</v>
      </c>
      <c r="I1708">
        <v>-1.86</v>
      </c>
      <c r="J1708" t="s">
        <v>42</v>
      </c>
      <c r="K1708" s="1">
        <v>44285</v>
      </c>
      <c r="L1708" t="s">
        <v>1089</v>
      </c>
      <c r="M1708">
        <v>55658758220338</v>
      </c>
      <c r="P1708" t="s">
        <v>44</v>
      </c>
      <c r="Q1708">
        <v>1</v>
      </c>
    </row>
    <row r="1709" spans="1:17" x14ac:dyDescent="0.2">
      <c r="A1709" t="s">
        <v>3175</v>
      </c>
      <c r="B1709">
        <v>13975690861</v>
      </c>
      <c r="C1709" t="s">
        <v>18</v>
      </c>
      <c r="D1709" t="s">
        <v>1087</v>
      </c>
      <c r="E1709" t="s">
        <v>1087</v>
      </c>
      <c r="F1709" t="s">
        <v>1088</v>
      </c>
      <c r="G1709" t="s">
        <v>33</v>
      </c>
      <c r="H1709" t="s">
        <v>34</v>
      </c>
      <c r="I1709">
        <v>0</v>
      </c>
      <c r="J1709" t="s">
        <v>42</v>
      </c>
      <c r="K1709" s="1">
        <v>44285</v>
      </c>
      <c r="L1709" t="s">
        <v>1089</v>
      </c>
      <c r="M1709">
        <v>55658758220338</v>
      </c>
      <c r="P1709" t="s">
        <v>44</v>
      </c>
      <c r="Q1709">
        <v>1</v>
      </c>
    </row>
    <row r="1710" spans="1:17" x14ac:dyDescent="0.2">
      <c r="A1710" t="s">
        <v>3175</v>
      </c>
      <c r="B1710">
        <v>13975690861</v>
      </c>
      <c r="C1710" t="s">
        <v>18</v>
      </c>
      <c r="D1710" t="s">
        <v>1087</v>
      </c>
      <c r="E1710" t="s">
        <v>1087</v>
      </c>
      <c r="F1710" t="s">
        <v>1088</v>
      </c>
      <c r="G1710" t="s">
        <v>21</v>
      </c>
      <c r="H1710" t="s">
        <v>22</v>
      </c>
      <c r="I1710">
        <v>24.84</v>
      </c>
      <c r="J1710" t="s">
        <v>42</v>
      </c>
      <c r="K1710" s="1">
        <v>44285</v>
      </c>
      <c r="L1710" t="s">
        <v>1089</v>
      </c>
      <c r="M1710">
        <v>55658758220338</v>
      </c>
      <c r="P1710" t="s">
        <v>44</v>
      </c>
      <c r="Q1710">
        <v>1</v>
      </c>
    </row>
    <row r="1711" spans="1:17" x14ac:dyDescent="0.2">
      <c r="A1711" t="s">
        <v>3175</v>
      </c>
      <c r="B1711">
        <v>13975690861</v>
      </c>
      <c r="C1711" t="s">
        <v>18</v>
      </c>
      <c r="D1711" t="s">
        <v>1087</v>
      </c>
      <c r="E1711" t="s">
        <v>1087</v>
      </c>
      <c r="F1711" t="s">
        <v>1088</v>
      </c>
      <c r="G1711" t="s">
        <v>21</v>
      </c>
      <c r="H1711" t="s">
        <v>26</v>
      </c>
      <c r="I1711">
        <v>1.86</v>
      </c>
      <c r="J1711" t="s">
        <v>42</v>
      </c>
      <c r="K1711" s="1">
        <v>44285</v>
      </c>
      <c r="L1711" t="s">
        <v>1089</v>
      </c>
      <c r="M1711">
        <v>55658758220338</v>
      </c>
      <c r="P1711" t="s">
        <v>44</v>
      </c>
      <c r="Q1711">
        <v>1</v>
      </c>
    </row>
    <row r="1712" spans="1:17" x14ac:dyDescent="0.2">
      <c r="A1712" t="s">
        <v>3175</v>
      </c>
      <c r="B1712">
        <v>13975690861</v>
      </c>
      <c r="C1712" t="s">
        <v>18</v>
      </c>
      <c r="D1712" t="s">
        <v>2462</v>
      </c>
      <c r="E1712" t="s">
        <v>2462</v>
      </c>
      <c r="F1712" t="s">
        <v>2463</v>
      </c>
      <c r="G1712" t="s">
        <v>27</v>
      </c>
      <c r="H1712" t="s">
        <v>28</v>
      </c>
      <c r="I1712">
        <v>-2.98</v>
      </c>
      <c r="J1712" t="s">
        <v>42</v>
      </c>
      <c r="K1712" s="1">
        <v>44277</v>
      </c>
      <c r="L1712" t="s">
        <v>2464</v>
      </c>
      <c r="M1712">
        <v>58036630856514</v>
      </c>
      <c r="P1712" t="s">
        <v>44</v>
      </c>
      <c r="Q1712">
        <v>1</v>
      </c>
    </row>
    <row r="1713" spans="1:17" x14ac:dyDescent="0.2">
      <c r="A1713" t="s">
        <v>3175</v>
      </c>
      <c r="B1713">
        <v>13975690861</v>
      </c>
      <c r="C1713" t="s">
        <v>18</v>
      </c>
      <c r="D1713" t="s">
        <v>2462</v>
      </c>
      <c r="E1713" t="s">
        <v>2462</v>
      </c>
      <c r="F1713" t="s">
        <v>2463</v>
      </c>
      <c r="G1713" t="s">
        <v>27</v>
      </c>
      <c r="H1713" t="s">
        <v>46</v>
      </c>
      <c r="I1713">
        <v>-10.54</v>
      </c>
      <c r="J1713" t="s">
        <v>42</v>
      </c>
      <c r="K1713" s="1">
        <v>44277</v>
      </c>
      <c r="L1713" t="s">
        <v>2464</v>
      </c>
      <c r="M1713">
        <v>58036630856514</v>
      </c>
      <c r="P1713" t="s">
        <v>44</v>
      </c>
      <c r="Q1713">
        <v>1</v>
      </c>
    </row>
    <row r="1714" spans="1:17" x14ac:dyDescent="0.2">
      <c r="A1714" t="s">
        <v>3175</v>
      </c>
      <c r="B1714">
        <v>13975690861</v>
      </c>
      <c r="C1714" t="s">
        <v>18</v>
      </c>
      <c r="D1714" t="s">
        <v>2462</v>
      </c>
      <c r="E1714" t="s">
        <v>2462</v>
      </c>
      <c r="F1714" t="s">
        <v>2463</v>
      </c>
      <c r="G1714" t="s">
        <v>21</v>
      </c>
      <c r="H1714" t="s">
        <v>22</v>
      </c>
      <c r="I1714">
        <v>24.84</v>
      </c>
      <c r="J1714" t="s">
        <v>42</v>
      </c>
      <c r="K1714" s="1">
        <v>44277</v>
      </c>
      <c r="L1714" t="s">
        <v>2464</v>
      </c>
      <c r="M1714">
        <v>58036630856514</v>
      </c>
      <c r="P1714" t="s">
        <v>44</v>
      </c>
      <c r="Q1714">
        <v>1</v>
      </c>
    </row>
    <row r="1715" spans="1:17" x14ac:dyDescent="0.2">
      <c r="A1715" t="s">
        <v>3175</v>
      </c>
      <c r="B1715">
        <v>13975690861</v>
      </c>
      <c r="C1715" t="s">
        <v>18</v>
      </c>
      <c r="D1715" t="s">
        <v>2462</v>
      </c>
      <c r="E1715" t="s">
        <v>2462</v>
      </c>
      <c r="F1715" t="s">
        <v>2463</v>
      </c>
      <c r="G1715" t="s">
        <v>21</v>
      </c>
      <c r="H1715" t="s">
        <v>45</v>
      </c>
      <c r="I1715">
        <v>11.98</v>
      </c>
      <c r="J1715" t="s">
        <v>42</v>
      </c>
      <c r="K1715" s="1">
        <v>44277</v>
      </c>
      <c r="L1715" t="s">
        <v>2464</v>
      </c>
      <c r="M1715">
        <v>58036630856514</v>
      </c>
      <c r="P1715" t="s">
        <v>44</v>
      </c>
      <c r="Q1715">
        <v>1</v>
      </c>
    </row>
    <row r="1716" spans="1:17" x14ac:dyDescent="0.2">
      <c r="A1716" t="s">
        <v>3175</v>
      </c>
      <c r="B1716">
        <v>13975690861</v>
      </c>
      <c r="C1716" t="s">
        <v>18</v>
      </c>
      <c r="D1716" t="s">
        <v>2462</v>
      </c>
      <c r="E1716" t="s">
        <v>2462</v>
      </c>
      <c r="F1716" t="s">
        <v>2463</v>
      </c>
      <c r="G1716" t="s">
        <v>27</v>
      </c>
      <c r="H1716" t="s">
        <v>226</v>
      </c>
      <c r="I1716">
        <v>-11.98</v>
      </c>
      <c r="J1716" t="s">
        <v>42</v>
      </c>
      <c r="K1716" s="1">
        <v>44277</v>
      </c>
      <c r="L1716" t="s">
        <v>2464</v>
      </c>
      <c r="M1716">
        <v>58036630856514</v>
      </c>
      <c r="P1716" t="s">
        <v>44</v>
      </c>
      <c r="Q1716">
        <v>1</v>
      </c>
    </row>
    <row r="1717" spans="1:17" x14ac:dyDescent="0.2">
      <c r="A1717" t="s">
        <v>3175</v>
      </c>
      <c r="B1717">
        <v>13975690861</v>
      </c>
      <c r="C1717" t="s">
        <v>18</v>
      </c>
      <c r="D1717" t="s">
        <v>2570</v>
      </c>
      <c r="E1717" t="s">
        <v>2570</v>
      </c>
      <c r="F1717" t="s">
        <v>2571</v>
      </c>
      <c r="G1717" t="s">
        <v>27</v>
      </c>
      <c r="H1717" t="s">
        <v>28</v>
      </c>
      <c r="I1717">
        <v>-2.98</v>
      </c>
      <c r="J1717" t="s">
        <v>42</v>
      </c>
      <c r="K1717" s="1">
        <v>44272</v>
      </c>
      <c r="L1717" t="s">
        <v>2572</v>
      </c>
      <c r="M1717">
        <v>62948669834602</v>
      </c>
      <c r="P1717" t="s">
        <v>44</v>
      </c>
      <c r="Q1717">
        <v>1</v>
      </c>
    </row>
    <row r="1718" spans="1:17" x14ac:dyDescent="0.2">
      <c r="A1718" t="s">
        <v>3175</v>
      </c>
      <c r="B1718">
        <v>13975690861</v>
      </c>
      <c r="C1718" t="s">
        <v>18</v>
      </c>
      <c r="D1718" t="s">
        <v>2570</v>
      </c>
      <c r="E1718" t="s">
        <v>2570</v>
      </c>
      <c r="F1718" t="s">
        <v>2571</v>
      </c>
      <c r="G1718" t="s">
        <v>27</v>
      </c>
      <c r="H1718" t="s">
        <v>46</v>
      </c>
      <c r="I1718">
        <v>-10.54</v>
      </c>
      <c r="J1718" t="s">
        <v>42</v>
      </c>
      <c r="K1718" s="1">
        <v>44272</v>
      </c>
      <c r="L1718" t="s">
        <v>2572</v>
      </c>
      <c r="M1718">
        <v>62948669834602</v>
      </c>
      <c r="P1718" t="s">
        <v>44</v>
      </c>
      <c r="Q1718">
        <v>1</v>
      </c>
    </row>
    <row r="1719" spans="1:17" x14ac:dyDescent="0.2">
      <c r="A1719" t="s">
        <v>3175</v>
      </c>
      <c r="B1719">
        <v>13975690861</v>
      </c>
      <c r="C1719" t="s">
        <v>18</v>
      </c>
      <c r="D1719" t="s">
        <v>2570</v>
      </c>
      <c r="E1719" t="s">
        <v>2570</v>
      </c>
      <c r="F1719" t="s">
        <v>2571</v>
      </c>
      <c r="G1719" t="s">
        <v>33</v>
      </c>
      <c r="H1719" t="s">
        <v>35</v>
      </c>
      <c r="I1719">
        <v>-1.65</v>
      </c>
      <c r="J1719" t="s">
        <v>42</v>
      </c>
      <c r="K1719" s="1">
        <v>44272</v>
      </c>
      <c r="L1719" t="s">
        <v>2572</v>
      </c>
      <c r="M1719">
        <v>62948669834602</v>
      </c>
      <c r="P1719" t="s">
        <v>44</v>
      </c>
      <c r="Q1719">
        <v>1</v>
      </c>
    </row>
    <row r="1720" spans="1:17" x14ac:dyDescent="0.2">
      <c r="A1720" t="s">
        <v>3175</v>
      </c>
      <c r="B1720">
        <v>13975690861</v>
      </c>
      <c r="C1720" t="s">
        <v>18</v>
      </c>
      <c r="D1720" t="s">
        <v>2570</v>
      </c>
      <c r="E1720" t="s">
        <v>2570</v>
      </c>
      <c r="F1720" t="s">
        <v>2571</v>
      </c>
      <c r="G1720" t="s">
        <v>33</v>
      </c>
      <c r="H1720" t="s">
        <v>34</v>
      </c>
      <c r="I1720">
        <v>0</v>
      </c>
      <c r="J1720" t="s">
        <v>42</v>
      </c>
      <c r="K1720" s="1">
        <v>44272</v>
      </c>
      <c r="L1720" t="s">
        <v>2572</v>
      </c>
      <c r="M1720">
        <v>62948669834602</v>
      </c>
      <c r="P1720" t="s">
        <v>44</v>
      </c>
      <c r="Q1720">
        <v>1</v>
      </c>
    </row>
    <row r="1721" spans="1:17" x14ac:dyDescent="0.2">
      <c r="A1721" t="s">
        <v>3175</v>
      </c>
      <c r="B1721">
        <v>13975690861</v>
      </c>
      <c r="C1721" t="s">
        <v>18</v>
      </c>
      <c r="D1721" t="s">
        <v>2570</v>
      </c>
      <c r="E1721" t="s">
        <v>2570</v>
      </c>
      <c r="F1721" t="s">
        <v>2571</v>
      </c>
      <c r="G1721" t="s">
        <v>21</v>
      </c>
      <c r="H1721" t="s">
        <v>22</v>
      </c>
      <c r="I1721">
        <v>24.84</v>
      </c>
      <c r="J1721" t="s">
        <v>42</v>
      </c>
      <c r="K1721" s="1">
        <v>44272</v>
      </c>
      <c r="L1721" t="s">
        <v>2572</v>
      </c>
      <c r="M1721">
        <v>62948669834602</v>
      </c>
      <c r="P1721" t="s">
        <v>44</v>
      </c>
      <c r="Q1721">
        <v>1</v>
      </c>
    </row>
    <row r="1722" spans="1:17" x14ac:dyDescent="0.2">
      <c r="A1722" t="s">
        <v>3175</v>
      </c>
      <c r="B1722">
        <v>13975690861</v>
      </c>
      <c r="C1722" t="s">
        <v>18</v>
      </c>
      <c r="D1722" t="s">
        <v>2570</v>
      </c>
      <c r="E1722" t="s">
        <v>2570</v>
      </c>
      <c r="F1722" t="s">
        <v>2571</v>
      </c>
      <c r="G1722" t="s">
        <v>21</v>
      </c>
      <c r="H1722" t="s">
        <v>26</v>
      </c>
      <c r="I1722">
        <v>1.65</v>
      </c>
      <c r="J1722" t="s">
        <v>42</v>
      </c>
      <c r="K1722" s="1">
        <v>44272</v>
      </c>
      <c r="L1722" t="s">
        <v>2572</v>
      </c>
      <c r="M1722">
        <v>62948669834602</v>
      </c>
      <c r="P1722" t="s">
        <v>44</v>
      </c>
      <c r="Q1722">
        <v>1</v>
      </c>
    </row>
    <row r="1723" spans="1:17" x14ac:dyDescent="0.2">
      <c r="A1723" t="s">
        <v>3175</v>
      </c>
      <c r="B1723">
        <v>13975690861</v>
      </c>
      <c r="C1723" t="s">
        <v>18</v>
      </c>
      <c r="D1723" t="s">
        <v>289</v>
      </c>
      <c r="E1723" t="s">
        <v>289</v>
      </c>
      <c r="F1723" t="s">
        <v>290</v>
      </c>
      <c r="G1723" t="s">
        <v>27</v>
      </c>
      <c r="H1723" t="s">
        <v>28</v>
      </c>
      <c r="I1723">
        <v>-2.98</v>
      </c>
      <c r="J1723" t="s">
        <v>42</v>
      </c>
      <c r="K1723" s="1">
        <v>44275</v>
      </c>
      <c r="L1723" t="s">
        <v>291</v>
      </c>
      <c r="M1723">
        <v>15505947569082</v>
      </c>
      <c r="P1723" t="s">
        <v>44</v>
      </c>
      <c r="Q1723">
        <v>1</v>
      </c>
    </row>
    <row r="1724" spans="1:17" x14ac:dyDescent="0.2">
      <c r="A1724" t="s">
        <v>3175</v>
      </c>
      <c r="B1724">
        <v>13975690861</v>
      </c>
      <c r="C1724" t="s">
        <v>18</v>
      </c>
      <c r="D1724" t="s">
        <v>289</v>
      </c>
      <c r="E1724" t="s">
        <v>289</v>
      </c>
      <c r="F1724" t="s">
        <v>290</v>
      </c>
      <c r="G1724" t="s">
        <v>27</v>
      </c>
      <c r="H1724" t="s">
        <v>46</v>
      </c>
      <c r="I1724">
        <v>-10.54</v>
      </c>
      <c r="J1724" t="s">
        <v>42</v>
      </c>
      <c r="K1724" s="1">
        <v>44275</v>
      </c>
      <c r="L1724" t="s">
        <v>291</v>
      </c>
      <c r="M1724">
        <v>15505947569082</v>
      </c>
      <c r="P1724" t="s">
        <v>44</v>
      </c>
      <c r="Q1724">
        <v>1</v>
      </c>
    </row>
    <row r="1725" spans="1:17" x14ac:dyDescent="0.2">
      <c r="A1725" t="s">
        <v>3175</v>
      </c>
      <c r="B1725">
        <v>13975690861</v>
      </c>
      <c r="C1725" t="s">
        <v>18</v>
      </c>
      <c r="D1725" t="s">
        <v>289</v>
      </c>
      <c r="E1725" t="s">
        <v>289</v>
      </c>
      <c r="F1725" t="s">
        <v>290</v>
      </c>
      <c r="G1725" t="s">
        <v>33</v>
      </c>
      <c r="H1725" t="s">
        <v>35</v>
      </c>
      <c r="I1725">
        <v>-1.99</v>
      </c>
      <c r="J1725" t="s">
        <v>42</v>
      </c>
      <c r="K1725" s="1">
        <v>44275</v>
      </c>
      <c r="L1725" t="s">
        <v>291</v>
      </c>
      <c r="M1725">
        <v>15505947569082</v>
      </c>
      <c r="P1725" t="s">
        <v>44</v>
      </c>
      <c r="Q1725">
        <v>1</v>
      </c>
    </row>
    <row r="1726" spans="1:17" x14ac:dyDescent="0.2">
      <c r="A1726" t="s">
        <v>3175</v>
      </c>
      <c r="B1726">
        <v>13975690861</v>
      </c>
      <c r="C1726" t="s">
        <v>18</v>
      </c>
      <c r="D1726" t="s">
        <v>289</v>
      </c>
      <c r="E1726" t="s">
        <v>289</v>
      </c>
      <c r="F1726" t="s">
        <v>290</v>
      </c>
      <c r="G1726" t="s">
        <v>33</v>
      </c>
      <c r="H1726" t="s">
        <v>34</v>
      </c>
      <c r="I1726">
        <v>0</v>
      </c>
      <c r="J1726" t="s">
        <v>42</v>
      </c>
      <c r="K1726" s="1">
        <v>44275</v>
      </c>
      <c r="L1726" t="s">
        <v>291</v>
      </c>
      <c r="M1726">
        <v>15505947569082</v>
      </c>
      <c r="P1726" t="s">
        <v>44</v>
      </c>
      <c r="Q1726">
        <v>1</v>
      </c>
    </row>
    <row r="1727" spans="1:17" x14ac:dyDescent="0.2">
      <c r="A1727" t="s">
        <v>3175</v>
      </c>
      <c r="B1727">
        <v>13975690861</v>
      </c>
      <c r="C1727" t="s">
        <v>18</v>
      </c>
      <c r="D1727" t="s">
        <v>289</v>
      </c>
      <c r="E1727" t="s">
        <v>289</v>
      </c>
      <c r="F1727" t="s">
        <v>290</v>
      </c>
      <c r="G1727" t="s">
        <v>21</v>
      </c>
      <c r="H1727" t="s">
        <v>22</v>
      </c>
      <c r="I1727">
        <v>24.84</v>
      </c>
      <c r="J1727" t="s">
        <v>42</v>
      </c>
      <c r="K1727" s="1">
        <v>44275</v>
      </c>
      <c r="L1727" t="s">
        <v>291</v>
      </c>
      <c r="M1727">
        <v>15505947569082</v>
      </c>
      <c r="P1727" t="s">
        <v>44</v>
      </c>
      <c r="Q1727">
        <v>1</v>
      </c>
    </row>
    <row r="1728" spans="1:17" x14ac:dyDescent="0.2">
      <c r="A1728" t="s">
        <v>3175</v>
      </c>
      <c r="B1728">
        <v>13975690861</v>
      </c>
      <c r="C1728" t="s">
        <v>18</v>
      </c>
      <c r="D1728" t="s">
        <v>289</v>
      </c>
      <c r="E1728" t="s">
        <v>289</v>
      </c>
      <c r="F1728" t="s">
        <v>290</v>
      </c>
      <c r="G1728" t="s">
        <v>21</v>
      </c>
      <c r="H1728" t="s">
        <v>26</v>
      </c>
      <c r="I1728">
        <v>1.99</v>
      </c>
      <c r="J1728" t="s">
        <v>42</v>
      </c>
      <c r="K1728" s="1">
        <v>44275</v>
      </c>
      <c r="L1728" t="s">
        <v>291</v>
      </c>
      <c r="M1728">
        <v>15505947569082</v>
      </c>
      <c r="P1728" t="s">
        <v>44</v>
      </c>
      <c r="Q1728">
        <v>1</v>
      </c>
    </row>
    <row r="1729" spans="1:17" x14ac:dyDescent="0.2">
      <c r="A1729" t="s">
        <v>3175</v>
      </c>
      <c r="B1729">
        <v>13975690861</v>
      </c>
      <c r="C1729" t="s">
        <v>18</v>
      </c>
      <c r="D1729" t="s">
        <v>422</v>
      </c>
      <c r="E1729" t="s">
        <v>422</v>
      </c>
      <c r="F1729" t="s">
        <v>423</v>
      </c>
      <c r="G1729" t="s">
        <v>27</v>
      </c>
      <c r="H1729" t="s">
        <v>28</v>
      </c>
      <c r="I1729">
        <v>-5.96</v>
      </c>
      <c r="J1729" t="s">
        <v>42</v>
      </c>
      <c r="K1729" s="1">
        <v>44277</v>
      </c>
      <c r="L1729" t="s">
        <v>424</v>
      </c>
      <c r="M1729">
        <v>29810038991698</v>
      </c>
      <c r="P1729" t="s">
        <v>44</v>
      </c>
      <c r="Q1729">
        <v>1</v>
      </c>
    </row>
    <row r="1730" spans="1:17" x14ac:dyDescent="0.2">
      <c r="A1730" t="s">
        <v>3175</v>
      </c>
      <c r="B1730">
        <v>13975690861</v>
      </c>
      <c r="C1730" t="s">
        <v>18</v>
      </c>
      <c r="D1730" t="s">
        <v>422</v>
      </c>
      <c r="E1730" t="s">
        <v>422</v>
      </c>
      <c r="F1730" t="s">
        <v>423</v>
      </c>
      <c r="G1730" t="s">
        <v>27</v>
      </c>
      <c r="H1730" t="s">
        <v>46</v>
      </c>
      <c r="I1730">
        <v>-10.54</v>
      </c>
      <c r="J1730" t="s">
        <v>42</v>
      </c>
      <c r="K1730" s="1">
        <v>44277</v>
      </c>
      <c r="L1730" t="s">
        <v>424</v>
      </c>
      <c r="M1730">
        <v>29810038991698</v>
      </c>
      <c r="P1730" t="s">
        <v>44</v>
      </c>
      <c r="Q1730">
        <v>1</v>
      </c>
    </row>
    <row r="1731" spans="1:17" x14ac:dyDescent="0.2">
      <c r="A1731" t="s">
        <v>3175</v>
      </c>
      <c r="B1731">
        <v>13975690861</v>
      </c>
      <c r="C1731" t="s">
        <v>18</v>
      </c>
      <c r="D1731" t="s">
        <v>422</v>
      </c>
      <c r="E1731" t="s">
        <v>422</v>
      </c>
      <c r="F1731" t="s">
        <v>423</v>
      </c>
      <c r="G1731" t="s">
        <v>27</v>
      </c>
      <c r="H1731" t="s">
        <v>46</v>
      </c>
      <c r="I1731">
        <v>-10.54</v>
      </c>
      <c r="J1731" t="s">
        <v>42</v>
      </c>
      <c r="K1731" s="1">
        <v>44277</v>
      </c>
      <c r="L1731" t="s">
        <v>424</v>
      </c>
      <c r="M1731">
        <v>29810038991698</v>
      </c>
      <c r="P1731" t="s">
        <v>44</v>
      </c>
      <c r="Q1731">
        <v>1</v>
      </c>
    </row>
    <row r="1732" spans="1:17" x14ac:dyDescent="0.2">
      <c r="A1732" t="s">
        <v>3175</v>
      </c>
      <c r="B1732">
        <v>13975690861</v>
      </c>
      <c r="C1732" t="s">
        <v>18</v>
      </c>
      <c r="D1732" t="s">
        <v>422</v>
      </c>
      <c r="E1732" t="s">
        <v>422</v>
      </c>
      <c r="F1732" t="s">
        <v>423</v>
      </c>
      <c r="G1732" t="s">
        <v>33</v>
      </c>
      <c r="H1732" t="s">
        <v>35</v>
      </c>
      <c r="I1732">
        <v>-3.86</v>
      </c>
      <c r="J1732" t="s">
        <v>42</v>
      </c>
      <c r="K1732" s="1">
        <v>44277</v>
      </c>
      <c r="L1732" t="s">
        <v>424</v>
      </c>
      <c r="M1732">
        <v>29810038991698</v>
      </c>
      <c r="P1732" t="s">
        <v>44</v>
      </c>
      <c r="Q1732">
        <v>1</v>
      </c>
    </row>
    <row r="1733" spans="1:17" x14ac:dyDescent="0.2">
      <c r="A1733" t="s">
        <v>3175</v>
      </c>
      <c r="B1733">
        <v>13975690861</v>
      </c>
      <c r="C1733" t="s">
        <v>18</v>
      </c>
      <c r="D1733" t="s">
        <v>422</v>
      </c>
      <c r="E1733" t="s">
        <v>422</v>
      </c>
      <c r="F1733" t="s">
        <v>423</v>
      </c>
      <c r="G1733" t="s">
        <v>33</v>
      </c>
      <c r="H1733" t="s">
        <v>34</v>
      </c>
      <c r="I1733">
        <v>0</v>
      </c>
      <c r="J1733" t="s">
        <v>42</v>
      </c>
      <c r="K1733" s="1">
        <v>44277</v>
      </c>
      <c r="L1733" t="s">
        <v>424</v>
      </c>
      <c r="M1733">
        <v>29810038991698</v>
      </c>
      <c r="P1733" t="s">
        <v>44</v>
      </c>
      <c r="Q1733">
        <v>1</v>
      </c>
    </row>
    <row r="1734" spans="1:17" x14ac:dyDescent="0.2">
      <c r="A1734" t="s">
        <v>3175</v>
      </c>
      <c r="B1734">
        <v>13975690861</v>
      </c>
      <c r="C1734" t="s">
        <v>18</v>
      </c>
      <c r="D1734" t="s">
        <v>422</v>
      </c>
      <c r="E1734" t="s">
        <v>422</v>
      </c>
      <c r="F1734" t="s">
        <v>423</v>
      </c>
      <c r="G1734" t="s">
        <v>21</v>
      </c>
      <c r="H1734" t="s">
        <v>22</v>
      </c>
      <c r="I1734">
        <v>24.84</v>
      </c>
      <c r="J1734" t="s">
        <v>42</v>
      </c>
      <c r="K1734" s="1">
        <v>44277</v>
      </c>
      <c r="L1734" t="s">
        <v>424</v>
      </c>
      <c r="M1734">
        <v>29810038991698</v>
      </c>
      <c r="P1734" t="s">
        <v>44</v>
      </c>
      <c r="Q1734">
        <v>1</v>
      </c>
    </row>
    <row r="1735" spans="1:17" x14ac:dyDescent="0.2">
      <c r="A1735" t="s">
        <v>3175</v>
      </c>
      <c r="B1735">
        <v>13975690861</v>
      </c>
      <c r="C1735" t="s">
        <v>18</v>
      </c>
      <c r="D1735" t="s">
        <v>422</v>
      </c>
      <c r="E1735" t="s">
        <v>422</v>
      </c>
      <c r="F1735" t="s">
        <v>423</v>
      </c>
      <c r="G1735" t="s">
        <v>21</v>
      </c>
      <c r="H1735" t="s">
        <v>22</v>
      </c>
      <c r="I1735">
        <v>24.84</v>
      </c>
      <c r="J1735" t="s">
        <v>42</v>
      </c>
      <c r="K1735" s="1">
        <v>44277</v>
      </c>
      <c r="L1735" t="s">
        <v>424</v>
      </c>
      <c r="M1735">
        <v>29810038991698</v>
      </c>
      <c r="P1735" t="s">
        <v>44</v>
      </c>
      <c r="Q1735">
        <v>1</v>
      </c>
    </row>
    <row r="1736" spans="1:17" x14ac:dyDescent="0.2">
      <c r="A1736" t="s">
        <v>3175</v>
      </c>
      <c r="B1736">
        <v>13975690861</v>
      </c>
      <c r="C1736" t="s">
        <v>18</v>
      </c>
      <c r="D1736" t="s">
        <v>422</v>
      </c>
      <c r="E1736" t="s">
        <v>422</v>
      </c>
      <c r="F1736" t="s">
        <v>423</v>
      </c>
      <c r="G1736" t="s">
        <v>21</v>
      </c>
      <c r="H1736" t="s">
        <v>26</v>
      </c>
      <c r="I1736">
        <v>1.93</v>
      </c>
      <c r="J1736" t="s">
        <v>42</v>
      </c>
      <c r="K1736" s="1">
        <v>44277</v>
      </c>
      <c r="L1736" t="s">
        <v>424</v>
      </c>
      <c r="M1736">
        <v>29810038991698</v>
      </c>
      <c r="P1736" t="s">
        <v>44</v>
      </c>
      <c r="Q1736">
        <v>1</v>
      </c>
    </row>
    <row r="1737" spans="1:17" x14ac:dyDescent="0.2">
      <c r="A1737" t="s">
        <v>3175</v>
      </c>
      <c r="B1737">
        <v>13975690861</v>
      </c>
      <c r="C1737" t="s">
        <v>18</v>
      </c>
      <c r="D1737" t="s">
        <v>422</v>
      </c>
      <c r="E1737" t="s">
        <v>422</v>
      </c>
      <c r="F1737" t="s">
        <v>423</v>
      </c>
      <c r="G1737" t="s">
        <v>21</v>
      </c>
      <c r="H1737" t="s">
        <v>26</v>
      </c>
      <c r="I1737">
        <v>1.93</v>
      </c>
      <c r="J1737" t="s">
        <v>42</v>
      </c>
      <c r="K1737" s="1">
        <v>44277</v>
      </c>
      <c r="L1737" t="s">
        <v>424</v>
      </c>
      <c r="M1737">
        <v>29810038991698</v>
      </c>
      <c r="P1737" t="s">
        <v>44</v>
      </c>
      <c r="Q1737">
        <v>1</v>
      </c>
    </row>
    <row r="1738" spans="1:17" x14ac:dyDescent="0.2">
      <c r="A1738" t="s">
        <v>3175</v>
      </c>
      <c r="B1738">
        <v>13975690861</v>
      </c>
      <c r="C1738" t="s">
        <v>18</v>
      </c>
      <c r="D1738" t="s">
        <v>2099</v>
      </c>
      <c r="E1738" t="s">
        <v>2099</v>
      </c>
      <c r="F1738" t="s">
        <v>2100</v>
      </c>
      <c r="G1738" t="s">
        <v>27</v>
      </c>
      <c r="H1738" t="s">
        <v>28</v>
      </c>
      <c r="I1738">
        <v>-2.98</v>
      </c>
      <c r="J1738" t="s">
        <v>42</v>
      </c>
      <c r="K1738" s="1">
        <v>44279</v>
      </c>
      <c r="L1738" t="s">
        <v>2101</v>
      </c>
      <c r="M1738">
        <v>59318385802738</v>
      </c>
      <c r="P1738" t="s">
        <v>44</v>
      </c>
      <c r="Q1738">
        <v>1</v>
      </c>
    </row>
    <row r="1739" spans="1:17" x14ac:dyDescent="0.2">
      <c r="A1739" t="s">
        <v>3175</v>
      </c>
      <c r="B1739">
        <v>13975690861</v>
      </c>
      <c r="C1739" t="s">
        <v>18</v>
      </c>
      <c r="D1739" t="s">
        <v>2099</v>
      </c>
      <c r="E1739" t="s">
        <v>2099</v>
      </c>
      <c r="F1739" t="s">
        <v>2100</v>
      </c>
      <c r="G1739" t="s">
        <v>27</v>
      </c>
      <c r="H1739" t="s">
        <v>46</v>
      </c>
      <c r="I1739">
        <v>-10.54</v>
      </c>
      <c r="J1739" t="s">
        <v>42</v>
      </c>
      <c r="K1739" s="1">
        <v>44279</v>
      </c>
      <c r="L1739" t="s">
        <v>2101</v>
      </c>
      <c r="M1739">
        <v>59318385802738</v>
      </c>
      <c r="P1739" t="s">
        <v>44</v>
      </c>
      <c r="Q1739">
        <v>1</v>
      </c>
    </row>
    <row r="1740" spans="1:17" x14ac:dyDescent="0.2">
      <c r="A1740" t="s">
        <v>3175</v>
      </c>
      <c r="B1740">
        <v>13975690861</v>
      </c>
      <c r="C1740" t="s">
        <v>18</v>
      </c>
      <c r="D1740" t="s">
        <v>2099</v>
      </c>
      <c r="E1740" t="s">
        <v>2099</v>
      </c>
      <c r="F1740" t="s">
        <v>2100</v>
      </c>
      <c r="G1740" t="s">
        <v>33</v>
      </c>
      <c r="H1740" t="s">
        <v>35</v>
      </c>
      <c r="I1740">
        <v>-2.2000000000000002</v>
      </c>
      <c r="J1740" t="s">
        <v>42</v>
      </c>
      <c r="K1740" s="1">
        <v>44279</v>
      </c>
      <c r="L1740" t="s">
        <v>2101</v>
      </c>
      <c r="M1740">
        <v>59318385802738</v>
      </c>
      <c r="P1740" t="s">
        <v>44</v>
      </c>
      <c r="Q1740">
        <v>1</v>
      </c>
    </row>
    <row r="1741" spans="1:17" x14ac:dyDescent="0.2">
      <c r="A1741" t="s">
        <v>3175</v>
      </c>
      <c r="B1741">
        <v>13975690861</v>
      </c>
      <c r="C1741" t="s">
        <v>18</v>
      </c>
      <c r="D1741" t="s">
        <v>2099</v>
      </c>
      <c r="E1741" t="s">
        <v>2099</v>
      </c>
      <c r="F1741" t="s">
        <v>2100</v>
      </c>
      <c r="G1741" t="s">
        <v>33</v>
      </c>
      <c r="H1741" t="s">
        <v>34</v>
      </c>
      <c r="I1741">
        <v>0</v>
      </c>
      <c r="J1741" t="s">
        <v>42</v>
      </c>
      <c r="K1741" s="1">
        <v>44279</v>
      </c>
      <c r="L1741" t="s">
        <v>2101</v>
      </c>
      <c r="M1741">
        <v>59318385802738</v>
      </c>
      <c r="P1741" t="s">
        <v>44</v>
      </c>
      <c r="Q1741">
        <v>1</v>
      </c>
    </row>
    <row r="1742" spans="1:17" x14ac:dyDescent="0.2">
      <c r="A1742" t="s">
        <v>3175</v>
      </c>
      <c r="B1742">
        <v>13975690861</v>
      </c>
      <c r="C1742" t="s">
        <v>18</v>
      </c>
      <c r="D1742" t="s">
        <v>2099</v>
      </c>
      <c r="E1742" t="s">
        <v>2099</v>
      </c>
      <c r="F1742" t="s">
        <v>2100</v>
      </c>
      <c r="G1742" t="s">
        <v>21</v>
      </c>
      <c r="H1742" t="s">
        <v>22</v>
      </c>
      <c r="I1742">
        <v>24.84</v>
      </c>
      <c r="J1742" t="s">
        <v>42</v>
      </c>
      <c r="K1742" s="1">
        <v>44279</v>
      </c>
      <c r="L1742" t="s">
        <v>2101</v>
      </c>
      <c r="M1742">
        <v>59318385802738</v>
      </c>
      <c r="P1742" t="s">
        <v>44</v>
      </c>
      <c r="Q1742">
        <v>1</v>
      </c>
    </row>
    <row r="1743" spans="1:17" x14ac:dyDescent="0.2">
      <c r="A1743" t="s">
        <v>3175</v>
      </c>
      <c r="B1743">
        <v>13975690861</v>
      </c>
      <c r="C1743" t="s">
        <v>18</v>
      </c>
      <c r="D1743" t="s">
        <v>2099</v>
      </c>
      <c r="E1743" t="s">
        <v>2099</v>
      </c>
      <c r="F1743" t="s">
        <v>2100</v>
      </c>
      <c r="G1743" t="s">
        <v>21</v>
      </c>
      <c r="H1743" t="s">
        <v>26</v>
      </c>
      <c r="I1743">
        <v>2.2000000000000002</v>
      </c>
      <c r="J1743" t="s">
        <v>42</v>
      </c>
      <c r="K1743" s="1">
        <v>44279</v>
      </c>
      <c r="L1743" t="s">
        <v>2101</v>
      </c>
      <c r="M1743">
        <v>59318385802738</v>
      </c>
      <c r="P1743" t="s">
        <v>44</v>
      </c>
      <c r="Q1743">
        <v>1</v>
      </c>
    </row>
    <row r="1744" spans="1:17" x14ac:dyDescent="0.2">
      <c r="A1744" t="s">
        <v>3175</v>
      </c>
      <c r="B1744">
        <v>13975690861</v>
      </c>
      <c r="C1744" t="s">
        <v>18</v>
      </c>
      <c r="D1744" t="s">
        <v>661</v>
      </c>
      <c r="E1744" t="s">
        <v>661</v>
      </c>
      <c r="F1744" t="s">
        <v>662</v>
      </c>
      <c r="G1744" t="s">
        <v>27</v>
      </c>
      <c r="H1744" t="s">
        <v>28</v>
      </c>
      <c r="I1744">
        <v>-2.98</v>
      </c>
      <c r="J1744" t="s">
        <v>42</v>
      </c>
      <c r="K1744" s="1">
        <v>44272</v>
      </c>
      <c r="L1744" t="s">
        <v>663</v>
      </c>
      <c r="M1744">
        <v>25811518903786</v>
      </c>
      <c r="P1744" t="s">
        <v>44</v>
      </c>
      <c r="Q1744">
        <v>1</v>
      </c>
    </row>
    <row r="1745" spans="1:17" x14ac:dyDescent="0.2">
      <c r="A1745" t="s">
        <v>3175</v>
      </c>
      <c r="B1745">
        <v>13975690861</v>
      </c>
      <c r="C1745" t="s">
        <v>18</v>
      </c>
      <c r="D1745" t="s">
        <v>661</v>
      </c>
      <c r="E1745" t="s">
        <v>661</v>
      </c>
      <c r="F1745" t="s">
        <v>662</v>
      </c>
      <c r="G1745" t="s">
        <v>27</v>
      </c>
      <c r="H1745" t="s">
        <v>46</v>
      </c>
      <c r="I1745">
        <v>-10.54</v>
      </c>
      <c r="J1745" t="s">
        <v>42</v>
      </c>
      <c r="K1745" s="1">
        <v>44272</v>
      </c>
      <c r="L1745" t="s">
        <v>663</v>
      </c>
      <c r="M1745">
        <v>25811518903786</v>
      </c>
      <c r="P1745" t="s">
        <v>44</v>
      </c>
      <c r="Q1745">
        <v>1</v>
      </c>
    </row>
    <row r="1746" spans="1:17" x14ac:dyDescent="0.2">
      <c r="A1746" t="s">
        <v>3175</v>
      </c>
      <c r="B1746">
        <v>13975690861</v>
      </c>
      <c r="C1746" t="s">
        <v>18</v>
      </c>
      <c r="D1746" t="s">
        <v>661</v>
      </c>
      <c r="E1746" t="s">
        <v>661</v>
      </c>
      <c r="F1746" t="s">
        <v>662</v>
      </c>
      <c r="G1746" t="s">
        <v>33</v>
      </c>
      <c r="H1746" t="s">
        <v>35</v>
      </c>
      <c r="I1746">
        <v>-2.2000000000000002</v>
      </c>
      <c r="J1746" t="s">
        <v>42</v>
      </c>
      <c r="K1746" s="1">
        <v>44272</v>
      </c>
      <c r="L1746" t="s">
        <v>663</v>
      </c>
      <c r="M1746">
        <v>25811518903786</v>
      </c>
      <c r="P1746" t="s">
        <v>44</v>
      </c>
      <c r="Q1746">
        <v>1</v>
      </c>
    </row>
    <row r="1747" spans="1:17" x14ac:dyDescent="0.2">
      <c r="A1747" t="s">
        <v>3175</v>
      </c>
      <c r="B1747">
        <v>13975690861</v>
      </c>
      <c r="C1747" t="s">
        <v>18</v>
      </c>
      <c r="D1747" t="s">
        <v>661</v>
      </c>
      <c r="E1747" t="s">
        <v>661</v>
      </c>
      <c r="F1747" t="s">
        <v>662</v>
      </c>
      <c r="G1747" t="s">
        <v>33</v>
      </c>
      <c r="H1747" t="s">
        <v>34</v>
      </c>
      <c r="I1747">
        <v>0</v>
      </c>
      <c r="J1747" t="s">
        <v>42</v>
      </c>
      <c r="K1747" s="1">
        <v>44272</v>
      </c>
      <c r="L1747" t="s">
        <v>663</v>
      </c>
      <c r="M1747">
        <v>25811518903786</v>
      </c>
      <c r="P1747" t="s">
        <v>44</v>
      </c>
      <c r="Q1747">
        <v>1</v>
      </c>
    </row>
    <row r="1748" spans="1:17" x14ac:dyDescent="0.2">
      <c r="A1748" t="s">
        <v>3175</v>
      </c>
      <c r="B1748">
        <v>13975690861</v>
      </c>
      <c r="C1748" t="s">
        <v>18</v>
      </c>
      <c r="D1748" t="s">
        <v>661</v>
      </c>
      <c r="E1748" t="s">
        <v>661</v>
      </c>
      <c r="F1748" t="s">
        <v>662</v>
      </c>
      <c r="G1748" t="s">
        <v>21</v>
      </c>
      <c r="H1748" t="s">
        <v>22</v>
      </c>
      <c r="I1748">
        <v>24.84</v>
      </c>
      <c r="J1748" t="s">
        <v>42</v>
      </c>
      <c r="K1748" s="1">
        <v>44272</v>
      </c>
      <c r="L1748" t="s">
        <v>663</v>
      </c>
      <c r="M1748">
        <v>25811518903786</v>
      </c>
      <c r="P1748" t="s">
        <v>44</v>
      </c>
      <c r="Q1748">
        <v>1</v>
      </c>
    </row>
    <row r="1749" spans="1:17" x14ac:dyDescent="0.2">
      <c r="A1749" t="s">
        <v>3175</v>
      </c>
      <c r="B1749">
        <v>13975690861</v>
      </c>
      <c r="C1749" t="s">
        <v>18</v>
      </c>
      <c r="D1749" t="s">
        <v>661</v>
      </c>
      <c r="E1749" t="s">
        <v>661</v>
      </c>
      <c r="F1749" t="s">
        <v>662</v>
      </c>
      <c r="G1749" t="s">
        <v>21</v>
      </c>
      <c r="H1749" t="s">
        <v>26</v>
      </c>
      <c r="I1749">
        <v>2.2000000000000002</v>
      </c>
      <c r="J1749" t="s">
        <v>42</v>
      </c>
      <c r="K1749" s="1">
        <v>44272</v>
      </c>
      <c r="L1749" t="s">
        <v>663</v>
      </c>
      <c r="M1749">
        <v>25811518903786</v>
      </c>
      <c r="P1749" t="s">
        <v>44</v>
      </c>
      <c r="Q1749">
        <v>1</v>
      </c>
    </row>
    <row r="1750" spans="1:17" x14ac:dyDescent="0.2">
      <c r="A1750" t="s">
        <v>3175</v>
      </c>
      <c r="B1750">
        <v>13975690861</v>
      </c>
      <c r="C1750" t="s">
        <v>18</v>
      </c>
      <c r="D1750" t="s">
        <v>503</v>
      </c>
      <c r="E1750" t="s">
        <v>503</v>
      </c>
      <c r="F1750" t="s">
        <v>504</v>
      </c>
      <c r="G1750" t="s">
        <v>27</v>
      </c>
      <c r="H1750" t="s">
        <v>28</v>
      </c>
      <c r="I1750">
        <v>-2.98</v>
      </c>
      <c r="J1750" t="s">
        <v>42</v>
      </c>
      <c r="K1750" s="1">
        <v>44276</v>
      </c>
      <c r="L1750" t="s">
        <v>505</v>
      </c>
      <c r="M1750">
        <v>28616945415506</v>
      </c>
      <c r="P1750" t="s">
        <v>44</v>
      </c>
      <c r="Q1750">
        <v>1</v>
      </c>
    </row>
    <row r="1751" spans="1:17" x14ac:dyDescent="0.2">
      <c r="A1751" t="s">
        <v>3175</v>
      </c>
      <c r="B1751">
        <v>13975690861</v>
      </c>
      <c r="C1751" t="s">
        <v>18</v>
      </c>
      <c r="D1751" t="s">
        <v>503</v>
      </c>
      <c r="E1751" t="s">
        <v>503</v>
      </c>
      <c r="F1751" t="s">
        <v>504</v>
      </c>
      <c r="G1751" t="s">
        <v>27</v>
      </c>
      <c r="H1751" t="s">
        <v>46</v>
      </c>
      <c r="I1751">
        <v>-10.54</v>
      </c>
      <c r="J1751" t="s">
        <v>42</v>
      </c>
      <c r="K1751" s="1">
        <v>44276</v>
      </c>
      <c r="L1751" t="s">
        <v>505</v>
      </c>
      <c r="M1751">
        <v>28616945415506</v>
      </c>
      <c r="P1751" t="s">
        <v>44</v>
      </c>
      <c r="Q1751">
        <v>1</v>
      </c>
    </row>
    <row r="1752" spans="1:17" x14ac:dyDescent="0.2">
      <c r="A1752" t="s">
        <v>3175</v>
      </c>
      <c r="B1752">
        <v>13975690861</v>
      </c>
      <c r="C1752" t="s">
        <v>18</v>
      </c>
      <c r="D1752" t="s">
        <v>503</v>
      </c>
      <c r="E1752" t="s">
        <v>503</v>
      </c>
      <c r="F1752" t="s">
        <v>504</v>
      </c>
      <c r="G1752" t="s">
        <v>33</v>
      </c>
      <c r="H1752" t="s">
        <v>35</v>
      </c>
      <c r="I1752">
        <v>-1.99</v>
      </c>
      <c r="J1752" t="s">
        <v>42</v>
      </c>
      <c r="K1752" s="1">
        <v>44276</v>
      </c>
      <c r="L1752" t="s">
        <v>505</v>
      </c>
      <c r="M1752">
        <v>28616945415506</v>
      </c>
      <c r="P1752" t="s">
        <v>44</v>
      </c>
      <c r="Q1752">
        <v>1</v>
      </c>
    </row>
    <row r="1753" spans="1:17" x14ac:dyDescent="0.2">
      <c r="A1753" t="s">
        <v>3175</v>
      </c>
      <c r="B1753">
        <v>13975690861</v>
      </c>
      <c r="C1753" t="s">
        <v>18</v>
      </c>
      <c r="D1753" t="s">
        <v>503</v>
      </c>
      <c r="E1753" t="s">
        <v>503</v>
      </c>
      <c r="F1753" t="s">
        <v>504</v>
      </c>
      <c r="G1753" t="s">
        <v>33</v>
      </c>
      <c r="H1753" t="s">
        <v>34</v>
      </c>
      <c r="I1753">
        <v>0</v>
      </c>
      <c r="J1753" t="s">
        <v>42</v>
      </c>
      <c r="K1753" s="1">
        <v>44276</v>
      </c>
      <c r="L1753" t="s">
        <v>505</v>
      </c>
      <c r="M1753">
        <v>28616945415506</v>
      </c>
      <c r="P1753" t="s">
        <v>44</v>
      </c>
      <c r="Q1753">
        <v>1</v>
      </c>
    </row>
    <row r="1754" spans="1:17" x14ac:dyDescent="0.2">
      <c r="A1754" t="s">
        <v>3175</v>
      </c>
      <c r="B1754">
        <v>13975690861</v>
      </c>
      <c r="C1754" t="s">
        <v>18</v>
      </c>
      <c r="D1754" t="s">
        <v>503</v>
      </c>
      <c r="E1754" t="s">
        <v>503</v>
      </c>
      <c r="F1754" t="s">
        <v>504</v>
      </c>
      <c r="G1754" t="s">
        <v>21</v>
      </c>
      <c r="H1754" t="s">
        <v>22</v>
      </c>
      <c r="I1754">
        <v>24.84</v>
      </c>
      <c r="J1754" t="s">
        <v>42</v>
      </c>
      <c r="K1754" s="1">
        <v>44276</v>
      </c>
      <c r="L1754" t="s">
        <v>505</v>
      </c>
      <c r="M1754">
        <v>28616945415506</v>
      </c>
      <c r="P1754" t="s">
        <v>44</v>
      </c>
      <c r="Q1754">
        <v>1</v>
      </c>
    </row>
    <row r="1755" spans="1:17" x14ac:dyDescent="0.2">
      <c r="A1755" t="s">
        <v>3175</v>
      </c>
      <c r="B1755">
        <v>13975690861</v>
      </c>
      <c r="C1755" t="s">
        <v>18</v>
      </c>
      <c r="D1755" t="s">
        <v>503</v>
      </c>
      <c r="E1755" t="s">
        <v>503</v>
      </c>
      <c r="F1755" t="s">
        <v>504</v>
      </c>
      <c r="G1755" t="s">
        <v>21</v>
      </c>
      <c r="H1755" t="s">
        <v>26</v>
      </c>
      <c r="I1755">
        <v>1.99</v>
      </c>
      <c r="J1755" t="s">
        <v>42</v>
      </c>
      <c r="K1755" s="1">
        <v>44276</v>
      </c>
      <c r="L1755" t="s">
        <v>505</v>
      </c>
      <c r="M1755">
        <v>28616945415506</v>
      </c>
      <c r="P1755" t="s">
        <v>44</v>
      </c>
      <c r="Q1755">
        <v>1</v>
      </c>
    </row>
    <row r="1756" spans="1:17" x14ac:dyDescent="0.2">
      <c r="A1756" t="s">
        <v>3175</v>
      </c>
      <c r="B1756">
        <v>13975690861</v>
      </c>
      <c r="C1756" t="s">
        <v>18</v>
      </c>
      <c r="D1756" t="s">
        <v>748</v>
      </c>
      <c r="E1756" t="s">
        <v>748</v>
      </c>
      <c r="F1756" t="s">
        <v>749</v>
      </c>
      <c r="G1756" t="s">
        <v>27</v>
      </c>
      <c r="H1756" t="s">
        <v>28</v>
      </c>
      <c r="I1756">
        <v>-2.98</v>
      </c>
      <c r="J1756" t="s">
        <v>42</v>
      </c>
      <c r="K1756" s="1">
        <v>44277</v>
      </c>
      <c r="L1756" t="s">
        <v>750</v>
      </c>
      <c r="M1756">
        <v>35040155428498</v>
      </c>
      <c r="P1756" t="s">
        <v>44</v>
      </c>
      <c r="Q1756">
        <v>1</v>
      </c>
    </row>
    <row r="1757" spans="1:17" x14ac:dyDescent="0.2">
      <c r="A1757" t="s">
        <v>3175</v>
      </c>
      <c r="B1757">
        <v>13975690861</v>
      </c>
      <c r="C1757" t="s">
        <v>18</v>
      </c>
      <c r="D1757" t="s">
        <v>748</v>
      </c>
      <c r="E1757" t="s">
        <v>748</v>
      </c>
      <c r="F1757" t="s">
        <v>749</v>
      </c>
      <c r="G1757" t="s">
        <v>27</v>
      </c>
      <c r="H1757" t="s">
        <v>46</v>
      </c>
      <c r="I1757">
        <v>-10.54</v>
      </c>
      <c r="J1757" t="s">
        <v>42</v>
      </c>
      <c r="K1757" s="1">
        <v>44277</v>
      </c>
      <c r="L1757" t="s">
        <v>750</v>
      </c>
      <c r="M1757">
        <v>35040155428498</v>
      </c>
      <c r="P1757" t="s">
        <v>44</v>
      </c>
      <c r="Q1757">
        <v>1</v>
      </c>
    </row>
    <row r="1758" spans="1:17" x14ac:dyDescent="0.2">
      <c r="A1758" t="s">
        <v>3175</v>
      </c>
      <c r="B1758">
        <v>13975690861</v>
      </c>
      <c r="C1758" t="s">
        <v>18</v>
      </c>
      <c r="D1758" t="s">
        <v>748</v>
      </c>
      <c r="E1758" t="s">
        <v>748</v>
      </c>
      <c r="F1758" t="s">
        <v>749</v>
      </c>
      <c r="G1758" t="s">
        <v>33</v>
      </c>
      <c r="H1758" t="s">
        <v>35</v>
      </c>
      <c r="I1758">
        <v>-2.5499999999999998</v>
      </c>
      <c r="J1758" t="s">
        <v>42</v>
      </c>
      <c r="K1758" s="1">
        <v>44277</v>
      </c>
      <c r="L1758" t="s">
        <v>750</v>
      </c>
      <c r="M1758">
        <v>35040155428498</v>
      </c>
      <c r="P1758" t="s">
        <v>44</v>
      </c>
      <c r="Q1758">
        <v>1</v>
      </c>
    </row>
    <row r="1759" spans="1:17" x14ac:dyDescent="0.2">
      <c r="A1759" t="s">
        <v>3175</v>
      </c>
      <c r="B1759">
        <v>13975690861</v>
      </c>
      <c r="C1759" t="s">
        <v>18</v>
      </c>
      <c r="D1759" t="s">
        <v>748</v>
      </c>
      <c r="E1759" t="s">
        <v>748</v>
      </c>
      <c r="F1759" t="s">
        <v>749</v>
      </c>
      <c r="G1759" t="s">
        <v>33</v>
      </c>
      <c r="H1759" t="s">
        <v>34</v>
      </c>
      <c r="I1759">
        <v>0</v>
      </c>
      <c r="J1759" t="s">
        <v>42</v>
      </c>
      <c r="K1759" s="1">
        <v>44277</v>
      </c>
      <c r="L1759" t="s">
        <v>750</v>
      </c>
      <c r="M1759">
        <v>35040155428498</v>
      </c>
      <c r="P1759" t="s">
        <v>44</v>
      </c>
      <c r="Q1759">
        <v>1</v>
      </c>
    </row>
    <row r="1760" spans="1:17" x14ac:dyDescent="0.2">
      <c r="A1760" t="s">
        <v>3175</v>
      </c>
      <c r="B1760">
        <v>13975690861</v>
      </c>
      <c r="C1760" t="s">
        <v>18</v>
      </c>
      <c r="D1760" t="s">
        <v>748</v>
      </c>
      <c r="E1760" t="s">
        <v>748</v>
      </c>
      <c r="F1760" t="s">
        <v>749</v>
      </c>
      <c r="G1760" t="s">
        <v>21</v>
      </c>
      <c r="H1760" t="s">
        <v>22</v>
      </c>
      <c r="I1760">
        <v>24.84</v>
      </c>
      <c r="J1760" t="s">
        <v>42</v>
      </c>
      <c r="K1760" s="1">
        <v>44277</v>
      </c>
      <c r="L1760" t="s">
        <v>750</v>
      </c>
      <c r="M1760">
        <v>35040155428498</v>
      </c>
      <c r="P1760" t="s">
        <v>44</v>
      </c>
      <c r="Q1760">
        <v>1</v>
      </c>
    </row>
    <row r="1761" spans="1:17" x14ac:dyDescent="0.2">
      <c r="A1761" t="s">
        <v>3175</v>
      </c>
      <c r="B1761">
        <v>13975690861</v>
      </c>
      <c r="C1761" t="s">
        <v>18</v>
      </c>
      <c r="D1761" t="s">
        <v>748</v>
      </c>
      <c r="E1761" t="s">
        <v>748</v>
      </c>
      <c r="F1761" t="s">
        <v>749</v>
      </c>
      <c r="G1761" t="s">
        <v>21</v>
      </c>
      <c r="H1761" t="s">
        <v>26</v>
      </c>
      <c r="I1761">
        <v>2.5499999999999998</v>
      </c>
      <c r="J1761" t="s">
        <v>42</v>
      </c>
      <c r="K1761" s="1">
        <v>44277</v>
      </c>
      <c r="L1761" t="s">
        <v>750</v>
      </c>
      <c r="M1761">
        <v>35040155428498</v>
      </c>
      <c r="P1761" t="s">
        <v>44</v>
      </c>
      <c r="Q1761">
        <v>1</v>
      </c>
    </row>
    <row r="1762" spans="1:17" x14ac:dyDescent="0.2">
      <c r="A1762" t="s">
        <v>3175</v>
      </c>
      <c r="B1762">
        <v>13975690861</v>
      </c>
      <c r="C1762" t="s">
        <v>18</v>
      </c>
      <c r="D1762" t="s">
        <v>332</v>
      </c>
      <c r="E1762" t="s">
        <v>332</v>
      </c>
      <c r="F1762" t="s">
        <v>333</v>
      </c>
      <c r="G1762" t="s">
        <v>27</v>
      </c>
      <c r="H1762" t="s">
        <v>28</v>
      </c>
      <c r="I1762">
        <v>-2.98</v>
      </c>
      <c r="J1762" t="s">
        <v>42</v>
      </c>
      <c r="K1762" s="1">
        <v>44278</v>
      </c>
      <c r="L1762" t="s">
        <v>334</v>
      </c>
      <c r="M1762">
        <v>30289645778442</v>
      </c>
      <c r="P1762" t="s">
        <v>44</v>
      </c>
      <c r="Q1762">
        <v>1</v>
      </c>
    </row>
    <row r="1763" spans="1:17" x14ac:dyDescent="0.2">
      <c r="A1763" t="s">
        <v>3175</v>
      </c>
      <c r="B1763">
        <v>13975690861</v>
      </c>
      <c r="C1763" t="s">
        <v>18</v>
      </c>
      <c r="D1763" t="s">
        <v>332</v>
      </c>
      <c r="E1763" t="s">
        <v>332</v>
      </c>
      <c r="F1763" t="s">
        <v>333</v>
      </c>
      <c r="G1763" t="s">
        <v>27</v>
      </c>
      <c r="H1763" t="s">
        <v>46</v>
      </c>
      <c r="I1763">
        <v>-10.54</v>
      </c>
      <c r="J1763" t="s">
        <v>42</v>
      </c>
      <c r="K1763" s="1">
        <v>44278</v>
      </c>
      <c r="L1763" t="s">
        <v>334</v>
      </c>
      <c r="M1763">
        <v>30289645778442</v>
      </c>
      <c r="P1763" t="s">
        <v>44</v>
      </c>
      <c r="Q1763">
        <v>1</v>
      </c>
    </row>
    <row r="1764" spans="1:17" x14ac:dyDescent="0.2">
      <c r="A1764" t="s">
        <v>3175</v>
      </c>
      <c r="B1764">
        <v>13975690861</v>
      </c>
      <c r="C1764" t="s">
        <v>18</v>
      </c>
      <c r="D1764" t="s">
        <v>332</v>
      </c>
      <c r="E1764" t="s">
        <v>332</v>
      </c>
      <c r="F1764" t="s">
        <v>333</v>
      </c>
      <c r="G1764" t="s">
        <v>33</v>
      </c>
      <c r="H1764" t="s">
        <v>35</v>
      </c>
      <c r="I1764">
        <v>-2.36</v>
      </c>
      <c r="J1764" t="s">
        <v>42</v>
      </c>
      <c r="K1764" s="1">
        <v>44278</v>
      </c>
      <c r="L1764" t="s">
        <v>334</v>
      </c>
      <c r="M1764">
        <v>30289645778442</v>
      </c>
      <c r="P1764" t="s">
        <v>44</v>
      </c>
      <c r="Q1764">
        <v>1</v>
      </c>
    </row>
    <row r="1765" spans="1:17" x14ac:dyDescent="0.2">
      <c r="A1765" t="s">
        <v>3175</v>
      </c>
      <c r="B1765">
        <v>13975690861</v>
      </c>
      <c r="C1765" t="s">
        <v>18</v>
      </c>
      <c r="D1765" t="s">
        <v>332</v>
      </c>
      <c r="E1765" t="s">
        <v>332</v>
      </c>
      <c r="F1765" t="s">
        <v>333</v>
      </c>
      <c r="G1765" t="s">
        <v>33</v>
      </c>
      <c r="H1765" t="s">
        <v>34</v>
      </c>
      <c r="I1765">
        <v>0</v>
      </c>
      <c r="J1765" t="s">
        <v>42</v>
      </c>
      <c r="K1765" s="1">
        <v>44278</v>
      </c>
      <c r="L1765" t="s">
        <v>334</v>
      </c>
      <c r="M1765">
        <v>30289645778442</v>
      </c>
      <c r="P1765" t="s">
        <v>44</v>
      </c>
      <c r="Q1765">
        <v>1</v>
      </c>
    </row>
    <row r="1766" spans="1:17" x14ac:dyDescent="0.2">
      <c r="A1766" t="s">
        <v>3175</v>
      </c>
      <c r="B1766">
        <v>13975690861</v>
      </c>
      <c r="C1766" t="s">
        <v>18</v>
      </c>
      <c r="D1766" t="s">
        <v>332</v>
      </c>
      <c r="E1766" t="s">
        <v>332</v>
      </c>
      <c r="F1766" t="s">
        <v>333</v>
      </c>
      <c r="G1766" t="s">
        <v>21</v>
      </c>
      <c r="H1766" t="s">
        <v>22</v>
      </c>
      <c r="I1766">
        <v>24.84</v>
      </c>
      <c r="J1766" t="s">
        <v>42</v>
      </c>
      <c r="K1766" s="1">
        <v>44278</v>
      </c>
      <c r="L1766" t="s">
        <v>334</v>
      </c>
      <c r="M1766">
        <v>30289645778442</v>
      </c>
      <c r="P1766" t="s">
        <v>44</v>
      </c>
      <c r="Q1766">
        <v>1</v>
      </c>
    </row>
    <row r="1767" spans="1:17" x14ac:dyDescent="0.2">
      <c r="A1767" t="s">
        <v>3175</v>
      </c>
      <c r="B1767">
        <v>13975690861</v>
      </c>
      <c r="C1767" t="s">
        <v>18</v>
      </c>
      <c r="D1767" t="s">
        <v>332</v>
      </c>
      <c r="E1767" t="s">
        <v>332</v>
      </c>
      <c r="F1767" t="s">
        <v>333</v>
      </c>
      <c r="G1767" t="s">
        <v>21</v>
      </c>
      <c r="H1767" t="s">
        <v>26</v>
      </c>
      <c r="I1767">
        <v>2.36</v>
      </c>
      <c r="J1767" t="s">
        <v>42</v>
      </c>
      <c r="K1767" s="1">
        <v>44278</v>
      </c>
      <c r="L1767" t="s">
        <v>334</v>
      </c>
      <c r="M1767">
        <v>30289645778442</v>
      </c>
      <c r="P1767" t="s">
        <v>44</v>
      </c>
      <c r="Q1767">
        <v>1</v>
      </c>
    </row>
    <row r="1768" spans="1:17" x14ac:dyDescent="0.2">
      <c r="A1768" t="s">
        <v>3175</v>
      </c>
      <c r="B1768">
        <v>13975690861</v>
      </c>
      <c r="C1768" t="s">
        <v>18</v>
      </c>
      <c r="D1768" t="s">
        <v>2471</v>
      </c>
      <c r="E1768" t="s">
        <v>2471</v>
      </c>
      <c r="F1768" t="s">
        <v>2472</v>
      </c>
      <c r="G1768" t="s">
        <v>27</v>
      </c>
      <c r="H1768" t="s">
        <v>28</v>
      </c>
      <c r="I1768">
        <v>-2.98</v>
      </c>
      <c r="J1768" t="s">
        <v>42</v>
      </c>
      <c r="K1768" s="1">
        <v>44276</v>
      </c>
      <c r="L1768" t="s">
        <v>2473</v>
      </c>
      <c r="M1768">
        <v>65264061218042</v>
      </c>
      <c r="P1768" t="s">
        <v>44</v>
      </c>
      <c r="Q1768">
        <v>1</v>
      </c>
    </row>
    <row r="1769" spans="1:17" x14ac:dyDescent="0.2">
      <c r="A1769" t="s">
        <v>3175</v>
      </c>
      <c r="B1769">
        <v>13975690861</v>
      </c>
      <c r="C1769" t="s">
        <v>18</v>
      </c>
      <c r="D1769" t="s">
        <v>2471</v>
      </c>
      <c r="E1769" t="s">
        <v>2471</v>
      </c>
      <c r="F1769" t="s">
        <v>2472</v>
      </c>
      <c r="G1769" t="s">
        <v>27</v>
      </c>
      <c r="H1769" t="s">
        <v>46</v>
      </c>
      <c r="I1769">
        <v>-10.54</v>
      </c>
      <c r="J1769" t="s">
        <v>42</v>
      </c>
      <c r="K1769" s="1">
        <v>44276</v>
      </c>
      <c r="L1769" t="s">
        <v>2473</v>
      </c>
      <c r="M1769">
        <v>65264061218042</v>
      </c>
      <c r="P1769" t="s">
        <v>44</v>
      </c>
      <c r="Q1769">
        <v>1</v>
      </c>
    </row>
    <row r="1770" spans="1:17" x14ac:dyDescent="0.2">
      <c r="A1770" t="s">
        <v>3175</v>
      </c>
      <c r="B1770">
        <v>13975690861</v>
      </c>
      <c r="C1770" t="s">
        <v>18</v>
      </c>
      <c r="D1770" t="s">
        <v>2471</v>
      </c>
      <c r="E1770" t="s">
        <v>2471</v>
      </c>
      <c r="F1770" t="s">
        <v>2472</v>
      </c>
      <c r="G1770" t="s">
        <v>33</v>
      </c>
      <c r="H1770" t="s">
        <v>35</v>
      </c>
      <c r="I1770">
        <v>-2.46</v>
      </c>
      <c r="J1770" t="s">
        <v>42</v>
      </c>
      <c r="K1770" s="1">
        <v>44276</v>
      </c>
      <c r="L1770" t="s">
        <v>2473</v>
      </c>
      <c r="M1770">
        <v>65264061218042</v>
      </c>
      <c r="P1770" t="s">
        <v>44</v>
      </c>
      <c r="Q1770">
        <v>1</v>
      </c>
    </row>
    <row r="1771" spans="1:17" x14ac:dyDescent="0.2">
      <c r="A1771" t="s">
        <v>3175</v>
      </c>
      <c r="B1771">
        <v>13975690861</v>
      </c>
      <c r="C1771" t="s">
        <v>18</v>
      </c>
      <c r="D1771" t="s">
        <v>2471</v>
      </c>
      <c r="E1771" t="s">
        <v>2471</v>
      </c>
      <c r="F1771" t="s">
        <v>2472</v>
      </c>
      <c r="G1771" t="s">
        <v>33</v>
      </c>
      <c r="H1771" t="s">
        <v>34</v>
      </c>
      <c r="I1771">
        <v>0</v>
      </c>
      <c r="J1771" t="s">
        <v>42</v>
      </c>
      <c r="K1771" s="1">
        <v>44276</v>
      </c>
      <c r="L1771" t="s">
        <v>2473</v>
      </c>
      <c r="M1771">
        <v>65264061218042</v>
      </c>
      <c r="P1771" t="s">
        <v>44</v>
      </c>
      <c r="Q1771">
        <v>1</v>
      </c>
    </row>
    <row r="1772" spans="1:17" x14ac:dyDescent="0.2">
      <c r="A1772" t="s">
        <v>3175</v>
      </c>
      <c r="B1772">
        <v>13975690861</v>
      </c>
      <c r="C1772" t="s">
        <v>18</v>
      </c>
      <c r="D1772" t="s">
        <v>2471</v>
      </c>
      <c r="E1772" t="s">
        <v>2471</v>
      </c>
      <c r="F1772" t="s">
        <v>2472</v>
      </c>
      <c r="G1772" t="s">
        <v>21</v>
      </c>
      <c r="H1772" t="s">
        <v>22</v>
      </c>
      <c r="I1772">
        <v>24.84</v>
      </c>
      <c r="J1772" t="s">
        <v>42</v>
      </c>
      <c r="K1772" s="1">
        <v>44276</v>
      </c>
      <c r="L1772" t="s">
        <v>2473</v>
      </c>
      <c r="M1772">
        <v>65264061218042</v>
      </c>
      <c r="P1772" t="s">
        <v>44</v>
      </c>
      <c r="Q1772">
        <v>1</v>
      </c>
    </row>
    <row r="1773" spans="1:17" x14ac:dyDescent="0.2">
      <c r="A1773" t="s">
        <v>3175</v>
      </c>
      <c r="B1773">
        <v>13975690861</v>
      </c>
      <c r="C1773" t="s">
        <v>18</v>
      </c>
      <c r="D1773" t="s">
        <v>2471</v>
      </c>
      <c r="E1773" t="s">
        <v>2471</v>
      </c>
      <c r="F1773" t="s">
        <v>2472</v>
      </c>
      <c r="G1773" t="s">
        <v>21</v>
      </c>
      <c r="H1773" t="s">
        <v>26</v>
      </c>
      <c r="I1773">
        <v>2.46</v>
      </c>
      <c r="J1773" t="s">
        <v>42</v>
      </c>
      <c r="K1773" s="1">
        <v>44276</v>
      </c>
      <c r="L1773" t="s">
        <v>2473</v>
      </c>
      <c r="M1773">
        <v>65264061218042</v>
      </c>
      <c r="P1773" t="s">
        <v>44</v>
      </c>
      <c r="Q1773">
        <v>1</v>
      </c>
    </row>
    <row r="1774" spans="1:17" x14ac:dyDescent="0.2">
      <c r="A1774" t="s">
        <v>3175</v>
      </c>
      <c r="B1774">
        <v>13975690861</v>
      </c>
      <c r="C1774" t="s">
        <v>18</v>
      </c>
      <c r="D1774" t="s">
        <v>1129</v>
      </c>
      <c r="E1774" t="s">
        <v>1129</v>
      </c>
      <c r="F1774" t="s">
        <v>1130</v>
      </c>
      <c r="G1774" t="s">
        <v>27</v>
      </c>
      <c r="H1774" t="s">
        <v>28</v>
      </c>
      <c r="I1774">
        <v>-2.98</v>
      </c>
      <c r="J1774" t="s">
        <v>42</v>
      </c>
      <c r="K1774" s="1">
        <v>44278</v>
      </c>
      <c r="L1774" t="s">
        <v>1131</v>
      </c>
      <c r="M1774">
        <v>32585313899034</v>
      </c>
      <c r="P1774" t="s">
        <v>44</v>
      </c>
      <c r="Q1774">
        <v>1</v>
      </c>
    </row>
    <row r="1775" spans="1:17" x14ac:dyDescent="0.2">
      <c r="A1775" t="s">
        <v>3175</v>
      </c>
      <c r="B1775">
        <v>13975690861</v>
      </c>
      <c r="C1775" t="s">
        <v>18</v>
      </c>
      <c r="D1775" t="s">
        <v>1129</v>
      </c>
      <c r="E1775" t="s">
        <v>1129</v>
      </c>
      <c r="F1775" t="s">
        <v>1130</v>
      </c>
      <c r="G1775" t="s">
        <v>27</v>
      </c>
      <c r="H1775" t="s">
        <v>46</v>
      </c>
      <c r="I1775">
        <v>-10.54</v>
      </c>
      <c r="J1775" t="s">
        <v>42</v>
      </c>
      <c r="K1775" s="1">
        <v>44278</v>
      </c>
      <c r="L1775" t="s">
        <v>1131</v>
      </c>
      <c r="M1775">
        <v>32585313899034</v>
      </c>
      <c r="P1775" t="s">
        <v>44</v>
      </c>
      <c r="Q1775">
        <v>1</v>
      </c>
    </row>
    <row r="1776" spans="1:17" x14ac:dyDescent="0.2">
      <c r="A1776" t="s">
        <v>3175</v>
      </c>
      <c r="B1776">
        <v>13975690861</v>
      </c>
      <c r="C1776" t="s">
        <v>18</v>
      </c>
      <c r="D1776" t="s">
        <v>1129</v>
      </c>
      <c r="E1776" t="s">
        <v>1129</v>
      </c>
      <c r="F1776" t="s">
        <v>1130</v>
      </c>
      <c r="G1776" t="s">
        <v>33</v>
      </c>
      <c r="H1776" t="s">
        <v>35</v>
      </c>
      <c r="I1776">
        <v>-1.27</v>
      </c>
      <c r="J1776" t="s">
        <v>42</v>
      </c>
      <c r="K1776" s="1">
        <v>44278</v>
      </c>
      <c r="L1776" t="s">
        <v>1131</v>
      </c>
      <c r="M1776">
        <v>32585313899034</v>
      </c>
      <c r="P1776" t="s">
        <v>44</v>
      </c>
      <c r="Q1776">
        <v>1</v>
      </c>
    </row>
    <row r="1777" spans="1:17" x14ac:dyDescent="0.2">
      <c r="A1777" t="s">
        <v>3175</v>
      </c>
      <c r="B1777">
        <v>13975690861</v>
      </c>
      <c r="C1777" t="s">
        <v>18</v>
      </c>
      <c r="D1777" t="s">
        <v>1129</v>
      </c>
      <c r="E1777" t="s">
        <v>1129</v>
      </c>
      <c r="F1777" t="s">
        <v>1130</v>
      </c>
      <c r="G1777" t="s">
        <v>33</v>
      </c>
      <c r="H1777" t="s">
        <v>34</v>
      </c>
      <c r="I1777">
        <v>0</v>
      </c>
      <c r="J1777" t="s">
        <v>42</v>
      </c>
      <c r="K1777" s="1">
        <v>44278</v>
      </c>
      <c r="L1777" t="s">
        <v>1131</v>
      </c>
      <c r="M1777">
        <v>32585313899034</v>
      </c>
      <c r="P1777" t="s">
        <v>44</v>
      </c>
      <c r="Q1777">
        <v>1</v>
      </c>
    </row>
    <row r="1778" spans="1:17" x14ac:dyDescent="0.2">
      <c r="A1778" t="s">
        <v>3175</v>
      </c>
      <c r="B1778">
        <v>13975690861</v>
      </c>
      <c r="C1778" t="s">
        <v>18</v>
      </c>
      <c r="D1778" t="s">
        <v>1129</v>
      </c>
      <c r="E1778" t="s">
        <v>1129</v>
      </c>
      <c r="F1778" t="s">
        <v>1130</v>
      </c>
      <c r="G1778" t="s">
        <v>21</v>
      </c>
      <c r="H1778" t="s">
        <v>22</v>
      </c>
      <c r="I1778">
        <v>24.84</v>
      </c>
      <c r="J1778" t="s">
        <v>42</v>
      </c>
      <c r="K1778" s="1">
        <v>44278</v>
      </c>
      <c r="L1778" t="s">
        <v>1131</v>
      </c>
      <c r="M1778">
        <v>32585313899034</v>
      </c>
      <c r="P1778" t="s">
        <v>44</v>
      </c>
      <c r="Q1778">
        <v>1</v>
      </c>
    </row>
    <row r="1779" spans="1:17" x14ac:dyDescent="0.2">
      <c r="A1779" t="s">
        <v>3175</v>
      </c>
      <c r="B1779">
        <v>13975690861</v>
      </c>
      <c r="C1779" t="s">
        <v>18</v>
      </c>
      <c r="D1779" t="s">
        <v>1129</v>
      </c>
      <c r="E1779" t="s">
        <v>1129</v>
      </c>
      <c r="F1779" t="s">
        <v>1130</v>
      </c>
      <c r="G1779" t="s">
        <v>21</v>
      </c>
      <c r="H1779" t="s">
        <v>26</v>
      </c>
      <c r="I1779">
        <v>1.27</v>
      </c>
      <c r="J1779" t="s">
        <v>42</v>
      </c>
      <c r="K1779" s="1">
        <v>44278</v>
      </c>
      <c r="L1779" t="s">
        <v>1131</v>
      </c>
      <c r="M1779">
        <v>32585313899034</v>
      </c>
      <c r="P1779" t="s">
        <v>44</v>
      </c>
      <c r="Q1779">
        <v>1</v>
      </c>
    </row>
    <row r="1780" spans="1:17" x14ac:dyDescent="0.2">
      <c r="A1780" t="s">
        <v>3175</v>
      </c>
      <c r="B1780">
        <v>13975690861</v>
      </c>
      <c r="C1780" t="s">
        <v>18</v>
      </c>
      <c r="D1780" t="s">
        <v>2882</v>
      </c>
      <c r="E1780" t="s">
        <v>2882</v>
      </c>
      <c r="F1780" t="s">
        <v>2883</v>
      </c>
      <c r="G1780" t="s">
        <v>27</v>
      </c>
      <c r="H1780" t="s">
        <v>28</v>
      </c>
      <c r="I1780">
        <v>-2.98</v>
      </c>
      <c r="J1780" t="s">
        <v>42</v>
      </c>
      <c r="K1780" s="1">
        <v>44278</v>
      </c>
      <c r="L1780" t="s">
        <v>2884</v>
      </c>
      <c r="M1780">
        <v>40847152168018</v>
      </c>
      <c r="P1780" t="s">
        <v>44</v>
      </c>
      <c r="Q1780">
        <v>1</v>
      </c>
    </row>
    <row r="1781" spans="1:17" x14ac:dyDescent="0.2">
      <c r="A1781" t="s">
        <v>3175</v>
      </c>
      <c r="B1781">
        <v>13975690861</v>
      </c>
      <c r="C1781" t="s">
        <v>18</v>
      </c>
      <c r="D1781" t="s">
        <v>2882</v>
      </c>
      <c r="E1781" t="s">
        <v>2882</v>
      </c>
      <c r="F1781" t="s">
        <v>2883</v>
      </c>
      <c r="G1781" t="s">
        <v>27</v>
      </c>
      <c r="H1781" t="s">
        <v>46</v>
      </c>
      <c r="I1781">
        <v>-10.54</v>
      </c>
      <c r="J1781" t="s">
        <v>42</v>
      </c>
      <c r="K1781" s="1">
        <v>44278</v>
      </c>
      <c r="L1781" t="s">
        <v>2884</v>
      </c>
      <c r="M1781">
        <v>40847152168018</v>
      </c>
      <c r="P1781" t="s">
        <v>44</v>
      </c>
      <c r="Q1781">
        <v>1</v>
      </c>
    </row>
    <row r="1782" spans="1:17" x14ac:dyDescent="0.2">
      <c r="A1782" t="s">
        <v>3175</v>
      </c>
      <c r="B1782">
        <v>13975690861</v>
      </c>
      <c r="C1782" t="s">
        <v>18</v>
      </c>
      <c r="D1782" t="s">
        <v>2882</v>
      </c>
      <c r="E1782" t="s">
        <v>2882</v>
      </c>
      <c r="F1782" t="s">
        <v>2883</v>
      </c>
      <c r="G1782" t="s">
        <v>33</v>
      </c>
      <c r="H1782" t="s">
        <v>35</v>
      </c>
      <c r="I1782">
        <v>-1.93</v>
      </c>
      <c r="J1782" t="s">
        <v>42</v>
      </c>
      <c r="K1782" s="1">
        <v>44278</v>
      </c>
      <c r="L1782" t="s">
        <v>2884</v>
      </c>
      <c r="M1782">
        <v>40847152168018</v>
      </c>
      <c r="P1782" t="s">
        <v>44</v>
      </c>
      <c r="Q1782">
        <v>1</v>
      </c>
    </row>
    <row r="1783" spans="1:17" x14ac:dyDescent="0.2">
      <c r="A1783" t="s">
        <v>3175</v>
      </c>
      <c r="B1783">
        <v>13975690861</v>
      </c>
      <c r="C1783" t="s">
        <v>18</v>
      </c>
      <c r="D1783" t="s">
        <v>2882</v>
      </c>
      <c r="E1783" t="s">
        <v>2882</v>
      </c>
      <c r="F1783" t="s">
        <v>2883</v>
      </c>
      <c r="G1783" t="s">
        <v>33</v>
      </c>
      <c r="H1783" t="s">
        <v>34</v>
      </c>
      <c r="I1783">
        <v>0</v>
      </c>
      <c r="J1783" t="s">
        <v>42</v>
      </c>
      <c r="K1783" s="1">
        <v>44278</v>
      </c>
      <c r="L1783" t="s">
        <v>2884</v>
      </c>
      <c r="M1783">
        <v>40847152168018</v>
      </c>
      <c r="P1783" t="s">
        <v>44</v>
      </c>
      <c r="Q1783">
        <v>1</v>
      </c>
    </row>
    <row r="1784" spans="1:17" x14ac:dyDescent="0.2">
      <c r="A1784" t="s">
        <v>3175</v>
      </c>
      <c r="B1784">
        <v>13975690861</v>
      </c>
      <c r="C1784" t="s">
        <v>18</v>
      </c>
      <c r="D1784" t="s">
        <v>2882</v>
      </c>
      <c r="E1784" t="s">
        <v>2882</v>
      </c>
      <c r="F1784" t="s">
        <v>2883</v>
      </c>
      <c r="G1784" t="s">
        <v>21</v>
      </c>
      <c r="H1784" t="s">
        <v>22</v>
      </c>
      <c r="I1784">
        <v>24.84</v>
      </c>
      <c r="J1784" t="s">
        <v>42</v>
      </c>
      <c r="K1784" s="1">
        <v>44278</v>
      </c>
      <c r="L1784" t="s">
        <v>2884</v>
      </c>
      <c r="M1784">
        <v>40847152168018</v>
      </c>
      <c r="P1784" t="s">
        <v>44</v>
      </c>
      <c r="Q1784">
        <v>1</v>
      </c>
    </row>
    <row r="1785" spans="1:17" x14ac:dyDescent="0.2">
      <c r="A1785" t="s">
        <v>3175</v>
      </c>
      <c r="B1785">
        <v>13975690861</v>
      </c>
      <c r="C1785" t="s">
        <v>18</v>
      </c>
      <c r="D1785" t="s">
        <v>2882</v>
      </c>
      <c r="E1785" t="s">
        <v>2882</v>
      </c>
      <c r="F1785" t="s">
        <v>2883</v>
      </c>
      <c r="G1785" t="s">
        <v>21</v>
      </c>
      <c r="H1785" t="s">
        <v>26</v>
      </c>
      <c r="I1785">
        <v>1.93</v>
      </c>
      <c r="J1785" t="s">
        <v>42</v>
      </c>
      <c r="K1785" s="1">
        <v>44278</v>
      </c>
      <c r="L1785" t="s">
        <v>2884</v>
      </c>
      <c r="M1785">
        <v>40847152168018</v>
      </c>
      <c r="P1785" t="s">
        <v>44</v>
      </c>
      <c r="Q1785">
        <v>1</v>
      </c>
    </row>
    <row r="1786" spans="1:17" x14ac:dyDescent="0.2">
      <c r="A1786" t="s">
        <v>3175</v>
      </c>
      <c r="B1786">
        <v>13975690861</v>
      </c>
      <c r="C1786" t="s">
        <v>18</v>
      </c>
      <c r="D1786" t="s">
        <v>1840</v>
      </c>
      <c r="E1786" t="s">
        <v>1840</v>
      </c>
      <c r="F1786" t="s">
        <v>1841</v>
      </c>
      <c r="G1786" t="s">
        <v>27</v>
      </c>
      <c r="H1786" t="s">
        <v>28</v>
      </c>
      <c r="I1786">
        <v>-2.98</v>
      </c>
      <c r="J1786" t="s">
        <v>42</v>
      </c>
      <c r="K1786" s="1">
        <v>44276</v>
      </c>
      <c r="L1786" t="s">
        <v>1842</v>
      </c>
      <c r="M1786">
        <v>35919470717466</v>
      </c>
      <c r="P1786" t="s">
        <v>44</v>
      </c>
      <c r="Q1786">
        <v>1</v>
      </c>
    </row>
    <row r="1787" spans="1:17" x14ac:dyDescent="0.2">
      <c r="A1787" t="s">
        <v>3175</v>
      </c>
      <c r="B1787">
        <v>13975690861</v>
      </c>
      <c r="C1787" t="s">
        <v>18</v>
      </c>
      <c r="D1787" t="s">
        <v>1840</v>
      </c>
      <c r="E1787" t="s">
        <v>1840</v>
      </c>
      <c r="F1787" t="s">
        <v>1841</v>
      </c>
      <c r="G1787" t="s">
        <v>27</v>
      </c>
      <c r="H1787" t="s">
        <v>46</v>
      </c>
      <c r="I1787">
        <v>-10.54</v>
      </c>
      <c r="J1787" t="s">
        <v>42</v>
      </c>
      <c r="K1787" s="1">
        <v>44276</v>
      </c>
      <c r="L1787" t="s">
        <v>1842</v>
      </c>
      <c r="M1787">
        <v>35919470717466</v>
      </c>
      <c r="P1787" t="s">
        <v>44</v>
      </c>
      <c r="Q1787">
        <v>1</v>
      </c>
    </row>
    <row r="1788" spans="1:17" x14ac:dyDescent="0.2">
      <c r="A1788" t="s">
        <v>3175</v>
      </c>
      <c r="B1788">
        <v>13975690861</v>
      </c>
      <c r="C1788" t="s">
        <v>18</v>
      </c>
      <c r="D1788" t="s">
        <v>1840</v>
      </c>
      <c r="E1788" t="s">
        <v>1840</v>
      </c>
      <c r="F1788" t="s">
        <v>1841</v>
      </c>
      <c r="G1788" t="s">
        <v>33</v>
      </c>
      <c r="H1788" t="s">
        <v>35</v>
      </c>
      <c r="I1788">
        <v>-1.94</v>
      </c>
      <c r="J1788" t="s">
        <v>42</v>
      </c>
      <c r="K1788" s="1">
        <v>44276</v>
      </c>
      <c r="L1788" t="s">
        <v>1842</v>
      </c>
      <c r="M1788">
        <v>35919470717466</v>
      </c>
      <c r="P1788" t="s">
        <v>44</v>
      </c>
      <c r="Q1788">
        <v>1</v>
      </c>
    </row>
    <row r="1789" spans="1:17" x14ac:dyDescent="0.2">
      <c r="A1789" t="s">
        <v>3175</v>
      </c>
      <c r="B1789">
        <v>13975690861</v>
      </c>
      <c r="C1789" t="s">
        <v>18</v>
      </c>
      <c r="D1789" t="s">
        <v>1840</v>
      </c>
      <c r="E1789" t="s">
        <v>1840</v>
      </c>
      <c r="F1789" t="s">
        <v>1841</v>
      </c>
      <c r="G1789" t="s">
        <v>33</v>
      </c>
      <c r="H1789" t="s">
        <v>34</v>
      </c>
      <c r="I1789">
        <v>0</v>
      </c>
      <c r="J1789" t="s">
        <v>42</v>
      </c>
      <c r="K1789" s="1">
        <v>44276</v>
      </c>
      <c r="L1789" t="s">
        <v>1842</v>
      </c>
      <c r="M1789">
        <v>35919470717466</v>
      </c>
      <c r="P1789" t="s">
        <v>44</v>
      </c>
      <c r="Q1789">
        <v>1</v>
      </c>
    </row>
    <row r="1790" spans="1:17" x14ac:dyDescent="0.2">
      <c r="A1790" t="s">
        <v>3175</v>
      </c>
      <c r="B1790">
        <v>13975690861</v>
      </c>
      <c r="C1790" t="s">
        <v>18</v>
      </c>
      <c r="D1790" t="s">
        <v>1840</v>
      </c>
      <c r="E1790" t="s">
        <v>1840</v>
      </c>
      <c r="F1790" t="s">
        <v>1841</v>
      </c>
      <c r="G1790" t="s">
        <v>21</v>
      </c>
      <c r="H1790" t="s">
        <v>22</v>
      </c>
      <c r="I1790">
        <v>24.84</v>
      </c>
      <c r="J1790" t="s">
        <v>42</v>
      </c>
      <c r="K1790" s="1">
        <v>44276</v>
      </c>
      <c r="L1790" t="s">
        <v>1842</v>
      </c>
      <c r="M1790">
        <v>35919470717466</v>
      </c>
      <c r="P1790" t="s">
        <v>44</v>
      </c>
      <c r="Q1790">
        <v>1</v>
      </c>
    </row>
    <row r="1791" spans="1:17" x14ac:dyDescent="0.2">
      <c r="A1791" t="s">
        <v>3175</v>
      </c>
      <c r="B1791">
        <v>13975690861</v>
      </c>
      <c r="C1791" t="s">
        <v>18</v>
      </c>
      <c r="D1791" t="s">
        <v>1840</v>
      </c>
      <c r="E1791" t="s">
        <v>1840</v>
      </c>
      <c r="F1791" t="s">
        <v>1841</v>
      </c>
      <c r="G1791" t="s">
        <v>21</v>
      </c>
      <c r="H1791" t="s">
        <v>26</v>
      </c>
      <c r="I1791">
        <v>1.94</v>
      </c>
      <c r="J1791" t="s">
        <v>42</v>
      </c>
      <c r="K1791" s="1">
        <v>44276</v>
      </c>
      <c r="L1791" t="s">
        <v>1842</v>
      </c>
      <c r="M1791">
        <v>35919470717466</v>
      </c>
      <c r="P1791" t="s">
        <v>44</v>
      </c>
      <c r="Q1791">
        <v>1</v>
      </c>
    </row>
    <row r="1792" spans="1:17" x14ac:dyDescent="0.2">
      <c r="A1792" t="s">
        <v>3175</v>
      </c>
      <c r="B1792">
        <v>13975690861</v>
      </c>
      <c r="C1792" t="s">
        <v>18</v>
      </c>
      <c r="D1792" t="s">
        <v>2939</v>
      </c>
      <c r="E1792" t="s">
        <v>2939</v>
      </c>
      <c r="F1792" t="s">
        <v>2940</v>
      </c>
      <c r="G1792" t="s">
        <v>27</v>
      </c>
      <c r="H1792" t="s">
        <v>28</v>
      </c>
      <c r="I1792">
        <v>-2.98</v>
      </c>
      <c r="J1792" t="s">
        <v>42</v>
      </c>
      <c r="K1792" s="1">
        <v>44281</v>
      </c>
      <c r="L1792" t="s">
        <v>2941</v>
      </c>
      <c r="M1792">
        <v>48662969476130</v>
      </c>
      <c r="P1792" t="s">
        <v>44</v>
      </c>
      <c r="Q1792">
        <v>1</v>
      </c>
    </row>
    <row r="1793" spans="1:17" x14ac:dyDescent="0.2">
      <c r="A1793" t="s">
        <v>3175</v>
      </c>
      <c r="B1793">
        <v>13975690861</v>
      </c>
      <c r="C1793" t="s">
        <v>18</v>
      </c>
      <c r="D1793" t="s">
        <v>2939</v>
      </c>
      <c r="E1793" t="s">
        <v>2939</v>
      </c>
      <c r="F1793" t="s">
        <v>2940</v>
      </c>
      <c r="G1793" t="s">
        <v>27</v>
      </c>
      <c r="H1793" t="s">
        <v>46</v>
      </c>
      <c r="I1793">
        <v>-10.54</v>
      </c>
      <c r="J1793" t="s">
        <v>42</v>
      </c>
      <c r="K1793" s="1">
        <v>44281</v>
      </c>
      <c r="L1793" t="s">
        <v>2941</v>
      </c>
      <c r="M1793">
        <v>48662969476130</v>
      </c>
      <c r="P1793" t="s">
        <v>44</v>
      </c>
      <c r="Q1793">
        <v>1</v>
      </c>
    </row>
    <row r="1794" spans="1:17" x14ac:dyDescent="0.2">
      <c r="A1794" t="s">
        <v>3175</v>
      </c>
      <c r="B1794">
        <v>13975690861</v>
      </c>
      <c r="C1794" t="s">
        <v>18</v>
      </c>
      <c r="D1794" t="s">
        <v>2939</v>
      </c>
      <c r="E1794" t="s">
        <v>2939</v>
      </c>
      <c r="F1794" t="s">
        <v>2940</v>
      </c>
      <c r="G1794" t="s">
        <v>33</v>
      </c>
      <c r="H1794" t="s">
        <v>35</v>
      </c>
      <c r="I1794">
        <v>-2.0499999999999998</v>
      </c>
      <c r="J1794" t="s">
        <v>42</v>
      </c>
      <c r="K1794" s="1">
        <v>44281</v>
      </c>
      <c r="L1794" t="s">
        <v>2941</v>
      </c>
      <c r="M1794">
        <v>48662969476130</v>
      </c>
      <c r="P1794" t="s">
        <v>44</v>
      </c>
      <c r="Q1794">
        <v>1</v>
      </c>
    </row>
    <row r="1795" spans="1:17" x14ac:dyDescent="0.2">
      <c r="A1795" t="s">
        <v>3175</v>
      </c>
      <c r="B1795">
        <v>13975690861</v>
      </c>
      <c r="C1795" t="s">
        <v>18</v>
      </c>
      <c r="D1795" t="s">
        <v>2939</v>
      </c>
      <c r="E1795" t="s">
        <v>2939</v>
      </c>
      <c r="F1795" t="s">
        <v>2940</v>
      </c>
      <c r="G1795" t="s">
        <v>33</v>
      </c>
      <c r="H1795" t="s">
        <v>34</v>
      </c>
      <c r="I1795">
        <v>0</v>
      </c>
      <c r="J1795" t="s">
        <v>42</v>
      </c>
      <c r="K1795" s="1">
        <v>44281</v>
      </c>
      <c r="L1795" t="s">
        <v>2941</v>
      </c>
      <c r="M1795">
        <v>48662969476130</v>
      </c>
      <c r="P1795" t="s">
        <v>44</v>
      </c>
      <c r="Q1795">
        <v>1</v>
      </c>
    </row>
    <row r="1796" spans="1:17" x14ac:dyDescent="0.2">
      <c r="A1796" t="s">
        <v>3175</v>
      </c>
      <c r="B1796">
        <v>13975690861</v>
      </c>
      <c r="C1796" t="s">
        <v>18</v>
      </c>
      <c r="D1796" t="s">
        <v>2939</v>
      </c>
      <c r="E1796" t="s">
        <v>2939</v>
      </c>
      <c r="F1796" t="s">
        <v>2940</v>
      </c>
      <c r="G1796" t="s">
        <v>21</v>
      </c>
      <c r="H1796" t="s">
        <v>22</v>
      </c>
      <c r="I1796">
        <v>24.84</v>
      </c>
      <c r="J1796" t="s">
        <v>42</v>
      </c>
      <c r="K1796" s="1">
        <v>44281</v>
      </c>
      <c r="L1796" t="s">
        <v>2941</v>
      </c>
      <c r="M1796">
        <v>48662969476130</v>
      </c>
      <c r="P1796" t="s">
        <v>44</v>
      </c>
      <c r="Q1796">
        <v>1</v>
      </c>
    </row>
    <row r="1797" spans="1:17" x14ac:dyDescent="0.2">
      <c r="A1797" t="s">
        <v>3175</v>
      </c>
      <c r="B1797">
        <v>13975690861</v>
      </c>
      <c r="C1797" t="s">
        <v>18</v>
      </c>
      <c r="D1797" t="s">
        <v>2939</v>
      </c>
      <c r="E1797" t="s">
        <v>2939</v>
      </c>
      <c r="F1797" t="s">
        <v>2940</v>
      </c>
      <c r="G1797" t="s">
        <v>21</v>
      </c>
      <c r="H1797" t="s">
        <v>26</v>
      </c>
      <c r="I1797">
        <v>2.0499999999999998</v>
      </c>
      <c r="J1797" t="s">
        <v>42</v>
      </c>
      <c r="K1797" s="1">
        <v>44281</v>
      </c>
      <c r="L1797" t="s">
        <v>2941</v>
      </c>
      <c r="M1797">
        <v>48662969476130</v>
      </c>
      <c r="P1797" t="s">
        <v>44</v>
      </c>
      <c r="Q1797">
        <v>1</v>
      </c>
    </row>
    <row r="1798" spans="1:17" x14ac:dyDescent="0.2">
      <c r="A1798" t="s">
        <v>3175</v>
      </c>
      <c r="B1798">
        <v>13975690861</v>
      </c>
      <c r="C1798" t="s">
        <v>18</v>
      </c>
      <c r="D1798" t="s">
        <v>170</v>
      </c>
      <c r="E1798" t="s">
        <v>170</v>
      </c>
      <c r="F1798" t="s">
        <v>171</v>
      </c>
      <c r="G1798" t="s">
        <v>27</v>
      </c>
      <c r="H1798" t="s">
        <v>28</v>
      </c>
      <c r="I1798">
        <v>-2.98</v>
      </c>
      <c r="J1798" t="s">
        <v>42</v>
      </c>
      <c r="K1798" s="1">
        <v>44277</v>
      </c>
      <c r="L1798" t="s">
        <v>172</v>
      </c>
      <c r="M1798">
        <v>60239186499298</v>
      </c>
      <c r="P1798" t="s">
        <v>44</v>
      </c>
      <c r="Q1798">
        <v>1</v>
      </c>
    </row>
    <row r="1799" spans="1:17" x14ac:dyDescent="0.2">
      <c r="A1799" t="s">
        <v>3175</v>
      </c>
      <c r="B1799">
        <v>13975690861</v>
      </c>
      <c r="C1799" t="s">
        <v>18</v>
      </c>
      <c r="D1799" t="s">
        <v>170</v>
      </c>
      <c r="E1799" t="s">
        <v>170</v>
      </c>
      <c r="F1799" t="s">
        <v>171</v>
      </c>
      <c r="G1799" t="s">
        <v>27</v>
      </c>
      <c r="H1799" t="s">
        <v>46</v>
      </c>
      <c r="I1799">
        <v>-10.54</v>
      </c>
      <c r="J1799" t="s">
        <v>42</v>
      </c>
      <c r="K1799" s="1">
        <v>44277</v>
      </c>
      <c r="L1799" t="s">
        <v>172</v>
      </c>
      <c r="M1799">
        <v>60239186499298</v>
      </c>
      <c r="P1799" t="s">
        <v>44</v>
      </c>
      <c r="Q1799">
        <v>1</v>
      </c>
    </row>
    <row r="1800" spans="1:17" x14ac:dyDescent="0.2">
      <c r="A1800" t="s">
        <v>3175</v>
      </c>
      <c r="B1800">
        <v>13975690861</v>
      </c>
      <c r="C1800" t="s">
        <v>18</v>
      </c>
      <c r="D1800" t="s">
        <v>170</v>
      </c>
      <c r="E1800" t="s">
        <v>170</v>
      </c>
      <c r="F1800" t="s">
        <v>171</v>
      </c>
      <c r="G1800" t="s">
        <v>33</v>
      </c>
      <c r="H1800" t="s">
        <v>35</v>
      </c>
      <c r="I1800">
        <v>0</v>
      </c>
      <c r="J1800" t="s">
        <v>42</v>
      </c>
      <c r="K1800" s="1">
        <v>44277</v>
      </c>
      <c r="L1800" t="s">
        <v>172</v>
      </c>
      <c r="M1800">
        <v>60239186499298</v>
      </c>
      <c r="P1800" t="s">
        <v>44</v>
      </c>
      <c r="Q1800">
        <v>1</v>
      </c>
    </row>
    <row r="1801" spans="1:17" x14ac:dyDescent="0.2">
      <c r="A1801" t="s">
        <v>3175</v>
      </c>
      <c r="B1801">
        <v>13975690861</v>
      </c>
      <c r="C1801" t="s">
        <v>18</v>
      </c>
      <c r="D1801" t="s">
        <v>170</v>
      </c>
      <c r="E1801" t="s">
        <v>170</v>
      </c>
      <c r="F1801" t="s">
        <v>171</v>
      </c>
      <c r="G1801" t="s">
        <v>33</v>
      </c>
      <c r="H1801" t="s">
        <v>34</v>
      </c>
      <c r="I1801">
        <v>0</v>
      </c>
      <c r="J1801" t="s">
        <v>42</v>
      </c>
      <c r="K1801" s="1">
        <v>44277</v>
      </c>
      <c r="L1801" t="s">
        <v>172</v>
      </c>
      <c r="M1801">
        <v>60239186499298</v>
      </c>
      <c r="P1801" t="s">
        <v>44</v>
      </c>
      <c r="Q1801">
        <v>1</v>
      </c>
    </row>
    <row r="1802" spans="1:17" x14ac:dyDescent="0.2">
      <c r="A1802" t="s">
        <v>3175</v>
      </c>
      <c r="B1802">
        <v>13975690861</v>
      </c>
      <c r="C1802" t="s">
        <v>18</v>
      </c>
      <c r="D1802" t="s">
        <v>170</v>
      </c>
      <c r="E1802" t="s">
        <v>170</v>
      </c>
      <c r="F1802" t="s">
        <v>171</v>
      </c>
      <c r="G1802" t="s">
        <v>21</v>
      </c>
      <c r="H1802" t="s">
        <v>22</v>
      </c>
      <c r="I1802">
        <v>24.84</v>
      </c>
      <c r="J1802" t="s">
        <v>42</v>
      </c>
      <c r="K1802" s="1">
        <v>44277</v>
      </c>
      <c r="L1802" t="s">
        <v>172</v>
      </c>
      <c r="M1802">
        <v>60239186499298</v>
      </c>
      <c r="P1802" t="s">
        <v>44</v>
      </c>
      <c r="Q1802">
        <v>1</v>
      </c>
    </row>
    <row r="1803" spans="1:17" x14ac:dyDescent="0.2">
      <c r="A1803" t="s">
        <v>3175</v>
      </c>
      <c r="B1803">
        <v>13975690861</v>
      </c>
      <c r="C1803" t="s">
        <v>18</v>
      </c>
      <c r="D1803" t="s">
        <v>442</v>
      </c>
      <c r="E1803" t="s">
        <v>442</v>
      </c>
      <c r="F1803" t="s">
        <v>443</v>
      </c>
      <c r="G1803" t="s">
        <v>27</v>
      </c>
      <c r="H1803" t="s">
        <v>28</v>
      </c>
      <c r="I1803">
        <v>-2.98</v>
      </c>
      <c r="J1803" t="s">
        <v>42</v>
      </c>
      <c r="K1803" s="1">
        <v>44281</v>
      </c>
      <c r="L1803" t="s">
        <v>444</v>
      </c>
      <c r="M1803">
        <v>19714990851746</v>
      </c>
      <c r="P1803" t="s">
        <v>44</v>
      </c>
      <c r="Q1803">
        <v>1</v>
      </c>
    </row>
    <row r="1804" spans="1:17" x14ac:dyDescent="0.2">
      <c r="A1804" t="s">
        <v>3175</v>
      </c>
      <c r="B1804">
        <v>13975690861</v>
      </c>
      <c r="C1804" t="s">
        <v>18</v>
      </c>
      <c r="D1804" t="s">
        <v>442</v>
      </c>
      <c r="E1804" t="s">
        <v>442</v>
      </c>
      <c r="F1804" t="s">
        <v>443</v>
      </c>
      <c r="G1804" t="s">
        <v>27</v>
      </c>
      <c r="H1804" t="s">
        <v>46</v>
      </c>
      <c r="I1804">
        <v>-10.54</v>
      </c>
      <c r="J1804" t="s">
        <v>42</v>
      </c>
      <c r="K1804" s="1">
        <v>44281</v>
      </c>
      <c r="L1804" t="s">
        <v>444</v>
      </c>
      <c r="M1804">
        <v>19714990851746</v>
      </c>
      <c r="P1804" t="s">
        <v>44</v>
      </c>
      <c r="Q1804">
        <v>1</v>
      </c>
    </row>
    <row r="1805" spans="1:17" x14ac:dyDescent="0.2">
      <c r="A1805" t="s">
        <v>3175</v>
      </c>
      <c r="B1805">
        <v>13975690861</v>
      </c>
      <c r="C1805" t="s">
        <v>18</v>
      </c>
      <c r="D1805" t="s">
        <v>442</v>
      </c>
      <c r="E1805" t="s">
        <v>442</v>
      </c>
      <c r="F1805" t="s">
        <v>443</v>
      </c>
      <c r="G1805" t="s">
        <v>33</v>
      </c>
      <c r="H1805" t="s">
        <v>35</v>
      </c>
      <c r="I1805">
        <v>-1.99</v>
      </c>
      <c r="J1805" t="s">
        <v>42</v>
      </c>
      <c r="K1805" s="1">
        <v>44281</v>
      </c>
      <c r="L1805" t="s">
        <v>444</v>
      </c>
      <c r="M1805">
        <v>19714990851746</v>
      </c>
      <c r="P1805" t="s">
        <v>44</v>
      </c>
      <c r="Q1805">
        <v>1</v>
      </c>
    </row>
    <row r="1806" spans="1:17" x14ac:dyDescent="0.2">
      <c r="A1806" t="s">
        <v>3175</v>
      </c>
      <c r="B1806">
        <v>13975690861</v>
      </c>
      <c r="C1806" t="s">
        <v>18</v>
      </c>
      <c r="D1806" t="s">
        <v>442</v>
      </c>
      <c r="E1806" t="s">
        <v>442</v>
      </c>
      <c r="F1806" t="s">
        <v>443</v>
      </c>
      <c r="G1806" t="s">
        <v>33</v>
      </c>
      <c r="H1806" t="s">
        <v>34</v>
      </c>
      <c r="I1806">
        <v>0</v>
      </c>
      <c r="J1806" t="s">
        <v>42</v>
      </c>
      <c r="K1806" s="1">
        <v>44281</v>
      </c>
      <c r="L1806" t="s">
        <v>444</v>
      </c>
      <c r="M1806">
        <v>19714990851746</v>
      </c>
      <c r="P1806" t="s">
        <v>44</v>
      </c>
      <c r="Q1806">
        <v>1</v>
      </c>
    </row>
    <row r="1807" spans="1:17" x14ac:dyDescent="0.2">
      <c r="A1807" t="s">
        <v>3175</v>
      </c>
      <c r="B1807">
        <v>13975690861</v>
      </c>
      <c r="C1807" t="s">
        <v>18</v>
      </c>
      <c r="D1807" t="s">
        <v>442</v>
      </c>
      <c r="E1807" t="s">
        <v>442</v>
      </c>
      <c r="F1807" t="s">
        <v>443</v>
      </c>
      <c r="G1807" t="s">
        <v>21</v>
      </c>
      <c r="H1807" t="s">
        <v>22</v>
      </c>
      <c r="I1807">
        <v>24.84</v>
      </c>
      <c r="J1807" t="s">
        <v>42</v>
      </c>
      <c r="K1807" s="1">
        <v>44281</v>
      </c>
      <c r="L1807" t="s">
        <v>444</v>
      </c>
      <c r="M1807">
        <v>19714990851746</v>
      </c>
      <c r="P1807" t="s">
        <v>44</v>
      </c>
      <c r="Q1807">
        <v>1</v>
      </c>
    </row>
    <row r="1808" spans="1:17" x14ac:dyDescent="0.2">
      <c r="A1808" t="s">
        <v>3175</v>
      </c>
      <c r="B1808">
        <v>13975690861</v>
      </c>
      <c r="C1808" t="s">
        <v>18</v>
      </c>
      <c r="D1808" t="s">
        <v>442</v>
      </c>
      <c r="E1808" t="s">
        <v>442</v>
      </c>
      <c r="F1808" t="s">
        <v>443</v>
      </c>
      <c r="G1808" t="s">
        <v>21</v>
      </c>
      <c r="H1808" t="s">
        <v>26</v>
      </c>
      <c r="I1808">
        <v>1.99</v>
      </c>
      <c r="J1808" t="s">
        <v>42</v>
      </c>
      <c r="K1808" s="1">
        <v>44281</v>
      </c>
      <c r="L1808" t="s">
        <v>444</v>
      </c>
      <c r="M1808">
        <v>19714990851746</v>
      </c>
      <c r="P1808" t="s">
        <v>44</v>
      </c>
      <c r="Q1808">
        <v>1</v>
      </c>
    </row>
    <row r="1809" spans="1:18" x14ac:dyDescent="0.2">
      <c r="A1809" t="s">
        <v>3175</v>
      </c>
      <c r="B1809">
        <v>13975690861</v>
      </c>
      <c r="C1809" t="s">
        <v>18</v>
      </c>
      <c r="D1809" t="s">
        <v>223</v>
      </c>
      <c r="E1809" t="s">
        <v>223</v>
      </c>
      <c r="F1809" t="s">
        <v>224</v>
      </c>
      <c r="G1809" t="s">
        <v>27</v>
      </c>
      <c r="H1809" t="s">
        <v>28</v>
      </c>
      <c r="I1809">
        <v>-2.98</v>
      </c>
      <c r="J1809" t="s">
        <v>42</v>
      </c>
      <c r="K1809" s="1">
        <v>44278</v>
      </c>
      <c r="L1809" t="s">
        <v>225</v>
      </c>
      <c r="M1809">
        <v>65955640612410</v>
      </c>
      <c r="P1809" t="s">
        <v>44</v>
      </c>
      <c r="Q1809">
        <v>1</v>
      </c>
    </row>
    <row r="1810" spans="1:18" x14ac:dyDescent="0.2">
      <c r="A1810" t="s">
        <v>3175</v>
      </c>
      <c r="B1810">
        <v>13975690861</v>
      </c>
      <c r="C1810" t="s">
        <v>18</v>
      </c>
      <c r="D1810" t="s">
        <v>223</v>
      </c>
      <c r="E1810" t="s">
        <v>223</v>
      </c>
      <c r="F1810" t="s">
        <v>224</v>
      </c>
      <c r="G1810" t="s">
        <v>27</v>
      </c>
      <c r="H1810" t="s">
        <v>46</v>
      </c>
      <c r="I1810">
        <v>-10.54</v>
      </c>
      <c r="J1810" t="s">
        <v>42</v>
      </c>
      <c r="K1810" s="1">
        <v>44278</v>
      </c>
      <c r="L1810" t="s">
        <v>225</v>
      </c>
      <c r="M1810">
        <v>65955640612410</v>
      </c>
      <c r="P1810" t="s">
        <v>44</v>
      </c>
      <c r="Q1810">
        <v>1</v>
      </c>
    </row>
    <row r="1811" spans="1:18" x14ac:dyDescent="0.2">
      <c r="A1811" t="s">
        <v>3175</v>
      </c>
      <c r="B1811">
        <v>13975690861</v>
      </c>
      <c r="C1811" t="s">
        <v>18</v>
      </c>
      <c r="D1811" t="s">
        <v>223</v>
      </c>
      <c r="E1811" t="s">
        <v>223</v>
      </c>
      <c r="F1811" t="s">
        <v>224</v>
      </c>
      <c r="G1811" t="s">
        <v>33</v>
      </c>
      <c r="H1811" t="s">
        <v>35</v>
      </c>
      <c r="I1811">
        <v>-1.74</v>
      </c>
      <c r="J1811" t="s">
        <v>42</v>
      </c>
      <c r="K1811" s="1">
        <v>44278</v>
      </c>
      <c r="L1811" t="s">
        <v>225</v>
      </c>
      <c r="M1811">
        <v>65955640612410</v>
      </c>
      <c r="P1811" t="s">
        <v>44</v>
      </c>
      <c r="Q1811">
        <v>1</v>
      </c>
    </row>
    <row r="1812" spans="1:18" x14ac:dyDescent="0.2">
      <c r="A1812" t="s">
        <v>3175</v>
      </c>
      <c r="B1812">
        <v>13975690861</v>
      </c>
      <c r="C1812" t="s">
        <v>18</v>
      </c>
      <c r="D1812" t="s">
        <v>223</v>
      </c>
      <c r="E1812" t="s">
        <v>223</v>
      </c>
      <c r="F1812" t="s">
        <v>224</v>
      </c>
      <c r="G1812" t="s">
        <v>33</v>
      </c>
      <c r="H1812" t="s">
        <v>34</v>
      </c>
      <c r="I1812">
        <v>0</v>
      </c>
      <c r="J1812" t="s">
        <v>42</v>
      </c>
      <c r="K1812" s="1">
        <v>44278</v>
      </c>
      <c r="L1812" t="s">
        <v>225</v>
      </c>
      <c r="M1812">
        <v>65955640612410</v>
      </c>
      <c r="P1812" t="s">
        <v>44</v>
      </c>
      <c r="Q1812">
        <v>1</v>
      </c>
    </row>
    <row r="1813" spans="1:18" x14ac:dyDescent="0.2">
      <c r="A1813" t="s">
        <v>3175</v>
      </c>
      <c r="B1813">
        <v>13975690861</v>
      </c>
      <c r="C1813" t="s">
        <v>18</v>
      </c>
      <c r="D1813" t="s">
        <v>223</v>
      </c>
      <c r="E1813" t="s">
        <v>223</v>
      </c>
      <c r="F1813" t="s">
        <v>224</v>
      </c>
      <c r="G1813" t="s">
        <v>21</v>
      </c>
      <c r="H1813" t="s">
        <v>22</v>
      </c>
      <c r="I1813">
        <v>24.84</v>
      </c>
      <c r="J1813" t="s">
        <v>42</v>
      </c>
      <c r="K1813" s="1">
        <v>44278</v>
      </c>
      <c r="L1813" t="s">
        <v>225</v>
      </c>
      <c r="M1813">
        <v>65955640612410</v>
      </c>
      <c r="P1813" t="s">
        <v>44</v>
      </c>
      <c r="Q1813">
        <v>1</v>
      </c>
    </row>
    <row r="1814" spans="1:18" x14ac:dyDescent="0.2">
      <c r="A1814" t="s">
        <v>3175</v>
      </c>
      <c r="B1814">
        <v>13975690861</v>
      </c>
      <c r="C1814" t="s">
        <v>18</v>
      </c>
      <c r="D1814" t="s">
        <v>223</v>
      </c>
      <c r="E1814" t="s">
        <v>223</v>
      </c>
      <c r="F1814" t="s">
        <v>224</v>
      </c>
      <c r="G1814" t="s">
        <v>21</v>
      </c>
      <c r="H1814" t="s">
        <v>45</v>
      </c>
      <c r="I1814">
        <v>2.63</v>
      </c>
      <c r="J1814" t="s">
        <v>42</v>
      </c>
      <c r="K1814" s="1">
        <v>44278</v>
      </c>
      <c r="L1814" t="s">
        <v>225</v>
      </c>
      <c r="M1814">
        <v>65955640612410</v>
      </c>
      <c r="P1814" t="s">
        <v>44</v>
      </c>
      <c r="Q1814">
        <v>1</v>
      </c>
    </row>
    <row r="1815" spans="1:18" x14ac:dyDescent="0.2">
      <c r="A1815" t="s">
        <v>3175</v>
      </c>
      <c r="B1815">
        <v>13975690861</v>
      </c>
      <c r="C1815" t="s">
        <v>18</v>
      </c>
      <c r="D1815" t="s">
        <v>223</v>
      </c>
      <c r="E1815" t="s">
        <v>223</v>
      </c>
      <c r="F1815" t="s">
        <v>224</v>
      </c>
      <c r="G1815" t="s">
        <v>27</v>
      </c>
      <c r="H1815" t="s">
        <v>226</v>
      </c>
      <c r="I1815">
        <v>-2.63</v>
      </c>
      <c r="J1815" t="s">
        <v>42</v>
      </c>
      <c r="K1815" s="1">
        <v>44278</v>
      </c>
      <c r="L1815" t="s">
        <v>225</v>
      </c>
      <c r="M1815">
        <v>65955640612410</v>
      </c>
      <c r="P1815" t="s">
        <v>44</v>
      </c>
      <c r="Q1815">
        <v>1</v>
      </c>
    </row>
    <row r="1816" spans="1:18" x14ac:dyDescent="0.2">
      <c r="A1816" t="s">
        <v>3175</v>
      </c>
      <c r="B1816">
        <v>13975690861</v>
      </c>
      <c r="C1816" t="s">
        <v>18</v>
      </c>
      <c r="D1816" t="s">
        <v>223</v>
      </c>
      <c r="E1816" t="s">
        <v>223</v>
      </c>
      <c r="F1816" t="s">
        <v>224</v>
      </c>
      <c r="G1816" t="s">
        <v>21</v>
      </c>
      <c r="H1816" t="s">
        <v>26</v>
      </c>
      <c r="I1816">
        <v>1.74</v>
      </c>
      <c r="J1816" t="s">
        <v>42</v>
      </c>
      <c r="K1816" s="1">
        <v>44278</v>
      </c>
      <c r="L1816" t="s">
        <v>225</v>
      </c>
      <c r="M1816">
        <v>65955640612410</v>
      </c>
      <c r="P1816" t="s">
        <v>44</v>
      </c>
      <c r="Q1816">
        <v>1</v>
      </c>
    </row>
    <row r="1817" spans="1:18" x14ac:dyDescent="0.2">
      <c r="A1817" t="s">
        <v>3175</v>
      </c>
      <c r="B1817">
        <v>13975690861</v>
      </c>
      <c r="C1817" t="s">
        <v>18</v>
      </c>
      <c r="D1817" t="s">
        <v>1420</v>
      </c>
      <c r="E1817" t="s">
        <v>1420</v>
      </c>
      <c r="F1817" t="s">
        <v>1421</v>
      </c>
      <c r="G1817" t="s">
        <v>27</v>
      </c>
      <c r="H1817" t="s">
        <v>28</v>
      </c>
      <c r="I1817">
        <v>-2.98</v>
      </c>
      <c r="J1817" t="s">
        <v>42</v>
      </c>
      <c r="K1817" s="1">
        <v>44284</v>
      </c>
      <c r="L1817" t="s">
        <v>1422</v>
      </c>
      <c r="M1817">
        <v>10922581429658</v>
      </c>
      <c r="P1817" t="s">
        <v>44</v>
      </c>
      <c r="Q1817">
        <v>1</v>
      </c>
    </row>
    <row r="1818" spans="1:18" x14ac:dyDescent="0.2">
      <c r="A1818" t="s">
        <v>3175</v>
      </c>
      <c r="B1818">
        <v>13975690861</v>
      </c>
      <c r="C1818" t="s">
        <v>18</v>
      </c>
      <c r="D1818" t="s">
        <v>1420</v>
      </c>
      <c r="E1818" t="s">
        <v>1420</v>
      </c>
      <c r="F1818" t="s">
        <v>1421</v>
      </c>
      <c r="G1818" t="s">
        <v>27</v>
      </c>
      <c r="H1818" t="s">
        <v>46</v>
      </c>
      <c r="I1818">
        <v>-10.54</v>
      </c>
      <c r="J1818" t="s">
        <v>42</v>
      </c>
      <c r="K1818" s="1">
        <v>44284</v>
      </c>
      <c r="L1818" t="s">
        <v>1422</v>
      </c>
      <c r="M1818">
        <v>10922581429658</v>
      </c>
      <c r="P1818" t="s">
        <v>44</v>
      </c>
      <c r="Q1818">
        <v>1</v>
      </c>
    </row>
    <row r="1819" spans="1:18" x14ac:dyDescent="0.2">
      <c r="A1819" t="s">
        <v>3175</v>
      </c>
      <c r="B1819">
        <v>13975690861</v>
      </c>
      <c r="C1819" t="s">
        <v>18</v>
      </c>
      <c r="D1819" t="s">
        <v>1420</v>
      </c>
      <c r="E1819" t="s">
        <v>1420</v>
      </c>
      <c r="F1819" t="s">
        <v>1421</v>
      </c>
      <c r="G1819" t="s">
        <v>33</v>
      </c>
      <c r="H1819" t="s">
        <v>35</v>
      </c>
      <c r="I1819">
        <v>-1.37</v>
      </c>
      <c r="J1819" t="s">
        <v>42</v>
      </c>
      <c r="K1819" s="1">
        <v>44284</v>
      </c>
      <c r="L1819" t="s">
        <v>1422</v>
      </c>
      <c r="M1819">
        <v>10922581429658</v>
      </c>
      <c r="P1819" t="s">
        <v>44</v>
      </c>
      <c r="Q1819">
        <v>1</v>
      </c>
    </row>
    <row r="1820" spans="1:18" x14ac:dyDescent="0.2">
      <c r="A1820" t="s">
        <v>3175</v>
      </c>
      <c r="B1820">
        <v>13975690861</v>
      </c>
      <c r="C1820" t="s">
        <v>18</v>
      </c>
      <c r="D1820" t="s">
        <v>1420</v>
      </c>
      <c r="E1820" t="s">
        <v>1420</v>
      </c>
      <c r="F1820" t="s">
        <v>1421</v>
      </c>
      <c r="G1820" t="s">
        <v>33</v>
      </c>
      <c r="H1820" t="s">
        <v>34</v>
      </c>
      <c r="I1820">
        <v>0</v>
      </c>
      <c r="J1820" t="s">
        <v>42</v>
      </c>
      <c r="K1820" s="1">
        <v>44284</v>
      </c>
      <c r="L1820" t="s">
        <v>1422</v>
      </c>
      <c r="M1820">
        <v>10922581429658</v>
      </c>
      <c r="P1820" t="s">
        <v>44</v>
      </c>
      <c r="Q1820">
        <v>1</v>
      </c>
    </row>
    <row r="1821" spans="1:18" x14ac:dyDescent="0.2">
      <c r="A1821" t="s">
        <v>3175</v>
      </c>
      <c r="B1821">
        <v>13975690861</v>
      </c>
      <c r="C1821" t="s">
        <v>18</v>
      </c>
      <c r="D1821" t="s">
        <v>1420</v>
      </c>
      <c r="E1821" t="s">
        <v>1420</v>
      </c>
      <c r="F1821" t="s">
        <v>1421</v>
      </c>
      <c r="G1821" t="s">
        <v>21</v>
      </c>
      <c r="H1821" t="s">
        <v>22</v>
      </c>
      <c r="I1821">
        <v>24.84</v>
      </c>
      <c r="J1821" t="s">
        <v>42</v>
      </c>
      <c r="K1821" s="1">
        <v>44284</v>
      </c>
      <c r="L1821" t="s">
        <v>1422</v>
      </c>
      <c r="M1821">
        <v>10922581429658</v>
      </c>
      <c r="P1821" t="s">
        <v>44</v>
      </c>
      <c r="Q1821">
        <v>1</v>
      </c>
    </row>
    <row r="1822" spans="1:18" x14ac:dyDescent="0.2">
      <c r="A1822" t="s">
        <v>3175</v>
      </c>
      <c r="B1822">
        <v>13975690861</v>
      </c>
      <c r="C1822" t="s">
        <v>18</v>
      </c>
      <c r="D1822" t="s">
        <v>1420</v>
      </c>
      <c r="E1822" t="s">
        <v>1420</v>
      </c>
      <c r="F1822" t="s">
        <v>1421</v>
      </c>
      <c r="G1822" t="s">
        <v>21</v>
      </c>
      <c r="H1822" t="s">
        <v>45</v>
      </c>
      <c r="I1822">
        <v>3.46</v>
      </c>
      <c r="J1822" t="s">
        <v>42</v>
      </c>
      <c r="K1822" s="1">
        <v>44284</v>
      </c>
      <c r="L1822" t="s">
        <v>1422</v>
      </c>
      <c r="M1822">
        <v>10922581429658</v>
      </c>
      <c r="P1822" t="s">
        <v>44</v>
      </c>
      <c r="Q1822">
        <v>1</v>
      </c>
    </row>
    <row r="1823" spans="1:18" x14ac:dyDescent="0.2">
      <c r="A1823" t="s">
        <v>3175</v>
      </c>
      <c r="B1823">
        <v>13975690861</v>
      </c>
      <c r="C1823" t="s">
        <v>18</v>
      </c>
      <c r="D1823" t="s">
        <v>1420</v>
      </c>
      <c r="E1823" t="s">
        <v>1420</v>
      </c>
      <c r="F1823" t="s">
        <v>1421</v>
      </c>
      <c r="G1823" t="s">
        <v>47</v>
      </c>
      <c r="H1823" t="s">
        <v>45</v>
      </c>
      <c r="I1823">
        <v>-3.46</v>
      </c>
      <c r="J1823" t="s">
        <v>42</v>
      </c>
      <c r="K1823" s="1">
        <v>44284</v>
      </c>
      <c r="L1823" t="s">
        <v>1422</v>
      </c>
      <c r="M1823">
        <v>10922581429658</v>
      </c>
      <c r="P1823" t="s">
        <v>44</v>
      </c>
      <c r="Q1823">
        <v>1</v>
      </c>
      <c r="R1823" t="s">
        <v>48</v>
      </c>
    </row>
    <row r="1824" spans="1:18" x14ac:dyDescent="0.2">
      <c r="A1824" t="s">
        <v>3175</v>
      </c>
      <c r="B1824">
        <v>13975690861</v>
      </c>
      <c r="C1824" t="s">
        <v>18</v>
      </c>
      <c r="D1824" t="s">
        <v>1420</v>
      </c>
      <c r="E1824" t="s">
        <v>1420</v>
      </c>
      <c r="F1824" t="s">
        <v>1421</v>
      </c>
      <c r="G1824" t="s">
        <v>21</v>
      </c>
      <c r="H1824" t="s">
        <v>26</v>
      </c>
      <c r="I1824">
        <v>1.37</v>
      </c>
      <c r="J1824" t="s">
        <v>42</v>
      </c>
      <c r="K1824" s="1">
        <v>44284</v>
      </c>
      <c r="L1824" t="s">
        <v>1422</v>
      </c>
      <c r="M1824">
        <v>10922581429658</v>
      </c>
      <c r="P1824" t="s">
        <v>44</v>
      </c>
      <c r="Q1824">
        <v>1</v>
      </c>
    </row>
    <row r="1825" spans="1:17" x14ac:dyDescent="0.2">
      <c r="A1825" t="s">
        <v>3175</v>
      </c>
      <c r="B1825">
        <v>13975690861</v>
      </c>
      <c r="C1825" t="s">
        <v>18</v>
      </c>
      <c r="D1825" t="s">
        <v>2516</v>
      </c>
      <c r="E1825" t="s">
        <v>2516</v>
      </c>
      <c r="F1825" t="s">
        <v>2517</v>
      </c>
      <c r="G1825" t="s">
        <v>27</v>
      </c>
      <c r="H1825" t="s">
        <v>28</v>
      </c>
      <c r="I1825">
        <v>-2.98</v>
      </c>
      <c r="J1825" t="s">
        <v>42</v>
      </c>
      <c r="K1825" s="1">
        <v>44271</v>
      </c>
      <c r="L1825" t="s">
        <v>2518</v>
      </c>
      <c r="M1825">
        <v>48156538991898</v>
      </c>
      <c r="P1825" t="s">
        <v>44</v>
      </c>
      <c r="Q1825">
        <v>1</v>
      </c>
    </row>
    <row r="1826" spans="1:17" x14ac:dyDescent="0.2">
      <c r="A1826" t="s">
        <v>3175</v>
      </c>
      <c r="B1826">
        <v>13975690861</v>
      </c>
      <c r="C1826" t="s">
        <v>18</v>
      </c>
      <c r="D1826" t="s">
        <v>2516</v>
      </c>
      <c r="E1826" t="s">
        <v>2516</v>
      </c>
      <c r="F1826" t="s">
        <v>2517</v>
      </c>
      <c r="G1826" t="s">
        <v>27</v>
      </c>
      <c r="H1826" t="s">
        <v>46</v>
      </c>
      <c r="I1826">
        <v>-10.54</v>
      </c>
      <c r="J1826" t="s">
        <v>42</v>
      </c>
      <c r="K1826" s="1">
        <v>44271</v>
      </c>
      <c r="L1826" t="s">
        <v>2518</v>
      </c>
      <c r="M1826">
        <v>48156538991898</v>
      </c>
      <c r="P1826" t="s">
        <v>44</v>
      </c>
      <c r="Q1826">
        <v>1</v>
      </c>
    </row>
    <row r="1827" spans="1:17" x14ac:dyDescent="0.2">
      <c r="A1827" t="s">
        <v>3175</v>
      </c>
      <c r="B1827">
        <v>13975690861</v>
      </c>
      <c r="C1827" t="s">
        <v>18</v>
      </c>
      <c r="D1827" t="s">
        <v>2516</v>
      </c>
      <c r="E1827" t="s">
        <v>2516</v>
      </c>
      <c r="F1827" t="s">
        <v>2517</v>
      </c>
      <c r="G1827" t="s">
        <v>33</v>
      </c>
      <c r="H1827" t="s">
        <v>35</v>
      </c>
      <c r="I1827">
        <v>-1.55</v>
      </c>
      <c r="J1827" t="s">
        <v>42</v>
      </c>
      <c r="K1827" s="1">
        <v>44271</v>
      </c>
      <c r="L1827" t="s">
        <v>2518</v>
      </c>
      <c r="M1827">
        <v>48156538991898</v>
      </c>
      <c r="P1827" t="s">
        <v>44</v>
      </c>
      <c r="Q1827">
        <v>1</v>
      </c>
    </row>
    <row r="1828" spans="1:17" x14ac:dyDescent="0.2">
      <c r="A1828" t="s">
        <v>3175</v>
      </c>
      <c r="B1828">
        <v>13975690861</v>
      </c>
      <c r="C1828" t="s">
        <v>18</v>
      </c>
      <c r="D1828" t="s">
        <v>2516</v>
      </c>
      <c r="E1828" t="s">
        <v>2516</v>
      </c>
      <c r="F1828" t="s">
        <v>2517</v>
      </c>
      <c r="G1828" t="s">
        <v>33</v>
      </c>
      <c r="H1828" t="s">
        <v>34</v>
      </c>
      <c r="I1828">
        <v>0</v>
      </c>
      <c r="J1828" t="s">
        <v>42</v>
      </c>
      <c r="K1828" s="1">
        <v>44271</v>
      </c>
      <c r="L1828" t="s">
        <v>2518</v>
      </c>
      <c r="M1828">
        <v>48156538991898</v>
      </c>
      <c r="P1828" t="s">
        <v>44</v>
      </c>
      <c r="Q1828">
        <v>1</v>
      </c>
    </row>
    <row r="1829" spans="1:17" x14ac:dyDescent="0.2">
      <c r="A1829" t="s">
        <v>3175</v>
      </c>
      <c r="B1829">
        <v>13975690861</v>
      </c>
      <c r="C1829" t="s">
        <v>18</v>
      </c>
      <c r="D1829" t="s">
        <v>2516</v>
      </c>
      <c r="E1829" t="s">
        <v>2516</v>
      </c>
      <c r="F1829" t="s">
        <v>2517</v>
      </c>
      <c r="G1829" t="s">
        <v>21</v>
      </c>
      <c r="H1829" t="s">
        <v>22</v>
      </c>
      <c r="I1829">
        <v>24.84</v>
      </c>
      <c r="J1829" t="s">
        <v>42</v>
      </c>
      <c r="K1829" s="1">
        <v>44271</v>
      </c>
      <c r="L1829" t="s">
        <v>2518</v>
      </c>
      <c r="M1829">
        <v>48156538991898</v>
      </c>
      <c r="P1829" t="s">
        <v>44</v>
      </c>
      <c r="Q1829">
        <v>1</v>
      </c>
    </row>
    <row r="1830" spans="1:17" x14ac:dyDescent="0.2">
      <c r="A1830" t="s">
        <v>3175</v>
      </c>
      <c r="B1830">
        <v>13975690861</v>
      </c>
      <c r="C1830" t="s">
        <v>18</v>
      </c>
      <c r="D1830" t="s">
        <v>2516</v>
      </c>
      <c r="E1830" t="s">
        <v>2516</v>
      </c>
      <c r="F1830" t="s">
        <v>2517</v>
      </c>
      <c r="G1830" t="s">
        <v>21</v>
      </c>
      <c r="H1830" t="s">
        <v>26</v>
      </c>
      <c r="I1830">
        <v>1.55</v>
      </c>
      <c r="J1830" t="s">
        <v>42</v>
      </c>
      <c r="K1830" s="1">
        <v>44271</v>
      </c>
      <c r="L1830" t="s">
        <v>2518</v>
      </c>
      <c r="M1830">
        <v>48156538991898</v>
      </c>
      <c r="P1830" t="s">
        <v>44</v>
      </c>
      <c r="Q1830">
        <v>1</v>
      </c>
    </row>
    <row r="1831" spans="1:17" x14ac:dyDescent="0.2">
      <c r="A1831" t="s">
        <v>3175</v>
      </c>
      <c r="B1831">
        <v>13975690861</v>
      </c>
      <c r="C1831" t="s">
        <v>18</v>
      </c>
      <c r="D1831" t="s">
        <v>787</v>
      </c>
      <c r="E1831" t="s">
        <v>787</v>
      </c>
      <c r="F1831" t="s">
        <v>788</v>
      </c>
      <c r="G1831" t="s">
        <v>27</v>
      </c>
      <c r="H1831" t="s">
        <v>28</v>
      </c>
      <c r="I1831">
        <v>-2.98</v>
      </c>
      <c r="J1831" t="s">
        <v>42</v>
      </c>
      <c r="K1831" s="1">
        <v>44275</v>
      </c>
      <c r="L1831" t="s">
        <v>789</v>
      </c>
      <c r="M1831">
        <v>55209700526962</v>
      </c>
      <c r="P1831" t="s">
        <v>44</v>
      </c>
      <c r="Q1831">
        <v>1</v>
      </c>
    </row>
    <row r="1832" spans="1:17" x14ac:dyDescent="0.2">
      <c r="A1832" t="s">
        <v>3175</v>
      </c>
      <c r="B1832">
        <v>13975690861</v>
      </c>
      <c r="C1832" t="s">
        <v>18</v>
      </c>
      <c r="D1832" t="s">
        <v>787</v>
      </c>
      <c r="E1832" t="s">
        <v>787</v>
      </c>
      <c r="F1832" t="s">
        <v>788</v>
      </c>
      <c r="G1832" t="s">
        <v>27</v>
      </c>
      <c r="H1832" t="s">
        <v>46</v>
      </c>
      <c r="I1832">
        <v>-10.54</v>
      </c>
      <c r="J1832" t="s">
        <v>42</v>
      </c>
      <c r="K1832" s="1">
        <v>44275</v>
      </c>
      <c r="L1832" t="s">
        <v>789</v>
      </c>
      <c r="M1832">
        <v>55209700526962</v>
      </c>
      <c r="P1832" t="s">
        <v>44</v>
      </c>
      <c r="Q1832">
        <v>1</v>
      </c>
    </row>
    <row r="1833" spans="1:17" x14ac:dyDescent="0.2">
      <c r="A1833" t="s">
        <v>3175</v>
      </c>
      <c r="B1833">
        <v>13975690861</v>
      </c>
      <c r="C1833" t="s">
        <v>18</v>
      </c>
      <c r="D1833" t="s">
        <v>787</v>
      </c>
      <c r="E1833" t="s">
        <v>787</v>
      </c>
      <c r="F1833" t="s">
        <v>788</v>
      </c>
      <c r="G1833" t="s">
        <v>33</v>
      </c>
      <c r="H1833" t="s">
        <v>35</v>
      </c>
      <c r="I1833">
        <v>-2.4700000000000002</v>
      </c>
      <c r="J1833" t="s">
        <v>42</v>
      </c>
      <c r="K1833" s="1">
        <v>44275</v>
      </c>
      <c r="L1833" t="s">
        <v>789</v>
      </c>
      <c r="M1833">
        <v>55209700526962</v>
      </c>
      <c r="P1833" t="s">
        <v>44</v>
      </c>
      <c r="Q1833">
        <v>1</v>
      </c>
    </row>
    <row r="1834" spans="1:17" x14ac:dyDescent="0.2">
      <c r="A1834" t="s">
        <v>3175</v>
      </c>
      <c r="B1834">
        <v>13975690861</v>
      </c>
      <c r="C1834" t="s">
        <v>18</v>
      </c>
      <c r="D1834" t="s">
        <v>787</v>
      </c>
      <c r="E1834" t="s">
        <v>787</v>
      </c>
      <c r="F1834" t="s">
        <v>788</v>
      </c>
      <c r="G1834" t="s">
        <v>33</v>
      </c>
      <c r="H1834" t="s">
        <v>34</v>
      </c>
      <c r="I1834">
        <v>0</v>
      </c>
      <c r="J1834" t="s">
        <v>42</v>
      </c>
      <c r="K1834" s="1">
        <v>44275</v>
      </c>
      <c r="L1834" t="s">
        <v>789</v>
      </c>
      <c r="M1834">
        <v>55209700526962</v>
      </c>
      <c r="P1834" t="s">
        <v>44</v>
      </c>
      <c r="Q1834">
        <v>1</v>
      </c>
    </row>
    <row r="1835" spans="1:17" x14ac:dyDescent="0.2">
      <c r="A1835" t="s">
        <v>3175</v>
      </c>
      <c r="B1835">
        <v>13975690861</v>
      </c>
      <c r="C1835" t="s">
        <v>18</v>
      </c>
      <c r="D1835" t="s">
        <v>787</v>
      </c>
      <c r="E1835" t="s">
        <v>787</v>
      </c>
      <c r="F1835" t="s">
        <v>788</v>
      </c>
      <c r="G1835" t="s">
        <v>21</v>
      </c>
      <c r="H1835" t="s">
        <v>22</v>
      </c>
      <c r="I1835">
        <v>24.84</v>
      </c>
      <c r="J1835" t="s">
        <v>42</v>
      </c>
      <c r="K1835" s="1">
        <v>44275</v>
      </c>
      <c r="L1835" t="s">
        <v>789</v>
      </c>
      <c r="M1835">
        <v>55209700526962</v>
      </c>
      <c r="P1835" t="s">
        <v>44</v>
      </c>
      <c r="Q1835">
        <v>1</v>
      </c>
    </row>
    <row r="1836" spans="1:17" x14ac:dyDescent="0.2">
      <c r="A1836" t="s">
        <v>3175</v>
      </c>
      <c r="B1836">
        <v>13975690861</v>
      </c>
      <c r="C1836" t="s">
        <v>18</v>
      </c>
      <c r="D1836" t="s">
        <v>787</v>
      </c>
      <c r="E1836" t="s">
        <v>787</v>
      </c>
      <c r="F1836" t="s">
        <v>788</v>
      </c>
      <c r="G1836" t="s">
        <v>21</v>
      </c>
      <c r="H1836" t="s">
        <v>26</v>
      </c>
      <c r="I1836">
        <v>2.4700000000000002</v>
      </c>
      <c r="J1836" t="s">
        <v>42</v>
      </c>
      <c r="K1836" s="1">
        <v>44275</v>
      </c>
      <c r="L1836" t="s">
        <v>789</v>
      </c>
      <c r="M1836">
        <v>55209700526962</v>
      </c>
      <c r="P1836" t="s">
        <v>44</v>
      </c>
      <c r="Q1836">
        <v>1</v>
      </c>
    </row>
    <row r="1837" spans="1:17" x14ac:dyDescent="0.2">
      <c r="A1837" t="s">
        <v>3175</v>
      </c>
      <c r="B1837">
        <v>13975690861</v>
      </c>
      <c r="C1837" t="s">
        <v>18</v>
      </c>
      <c r="D1837" t="s">
        <v>1726</v>
      </c>
      <c r="E1837" t="s">
        <v>1726</v>
      </c>
      <c r="F1837" t="s">
        <v>1727</v>
      </c>
      <c r="G1837" t="s">
        <v>27</v>
      </c>
      <c r="H1837" t="s">
        <v>28</v>
      </c>
      <c r="I1837">
        <v>-2.98</v>
      </c>
      <c r="J1837" t="s">
        <v>42</v>
      </c>
      <c r="K1837" s="1">
        <v>44273</v>
      </c>
      <c r="L1837" t="s">
        <v>1728</v>
      </c>
      <c r="M1837">
        <v>11843511498890</v>
      </c>
      <c r="P1837" t="s">
        <v>44</v>
      </c>
      <c r="Q1837">
        <v>1</v>
      </c>
    </row>
    <row r="1838" spans="1:17" x14ac:dyDescent="0.2">
      <c r="A1838" t="s">
        <v>3175</v>
      </c>
      <c r="B1838">
        <v>13975690861</v>
      </c>
      <c r="C1838" t="s">
        <v>18</v>
      </c>
      <c r="D1838" t="s">
        <v>1726</v>
      </c>
      <c r="E1838" t="s">
        <v>1726</v>
      </c>
      <c r="F1838" t="s">
        <v>1727</v>
      </c>
      <c r="G1838" t="s">
        <v>27</v>
      </c>
      <c r="H1838" t="s">
        <v>46</v>
      </c>
      <c r="I1838">
        <v>-10.54</v>
      </c>
      <c r="J1838" t="s">
        <v>42</v>
      </c>
      <c r="K1838" s="1">
        <v>44273</v>
      </c>
      <c r="L1838" t="s">
        <v>1728</v>
      </c>
      <c r="M1838">
        <v>11843511498890</v>
      </c>
      <c r="P1838" t="s">
        <v>44</v>
      </c>
      <c r="Q1838">
        <v>1</v>
      </c>
    </row>
    <row r="1839" spans="1:17" x14ac:dyDescent="0.2">
      <c r="A1839" t="s">
        <v>3175</v>
      </c>
      <c r="B1839">
        <v>13975690861</v>
      </c>
      <c r="C1839" t="s">
        <v>18</v>
      </c>
      <c r="D1839" t="s">
        <v>1726</v>
      </c>
      <c r="E1839" t="s">
        <v>1726</v>
      </c>
      <c r="F1839" t="s">
        <v>1727</v>
      </c>
      <c r="G1839" t="s">
        <v>33</v>
      </c>
      <c r="H1839" t="s">
        <v>35</v>
      </c>
      <c r="I1839">
        <v>-1.99</v>
      </c>
      <c r="J1839" t="s">
        <v>42</v>
      </c>
      <c r="K1839" s="1">
        <v>44273</v>
      </c>
      <c r="L1839" t="s">
        <v>1728</v>
      </c>
      <c r="M1839">
        <v>11843511498890</v>
      </c>
      <c r="P1839" t="s">
        <v>44</v>
      </c>
      <c r="Q1839">
        <v>1</v>
      </c>
    </row>
    <row r="1840" spans="1:17" x14ac:dyDescent="0.2">
      <c r="A1840" t="s">
        <v>3175</v>
      </c>
      <c r="B1840">
        <v>13975690861</v>
      </c>
      <c r="C1840" t="s">
        <v>18</v>
      </c>
      <c r="D1840" t="s">
        <v>1726</v>
      </c>
      <c r="E1840" t="s">
        <v>1726</v>
      </c>
      <c r="F1840" t="s">
        <v>1727</v>
      </c>
      <c r="G1840" t="s">
        <v>33</v>
      </c>
      <c r="H1840" t="s">
        <v>34</v>
      </c>
      <c r="I1840">
        <v>0</v>
      </c>
      <c r="J1840" t="s">
        <v>42</v>
      </c>
      <c r="K1840" s="1">
        <v>44273</v>
      </c>
      <c r="L1840" t="s">
        <v>1728</v>
      </c>
      <c r="M1840">
        <v>11843511498890</v>
      </c>
      <c r="P1840" t="s">
        <v>44</v>
      </c>
      <c r="Q1840">
        <v>1</v>
      </c>
    </row>
    <row r="1841" spans="1:17" x14ac:dyDescent="0.2">
      <c r="A1841" t="s">
        <v>3175</v>
      </c>
      <c r="B1841">
        <v>13975690861</v>
      </c>
      <c r="C1841" t="s">
        <v>18</v>
      </c>
      <c r="D1841" t="s">
        <v>1726</v>
      </c>
      <c r="E1841" t="s">
        <v>1726</v>
      </c>
      <c r="F1841" t="s">
        <v>1727</v>
      </c>
      <c r="G1841" t="s">
        <v>21</v>
      </c>
      <c r="H1841" t="s">
        <v>22</v>
      </c>
      <c r="I1841">
        <v>24.84</v>
      </c>
      <c r="J1841" t="s">
        <v>42</v>
      </c>
      <c r="K1841" s="1">
        <v>44273</v>
      </c>
      <c r="L1841" t="s">
        <v>1728</v>
      </c>
      <c r="M1841">
        <v>11843511498890</v>
      </c>
      <c r="P1841" t="s">
        <v>44</v>
      </c>
      <c r="Q1841">
        <v>1</v>
      </c>
    </row>
    <row r="1842" spans="1:17" x14ac:dyDescent="0.2">
      <c r="A1842" t="s">
        <v>3175</v>
      </c>
      <c r="B1842">
        <v>13975690861</v>
      </c>
      <c r="C1842" t="s">
        <v>18</v>
      </c>
      <c r="D1842" t="s">
        <v>1726</v>
      </c>
      <c r="E1842" t="s">
        <v>1726</v>
      </c>
      <c r="F1842" t="s">
        <v>1727</v>
      </c>
      <c r="G1842" t="s">
        <v>21</v>
      </c>
      <c r="H1842" t="s">
        <v>26</v>
      </c>
      <c r="I1842">
        <v>1.99</v>
      </c>
      <c r="J1842" t="s">
        <v>42</v>
      </c>
      <c r="K1842" s="1">
        <v>44273</v>
      </c>
      <c r="L1842" t="s">
        <v>1728</v>
      </c>
      <c r="M1842">
        <v>11843511498890</v>
      </c>
      <c r="P1842" t="s">
        <v>44</v>
      </c>
      <c r="Q1842">
        <v>1</v>
      </c>
    </row>
    <row r="1843" spans="1:17" x14ac:dyDescent="0.2">
      <c r="A1843" t="s">
        <v>3175</v>
      </c>
      <c r="B1843">
        <v>13975690861</v>
      </c>
      <c r="C1843" t="s">
        <v>18</v>
      </c>
      <c r="D1843" t="s">
        <v>2182</v>
      </c>
      <c r="E1843" t="s">
        <v>2182</v>
      </c>
      <c r="F1843" t="s">
        <v>2183</v>
      </c>
      <c r="G1843" t="s">
        <v>27</v>
      </c>
      <c r="H1843" t="s">
        <v>28</v>
      </c>
      <c r="I1843">
        <v>-2.98</v>
      </c>
      <c r="J1843" t="s">
        <v>42</v>
      </c>
      <c r="K1843" s="1">
        <v>44278</v>
      </c>
      <c r="L1843" t="s">
        <v>2184</v>
      </c>
      <c r="M1843">
        <v>18441111586610</v>
      </c>
      <c r="P1843" t="s">
        <v>44</v>
      </c>
      <c r="Q1843">
        <v>1</v>
      </c>
    </row>
    <row r="1844" spans="1:17" x14ac:dyDescent="0.2">
      <c r="A1844" t="s">
        <v>3175</v>
      </c>
      <c r="B1844">
        <v>13975690861</v>
      </c>
      <c r="C1844" t="s">
        <v>18</v>
      </c>
      <c r="D1844" t="s">
        <v>2182</v>
      </c>
      <c r="E1844" t="s">
        <v>2182</v>
      </c>
      <c r="F1844" t="s">
        <v>2183</v>
      </c>
      <c r="G1844" t="s">
        <v>27</v>
      </c>
      <c r="H1844" t="s">
        <v>46</v>
      </c>
      <c r="I1844">
        <v>-10.54</v>
      </c>
      <c r="J1844" t="s">
        <v>42</v>
      </c>
      <c r="K1844" s="1">
        <v>44278</v>
      </c>
      <c r="L1844" t="s">
        <v>2184</v>
      </c>
      <c r="M1844">
        <v>18441111586610</v>
      </c>
      <c r="P1844" t="s">
        <v>44</v>
      </c>
      <c r="Q1844">
        <v>1</v>
      </c>
    </row>
    <row r="1845" spans="1:17" x14ac:dyDescent="0.2">
      <c r="A1845" t="s">
        <v>3175</v>
      </c>
      <c r="B1845">
        <v>13975690861</v>
      </c>
      <c r="C1845" t="s">
        <v>18</v>
      </c>
      <c r="D1845" t="s">
        <v>2182</v>
      </c>
      <c r="E1845" t="s">
        <v>2182</v>
      </c>
      <c r="F1845" t="s">
        <v>2183</v>
      </c>
      <c r="G1845" t="s">
        <v>33</v>
      </c>
      <c r="H1845" t="s">
        <v>35</v>
      </c>
      <c r="I1845">
        <v>-2.5099999999999998</v>
      </c>
      <c r="J1845" t="s">
        <v>42</v>
      </c>
      <c r="K1845" s="1">
        <v>44278</v>
      </c>
      <c r="L1845" t="s">
        <v>2184</v>
      </c>
      <c r="M1845">
        <v>18441111586610</v>
      </c>
      <c r="P1845" t="s">
        <v>44</v>
      </c>
      <c r="Q1845">
        <v>1</v>
      </c>
    </row>
    <row r="1846" spans="1:17" x14ac:dyDescent="0.2">
      <c r="A1846" t="s">
        <v>3175</v>
      </c>
      <c r="B1846">
        <v>13975690861</v>
      </c>
      <c r="C1846" t="s">
        <v>18</v>
      </c>
      <c r="D1846" t="s">
        <v>2182</v>
      </c>
      <c r="E1846" t="s">
        <v>2182</v>
      </c>
      <c r="F1846" t="s">
        <v>2183</v>
      </c>
      <c r="G1846" t="s">
        <v>33</v>
      </c>
      <c r="H1846" t="s">
        <v>34</v>
      </c>
      <c r="I1846">
        <v>0</v>
      </c>
      <c r="J1846" t="s">
        <v>42</v>
      </c>
      <c r="K1846" s="1">
        <v>44278</v>
      </c>
      <c r="L1846" t="s">
        <v>2184</v>
      </c>
      <c r="M1846">
        <v>18441111586610</v>
      </c>
      <c r="P1846" t="s">
        <v>44</v>
      </c>
      <c r="Q1846">
        <v>1</v>
      </c>
    </row>
    <row r="1847" spans="1:17" x14ac:dyDescent="0.2">
      <c r="A1847" t="s">
        <v>3175</v>
      </c>
      <c r="B1847">
        <v>13975690861</v>
      </c>
      <c r="C1847" t="s">
        <v>18</v>
      </c>
      <c r="D1847" t="s">
        <v>2182</v>
      </c>
      <c r="E1847" t="s">
        <v>2182</v>
      </c>
      <c r="F1847" t="s">
        <v>2183</v>
      </c>
      <c r="G1847" t="s">
        <v>21</v>
      </c>
      <c r="H1847" t="s">
        <v>22</v>
      </c>
      <c r="I1847">
        <v>24.84</v>
      </c>
      <c r="J1847" t="s">
        <v>42</v>
      </c>
      <c r="K1847" s="1">
        <v>44278</v>
      </c>
      <c r="L1847" t="s">
        <v>2184</v>
      </c>
      <c r="M1847">
        <v>18441111586610</v>
      </c>
      <c r="P1847" t="s">
        <v>44</v>
      </c>
      <c r="Q1847">
        <v>1</v>
      </c>
    </row>
    <row r="1848" spans="1:17" x14ac:dyDescent="0.2">
      <c r="A1848" t="s">
        <v>3175</v>
      </c>
      <c r="B1848">
        <v>13975690861</v>
      </c>
      <c r="C1848" t="s">
        <v>18</v>
      </c>
      <c r="D1848" t="s">
        <v>2182</v>
      </c>
      <c r="E1848" t="s">
        <v>2182</v>
      </c>
      <c r="F1848" t="s">
        <v>2183</v>
      </c>
      <c r="G1848" t="s">
        <v>21</v>
      </c>
      <c r="H1848" t="s">
        <v>26</v>
      </c>
      <c r="I1848">
        <v>2.5099999999999998</v>
      </c>
      <c r="J1848" t="s">
        <v>42</v>
      </c>
      <c r="K1848" s="1">
        <v>44278</v>
      </c>
      <c r="L1848" t="s">
        <v>2184</v>
      </c>
      <c r="M1848">
        <v>18441111586610</v>
      </c>
      <c r="P1848" t="s">
        <v>44</v>
      </c>
      <c r="Q1848">
        <v>1</v>
      </c>
    </row>
    <row r="1849" spans="1:17" x14ac:dyDescent="0.2">
      <c r="A1849" t="s">
        <v>3175</v>
      </c>
      <c r="B1849">
        <v>13975690861</v>
      </c>
      <c r="C1849" t="s">
        <v>18</v>
      </c>
      <c r="D1849" t="s">
        <v>2802</v>
      </c>
      <c r="E1849" t="s">
        <v>2802</v>
      </c>
      <c r="F1849" t="s">
        <v>2803</v>
      </c>
      <c r="G1849" t="s">
        <v>27</v>
      </c>
      <c r="H1849" t="s">
        <v>28</v>
      </c>
      <c r="I1849">
        <v>-2.98</v>
      </c>
      <c r="J1849" t="s">
        <v>42</v>
      </c>
      <c r="K1849" s="1">
        <v>44279</v>
      </c>
      <c r="L1849" t="s">
        <v>2804</v>
      </c>
      <c r="M1849">
        <v>27821440524234</v>
      </c>
      <c r="P1849" t="s">
        <v>44</v>
      </c>
      <c r="Q1849">
        <v>1</v>
      </c>
    </row>
    <row r="1850" spans="1:17" x14ac:dyDescent="0.2">
      <c r="A1850" t="s">
        <v>3175</v>
      </c>
      <c r="B1850">
        <v>13975690861</v>
      </c>
      <c r="C1850" t="s">
        <v>18</v>
      </c>
      <c r="D1850" t="s">
        <v>2802</v>
      </c>
      <c r="E1850" t="s">
        <v>2802</v>
      </c>
      <c r="F1850" t="s">
        <v>2803</v>
      </c>
      <c r="G1850" t="s">
        <v>27</v>
      </c>
      <c r="H1850" t="s">
        <v>46</v>
      </c>
      <c r="I1850">
        <v>-10.54</v>
      </c>
      <c r="J1850" t="s">
        <v>42</v>
      </c>
      <c r="K1850" s="1">
        <v>44279</v>
      </c>
      <c r="L1850" t="s">
        <v>2804</v>
      </c>
      <c r="M1850">
        <v>27821440524234</v>
      </c>
      <c r="P1850" t="s">
        <v>44</v>
      </c>
      <c r="Q1850">
        <v>1</v>
      </c>
    </row>
    <row r="1851" spans="1:17" x14ac:dyDescent="0.2">
      <c r="A1851" t="s">
        <v>3175</v>
      </c>
      <c r="B1851">
        <v>13975690861</v>
      </c>
      <c r="C1851" t="s">
        <v>18</v>
      </c>
      <c r="D1851" t="s">
        <v>2802</v>
      </c>
      <c r="E1851" t="s">
        <v>2802</v>
      </c>
      <c r="F1851" t="s">
        <v>2803</v>
      </c>
      <c r="G1851" t="s">
        <v>33</v>
      </c>
      <c r="H1851" t="s">
        <v>35</v>
      </c>
      <c r="I1851">
        <v>-2.04</v>
      </c>
      <c r="J1851" t="s">
        <v>42</v>
      </c>
      <c r="K1851" s="1">
        <v>44279</v>
      </c>
      <c r="L1851" t="s">
        <v>2804</v>
      </c>
      <c r="M1851">
        <v>27821440524234</v>
      </c>
      <c r="P1851" t="s">
        <v>44</v>
      </c>
      <c r="Q1851">
        <v>1</v>
      </c>
    </row>
    <row r="1852" spans="1:17" x14ac:dyDescent="0.2">
      <c r="A1852" t="s">
        <v>3175</v>
      </c>
      <c r="B1852">
        <v>13975690861</v>
      </c>
      <c r="C1852" t="s">
        <v>18</v>
      </c>
      <c r="D1852" t="s">
        <v>2802</v>
      </c>
      <c r="E1852" t="s">
        <v>2802</v>
      </c>
      <c r="F1852" t="s">
        <v>2803</v>
      </c>
      <c r="G1852" t="s">
        <v>33</v>
      </c>
      <c r="H1852" t="s">
        <v>34</v>
      </c>
      <c r="I1852">
        <v>0</v>
      </c>
      <c r="J1852" t="s">
        <v>42</v>
      </c>
      <c r="K1852" s="1">
        <v>44279</v>
      </c>
      <c r="L1852" t="s">
        <v>2804</v>
      </c>
      <c r="M1852">
        <v>27821440524234</v>
      </c>
      <c r="P1852" t="s">
        <v>44</v>
      </c>
      <c r="Q1852">
        <v>1</v>
      </c>
    </row>
    <row r="1853" spans="1:17" x14ac:dyDescent="0.2">
      <c r="A1853" t="s">
        <v>3175</v>
      </c>
      <c r="B1853">
        <v>13975690861</v>
      </c>
      <c r="C1853" t="s">
        <v>18</v>
      </c>
      <c r="D1853" t="s">
        <v>2802</v>
      </c>
      <c r="E1853" t="s">
        <v>2802</v>
      </c>
      <c r="F1853" t="s">
        <v>2803</v>
      </c>
      <c r="G1853" t="s">
        <v>21</v>
      </c>
      <c r="H1853" t="s">
        <v>22</v>
      </c>
      <c r="I1853">
        <v>24.84</v>
      </c>
      <c r="J1853" t="s">
        <v>42</v>
      </c>
      <c r="K1853" s="1">
        <v>44279</v>
      </c>
      <c r="L1853" t="s">
        <v>2804</v>
      </c>
      <c r="M1853">
        <v>27821440524234</v>
      </c>
      <c r="P1853" t="s">
        <v>44</v>
      </c>
      <c r="Q1853">
        <v>1</v>
      </c>
    </row>
    <row r="1854" spans="1:17" x14ac:dyDescent="0.2">
      <c r="A1854" t="s">
        <v>3175</v>
      </c>
      <c r="B1854">
        <v>13975690861</v>
      </c>
      <c r="C1854" t="s">
        <v>18</v>
      </c>
      <c r="D1854" t="s">
        <v>2802</v>
      </c>
      <c r="E1854" t="s">
        <v>2802</v>
      </c>
      <c r="F1854" t="s">
        <v>2803</v>
      </c>
      <c r="G1854" t="s">
        <v>21</v>
      </c>
      <c r="H1854" t="s">
        <v>26</v>
      </c>
      <c r="I1854">
        <v>2.04</v>
      </c>
      <c r="J1854" t="s">
        <v>42</v>
      </c>
      <c r="K1854" s="1">
        <v>44279</v>
      </c>
      <c r="L1854" t="s">
        <v>2804</v>
      </c>
      <c r="M1854">
        <v>27821440524234</v>
      </c>
      <c r="P1854" t="s">
        <v>44</v>
      </c>
      <c r="Q1854">
        <v>1</v>
      </c>
    </row>
    <row r="1855" spans="1:17" x14ac:dyDescent="0.2">
      <c r="A1855" t="s">
        <v>3175</v>
      </c>
      <c r="B1855">
        <v>13975690861</v>
      </c>
      <c r="C1855" t="s">
        <v>18</v>
      </c>
      <c r="D1855" t="s">
        <v>908</v>
      </c>
      <c r="E1855" t="s">
        <v>908</v>
      </c>
      <c r="F1855" t="s">
        <v>909</v>
      </c>
      <c r="G1855" t="s">
        <v>27</v>
      </c>
      <c r="H1855" t="s">
        <v>28</v>
      </c>
      <c r="I1855">
        <v>-2.98</v>
      </c>
      <c r="J1855" t="s">
        <v>42</v>
      </c>
      <c r="K1855" s="1">
        <v>44274</v>
      </c>
      <c r="L1855" t="s">
        <v>910</v>
      </c>
      <c r="M1855">
        <v>62875082481386</v>
      </c>
      <c r="P1855" t="s">
        <v>44</v>
      </c>
      <c r="Q1855">
        <v>1</v>
      </c>
    </row>
    <row r="1856" spans="1:17" x14ac:dyDescent="0.2">
      <c r="A1856" t="s">
        <v>3175</v>
      </c>
      <c r="B1856">
        <v>13975690861</v>
      </c>
      <c r="C1856" t="s">
        <v>18</v>
      </c>
      <c r="D1856" t="s">
        <v>908</v>
      </c>
      <c r="E1856" t="s">
        <v>908</v>
      </c>
      <c r="F1856" t="s">
        <v>909</v>
      </c>
      <c r="G1856" t="s">
        <v>27</v>
      </c>
      <c r="H1856" t="s">
        <v>46</v>
      </c>
      <c r="I1856">
        <v>-10.54</v>
      </c>
      <c r="J1856" t="s">
        <v>42</v>
      </c>
      <c r="K1856" s="1">
        <v>44274</v>
      </c>
      <c r="L1856" t="s">
        <v>910</v>
      </c>
      <c r="M1856">
        <v>62875082481386</v>
      </c>
      <c r="P1856" t="s">
        <v>44</v>
      </c>
      <c r="Q1856">
        <v>1</v>
      </c>
    </row>
    <row r="1857" spans="1:17" x14ac:dyDescent="0.2">
      <c r="A1857" t="s">
        <v>3175</v>
      </c>
      <c r="B1857">
        <v>13975690861</v>
      </c>
      <c r="C1857" t="s">
        <v>18</v>
      </c>
      <c r="D1857" t="s">
        <v>908</v>
      </c>
      <c r="E1857" t="s">
        <v>908</v>
      </c>
      <c r="F1857" t="s">
        <v>909</v>
      </c>
      <c r="G1857" t="s">
        <v>33</v>
      </c>
      <c r="H1857" t="s">
        <v>35</v>
      </c>
      <c r="I1857">
        <v>-1.86</v>
      </c>
      <c r="J1857" t="s">
        <v>42</v>
      </c>
      <c r="K1857" s="1">
        <v>44274</v>
      </c>
      <c r="L1857" t="s">
        <v>910</v>
      </c>
      <c r="M1857">
        <v>62875082481386</v>
      </c>
      <c r="P1857" t="s">
        <v>44</v>
      </c>
      <c r="Q1857">
        <v>1</v>
      </c>
    </row>
    <row r="1858" spans="1:17" x14ac:dyDescent="0.2">
      <c r="A1858" t="s">
        <v>3175</v>
      </c>
      <c r="B1858">
        <v>13975690861</v>
      </c>
      <c r="C1858" t="s">
        <v>18</v>
      </c>
      <c r="D1858" t="s">
        <v>908</v>
      </c>
      <c r="E1858" t="s">
        <v>908</v>
      </c>
      <c r="F1858" t="s">
        <v>909</v>
      </c>
      <c r="G1858" t="s">
        <v>33</v>
      </c>
      <c r="H1858" t="s">
        <v>34</v>
      </c>
      <c r="I1858">
        <v>0</v>
      </c>
      <c r="J1858" t="s">
        <v>42</v>
      </c>
      <c r="K1858" s="1">
        <v>44274</v>
      </c>
      <c r="L1858" t="s">
        <v>910</v>
      </c>
      <c r="M1858">
        <v>62875082481386</v>
      </c>
      <c r="P1858" t="s">
        <v>44</v>
      </c>
      <c r="Q1858">
        <v>1</v>
      </c>
    </row>
    <row r="1859" spans="1:17" x14ac:dyDescent="0.2">
      <c r="A1859" t="s">
        <v>3175</v>
      </c>
      <c r="B1859">
        <v>13975690861</v>
      </c>
      <c r="C1859" t="s">
        <v>18</v>
      </c>
      <c r="D1859" t="s">
        <v>908</v>
      </c>
      <c r="E1859" t="s">
        <v>908</v>
      </c>
      <c r="F1859" t="s">
        <v>909</v>
      </c>
      <c r="G1859" t="s">
        <v>21</v>
      </c>
      <c r="H1859" t="s">
        <v>22</v>
      </c>
      <c r="I1859">
        <v>24.84</v>
      </c>
      <c r="J1859" t="s">
        <v>42</v>
      </c>
      <c r="K1859" s="1">
        <v>44274</v>
      </c>
      <c r="L1859" t="s">
        <v>910</v>
      </c>
      <c r="M1859">
        <v>62875082481386</v>
      </c>
      <c r="P1859" t="s">
        <v>44</v>
      </c>
      <c r="Q1859">
        <v>1</v>
      </c>
    </row>
    <row r="1860" spans="1:17" x14ac:dyDescent="0.2">
      <c r="A1860" t="s">
        <v>3175</v>
      </c>
      <c r="B1860">
        <v>13975690861</v>
      </c>
      <c r="C1860" t="s">
        <v>18</v>
      </c>
      <c r="D1860" t="s">
        <v>908</v>
      </c>
      <c r="E1860" t="s">
        <v>908</v>
      </c>
      <c r="F1860" t="s">
        <v>909</v>
      </c>
      <c r="G1860" t="s">
        <v>21</v>
      </c>
      <c r="H1860" t="s">
        <v>26</v>
      </c>
      <c r="I1860">
        <v>1.86</v>
      </c>
      <c r="J1860" t="s">
        <v>42</v>
      </c>
      <c r="K1860" s="1">
        <v>44274</v>
      </c>
      <c r="L1860" t="s">
        <v>910</v>
      </c>
      <c r="M1860">
        <v>62875082481386</v>
      </c>
      <c r="P1860" t="s">
        <v>44</v>
      </c>
      <c r="Q1860">
        <v>1</v>
      </c>
    </row>
    <row r="1861" spans="1:17" x14ac:dyDescent="0.2">
      <c r="A1861" t="s">
        <v>3175</v>
      </c>
      <c r="B1861">
        <v>13975690861</v>
      </c>
      <c r="C1861" t="s">
        <v>18</v>
      </c>
      <c r="D1861" t="s">
        <v>1834</v>
      </c>
      <c r="E1861" t="s">
        <v>1834</v>
      </c>
      <c r="F1861" t="s">
        <v>1835</v>
      </c>
      <c r="G1861" t="s">
        <v>27</v>
      </c>
      <c r="H1861" t="s">
        <v>28</v>
      </c>
      <c r="I1861">
        <v>-2.98</v>
      </c>
      <c r="J1861" t="s">
        <v>42</v>
      </c>
      <c r="K1861" s="1">
        <v>44284</v>
      </c>
      <c r="L1861" t="s">
        <v>1836</v>
      </c>
      <c r="M1861">
        <v>58082144858730</v>
      </c>
      <c r="P1861" t="s">
        <v>44</v>
      </c>
      <c r="Q1861">
        <v>1</v>
      </c>
    </row>
    <row r="1862" spans="1:17" x14ac:dyDescent="0.2">
      <c r="A1862" t="s">
        <v>3175</v>
      </c>
      <c r="B1862">
        <v>13975690861</v>
      </c>
      <c r="C1862" t="s">
        <v>18</v>
      </c>
      <c r="D1862" t="s">
        <v>1834</v>
      </c>
      <c r="E1862" t="s">
        <v>1834</v>
      </c>
      <c r="F1862" t="s">
        <v>1835</v>
      </c>
      <c r="G1862" t="s">
        <v>27</v>
      </c>
      <c r="H1862" t="s">
        <v>46</v>
      </c>
      <c r="I1862">
        <v>-10.54</v>
      </c>
      <c r="J1862" t="s">
        <v>42</v>
      </c>
      <c r="K1862" s="1">
        <v>44284</v>
      </c>
      <c r="L1862" t="s">
        <v>1836</v>
      </c>
      <c r="M1862">
        <v>58082144858730</v>
      </c>
      <c r="P1862" t="s">
        <v>44</v>
      </c>
      <c r="Q1862">
        <v>1</v>
      </c>
    </row>
    <row r="1863" spans="1:17" x14ac:dyDescent="0.2">
      <c r="A1863" t="s">
        <v>3175</v>
      </c>
      <c r="B1863">
        <v>13975690861</v>
      </c>
      <c r="C1863" t="s">
        <v>18</v>
      </c>
      <c r="D1863" t="s">
        <v>1834</v>
      </c>
      <c r="E1863" t="s">
        <v>1834</v>
      </c>
      <c r="F1863" t="s">
        <v>1835</v>
      </c>
      <c r="G1863" t="s">
        <v>33</v>
      </c>
      <c r="H1863" t="s">
        <v>35</v>
      </c>
      <c r="I1863">
        <v>-2.48</v>
      </c>
      <c r="J1863" t="s">
        <v>42</v>
      </c>
      <c r="K1863" s="1">
        <v>44284</v>
      </c>
      <c r="L1863" t="s">
        <v>1836</v>
      </c>
      <c r="M1863">
        <v>58082144858730</v>
      </c>
      <c r="P1863" t="s">
        <v>44</v>
      </c>
      <c r="Q1863">
        <v>1</v>
      </c>
    </row>
    <row r="1864" spans="1:17" x14ac:dyDescent="0.2">
      <c r="A1864" t="s">
        <v>3175</v>
      </c>
      <c r="B1864">
        <v>13975690861</v>
      </c>
      <c r="C1864" t="s">
        <v>18</v>
      </c>
      <c r="D1864" t="s">
        <v>1834</v>
      </c>
      <c r="E1864" t="s">
        <v>1834</v>
      </c>
      <c r="F1864" t="s">
        <v>1835</v>
      </c>
      <c r="G1864" t="s">
        <v>33</v>
      </c>
      <c r="H1864" t="s">
        <v>34</v>
      </c>
      <c r="I1864">
        <v>0</v>
      </c>
      <c r="J1864" t="s">
        <v>42</v>
      </c>
      <c r="K1864" s="1">
        <v>44284</v>
      </c>
      <c r="L1864" t="s">
        <v>1836</v>
      </c>
      <c r="M1864">
        <v>58082144858730</v>
      </c>
      <c r="P1864" t="s">
        <v>44</v>
      </c>
      <c r="Q1864">
        <v>1</v>
      </c>
    </row>
    <row r="1865" spans="1:17" x14ac:dyDescent="0.2">
      <c r="A1865" t="s">
        <v>3175</v>
      </c>
      <c r="B1865">
        <v>13975690861</v>
      </c>
      <c r="C1865" t="s">
        <v>18</v>
      </c>
      <c r="D1865" t="s">
        <v>1834</v>
      </c>
      <c r="E1865" t="s">
        <v>1834</v>
      </c>
      <c r="F1865" t="s">
        <v>1835</v>
      </c>
      <c r="G1865" t="s">
        <v>21</v>
      </c>
      <c r="H1865" t="s">
        <v>22</v>
      </c>
      <c r="I1865">
        <v>24.84</v>
      </c>
      <c r="J1865" t="s">
        <v>42</v>
      </c>
      <c r="K1865" s="1">
        <v>44284</v>
      </c>
      <c r="L1865" t="s">
        <v>1836</v>
      </c>
      <c r="M1865">
        <v>58082144858730</v>
      </c>
      <c r="P1865" t="s">
        <v>44</v>
      </c>
      <c r="Q1865">
        <v>1</v>
      </c>
    </row>
    <row r="1866" spans="1:17" x14ac:dyDescent="0.2">
      <c r="A1866" t="s">
        <v>3175</v>
      </c>
      <c r="B1866">
        <v>13975690861</v>
      </c>
      <c r="C1866" t="s">
        <v>18</v>
      </c>
      <c r="D1866" t="s">
        <v>1834</v>
      </c>
      <c r="E1866" t="s">
        <v>1834</v>
      </c>
      <c r="F1866" t="s">
        <v>1835</v>
      </c>
      <c r="G1866" t="s">
        <v>21</v>
      </c>
      <c r="H1866" t="s">
        <v>26</v>
      </c>
      <c r="I1866">
        <v>2.48</v>
      </c>
      <c r="J1866" t="s">
        <v>42</v>
      </c>
      <c r="K1866" s="1">
        <v>44284</v>
      </c>
      <c r="L1866" t="s">
        <v>1836</v>
      </c>
      <c r="M1866">
        <v>58082144858730</v>
      </c>
      <c r="P1866" t="s">
        <v>44</v>
      </c>
      <c r="Q1866">
        <v>1</v>
      </c>
    </row>
    <row r="1867" spans="1:17" x14ac:dyDescent="0.2">
      <c r="A1867" t="s">
        <v>3175</v>
      </c>
      <c r="B1867">
        <v>13975690861</v>
      </c>
      <c r="C1867" t="s">
        <v>18</v>
      </c>
      <c r="D1867" t="s">
        <v>891</v>
      </c>
      <c r="E1867" t="s">
        <v>891</v>
      </c>
      <c r="F1867" t="s">
        <v>892</v>
      </c>
      <c r="G1867" t="s">
        <v>27</v>
      </c>
      <c r="H1867" t="s">
        <v>28</v>
      </c>
      <c r="I1867">
        <v>-2.98</v>
      </c>
      <c r="J1867" t="s">
        <v>42</v>
      </c>
      <c r="K1867" s="1">
        <v>44283</v>
      </c>
      <c r="L1867" t="s">
        <v>893</v>
      </c>
      <c r="M1867">
        <v>63661917835234</v>
      </c>
      <c r="P1867" t="s">
        <v>44</v>
      </c>
      <c r="Q1867">
        <v>1</v>
      </c>
    </row>
    <row r="1868" spans="1:17" x14ac:dyDescent="0.2">
      <c r="A1868" t="s">
        <v>3175</v>
      </c>
      <c r="B1868">
        <v>13975690861</v>
      </c>
      <c r="C1868" t="s">
        <v>18</v>
      </c>
      <c r="D1868" t="s">
        <v>891</v>
      </c>
      <c r="E1868" t="s">
        <v>891</v>
      </c>
      <c r="F1868" t="s">
        <v>892</v>
      </c>
      <c r="G1868" t="s">
        <v>27</v>
      </c>
      <c r="H1868" t="s">
        <v>46</v>
      </c>
      <c r="I1868">
        <v>-10.54</v>
      </c>
      <c r="J1868" t="s">
        <v>42</v>
      </c>
      <c r="K1868" s="1">
        <v>44283</v>
      </c>
      <c r="L1868" t="s">
        <v>893</v>
      </c>
      <c r="M1868">
        <v>63661917835234</v>
      </c>
      <c r="P1868" t="s">
        <v>44</v>
      </c>
      <c r="Q1868">
        <v>1</v>
      </c>
    </row>
    <row r="1869" spans="1:17" x14ac:dyDescent="0.2">
      <c r="A1869" t="s">
        <v>3175</v>
      </c>
      <c r="B1869">
        <v>13975690861</v>
      </c>
      <c r="C1869" t="s">
        <v>18</v>
      </c>
      <c r="D1869" t="s">
        <v>891</v>
      </c>
      <c r="E1869" t="s">
        <v>891</v>
      </c>
      <c r="F1869" t="s">
        <v>892</v>
      </c>
      <c r="G1869" t="s">
        <v>33</v>
      </c>
      <c r="H1869" t="s">
        <v>35</v>
      </c>
      <c r="I1869">
        <v>-1.55</v>
      </c>
      <c r="J1869" t="s">
        <v>42</v>
      </c>
      <c r="K1869" s="1">
        <v>44283</v>
      </c>
      <c r="L1869" t="s">
        <v>893</v>
      </c>
      <c r="M1869">
        <v>63661917835234</v>
      </c>
      <c r="P1869" t="s">
        <v>44</v>
      </c>
      <c r="Q1869">
        <v>1</v>
      </c>
    </row>
    <row r="1870" spans="1:17" x14ac:dyDescent="0.2">
      <c r="A1870" t="s">
        <v>3175</v>
      </c>
      <c r="B1870">
        <v>13975690861</v>
      </c>
      <c r="C1870" t="s">
        <v>18</v>
      </c>
      <c r="D1870" t="s">
        <v>891</v>
      </c>
      <c r="E1870" t="s">
        <v>891</v>
      </c>
      <c r="F1870" t="s">
        <v>892</v>
      </c>
      <c r="G1870" t="s">
        <v>33</v>
      </c>
      <c r="H1870" t="s">
        <v>34</v>
      </c>
      <c r="I1870">
        <v>0</v>
      </c>
      <c r="J1870" t="s">
        <v>42</v>
      </c>
      <c r="K1870" s="1">
        <v>44283</v>
      </c>
      <c r="L1870" t="s">
        <v>893</v>
      </c>
      <c r="M1870">
        <v>63661917835234</v>
      </c>
      <c r="P1870" t="s">
        <v>44</v>
      </c>
      <c r="Q1870">
        <v>1</v>
      </c>
    </row>
    <row r="1871" spans="1:17" x14ac:dyDescent="0.2">
      <c r="A1871" t="s">
        <v>3175</v>
      </c>
      <c r="B1871">
        <v>13975690861</v>
      </c>
      <c r="C1871" t="s">
        <v>18</v>
      </c>
      <c r="D1871" t="s">
        <v>891</v>
      </c>
      <c r="E1871" t="s">
        <v>891</v>
      </c>
      <c r="F1871" t="s">
        <v>892</v>
      </c>
      <c r="G1871" t="s">
        <v>21</v>
      </c>
      <c r="H1871" t="s">
        <v>22</v>
      </c>
      <c r="I1871">
        <v>24.84</v>
      </c>
      <c r="J1871" t="s">
        <v>42</v>
      </c>
      <c r="K1871" s="1">
        <v>44283</v>
      </c>
      <c r="L1871" t="s">
        <v>893</v>
      </c>
      <c r="M1871">
        <v>63661917835234</v>
      </c>
      <c r="P1871" t="s">
        <v>44</v>
      </c>
      <c r="Q1871">
        <v>1</v>
      </c>
    </row>
    <row r="1872" spans="1:17" x14ac:dyDescent="0.2">
      <c r="A1872" t="s">
        <v>3175</v>
      </c>
      <c r="B1872">
        <v>13975690861</v>
      </c>
      <c r="C1872" t="s">
        <v>18</v>
      </c>
      <c r="D1872" t="s">
        <v>891</v>
      </c>
      <c r="E1872" t="s">
        <v>891</v>
      </c>
      <c r="F1872" t="s">
        <v>892</v>
      </c>
      <c r="G1872" t="s">
        <v>21</v>
      </c>
      <c r="H1872" t="s">
        <v>26</v>
      </c>
      <c r="I1872">
        <v>1.55</v>
      </c>
      <c r="J1872" t="s">
        <v>42</v>
      </c>
      <c r="K1872" s="1">
        <v>44283</v>
      </c>
      <c r="L1872" t="s">
        <v>893</v>
      </c>
      <c r="M1872">
        <v>63661917835234</v>
      </c>
      <c r="P1872" t="s">
        <v>44</v>
      </c>
      <c r="Q1872">
        <v>1</v>
      </c>
    </row>
    <row r="1873" spans="1:17" x14ac:dyDescent="0.2">
      <c r="A1873" t="s">
        <v>3175</v>
      </c>
      <c r="B1873">
        <v>13975690861</v>
      </c>
      <c r="C1873" t="s">
        <v>18</v>
      </c>
      <c r="D1873" t="s">
        <v>766</v>
      </c>
      <c r="E1873" t="s">
        <v>766</v>
      </c>
      <c r="F1873" t="s">
        <v>767</v>
      </c>
      <c r="G1873" t="s">
        <v>27</v>
      </c>
      <c r="H1873" t="s">
        <v>28</v>
      </c>
      <c r="I1873">
        <v>-2.98</v>
      </c>
      <c r="J1873" t="s">
        <v>42</v>
      </c>
      <c r="K1873" s="1">
        <v>44280</v>
      </c>
      <c r="L1873" t="s">
        <v>768</v>
      </c>
      <c r="M1873">
        <v>42523547339826</v>
      </c>
      <c r="P1873" t="s">
        <v>44</v>
      </c>
      <c r="Q1873">
        <v>1</v>
      </c>
    </row>
    <row r="1874" spans="1:17" x14ac:dyDescent="0.2">
      <c r="A1874" t="s">
        <v>3175</v>
      </c>
      <c r="B1874">
        <v>13975690861</v>
      </c>
      <c r="C1874" t="s">
        <v>18</v>
      </c>
      <c r="D1874" t="s">
        <v>766</v>
      </c>
      <c r="E1874" t="s">
        <v>766</v>
      </c>
      <c r="F1874" t="s">
        <v>767</v>
      </c>
      <c r="G1874" t="s">
        <v>27</v>
      </c>
      <c r="H1874" t="s">
        <v>46</v>
      </c>
      <c r="I1874">
        <v>-10.54</v>
      </c>
      <c r="J1874" t="s">
        <v>42</v>
      </c>
      <c r="K1874" s="1">
        <v>44280</v>
      </c>
      <c r="L1874" t="s">
        <v>768</v>
      </c>
      <c r="M1874">
        <v>42523547339826</v>
      </c>
      <c r="P1874" t="s">
        <v>44</v>
      </c>
      <c r="Q1874">
        <v>1</v>
      </c>
    </row>
    <row r="1875" spans="1:17" x14ac:dyDescent="0.2">
      <c r="A1875" t="s">
        <v>3175</v>
      </c>
      <c r="B1875">
        <v>13975690861</v>
      </c>
      <c r="C1875" t="s">
        <v>18</v>
      </c>
      <c r="D1875" t="s">
        <v>766</v>
      </c>
      <c r="E1875" t="s">
        <v>766</v>
      </c>
      <c r="F1875" t="s">
        <v>767</v>
      </c>
      <c r="G1875" t="s">
        <v>33</v>
      </c>
      <c r="H1875" t="s">
        <v>35</v>
      </c>
      <c r="I1875">
        <v>-1.93</v>
      </c>
      <c r="J1875" t="s">
        <v>42</v>
      </c>
      <c r="K1875" s="1">
        <v>44280</v>
      </c>
      <c r="L1875" t="s">
        <v>768</v>
      </c>
      <c r="M1875">
        <v>42523547339826</v>
      </c>
      <c r="P1875" t="s">
        <v>44</v>
      </c>
      <c r="Q1875">
        <v>1</v>
      </c>
    </row>
    <row r="1876" spans="1:17" x14ac:dyDescent="0.2">
      <c r="A1876" t="s">
        <v>3175</v>
      </c>
      <c r="B1876">
        <v>13975690861</v>
      </c>
      <c r="C1876" t="s">
        <v>18</v>
      </c>
      <c r="D1876" t="s">
        <v>766</v>
      </c>
      <c r="E1876" t="s">
        <v>766</v>
      </c>
      <c r="F1876" t="s">
        <v>767</v>
      </c>
      <c r="G1876" t="s">
        <v>33</v>
      </c>
      <c r="H1876" t="s">
        <v>34</v>
      </c>
      <c r="I1876">
        <v>0</v>
      </c>
      <c r="J1876" t="s">
        <v>42</v>
      </c>
      <c r="K1876" s="1">
        <v>44280</v>
      </c>
      <c r="L1876" t="s">
        <v>768</v>
      </c>
      <c r="M1876">
        <v>42523547339826</v>
      </c>
      <c r="P1876" t="s">
        <v>44</v>
      </c>
      <c r="Q1876">
        <v>1</v>
      </c>
    </row>
    <row r="1877" spans="1:17" x14ac:dyDescent="0.2">
      <c r="A1877" t="s">
        <v>3175</v>
      </c>
      <c r="B1877">
        <v>13975690861</v>
      </c>
      <c r="C1877" t="s">
        <v>18</v>
      </c>
      <c r="D1877" t="s">
        <v>766</v>
      </c>
      <c r="E1877" t="s">
        <v>766</v>
      </c>
      <c r="F1877" t="s">
        <v>767</v>
      </c>
      <c r="G1877" t="s">
        <v>21</v>
      </c>
      <c r="H1877" t="s">
        <v>22</v>
      </c>
      <c r="I1877">
        <v>24.84</v>
      </c>
      <c r="J1877" t="s">
        <v>42</v>
      </c>
      <c r="K1877" s="1">
        <v>44280</v>
      </c>
      <c r="L1877" t="s">
        <v>768</v>
      </c>
      <c r="M1877">
        <v>42523547339826</v>
      </c>
      <c r="P1877" t="s">
        <v>44</v>
      </c>
      <c r="Q1877">
        <v>1</v>
      </c>
    </row>
    <row r="1878" spans="1:17" x14ac:dyDescent="0.2">
      <c r="A1878" t="s">
        <v>3175</v>
      </c>
      <c r="B1878">
        <v>13975690861</v>
      </c>
      <c r="C1878" t="s">
        <v>18</v>
      </c>
      <c r="D1878" t="s">
        <v>766</v>
      </c>
      <c r="E1878" t="s">
        <v>766</v>
      </c>
      <c r="F1878" t="s">
        <v>767</v>
      </c>
      <c r="G1878" t="s">
        <v>21</v>
      </c>
      <c r="H1878" t="s">
        <v>26</v>
      </c>
      <c r="I1878">
        <v>1.93</v>
      </c>
      <c r="J1878" t="s">
        <v>42</v>
      </c>
      <c r="K1878" s="1">
        <v>44280</v>
      </c>
      <c r="L1878" t="s">
        <v>768</v>
      </c>
      <c r="M1878">
        <v>42523547339826</v>
      </c>
      <c r="P1878" t="s">
        <v>44</v>
      </c>
      <c r="Q1878">
        <v>1</v>
      </c>
    </row>
    <row r="1879" spans="1:17" x14ac:dyDescent="0.2">
      <c r="A1879" t="s">
        <v>3175</v>
      </c>
      <c r="B1879">
        <v>13975690861</v>
      </c>
      <c r="C1879" t="s">
        <v>18</v>
      </c>
      <c r="D1879" t="s">
        <v>2069</v>
      </c>
      <c r="E1879" t="s">
        <v>2069</v>
      </c>
      <c r="F1879" t="s">
        <v>2070</v>
      </c>
      <c r="G1879" t="s">
        <v>27</v>
      </c>
      <c r="H1879" t="s">
        <v>28</v>
      </c>
      <c r="I1879">
        <v>-2.98</v>
      </c>
      <c r="J1879" t="s">
        <v>42</v>
      </c>
      <c r="K1879" s="1">
        <v>44281</v>
      </c>
      <c r="L1879" t="s">
        <v>2071</v>
      </c>
      <c r="M1879">
        <v>45616580236754</v>
      </c>
      <c r="P1879" t="s">
        <v>44</v>
      </c>
      <c r="Q1879">
        <v>1</v>
      </c>
    </row>
    <row r="1880" spans="1:17" x14ac:dyDescent="0.2">
      <c r="A1880" t="s">
        <v>3175</v>
      </c>
      <c r="B1880">
        <v>13975690861</v>
      </c>
      <c r="C1880" t="s">
        <v>18</v>
      </c>
      <c r="D1880" t="s">
        <v>2069</v>
      </c>
      <c r="E1880" t="s">
        <v>2069</v>
      </c>
      <c r="F1880" t="s">
        <v>2070</v>
      </c>
      <c r="G1880" t="s">
        <v>27</v>
      </c>
      <c r="H1880" t="s">
        <v>46</v>
      </c>
      <c r="I1880">
        <v>-10.54</v>
      </c>
      <c r="J1880" t="s">
        <v>42</v>
      </c>
      <c r="K1880" s="1">
        <v>44281</v>
      </c>
      <c r="L1880" t="s">
        <v>2071</v>
      </c>
      <c r="M1880">
        <v>45616580236754</v>
      </c>
      <c r="P1880" t="s">
        <v>44</v>
      </c>
      <c r="Q1880">
        <v>1</v>
      </c>
    </row>
    <row r="1881" spans="1:17" x14ac:dyDescent="0.2">
      <c r="A1881" t="s">
        <v>3175</v>
      </c>
      <c r="B1881">
        <v>13975690861</v>
      </c>
      <c r="C1881" t="s">
        <v>18</v>
      </c>
      <c r="D1881" t="s">
        <v>2069</v>
      </c>
      <c r="E1881" t="s">
        <v>2069</v>
      </c>
      <c r="F1881" t="s">
        <v>2070</v>
      </c>
      <c r="G1881" t="s">
        <v>33</v>
      </c>
      <c r="H1881" t="s">
        <v>35</v>
      </c>
      <c r="I1881">
        <v>-2.2999999999999998</v>
      </c>
      <c r="J1881" t="s">
        <v>42</v>
      </c>
      <c r="K1881" s="1">
        <v>44281</v>
      </c>
      <c r="L1881" t="s">
        <v>2071</v>
      </c>
      <c r="M1881">
        <v>45616580236754</v>
      </c>
      <c r="P1881" t="s">
        <v>44</v>
      </c>
      <c r="Q1881">
        <v>1</v>
      </c>
    </row>
    <row r="1882" spans="1:17" x14ac:dyDescent="0.2">
      <c r="A1882" t="s">
        <v>3175</v>
      </c>
      <c r="B1882">
        <v>13975690861</v>
      </c>
      <c r="C1882" t="s">
        <v>18</v>
      </c>
      <c r="D1882" t="s">
        <v>2069</v>
      </c>
      <c r="E1882" t="s">
        <v>2069</v>
      </c>
      <c r="F1882" t="s">
        <v>2070</v>
      </c>
      <c r="G1882" t="s">
        <v>33</v>
      </c>
      <c r="H1882" t="s">
        <v>34</v>
      </c>
      <c r="I1882">
        <v>0</v>
      </c>
      <c r="J1882" t="s">
        <v>42</v>
      </c>
      <c r="K1882" s="1">
        <v>44281</v>
      </c>
      <c r="L1882" t="s">
        <v>2071</v>
      </c>
      <c r="M1882">
        <v>45616580236754</v>
      </c>
      <c r="P1882" t="s">
        <v>44</v>
      </c>
      <c r="Q1882">
        <v>1</v>
      </c>
    </row>
    <row r="1883" spans="1:17" x14ac:dyDescent="0.2">
      <c r="A1883" t="s">
        <v>3175</v>
      </c>
      <c r="B1883">
        <v>13975690861</v>
      </c>
      <c r="C1883" t="s">
        <v>18</v>
      </c>
      <c r="D1883" t="s">
        <v>2069</v>
      </c>
      <c r="E1883" t="s">
        <v>2069</v>
      </c>
      <c r="F1883" t="s">
        <v>2070</v>
      </c>
      <c r="G1883" t="s">
        <v>21</v>
      </c>
      <c r="H1883" t="s">
        <v>22</v>
      </c>
      <c r="I1883">
        <v>24.84</v>
      </c>
      <c r="J1883" t="s">
        <v>42</v>
      </c>
      <c r="K1883" s="1">
        <v>44281</v>
      </c>
      <c r="L1883" t="s">
        <v>2071</v>
      </c>
      <c r="M1883">
        <v>45616580236754</v>
      </c>
      <c r="P1883" t="s">
        <v>44</v>
      </c>
      <c r="Q1883">
        <v>1</v>
      </c>
    </row>
    <row r="1884" spans="1:17" x14ac:dyDescent="0.2">
      <c r="A1884" t="s">
        <v>3175</v>
      </c>
      <c r="B1884">
        <v>13975690861</v>
      </c>
      <c r="C1884" t="s">
        <v>18</v>
      </c>
      <c r="D1884" t="s">
        <v>2069</v>
      </c>
      <c r="E1884" t="s">
        <v>2069</v>
      </c>
      <c r="F1884" t="s">
        <v>2070</v>
      </c>
      <c r="G1884" t="s">
        <v>21</v>
      </c>
      <c r="H1884" t="s">
        <v>26</v>
      </c>
      <c r="I1884">
        <v>2.2999999999999998</v>
      </c>
      <c r="J1884" t="s">
        <v>42</v>
      </c>
      <c r="K1884" s="1">
        <v>44281</v>
      </c>
      <c r="L1884" t="s">
        <v>2071</v>
      </c>
      <c r="M1884">
        <v>45616580236754</v>
      </c>
      <c r="P1884" t="s">
        <v>44</v>
      </c>
      <c r="Q1884">
        <v>1</v>
      </c>
    </row>
    <row r="1885" spans="1:17" x14ac:dyDescent="0.2">
      <c r="A1885" t="s">
        <v>3175</v>
      </c>
      <c r="B1885">
        <v>13975690861</v>
      </c>
      <c r="C1885" t="s">
        <v>18</v>
      </c>
      <c r="D1885" t="s">
        <v>1191</v>
      </c>
      <c r="E1885" t="s">
        <v>1191</v>
      </c>
      <c r="F1885" t="s">
        <v>1192</v>
      </c>
      <c r="G1885" t="s">
        <v>27</v>
      </c>
      <c r="H1885" t="s">
        <v>28</v>
      </c>
      <c r="I1885">
        <v>-2.98</v>
      </c>
      <c r="J1885" t="s">
        <v>42</v>
      </c>
      <c r="K1885" s="1">
        <v>44277</v>
      </c>
      <c r="L1885" t="s">
        <v>1193</v>
      </c>
      <c r="M1885">
        <v>28478901741850</v>
      </c>
      <c r="P1885" t="s">
        <v>44</v>
      </c>
      <c r="Q1885">
        <v>1</v>
      </c>
    </row>
    <row r="1886" spans="1:17" x14ac:dyDescent="0.2">
      <c r="A1886" t="s">
        <v>3175</v>
      </c>
      <c r="B1886">
        <v>13975690861</v>
      </c>
      <c r="C1886" t="s">
        <v>18</v>
      </c>
      <c r="D1886" t="s">
        <v>1191</v>
      </c>
      <c r="E1886" t="s">
        <v>1191</v>
      </c>
      <c r="F1886" t="s">
        <v>1192</v>
      </c>
      <c r="G1886" t="s">
        <v>27</v>
      </c>
      <c r="H1886" t="s">
        <v>46</v>
      </c>
      <c r="I1886">
        <v>-10.54</v>
      </c>
      <c r="J1886" t="s">
        <v>42</v>
      </c>
      <c r="K1886" s="1">
        <v>44277</v>
      </c>
      <c r="L1886" t="s">
        <v>1193</v>
      </c>
      <c r="M1886">
        <v>28478901741850</v>
      </c>
      <c r="P1886" t="s">
        <v>44</v>
      </c>
      <c r="Q1886">
        <v>1</v>
      </c>
    </row>
    <row r="1887" spans="1:17" x14ac:dyDescent="0.2">
      <c r="A1887" t="s">
        <v>3175</v>
      </c>
      <c r="B1887">
        <v>13975690861</v>
      </c>
      <c r="C1887" t="s">
        <v>18</v>
      </c>
      <c r="D1887" t="s">
        <v>1191</v>
      </c>
      <c r="E1887" t="s">
        <v>1191</v>
      </c>
      <c r="F1887" t="s">
        <v>1192</v>
      </c>
      <c r="G1887" t="s">
        <v>33</v>
      </c>
      <c r="H1887" t="s">
        <v>35</v>
      </c>
      <c r="I1887">
        <v>-1.86</v>
      </c>
      <c r="J1887" t="s">
        <v>42</v>
      </c>
      <c r="K1887" s="1">
        <v>44277</v>
      </c>
      <c r="L1887" t="s">
        <v>1193</v>
      </c>
      <c r="M1887">
        <v>28478901741850</v>
      </c>
      <c r="P1887" t="s">
        <v>44</v>
      </c>
      <c r="Q1887">
        <v>1</v>
      </c>
    </row>
    <row r="1888" spans="1:17" x14ac:dyDescent="0.2">
      <c r="A1888" t="s">
        <v>3175</v>
      </c>
      <c r="B1888">
        <v>13975690861</v>
      </c>
      <c r="C1888" t="s">
        <v>18</v>
      </c>
      <c r="D1888" t="s">
        <v>1191</v>
      </c>
      <c r="E1888" t="s">
        <v>1191</v>
      </c>
      <c r="F1888" t="s">
        <v>1192</v>
      </c>
      <c r="G1888" t="s">
        <v>33</v>
      </c>
      <c r="H1888" t="s">
        <v>34</v>
      </c>
      <c r="I1888">
        <v>0</v>
      </c>
      <c r="J1888" t="s">
        <v>42</v>
      </c>
      <c r="K1888" s="1">
        <v>44277</v>
      </c>
      <c r="L1888" t="s">
        <v>1193</v>
      </c>
      <c r="M1888">
        <v>28478901741850</v>
      </c>
      <c r="P1888" t="s">
        <v>44</v>
      </c>
      <c r="Q1888">
        <v>1</v>
      </c>
    </row>
    <row r="1889" spans="1:17" x14ac:dyDescent="0.2">
      <c r="A1889" t="s">
        <v>3175</v>
      </c>
      <c r="B1889">
        <v>13975690861</v>
      </c>
      <c r="C1889" t="s">
        <v>18</v>
      </c>
      <c r="D1889" t="s">
        <v>1191</v>
      </c>
      <c r="E1889" t="s">
        <v>1191</v>
      </c>
      <c r="F1889" t="s">
        <v>1192</v>
      </c>
      <c r="G1889" t="s">
        <v>21</v>
      </c>
      <c r="H1889" t="s">
        <v>22</v>
      </c>
      <c r="I1889">
        <v>24.84</v>
      </c>
      <c r="J1889" t="s">
        <v>42</v>
      </c>
      <c r="K1889" s="1">
        <v>44277</v>
      </c>
      <c r="L1889" t="s">
        <v>1193</v>
      </c>
      <c r="M1889">
        <v>28478901741850</v>
      </c>
      <c r="P1889" t="s">
        <v>44</v>
      </c>
      <c r="Q1889">
        <v>1</v>
      </c>
    </row>
    <row r="1890" spans="1:17" x14ac:dyDescent="0.2">
      <c r="A1890" t="s">
        <v>3175</v>
      </c>
      <c r="B1890">
        <v>13975690861</v>
      </c>
      <c r="C1890" t="s">
        <v>18</v>
      </c>
      <c r="D1890" t="s">
        <v>1191</v>
      </c>
      <c r="E1890" t="s">
        <v>1191</v>
      </c>
      <c r="F1890" t="s">
        <v>1192</v>
      </c>
      <c r="G1890" t="s">
        <v>21</v>
      </c>
      <c r="H1890" t="s">
        <v>26</v>
      </c>
      <c r="I1890">
        <v>1.86</v>
      </c>
      <c r="J1890" t="s">
        <v>42</v>
      </c>
      <c r="K1890" s="1">
        <v>44277</v>
      </c>
      <c r="L1890" t="s">
        <v>1193</v>
      </c>
      <c r="M1890">
        <v>28478901741850</v>
      </c>
      <c r="P1890" t="s">
        <v>44</v>
      </c>
      <c r="Q1890">
        <v>1</v>
      </c>
    </row>
    <row r="1891" spans="1:17" x14ac:dyDescent="0.2">
      <c r="A1891" t="s">
        <v>3175</v>
      </c>
      <c r="B1891">
        <v>13975690861</v>
      </c>
      <c r="C1891" t="s">
        <v>18</v>
      </c>
      <c r="D1891" t="s">
        <v>2306</v>
      </c>
      <c r="E1891" t="s">
        <v>2306</v>
      </c>
      <c r="F1891" t="s">
        <v>2307</v>
      </c>
      <c r="G1891" t="s">
        <v>27</v>
      </c>
      <c r="H1891" t="s">
        <v>28</v>
      </c>
      <c r="I1891">
        <v>-2.98</v>
      </c>
      <c r="J1891" t="s">
        <v>42</v>
      </c>
      <c r="K1891" s="1">
        <v>44283</v>
      </c>
      <c r="L1891" t="s">
        <v>2308</v>
      </c>
      <c r="M1891">
        <v>24963986902466</v>
      </c>
      <c r="P1891" t="s">
        <v>44</v>
      </c>
      <c r="Q1891">
        <v>1</v>
      </c>
    </row>
    <row r="1892" spans="1:17" x14ac:dyDescent="0.2">
      <c r="A1892" t="s">
        <v>3175</v>
      </c>
      <c r="B1892">
        <v>13975690861</v>
      </c>
      <c r="C1892" t="s">
        <v>18</v>
      </c>
      <c r="D1892" t="s">
        <v>2306</v>
      </c>
      <c r="E1892" t="s">
        <v>2306</v>
      </c>
      <c r="F1892" t="s">
        <v>2307</v>
      </c>
      <c r="G1892" t="s">
        <v>27</v>
      </c>
      <c r="H1892" t="s">
        <v>46</v>
      </c>
      <c r="I1892">
        <v>-10.54</v>
      </c>
      <c r="J1892" t="s">
        <v>42</v>
      </c>
      <c r="K1892" s="1">
        <v>44283</v>
      </c>
      <c r="L1892" t="s">
        <v>2308</v>
      </c>
      <c r="M1892">
        <v>24963986902466</v>
      </c>
      <c r="P1892" t="s">
        <v>44</v>
      </c>
      <c r="Q1892">
        <v>1</v>
      </c>
    </row>
    <row r="1893" spans="1:17" x14ac:dyDescent="0.2">
      <c r="A1893" t="s">
        <v>3175</v>
      </c>
      <c r="B1893">
        <v>13975690861</v>
      </c>
      <c r="C1893" t="s">
        <v>18</v>
      </c>
      <c r="D1893" t="s">
        <v>2306</v>
      </c>
      <c r="E1893" t="s">
        <v>2306</v>
      </c>
      <c r="F1893" t="s">
        <v>2307</v>
      </c>
      <c r="G1893" t="s">
        <v>33</v>
      </c>
      <c r="H1893" t="s">
        <v>35</v>
      </c>
      <c r="I1893">
        <v>-2.5099999999999998</v>
      </c>
      <c r="J1893" t="s">
        <v>42</v>
      </c>
      <c r="K1893" s="1">
        <v>44283</v>
      </c>
      <c r="L1893" t="s">
        <v>2308</v>
      </c>
      <c r="M1893">
        <v>24963986902466</v>
      </c>
      <c r="P1893" t="s">
        <v>44</v>
      </c>
      <c r="Q1893">
        <v>1</v>
      </c>
    </row>
    <row r="1894" spans="1:17" x14ac:dyDescent="0.2">
      <c r="A1894" t="s">
        <v>3175</v>
      </c>
      <c r="B1894">
        <v>13975690861</v>
      </c>
      <c r="C1894" t="s">
        <v>18</v>
      </c>
      <c r="D1894" t="s">
        <v>2306</v>
      </c>
      <c r="E1894" t="s">
        <v>2306</v>
      </c>
      <c r="F1894" t="s">
        <v>2307</v>
      </c>
      <c r="G1894" t="s">
        <v>33</v>
      </c>
      <c r="H1894" t="s">
        <v>34</v>
      </c>
      <c r="I1894">
        <v>0</v>
      </c>
      <c r="J1894" t="s">
        <v>42</v>
      </c>
      <c r="K1894" s="1">
        <v>44283</v>
      </c>
      <c r="L1894" t="s">
        <v>2308</v>
      </c>
      <c r="M1894">
        <v>24963986902466</v>
      </c>
      <c r="P1894" t="s">
        <v>44</v>
      </c>
      <c r="Q1894">
        <v>1</v>
      </c>
    </row>
    <row r="1895" spans="1:17" x14ac:dyDescent="0.2">
      <c r="A1895" t="s">
        <v>3175</v>
      </c>
      <c r="B1895">
        <v>13975690861</v>
      </c>
      <c r="C1895" t="s">
        <v>18</v>
      </c>
      <c r="D1895" t="s">
        <v>2306</v>
      </c>
      <c r="E1895" t="s">
        <v>2306</v>
      </c>
      <c r="F1895" t="s">
        <v>2307</v>
      </c>
      <c r="G1895" t="s">
        <v>21</v>
      </c>
      <c r="H1895" t="s">
        <v>22</v>
      </c>
      <c r="I1895">
        <v>24.84</v>
      </c>
      <c r="J1895" t="s">
        <v>42</v>
      </c>
      <c r="K1895" s="1">
        <v>44283</v>
      </c>
      <c r="L1895" t="s">
        <v>2308</v>
      </c>
      <c r="M1895">
        <v>24963986902466</v>
      </c>
      <c r="P1895" t="s">
        <v>44</v>
      </c>
      <c r="Q1895">
        <v>1</v>
      </c>
    </row>
    <row r="1896" spans="1:17" x14ac:dyDescent="0.2">
      <c r="A1896" t="s">
        <v>3175</v>
      </c>
      <c r="B1896">
        <v>13975690861</v>
      </c>
      <c r="C1896" t="s">
        <v>18</v>
      </c>
      <c r="D1896" t="s">
        <v>2306</v>
      </c>
      <c r="E1896" t="s">
        <v>2306</v>
      </c>
      <c r="F1896" t="s">
        <v>2307</v>
      </c>
      <c r="G1896" t="s">
        <v>21</v>
      </c>
      <c r="H1896" t="s">
        <v>26</v>
      </c>
      <c r="I1896">
        <v>2.5099999999999998</v>
      </c>
      <c r="J1896" t="s">
        <v>42</v>
      </c>
      <c r="K1896" s="1">
        <v>44283</v>
      </c>
      <c r="L1896" t="s">
        <v>2308</v>
      </c>
      <c r="M1896">
        <v>24963986902466</v>
      </c>
      <c r="P1896" t="s">
        <v>44</v>
      </c>
      <c r="Q1896">
        <v>1</v>
      </c>
    </row>
    <row r="1897" spans="1:17" x14ac:dyDescent="0.2">
      <c r="A1897" t="s">
        <v>3175</v>
      </c>
      <c r="B1897">
        <v>13975690861</v>
      </c>
      <c r="C1897" t="s">
        <v>18</v>
      </c>
      <c r="D1897" t="s">
        <v>2375</v>
      </c>
      <c r="E1897" t="s">
        <v>2375</v>
      </c>
      <c r="F1897" t="s">
        <v>2376</v>
      </c>
      <c r="G1897" t="s">
        <v>27</v>
      </c>
      <c r="H1897" t="s">
        <v>28</v>
      </c>
      <c r="I1897">
        <v>-5.96</v>
      </c>
      <c r="J1897" t="s">
        <v>42</v>
      </c>
      <c r="K1897" s="1">
        <v>44274</v>
      </c>
      <c r="L1897" t="s">
        <v>2377</v>
      </c>
      <c r="M1897">
        <v>9694908468450</v>
      </c>
      <c r="P1897" t="s">
        <v>44</v>
      </c>
      <c r="Q1897">
        <v>2</v>
      </c>
    </row>
    <row r="1898" spans="1:17" x14ac:dyDescent="0.2">
      <c r="A1898" t="s">
        <v>3175</v>
      </c>
      <c r="B1898">
        <v>13975690861</v>
      </c>
      <c r="C1898" t="s">
        <v>18</v>
      </c>
      <c r="D1898" t="s">
        <v>2375</v>
      </c>
      <c r="E1898" t="s">
        <v>2375</v>
      </c>
      <c r="F1898" t="s">
        <v>2376</v>
      </c>
      <c r="G1898" t="s">
        <v>27</v>
      </c>
      <c r="H1898" t="s">
        <v>46</v>
      </c>
      <c r="I1898">
        <v>-21.08</v>
      </c>
      <c r="J1898" t="s">
        <v>42</v>
      </c>
      <c r="K1898" s="1">
        <v>44274</v>
      </c>
      <c r="L1898" t="s">
        <v>2377</v>
      </c>
      <c r="M1898">
        <v>9694908468450</v>
      </c>
      <c r="P1898" t="s">
        <v>44</v>
      </c>
      <c r="Q1898">
        <v>2</v>
      </c>
    </row>
    <row r="1899" spans="1:17" x14ac:dyDescent="0.2">
      <c r="A1899" t="s">
        <v>3175</v>
      </c>
      <c r="B1899">
        <v>13975690861</v>
      </c>
      <c r="C1899" t="s">
        <v>18</v>
      </c>
      <c r="D1899" t="s">
        <v>2375</v>
      </c>
      <c r="E1899" t="s">
        <v>2375</v>
      </c>
      <c r="F1899" t="s">
        <v>2376</v>
      </c>
      <c r="G1899" t="s">
        <v>33</v>
      </c>
      <c r="H1899" t="s">
        <v>35</v>
      </c>
      <c r="I1899">
        <v>-2.98</v>
      </c>
      <c r="J1899" t="s">
        <v>42</v>
      </c>
      <c r="K1899" s="1">
        <v>44274</v>
      </c>
      <c r="L1899" t="s">
        <v>2377</v>
      </c>
      <c r="M1899">
        <v>9694908468450</v>
      </c>
      <c r="P1899" t="s">
        <v>44</v>
      </c>
      <c r="Q1899">
        <v>2</v>
      </c>
    </row>
    <row r="1900" spans="1:17" x14ac:dyDescent="0.2">
      <c r="A1900" t="s">
        <v>3175</v>
      </c>
      <c r="B1900">
        <v>13975690861</v>
      </c>
      <c r="C1900" t="s">
        <v>18</v>
      </c>
      <c r="D1900" t="s">
        <v>2375</v>
      </c>
      <c r="E1900" t="s">
        <v>2375</v>
      </c>
      <c r="F1900" t="s">
        <v>2376</v>
      </c>
      <c r="G1900" t="s">
        <v>33</v>
      </c>
      <c r="H1900" t="s">
        <v>34</v>
      </c>
      <c r="I1900">
        <v>0</v>
      </c>
      <c r="J1900" t="s">
        <v>42</v>
      </c>
      <c r="K1900" s="1">
        <v>44274</v>
      </c>
      <c r="L1900" t="s">
        <v>2377</v>
      </c>
      <c r="M1900">
        <v>9694908468450</v>
      </c>
      <c r="P1900" t="s">
        <v>44</v>
      </c>
      <c r="Q1900">
        <v>2</v>
      </c>
    </row>
    <row r="1901" spans="1:17" x14ac:dyDescent="0.2">
      <c r="A1901" t="s">
        <v>3175</v>
      </c>
      <c r="B1901">
        <v>13975690861</v>
      </c>
      <c r="C1901" t="s">
        <v>18</v>
      </c>
      <c r="D1901" t="s">
        <v>2375</v>
      </c>
      <c r="E1901" t="s">
        <v>2375</v>
      </c>
      <c r="F1901" t="s">
        <v>2376</v>
      </c>
      <c r="G1901" t="s">
        <v>21</v>
      </c>
      <c r="H1901" t="s">
        <v>22</v>
      </c>
      <c r="I1901">
        <v>49.68</v>
      </c>
      <c r="J1901" t="s">
        <v>42</v>
      </c>
      <c r="K1901" s="1">
        <v>44274</v>
      </c>
      <c r="L1901" t="s">
        <v>2377</v>
      </c>
      <c r="M1901">
        <v>9694908468450</v>
      </c>
      <c r="P1901" t="s">
        <v>44</v>
      </c>
      <c r="Q1901">
        <v>2</v>
      </c>
    </row>
    <row r="1902" spans="1:17" x14ac:dyDescent="0.2">
      <c r="A1902" t="s">
        <v>3175</v>
      </c>
      <c r="B1902">
        <v>13975690861</v>
      </c>
      <c r="C1902" t="s">
        <v>18</v>
      </c>
      <c r="D1902" t="s">
        <v>2375</v>
      </c>
      <c r="E1902" t="s">
        <v>2375</v>
      </c>
      <c r="F1902" t="s">
        <v>2376</v>
      </c>
      <c r="G1902" t="s">
        <v>21</v>
      </c>
      <c r="H1902" t="s">
        <v>26</v>
      </c>
      <c r="I1902">
        <v>2.98</v>
      </c>
      <c r="J1902" t="s">
        <v>42</v>
      </c>
      <c r="K1902" s="1">
        <v>44274</v>
      </c>
      <c r="L1902" t="s">
        <v>2377</v>
      </c>
      <c r="M1902">
        <v>9694908468450</v>
      </c>
      <c r="P1902" t="s">
        <v>44</v>
      </c>
      <c r="Q1902">
        <v>2</v>
      </c>
    </row>
    <row r="1903" spans="1:17" x14ac:dyDescent="0.2">
      <c r="A1903" t="s">
        <v>3175</v>
      </c>
      <c r="B1903">
        <v>13975690861</v>
      </c>
      <c r="C1903" t="s">
        <v>18</v>
      </c>
      <c r="D1903" t="s">
        <v>1651</v>
      </c>
      <c r="E1903" t="s">
        <v>1651</v>
      </c>
      <c r="F1903" t="s">
        <v>1652</v>
      </c>
      <c r="G1903" t="s">
        <v>27</v>
      </c>
      <c r="H1903" t="s">
        <v>28</v>
      </c>
      <c r="I1903">
        <v>-2.98</v>
      </c>
      <c r="J1903" t="s">
        <v>42</v>
      </c>
      <c r="K1903" s="1">
        <v>44277</v>
      </c>
      <c r="L1903" t="s">
        <v>1653</v>
      </c>
      <c r="M1903">
        <v>23998688063282</v>
      </c>
      <c r="P1903" t="s">
        <v>44</v>
      </c>
      <c r="Q1903">
        <v>1</v>
      </c>
    </row>
    <row r="1904" spans="1:17" x14ac:dyDescent="0.2">
      <c r="A1904" t="s">
        <v>3175</v>
      </c>
      <c r="B1904">
        <v>13975690861</v>
      </c>
      <c r="C1904" t="s">
        <v>18</v>
      </c>
      <c r="D1904" t="s">
        <v>1651</v>
      </c>
      <c r="E1904" t="s">
        <v>1651</v>
      </c>
      <c r="F1904" t="s">
        <v>1652</v>
      </c>
      <c r="G1904" t="s">
        <v>27</v>
      </c>
      <c r="H1904" t="s">
        <v>46</v>
      </c>
      <c r="I1904">
        <v>-10.54</v>
      </c>
      <c r="J1904" t="s">
        <v>42</v>
      </c>
      <c r="K1904" s="1">
        <v>44277</v>
      </c>
      <c r="L1904" t="s">
        <v>1653</v>
      </c>
      <c r="M1904">
        <v>23998688063282</v>
      </c>
      <c r="P1904" t="s">
        <v>44</v>
      </c>
      <c r="Q1904">
        <v>1</v>
      </c>
    </row>
    <row r="1905" spans="1:17" x14ac:dyDescent="0.2">
      <c r="A1905" t="s">
        <v>3175</v>
      </c>
      <c r="B1905">
        <v>13975690861</v>
      </c>
      <c r="C1905" t="s">
        <v>18</v>
      </c>
      <c r="D1905" t="s">
        <v>1651</v>
      </c>
      <c r="E1905" t="s">
        <v>1651</v>
      </c>
      <c r="F1905" t="s">
        <v>1652</v>
      </c>
      <c r="G1905" t="s">
        <v>33</v>
      </c>
      <c r="H1905" t="s">
        <v>35</v>
      </c>
      <c r="I1905">
        <v>-1.8</v>
      </c>
      <c r="J1905" t="s">
        <v>42</v>
      </c>
      <c r="K1905" s="1">
        <v>44277</v>
      </c>
      <c r="L1905" t="s">
        <v>1653</v>
      </c>
      <c r="M1905">
        <v>23998688063282</v>
      </c>
      <c r="P1905" t="s">
        <v>44</v>
      </c>
      <c r="Q1905">
        <v>1</v>
      </c>
    </row>
    <row r="1906" spans="1:17" x14ac:dyDescent="0.2">
      <c r="A1906" t="s">
        <v>3175</v>
      </c>
      <c r="B1906">
        <v>13975690861</v>
      </c>
      <c r="C1906" t="s">
        <v>18</v>
      </c>
      <c r="D1906" t="s">
        <v>1651</v>
      </c>
      <c r="E1906" t="s">
        <v>1651</v>
      </c>
      <c r="F1906" t="s">
        <v>1652</v>
      </c>
      <c r="G1906" t="s">
        <v>33</v>
      </c>
      <c r="H1906" t="s">
        <v>34</v>
      </c>
      <c r="I1906">
        <v>0</v>
      </c>
      <c r="J1906" t="s">
        <v>42</v>
      </c>
      <c r="K1906" s="1">
        <v>44277</v>
      </c>
      <c r="L1906" t="s">
        <v>1653</v>
      </c>
      <c r="M1906">
        <v>23998688063282</v>
      </c>
      <c r="P1906" t="s">
        <v>44</v>
      </c>
      <c r="Q1906">
        <v>1</v>
      </c>
    </row>
    <row r="1907" spans="1:17" x14ac:dyDescent="0.2">
      <c r="A1907" t="s">
        <v>3175</v>
      </c>
      <c r="B1907">
        <v>13975690861</v>
      </c>
      <c r="C1907" t="s">
        <v>18</v>
      </c>
      <c r="D1907" t="s">
        <v>1651</v>
      </c>
      <c r="E1907" t="s">
        <v>1651</v>
      </c>
      <c r="F1907" t="s">
        <v>1652</v>
      </c>
      <c r="G1907" t="s">
        <v>21</v>
      </c>
      <c r="H1907" t="s">
        <v>22</v>
      </c>
      <c r="I1907">
        <v>24.84</v>
      </c>
      <c r="J1907" t="s">
        <v>42</v>
      </c>
      <c r="K1907" s="1">
        <v>44277</v>
      </c>
      <c r="L1907" t="s">
        <v>1653</v>
      </c>
      <c r="M1907">
        <v>23998688063282</v>
      </c>
      <c r="P1907" t="s">
        <v>44</v>
      </c>
      <c r="Q1907">
        <v>1</v>
      </c>
    </row>
    <row r="1908" spans="1:17" x14ac:dyDescent="0.2">
      <c r="A1908" t="s">
        <v>3175</v>
      </c>
      <c r="B1908">
        <v>13975690861</v>
      </c>
      <c r="C1908" t="s">
        <v>18</v>
      </c>
      <c r="D1908" t="s">
        <v>1651</v>
      </c>
      <c r="E1908" t="s">
        <v>1651</v>
      </c>
      <c r="F1908" t="s">
        <v>1652</v>
      </c>
      <c r="G1908" t="s">
        <v>21</v>
      </c>
      <c r="H1908" t="s">
        <v>26</v>
      </c>
      <c r="I1908">
        <v>1.8</v>
      </c>
      <c r="J1908" t="s">
        <v>42</v>
      </c>
      <c r="K1908" s="1">
        <v>44277</v>
      </c>
      <c r="L1908" t="s">
        <v>1653</v>
      </c>
      <c r="M1908">
        <v>23998688063282</v>
      </c>
      <c r="P1908" t="s">
        <v>44</v>
      </c>
      <c r="Q1908">
        <v>1</v>
      </c>
    </row>
    <row r="1909" spans="1:17" x14ac:dyDescent="0.2">
      <c r="A1909" t="s">
        <v>3175</v>
      </c>
      <c r="B1909">
        <v>13975690861</v>
      </c>
      <c r="C1909" t="s">
        <v>18</v>
      </c>
      <c r="D1909" t="s">
        <v>1607</v>
      </c>
      <c r="E1909" t="s">
        <v>1607</v>
      </c>
      <c r="F1909" t="s">
        <v>1608</v>
      </c>
      <c r="G1909" t="s">
        <v>27</v>
      </c>
      <c r="H1909" t="s">
        <v>28</v>
      </c>
      <c r="I1909">
        <v>-2.98</v>
      </c>
      <c r="J1909" t="s">
        <v>42</v>
      </c>
      <c r="K1909" s="1">
        <v>44279</v>
      </c>
      <c r="L1909" t="s">
        <v>1609</v>
      </c>
      <c r="M1909">
        <v>38587876744946</v>
      </c>
      <c r="P1909" t="s">
        <v>44</v>
      </c>
      <c r="Q1909">
        <v>1</v>
      </c>
    </row>
    <row r="1910" spans="1:17" x14ac:dyDescent="0.2">
      <c r="A1910" t="s">
        <v>3175</v>
      </c>
      <c r="B1910">
        <v>13975690861</v>
      </c>
      <c r="C1910" t="s">
        <v>18</v>
      </c>
      <c r="D1910" t="s">
        <v>1607</v>
      </c>
      <c r="E1910" t="s">
        <v>1607</v>
      </c>
      <c r="F1910" t="s">
        <v>1608</v>
      </c>
      <c r="G1910" t="s">
        <v>27</v>
      </c>
      <c r="H1910" t="s">
        <v>46</v>
      </c>
      <c r="I1910">
        <v>-10.54</v>
      </c>
      <c r="J1910" t="s">
        <v>42</v>
      </c>
      <c r="K1910" s="1">
        <v>44279</v>
      </c>
      <c r="L1910" t="s">
        <v>1609</v>
      </c>
      <c r="M1910">
        <v>38587876744946</v>
      </c>
      <c r="P1910" t="s">
        <v>44</v>
      </c>
      <c r="Q1910">
        <v>1</v>
      </c>
    </row>
    <row r="1911" spans="1:17" x14ac:dyDescent="0.2">
      <c r="A1911" t="s">
        <v>3175</v>
      </c>
      <c r="B1911">
        <v>13975690861</v>
      </c>
      <c r="C1911" t="s">
        <v>18</v>
      </c>
      <c r="D1911" t="s">
        <v>1607</v>
      </c>
      <c r="E1911" t="s">
        <v>1607</v>
      </c>
      <c r="F1911" t="s">
        <v>1608</v>
      </c>
      <c r="G1911" t="s">
        <v>33</v>
      </c>
      <c r="H1911" t="s">
        <v>35</v>
      </c>
      <c r="I1911">
        <v>-2.0499999999999998</v>
      </c>
      <c r="J1911" t="s">
        <v>42</v>
      </c>
      <c r="K1911" s="1">
        <v>44279</v>
      </c>
      <c r="L1911" t="s">
        <v>1609</v>
      </c>
      <c r="M1911">
        <v>38587876744946</v>
      </c>
      <c r="P1911" t="s">
        <v>44</v>
      </c>
      <c r="Q1911">
        <v>1</v>
      </c>
    </row>
    <row r="1912" spans="1:17" x14ac:dyDescent="0.2">
      <c r="A1912" t="s">
        <v>3175</v>
      </c>
      <c r="B1912">
        <v>13975690861</v>
      </c>
      <c r="C1912" t="s">
        <v>18</v>
      </c>
      <c r="D1912" t="s">
        <v>1607</v>
      </c>
      <c r="E1912" t="s">
        <v>1607</v>
      </c>
      <c r="F1912" t="s">
        <v>1608</v>
      </c>
      <c r="G1912" t="s">
        <v>33</v>
      </c>
      <c r="H1912" t="s">
        <v>34</v>
      </c>
      <c r="I1912">
        <v>0</v>
      </c>
      <c r="J1912" t="s">
        <v>42</v>
      </c>
      <c r="K1912" s="1">
        <v>44279</v>
      </c>
      <c r="L1912" t="s">
        <v>1609</v>
      </c>
      <c r="M1912">
        <v>38587876744946</v>
      </c>
      <c r="P1912" t="s">
        <v>44</v>
      </c>
      <c r="Q1912">
        <v>1</v>
      </c>
    </row>
    <row r="1913" spans="1:17" x14ac:dyDescent="0.2">
      <c r="A1913" t="s">
        <v>3175</v>
      </c>
      <c r="B1913">
        <v>13975690861</v>
      </c>
      <c r="C1913" t="s">
        <v>18</v>
      </c>
      <c r="D1913" t="s">
        <v>1607</v>
      </c>
      <c r="E1913" t="s">
        <v>1607</v>
      </c>
      <c r="F1913" t="s">
        <v>1608</v>
      </c>
      <c r="G1913" t="s">
        <v>21</v>
      </c>
      <c r="H1913" t="s">
        <v>22</v>
      </c>
      <c r="I1913">
        <v>24.84</v>
      </c>
      <c r="J1913" t="s">
        <v>42</v>
      </c>
      <c r="K1913" s="1">
        <v>44279</v>
      </c>
      <c r="L1913" t="s">
        <v>1609</v>
      </c>
      <c r="M1913">
        <v>38587876744946</v>
      </c>
      <c r="P1913" t="s">
        <v>44</v>
      </c>
      <c r="Q1913">
        <v>1</v>
      </c>
    </row>
    <row r="1914" spans="1:17" x14ac:dyDescent="0.2">
      <c r="A1914" t="s">
        <v>3175</v>
      </c>
      <c r="B1914">
        <v>13975690861</v>
      </c>
      <c r="C1914" t="s">
        <v>18</v>
      </c>
      <c r="D1914" t="s">
        <v>1607</v>
      </c>
      <c r="E1914" t="s">
        <v>1607</v>
      </c>
      <c r="F1914" t="s">
        <v>1608</v>
      </c>
      <c r="G1914" t="s">
        <v>21</v>
      </c>
      <c r="H1914" t="s">
        <v>26</v>
      </c>
      <c r="I1914">
        <v>2.0499999999999998</v>
      </c>
      <c r="J1914" t="s">
        <v>42</v>
      </c>
      <c r="K1914" s="1">
        <v>44279</v>
      </c>
      <c r="L1914" t="s">
        <v>1609</v>
      </c>
      <c r="M1914">
        <v>38587876744946</v>
      </c>
      <c r="P1914" t="s">
        <v>44</v>
      </c>
      <c r="Q1914">
        <v>1</v>
      </c>
    </row>
    <row r="1915" spans="1:17" x14ac:dyDescent="0.2">
      <c r="A1915" t="s">
        <v>3175</v>
      </c>
      <c r="B1915">
        <v>13975690861</v>
      </c>
      <c r="C1915" t="s">
        <v>18</v>
      </c>
      <c r="D1915" t="s">
        <v>2602</v>
      </c>
      <c r="E1915" t="s">
        <v>2602</v>
      </c>
      <c r="F1915" t="s">
        <v>2603</v>
      </c>
      <c r="G1915" t="s">
        <v>27</v>
      </c>
      <c r="H1915" t="s">
        <v>28</v>
      </c>
      <c r="I1915">
        <v>-2.98</v>
      </c>
      <c r="J1915" t="s">
        <v>42</v>
      </c>
      <c r="K1915" s="1">
        <v>44274</v>
      </c>
      <c r="L1915" t="s">
        <v>2604</v>
      </c>
      <c r="M1915">
        <v>42795345345418</v>
      </c>
      <c r="P1915" t="s">
        <v>44</v>
      </c>
      <c r="Q1915">
        <v>1</v>
      </c>
    </row>
    <row r="1916" spans="1:17" x14ac:dyDescent="0.2">
      <c r="A1916" t="s">
        <v>3175</v>
      </c>
      <c r="B1916">
        <v>13975690861</v>
      </c>
      <c r="C1916" t="s">
        <v>18</v>
      </c>
      <c r="D1916" t="s">
        <v>2602</v>
      </c>
      <c r="E1916" t="s">
        <v>2602</v>
      </c>
      <c r="F1916" t="s">
        <v>2603</v>
      </c>
      <c r="G1916" t="s">
        <v>27</v>
      </c>
      <c r="H1916" t="s">
        <v>46</v>
      </c>
      <c r="I1916">
        <v>-10.54</v>
      </c>
      <c r="J1916" t="s">
        <v>42</v>
      </c>
      <c r="K1916" s="1">
        <v>44274</v>
      </c>
      <c r="L1916" t="s">
        <v>2604</v>
      </c>
      <c r="M1916">
        <v>42795345345418</v>
      </c>
      <c r="P1916" t="s">
        <v>44</v>
      </c>
      <c r="Q1916">
        <v>1</v>
      </c>
    </row>
    <row r="1917" spans="1:17" x14ac:dyDescent="0.2">
      <c r="A1917" t="s">
        <v>3175</v>
      </c>
      <c r="B1917">
        <v>13975690861</v>
      </c>
      <c r="C1917" t="s">
        <v>18</v>
      </c>
      <c r="D1917" t="s">
        <v>2602</v>
      </c>
      <c r="E1917" t="s">
        <v>2602</v>
      </c>
      <c r="F1917" t="s">
        <v>2603</v>
      </c>
      <c r="G1917" t="s">
        <v>33</v>
      </c>
      <c r="H1917" t="s">
        <v>35</v>
      </c>
      <c r="I1917">
        <v>-1.86</v>
      </c>
      <c r="J1917" t="s">
        <v>42</v>
      </c>
      <c r="K1917" s="1">
        <v>44274</v>
      </c>
      <c r="L1917" t="s">
        <v>2604</v>
      </c>
      <c r="M1917">
        <v>42795345345418</v>
      </c>
      <c r="P1917" t="s">
        <v>44</v>
      </c>
      <c r="Q1917">
        <v>1</v>
      </c>
    </row>
    <row r="1918" spans="1:17" x14ac:dyDescent="0.2">
      <c r="A1918" t="s">
        <v>3175</v>
      </c>
      <c r="B1918">
        <v>13975690861</v>
      </c>
      <c r="C1918" t="s">
        <v>18</v>
      </c>
      <c r="D1918" t="s">
        <v>2602</v>
      </c>
      <c r="E1918" t="s">
        <v>2602</v>
      </c>
      <c r="F1918" t="s">
        <v>2603</v>
      </c>
      <c r="G1918" t="s">
        <v>33</v>
      </c>
      <c r="H1918" t="s">
        <v>34</v>
      </c>
      <c r="I1918">
        <v>-0.33</v>
      </c>
      <c r="J1918" t="s">
        <v>42</v>
      </c>
      <c r="K1918" s="1">
        <v>44274</v>
      </c>
      <c r="L1918" t="s">
        <v>2604</v>
      </c>
      <c r="M1918">
        <v>42795345345418</v>
      </c>
      <c r="P1918" t="s">
        <v>44</v>
      </c>
      <c r="Q1918">
        <v>1</v>
      </c>
    </row>
    <row r="1919" spans="1:17" x14ac:dyDescent="0.2">
      <c r="A1919" t="s">
        <v>3175</v>
      </c>
      <c r="B1919">
        <v>13975690861</v>
      </c>
      <c r="C1919" t="s">
        <v>18</v>
      </c>
      <c r="D1919" t="s">
        <v>2602</v>
      </c>
      <c r="E1919" t="s">
        <v>2602</v>
      </c>
      <c r="F1919" t="s">
        <v>2603</v>
      </c>
      <c r="G1919" t="s">
        <v>21</v>
      </c>
      <c r="H1919" t="s">
        <v>22</v>
      </c>
      <c r="I1919">
        <v>24.84</v>
      </c>
      <c r="J1919" t="s">
        <v>42</v>
      </c>
      <c r="K1919" s="1">
        <v>44274</v>
      </c>
      <c r="L1919" t="s">
        <v>2604</v>
      </c>
      <c r="M1919">
        <v>42795345345418</v>
      </c>
      <c r="P1919" t="s">
        <v>44</v>
      </c>
      <c r="Q1919">
        <v>1</v>
      </c>
    </row>
    <row r="1920" spans="1:17" x14ac:dyDescent="0.2">
      <c r="A1920" t="s">
        <v>3175</v>
      </c>
      <c r="B1920">
        <v>13975690861</v>
      </c>
      <c r="C1920" t="s">
        <v>18</v>
      </c>
      <c r="D1920" t="s">
        <v>2602</v>
      </c>
      <c r="E1920" t="s">
        <v>2602</v>
      </c>
      <c r="F1920" t="s">
        <v>2603</v>
      </c>
      <c r="G1920" t="s">
        <v>21</v>
      </c>
      <c r="H1920" t="s">
        <v>45</v>
      </c>
      <c r="I1920">
        <v>4.46</v>
      </c>
      <c r="J1920" t="s">
        <v>42</v>
      </c>
      <c r="K1920" s="1">
        <v>44274</v>
      </c>
      <c r="L1920" t="s">
        <v>2604</v>
      </c>
      <c r="M1920">
        <v>42795345345418</v>
      </c>
      <c r="P1920" t="s">
        <v>44</v>
      </c>
      <c r="Q1920">
        <v>1</v>
      </c>
    </row>
    <row r="1921" spans="1:17" x14ac:dyDescent="0.2">
      <c r="A1921" t="s">
        <v>3175</v>
      </c>
      <c r="B1921">
        <v>13975690861</v>
      </c>
      <c r="C1921" t="s">
        <v>18</v>
      </c>
      <c r="D1921" t="s">
        <v>2602</v>
      </c>
      <c r="E1921" t="s">
        <v>2602</v>
      </c>
      <c r="F1921" t="s">
        <v>2603</v>
      </c>
      <c r="G1921" t="s">
        <v>27</v>
      </c>
      <c r="H1921" t="s">
        <v>226</v>
      </c>
      <c r="I1921">
        <v>-4.46</v>
      </c>
      <c r="J1921" t="s">
        <v>42</v>
      </c>
      <c r="K1921" s="1">
        <v>44274</v>
      </c>
      <c r="L1921" t="s">
        <v>2604</v>
      </c>
      <c r="M1921">
        <v>42795345345418</v>
      </c>
      <c r="P1921" t="s">
        <v>44</v>
      </c>
      <c r="Q1921">
        <v>1</v>
      </c>
    </row>
    <row r="1922" spans="1:17" x14ac:dyDescent="0.2">
      <c r="A1922" t="s">
        <v>3175</v>
      </c>
      <c r="B1922">
        <v>13975690861</v>
      </c>
      <c r="C1922" t="s">
        <v>18</v>
      </c>
      <c r="D1922" t="s">
        <v>2602</v>
      </c>
      <c r="E1922" t="s">
        <v>2602</v>
      </c>
      <c r="F1922" t="s">
        <v>2603</v>
      </c>
      <c r="G1922" t="s">
        <v>21</v>
      </c>
      <c r="H1922" t="s">
        <v>357</v>
      </c>
      <c r="I1922">
        <v>0.33</v>
      </c>
      <c r="J1922" t="s">
        <v>42</v>
      </c>
      <c r="K1922" s="1">
        <v>44274</v>
      </c>
      <c r="L1922" t="s">
        <v>2604</v>
      </c>
      <c r="M1922">
        <v>42795345345418</v>
      </c>
      <c r="P1922" t="s">
        <v>44</v>
      </c>
      <c r="Q1922">
        <v>1</v>
      </c>
    </row>
    <row r="1923" spans="1:17" x14ac:dyDescent="0.2">
      <c r="A1923" t="s">
        <v>3175</v>
      </c>
      <c r="B1923">
        <v>13975690861</v>
      </c>
      <c r="C1923" t="s">
        <v>18</v>
      </c>
      <c r="D1923" t="s">
        <v>2602</v>
      </c>
      <c r="E1923" t="s">
        <v>2602</v>
      </c>
      <c r="F1923" t="s">
        <v>2603</v>
      </c>
      <c r="G1923" t="s">
        <v>21</v>
      </c>
      <c r="H1923" t="s">
        <v>26</v>
      </c>
      <c r="I1923">
        <v>1.86</v>
      </c>
      <c r="J1923" t="s">
        <v>42</v>
      </c>
      <c r="K1923" s="1">
        <v>44274</v>
      </c>
      <c r="L1923" t="s">
        <v>2604</v>
      </c>
      <c r="M1923">
        <v>42795345345418</v>
      </c>
      <c r="P1923" t="s">
        <v>44</v>
      </c>
      <c r="Q1923">
        <v>1</v>
      </c>
    </row>
    <row r="1924" spans="1:17" x14ac:dyDescent="0.2">
      <c r="A1924" t="s">
        <v>3175</v>
      </c>
      <c r="B1924">
        <v>13975690861</v>
      </c>
      <c r="C1924" t="s">
        <v>3038</v>
      </c>
      <c r="D1924" t="s">
        <v>3086</v>
      </c>
      <c r="E1924" t="s">
        <v>3086</v>
      </c>
      <c r="G1924" t="s">
        <v>27</v>
      </c>
      <c r="H1924" t="s">
        <v>28</v>
      </c>
      <c r="I1924">
        <v>2.98</v>
      </c>
      <c r="J1924" t="s">
        <v>42</v>
      </c>
      <c r="K1924" s="1">
        <v>44272</v>
      </c>
      <c r="L1924" t="s">
        <v>3088</v>
      </c>
      <c r="M1924">
        <v>63013719194938</v>
      </c>
      <c r="O1924">
        <v>96049406529</v>
      </c>
      <c r="P1924" t="s">
        <v>44</v>
      </c>
    </row>
    <row r="1925" spans="1:17" x14ac:dyDescent="0.2">
      <c r="A1925" t="s">
        <v>3175</v>
      </c>
      <c r="B1925">
        <v>13975690861</v>
      </c>
      <c r="C1925" t="s">
        <v>3038</v>
      </c>
      <c r="D1925" t="s">
        <v>3086</v>
      </c>
      <c r="E1925" t="s">
        <v>3086</v>
      </c>
      <c r="G1925" t="s">
        <v>33</v>
      </c>
      <c r="H1925" t="s">
        <v>35</v>
      </c>
      <c r="I1925">
        <v>1.49</v>
      </c>
      <c r="J1925" t="s">
        <v>42</v>
      </c>
      <c r="K1925" s="1">
        <v>44272</v>
      </c>
      <c r="L1925" t="s">
        <v>3088</v>
      </c>
      <c r="M1925">
        <v>63013719194938</v>
      </c>
      <c r="O1925">
        <v>96049406529</v>
      </c>
      <c r="P1925" t="s">
        <v>44</v>
      </c>
    </row>
    <row r="1926" spans="1:17" x14ac:dyDescent="0.2">
      <c r="A1926" t="s">
        <v>3175</v>
      </c>
      <c r="B1926">
        <v>13975690861</v>
      </c>
      <c r="C1926" t="s">
        <v>3038</v>
      </c>
      <c r="D1926" t="s">
        <v>3086</v>
      </c>
      <c r="E1926" t="s">
        <v>3086</v>
      </c>
      <c r="G1926" t="s">
        <v>21</v>
      </c>
      <c r="H1926" t="s">
        <v>22</v>
      </c>
      <c r="I1926">
        <v>-24.84</v>
      </c>
      <c r="J1926" t="s">
        <v>42</v>
      </c>
      <c r="K1926" s="1">
        <v>44272</v>
      </c>
      <c r="L1926" t="s">
        <v>3088</v>
      </c>
      <c r="M1926">
        <v>63013719194938</v>
      </c>
      <c r="O1926">
        <v>96049406529</v>
      </c>
      <c r="P1926" t="s">
        <v>44</v>
      </c>
    </row>
    <row r="1927" spans="1:17" x14ac:dyDescent="0.2">
      <c r="A1927" t="s">
        <v>3175</v>
      </c>
      <c r="B1927">
        <v>13975690861</v>
      </c>
      <c r="C1927" t="s">
        <v>3038</v>
      </c>
      <c r="D1927" t="s">
        <v>3086</v>
      </c>
      <c r="E1927" t="s">
        <v>3086</v>
      </c>
      <c r="G1927" t="s">
        <v>27</v>
      </c>
      <c r="H1927" t="s">
        <v>3042</v>
      </c>
      <c r="I1927">
        <v>-0.6</v>
      </c>
      <c r="J1927" t="s">
        <v>42</v>
      </c>
      <c r="K1927" s="1">
        <v>44272</v>
      </c>
      <c r="L1927" t="s">
        <v>3088</v>
      </c>
      <c r="M1927">
        <v>63013719194938</v>
      </c>
      <c r="O1927">
        <v>96049406529</v>
      </c>
      <c r="P1927" t="s">
        <v>44</v>
      </c>
    </row>
    <row r="1928" spans="1:17" x14ac:dyDescent="0.2">
      <c r="A1928" t="s">
        <v>3175</v>
      </c>
      <c r="B1928">
        <v>13975690861</v>
      </c>
      <c r="C1928" t="s">
        <v>3038</v>
      </c>
      <c r="D1928" t="s">
        <v>3086</v>
      </c>
      <c r="E1928" t="s">
        <v>3086</v>
      </c>
      <c r="G1928" t="s">
        <v>21</v>
      </c>
      <c r="H1928" t="s">
        <v>26</v>
      </c>
      <c r="I1928">
        <v>-1.49</v>
      </c>
      <c r="J1928" t="s">
        <v>42</v>
      </c>
      <c r="K1928" s="1">
        <v>44272</v>
      </c>
      <c r="L1928" t="s">
        <v>3088</v>
      </c>
      <c r="M1928">
        <v>63013719194938</v>
      </c>
      <c r="O1928">
        <v>96049406529</v>
      </c>
      <c r="P1928" t="s">
        <v>44</v>
      </c>
    </row>
    <row r="1929" spans="1:17" x14ac:dyDescent="0.2">
      <c r="A1929" t="s">
        <v>3175</v>
      </c>
      <c r="B1929">
        <v>13975690861</v>
      </c>
      <c r="C1929" t="s">
        <v>18</v>
      </c>
      <c r="D1929" t="s">
        <v>367</v>
      </c>
      <c r="E1929" t="s">
        <v>367</v>
      </c>
      <c r="F1929" t="s">
        <v>368</v>
      </c>
      <c r="G1929" t="s">
        <v>27</v>
      </c>
      <c r="H1929" t="s">
        <v>28</v>
      </c>
      <c r="I1929">
        <v>-2.98</v>
      </c>
      <c r="J1929" t="s">
        <v>42</v>
      </c>
      <c r="K1929" s="1">
        <v>44279</v>
      </c>
      <c r="L1929" t="s">
        <v>369</v>
      </c>
      <c r="M1929">
        <v>8284165355434</v>
      </c>
      <c r="P1929" t="s">
        <v>44</v>
      </c>
      <c r="Q1929">
        <v>1</v>
      </c>
    </row>
    <row r="1930" spans="1:17" x14ac:dyDescent="0.2">
      <c r="A1930" t="s">
        <v>3175</v>
      </c>
      <c r="B1930">
        <v>13975690861</v>
      </c>
      <c r="C1930" t="s">
        <v>18</v>
      </c>
      <c r="D1930" t="s">
        <v>367</v>
      </c>
      <c r="E1930" t="s">
        <v>367</v>
      </c>
      <c r="F1930" t="s">
        <v>368</v>
      </c>
      <c r="G1930" t="s">
        <v>27</v>
      </c>
      <c r="H1930" t="s">
        <v>46</v>
      </c>
      <c r="I1930">
        <v>-10.54</v>
      </c>
      <c r="J1930" t="s">
        <v>42</v>
      </c>
      <c r="K1930" s="1">
        <v>44279</v>
      </c>
      <c r="L1930" t="s">
        <v>369</v>
      </c>
      <c r="M1930">
        <v>8284165355434</v>
      </c>
      <c r="P1930" t="s">
        <v>44</v>
      </c>
      <c r="Q1930">
        <v>1</v>
      </c>
    </row>
    <row r="1931" spans="1:17" x14ac:dyDescent="0.2">
      <c r="A1931" t="s">
        <v>3175</v>
      </c>
      <c r="B1931">
        <v>13975690861</v>
      </c>
      <c r="C1931" t="s">
        <v>18</v>
      </c>
      <c r="D1931" t="s">
        <v>367</v>
      </c>
      <c r="E1931" t="s">
        <v>367</v>
      </c>
      <c r="F1931" t="s">
        <v>368</v>
      </c>
      <c r="G1931" t="s">
        <v>33</v>
      </c>
      <c r="H1931" t="s">
        <v>35</v>
      </c>
      <c r="I1931">
        <v>-2.5099999999999998</v>
      </c>
      <c r="J1931" t="s">
        <v>42</v>
      </c>
      <c r="K1931" s="1">
        <v>44279</v>
      </c>
      <c r="L1931" t="s">
        <v>369</v>
      </c>
      <c r="M1931">
        <v>8284165355434</v>
      </c>
      <c r="P1931" t="s">
        <v>44</v>
      </c>
      <c r="Q1931">
        <v>1</v>
      </c>
    </row>
    <row r="1932" spans="1:17" x14ac:dyDescent="0.2">
      <c r="A1932" t="s">
        <v>3175</v>
      </c>
      <c r="B1932">
        <v>13975690861</v>
      </c>
      <c r="C1932" t="s">
        <v>18</v>
      </c>
      <c r="D1932" t="s">
        <v>367</v>
      </c>
      <c r="E1932" t="s">
        <v>367</v>
      </c>
      <c r="F1932" t="s">
        <v>368</v>
      </c>
      <c r="G1932" t="s">
        <v>33</v>
      </c>
      <c r="H1932" t="s">
        <v>34</v>
      </c>
      <c r="I1932">
        <v>0</v>
      </c>
      <c r="J1932" t="s">
        <v>42</v>
      </c>
      <c r="K1932" s="1">
        <v>44279</v>
      </c>
      <c r="L1932" t="s">
        <v>369</v>
      </c>
      <c r="M1932">
        <v>8284165355434</v>
      </c>
      <c r="P1932" t="s">
        <v>44</v>
      </c>
      <c r="Q1932">
        <v>1</v>
      </c>
    </row>
    <row r="1933" spans="1:17" x14ac:dyDescent="0.2">
      <c r="A1933" t="s">
        <v>3175</v>
      </c>
      <c r="B1933">
        <v>13975690861</v>
      </c>
      <c r="C1933" t="s">
        <v>18</v>
      </c>
      <c r="D1933" t="s">
        <v>367</v>
      </c>
      <c r="E1933" t="s">
        <v>367</v>
      </c>
      <c r="F1933" t="s">
        <v>368</v>
      </c>
      <c r="G1933" t="s">
        <v>21</v>
      </c>
      <c r="H1933" t="s">
        <v>22</v>
      </c>
      <c r="I1933">
        <v>24.84</v>
      </c>
      <c r="J1933" t="s">
        <v>42</v>
      </c>
      <c r="K1933" s="1">
        <v>44279</v>
      </c>
      <c r="L1933" t="s">
        <v>369</v>
      </c>
      <c r="M1933">
        <v>8284165355434</v>
      </c>
      <c r="P1933" t="s">
        <v>44</v>
      </c>
      <c r="Q1933">
        <v>1</v>
      </c>
    </row>
    <row r="1934" spans="1:17" x14ac:dyDescent="0.2">
      <c r="A1934" t="s">
        <v>3175</v>
      </c>
      <c r="B1934">
        <v>13975690861</v>
      </c>
      <c r="C1934" t="s">
        <v>18</v>
      </c>
      <c r="D1934" t="s">
        <v>367</v>
      </c>
      <c r="E1934" t="s">
        <v>367</v>
      </c>
      <c r="F1934" t="s">
        <v>368</v>
      </c>
      <c r="G1934" t="s">
        <v>21</v>
      </c>
      <c r="H1934" t="s">
        <v>26</v>
      </c>
      <c r="I1934">
        <v>2.5099999999999998</v>
      </c>
      <c r="J1934" t="s">
        <v>42</v>
      </c>
      <c r="K1934" s="1">
        <v>44279</v>
      </c>
      <c r="L1934" t="s">
        <v>369</v>
      </c>
      <c r="M1934">
        <v>8284165355434</v>
      </c>
      <c r="P1934" t="s">
        <v>44</v>
      </c>
      <c r="Q1934">
        <v>1</v>
      </c>
    </row>
    <row r="1935" spans="1:17" x14ac:dyDescent="0.2">
      <c r="A1935" t="s">
        <v>3175</v>
      </c>
      <c r="B1935">
        <v>13975690861</v>
      </c>
      <c r="C1935" t="s">
        <v>18</v>
      </c>
      <c r="D1935" t="s">
        <v>1622</v>
      </c>
      <c r="E1935" t="s">
        <v>1622</v>
      </c>
      <c r="F1935" t="s">
        <v>1623</v>
      </c>
      <c r="G1935" t="s">
        <v>27</v>
      </c>
      <c r="H1935" t="s">
        <v>28</v>
      </c>
      <c r="I1935">
        <v>-2.98</v>
      </c>
      <c r="J1935" t="s">
        <v>42</v>
      </c>
      <c r="K1935" s="1">
        <v>44277</v>
      </c>
      <c r="L1935" t="s">
        <v>1624</v>
      </c>
      <c r="M1935">
        <v>62444112451818</v>
      </c>
      <c r="P1935" t="s">
        <v>44</v>
      </c>
      <c r="Q1935">
        <v>1</v>
      </c>
    </row>
    <row r="1936" spans="1:17" x14ac:dyDescent="0.2">
      <c r="A1936" t="s">
        <v>3175</v>
      </c>
      <c r="B1936">
        <v>13975690861</v>
      </c>
      <c r="C1936" t="s">
        <v>18</v>
      </c>
      <c r="D1936" t="s">
        <v>1622</v>
      </c>
      <c r="E1936" t="s">
        <v>1622</v>
      </c>
      <c r="F1936" t="s">
        <v>1623</v>
      </c>
      <c r="G1936" t="s">
        <v>27</v>
      </c>
      <c r="H1936" t="s">
        <v>46</v>
      </c>
      <c r="I1936">
        <v>-10.54</v>
      </c>
      <c r="J1936" t="s">
        <v>42</v>
      </c>
      <c r="K1936" s="1">
        <v>44277</v>
      </c>
      <c r="L1936" t="s">
        <v>1624</v>
      </c>
      <c r="M1936">
        <v>62444112451818</v>
      </c>
      <c r="P1936" t="s">
        <v>44</v>
      </c>
      <c r="Q1936">
        <v>1</v>
      </c>
    </row>
    <row r="1937" spans="1:17" x14ac:dyDescent="0.2">
      <c r="A1937" t="s">
        <v>3175</v>
      </c>
      <c r="B1937">
        <v>13975690861</v>
      </c>
      <c r="C1937" t="s">
        <v>18</v>
      </c>
      <c r="D1937" t="s">
        <v>1622</v>
      </c>
      <c r="E1937" t="s">
        <v>1622</v>
      </c>
      <c r="F1937" t="s">
        <v>1623</v>
      </c>
      <c r="G1937" t="s">
        <v>33</v>
      </c>
      <c r="H1937" t="s">
        <v>35</v>
      </c>
      <c r="I1937">
        <v>0</v>
      </c>
      <c r="J1937" t="s">
        <v>42</v>
      </c>
      <c r="K1937" s="1">
        <v>44277</v>
      </c>
      <c r="L1937" t="s">
        <v>1624</v>
      </c>
      <c r="M1937">
        <v>62444112451818</v>
      </c>
      <c r="P1937" t="s">
        <v>44</v>
      </c>
      <c r="Q1937">
        <v>1</v>
      </c>
    </row>
    <row r="1938" spans="1:17" x14ac:dyDescent="0.2">
      <c r="A1938" t="s">
        <v>3175</v>
      </c>
      <c r="B1938">
        <v>13975690861</v>
      </c>
      <c r="C1938" t="s">
        <v>18</v>
      </c>
      <c r="D1938" t="s">
        <v>1622</v>
      </c>
      <c r="E1938" t="s">
        <v>1622</v>
      </c>
      <c r="F1938" t="s">
        <v>1623</v>
      </c>
      <c r="G1938" t="s">
        <v>33</v>
      </c>
      <c r="H1938" t="s">
        <v>34</v>
      </c>
      <c r="I1938">
        <v>0</v>
      </c>
      <c r="J1938" t="s">
        <v>42</v>
      </c>
      <c r="K1938" s="1">
        <v>44277</v>
      </c>
      <c r="L1938" t="s">
        <v>1624</v>
      </c>
      <c r="M1938">
        <v>62444112451818</v>
      </c>
      <c r="P1938" t="s">
        <v>44</v>
      </c>
      <c r="Q1938">
        <v>1</v>
      </c>
    </row>
    <row r="1939" spans="1:17" x14ac:dyDescent="0.2">
      <c r="A1939" t="s">
        <v>3175</v>
      </c>
      <c r="B1939">
        <v>13975690861</v>
      </c>
      <c r="C1939" t="s">
        <v>18</v>
      </c>
      <c r="D1939" t="s">
        <v>1622</v>
      </c>
      <c r="E1939" t="s">
        <v>1622</v>
      </c>
      <c r="F1939" t="s">
        <v>1623</v>
      </c>
      <c r="G1939" t="s">
        <v>21</v>
      </c>
      <c r="H1939" t="s">
        <v>22</v>
      </c>
      <c r="I1939">
        <v>24.84</v>
      </c>
      <c r="J1939" t="s">
        <v>42</v>
      </c>
      <c r="K1939" s="1">
        <v>44277</v>
      </c>
      <c r="L1939" t="s">
        <v>1624</v>
      </c>
      <c r="M1939">
        <v>62444112451818</v>
      </c>
      <c r="P1939" t="s">
        <v>44</v>
      </c>
      <c r="Q1939">
        <v>1</v>
      </c>
    </row>
    <row r="1940" spans="1:17" x14ac:dyDescent="0.2">
      <c r="A1940" t="s">
        <v>3175</v>
      </c>
      <c r="B1940">
        <v>13975690861</v>
      </c>
      <c r="C1940" t="s">
        <v>18</v>
      </c>
      <c r="D1940" t="s">
        <v>2942</v>
      </c>
      <c r="E1940" t="s">
        <v>2942</v>
      </c>
      <c r="F1940" t="s">
        <v>2943</v>
      </c>
      <c r="G1940" t="s">
        <v>27</v>
      </c>
      <c r="H1940" t="s">
        <v>28</v>
      </c>
      <c r="I1940">
        <v>-2.98</v>
      </c>
      <c r="J1940" t="s">
        <v>42</v>
      </c>
      <c r="K1940" s="1">
        <v>44280</v>
      </c>
      <c r="L1940" t="s">
        <v>2944</v>
      </c>
      <c r="M1940">
        <v>37594324239874</v>
      </c>
      <c r="P1940" t="s">
        <v>44</v>
      </c>
      <c r="Q1940">
        <v>1</v>
      </c>
    </row>
    <row r="1941" spans="1:17" x14ac:dyDescent="0.2">
      <c r="A1941" t="s">
        <v>3175</v>
      </c>
      <c r="B1941">
        <v>13975690861</v>
      </c>
      <c r="C1941" t="s">
        <v>18</v>
      </c>
      <c r="D1941" t="s">
        <v>2942</v>
      </c>
      <c r="E1941" t="s">
        <v>2942</v>
      </c>
      <c r="F1941" t="s">
        <v>2943</v>
      </c>
      <c r="G1941" t="s">
        <v>27</v>
      </c>
      <c r="H1941" t="s">
        <v>46</v>
      </c>
      <c r="I1941">
        <v>-10.54</v>
      </c>
      <c r="J1941" t="s">
        <v>42</v>
      </c>
      <c r="K1941" s="1">
        <v>44280</v>
      </c>
      <c r="L1941" t="s">
        <v>2944</v>
      </c>
      <c r="M1941">
        <v>37594324239874</v>
      </c>
      <c r="P1941" t="s">
        <v>44</v>
      </c>
      <c r="Q1941">
        <v>1</v>
      </c>
    </row>
    <row r="1942" spans="1:17" x14ac:dyDescent="0.2">
      <c r="A1942" t="s">
        <v>3175</v>
      </c>
      <c r="B1942">
        <v>13975690861</v>
      </c>
      <c r="C1942" t="s">
        <v>18</v>
      </c>
      <c r="D1942" t="s">
        <v>2942</v>
      </c>
      <c r="E1942" t="s">
        <v>2942</v>
      </c>
      <c r="F1942" t="s">
        <v>2943</v>
      </c>
      <c r="G1942" t="s">
        <v>33</v>
      </c>
      <c r="H1942" t="s">
        <v>35</v>
      </c>
      <c r="I1942">
        <v>-1.37</v>
      </c>
      <c r="J1942" t="s">
        <v>42</v>
      </c>
      <c r="K1942" s="1">
        <v>44280</v>
      </c>
      <c r="L1942" t="s">
        <v>2944</v>
      </c>
      <c r="M1942">
        <v>37594324239874</v>
      </c>
      <c r="P1942" t="s">
        <v>44</v>
      </c>
      <c r="Q1942">
        <v>1</v>
      </c>
    </row>
    <row r="1943" spans="1:17" x14ac:dyDescent="0.2">
      <c r="A1943" t="s">
        <v>3175</v>
      </c>
      <c r="B1943">
        <v>13975690861</v>
      </c>
      <c r="C1943" t="s">
        <v>18</v>
      </c>
      <c r="D1943" t="s">
        <v>2942</v>
      </c>
      <c r="E1943" t="s">
        <v>2942</v>
      </c>
      <c r="F1943" t="s">
        <v>2943</v>
      </c>
      <c r="G1943" t="s">
        <v>33</v>
      </c>
      <c r="H1943" t="s">
        <v>34</v>
      </c>
      <c r="I1943">
        <v>0</v>
      </c>
      <c r="J1943" t="s">
        <v>42</v>
      </c>
      <c r="K1943" s="1">
        <v>44280</v>
      </c>
      <c r="L1943" t="s">
        <v>2944</v>
      </c>
      <c r="M1943">
        <v>37594324239874</v>
      </c>
      <c r="P1943" t="s">
        <v>44</v>
      </c>
      <c r="Q1943">
        <v>1</v>
      </c>
    </row>
    <row r="1944" spans="1:17" x14ac:dyDescent="0.2">
      <c r="A1944" t="s">
        <v>3175</v>
      </c>
      <c r="B1944">
        <v>13975690861</v>
      </c>
      <c r="C1944" t="s">
        <v>18</v>
      </c>
      <c r="D1944" t="s">
        <v>2942</v>
      </c>
      <c r="E1944" t="s">
        <v>2942</v>
      </c>
      <c r="F1944" t="s">
        <v>2943</v>
      </c>
      <c r="G1944" t="s">
        <v>21</v>
      </c>
      <c r="H1944" t="s">
        <v>22</v>
      </c>
      <c r="I1944">
        <v>24.84</v>
      </c>
      <c r="J1944" t="s">
        <v>42</v>
      </c>
      <c r="K1944" s="1">
        <v>44280</v>
      </c>
      <c r="L1944" t="s">
        <v>2944</v>
      </c>
      <c r="M1944">
        <v>37594324239874</v>
      </c>
      <c r="P1944" t="s">
        <v>44</v>
      </c>
      <c r="Q1944">
        <v>1</v>
      </c>
    </row>
    <row r="1945" spans="1:17" x14ac:dyDescent="0.2">
      <c r="A1945" t="s">
        <v>3175</v>
      </c>
      <c r="B1945">
        <v>13975690861</v>
      </c>
      <c r="C1945" t="s">
        <v>18</v>
      </c>
      <c r="D1945" t="s">
        <v>2942</v>
      </c>
      <c r="E1945" t="s">
        <v>2942</v>
      </c>
      <c r="F1945" t="s">
        <v>2943</v>
      </c>
      <c r="G1945" t="s">
        <v>21</v>
      </c>
      <c r="H1945" t="s">
        <v>26</v>
      </c>
      <c r="I1945">
        <v>1.37</v>
      </c>
      <c r="J1945" t="s">
        <v>42</v>
      </c>
      <c r="K1945" s="1">
        <v>44280</v>
      </c>
      <c r="L1945" t="s">
        <v>2944</v>
      </c>
      <c r="M1945">
        <v>37594324239874</v>
      </c>
      <c r="P1945" t="s">
        <v>44</v>
      </c>
      <c r="Q1945">
        <v>1</v>
      </c>
    </row>
    <row r="1946" spans="1:17" x14ac:dyDescent="0.2">
      <c r="A1946" t="s">
        <v>3175</v>
      </c>
      <c r="B1946">
        <v>13975690861</v>
      </c>
      <c r="C1946" t="s">
        <v>18</v>
      </c>
      <c r="D1946" t="s">
        <v>1984</v>
      </c>
      <c r="E1946" t="s">
        <v>1984</v>
      </c>
      <c r="F1946" t="s">
        <v>1985</v>
      </c>
      <c r="G1946" t="s">
        <v>27</v>
      </c>
      <c r="H1946" t="s">
        <v>28</v>
      </c>
      <c r="I1946">
        <v>-2.98</v>
      </c>
      <c r="J1946" t="s">
        <v>42</v>
      </c>
      <c r="K1946" s="1">
        <v>44283</v>
      </c>
      <c r="L1946" t="s">
        <v>1986</v>
      </c>
      <c r="M1946">
        <v>11218913133722</v>
      </c>
      <c r="P1946" t="s">
        <v>44</v>
      </c>
      <c r="Q1946">
        <v>1</v>
      </c>
    </row>
    <row r="1947" spans="1:17" x14ac:dyDescent="0.2">
      <c r="A1947" t="s">
        <v>3175</v>
      </c>
      <c r="B1947">
        <v>13975690861</v>
      </c>
      <c r="C1947" t="s">
        <v>18</v>
      </c>
      <c r="D1947" t="s">
        <v>1984</v>
      </c>
      <c r="E1947" t="s">
        <v>1984</v>
      </c>
      <c r="F1947" t="s">
        <v>1985</v>
      </c>
      <c r="G1947" t="s">
        <v>27</v>
      </c>
      <c r="H1947" t="s">
        <v>46</v>
      </c>
      <c r="I1947">
        <v>-10.54</v>
      </c>
      <c r="J1947" t="s">
        <v>42</v>
      </c>
      <c r="K1947" s="1">
        <v>44283</v>
      </c>
      <c r="L1947" t="s">
        <v>1986</v>
      </c>
      <c r="M1947">
        <v>11218913133722</v>
      </c>
      <c r="P1947" t="s">
        <v>44</v>
      </c>
      <c r="Q1947">
        <v>1</v>
      </c>
    </row>
    <row r="1948" spans="1:17" x14ac:dyDescent="0.2">
      <c r="A1948" t="s">
        <v>3175</v>
      </c>
      <c r="B1948">
        <v>13975690861</v>
      </c>
      <c r="C1948" t="s">
        <v>18</v>
      </c>
      <c r="D1948" t="s">
        <v>1984</v>
      </c>
      <c r="E1948" t="s">
        <v>1984</v>
      </c>
      <c r="F1948" t="s">
        <v>1985</v>
      </c>
      <c r="G1948" t="s">
        <v>33</v>
      </c>
      <c r="H1948" t="s">
        <v>35</v>
      </c>
      <c r="I1948">
        <v>-2.14</v>
      </c>
      <c r="J1948" t="s">
        <v>42</v>
      </c>
      <c r="K1948" s="1">
        <v>44283</v>
      </c>
      <c r="L1948" t="s">
        <v>1986</v>
      </c>
      <c r="M1948">
        <v>11218913133722</v>
      </c>
      <c r="P1948" t="s">
        <v>44</v>
      </c>
      <c r="Q1948">
        <v>1</v>
      </c>
    </row>
    <row r="1949" spans="1:17" x14ac:dyDescent="0.2">
      <c r="A1949" t="s">
        <v>3175</v>
      </c>
      <c r="B1949">
        <v>13975690861</v>
      </c>
      <c r="C1949" t="s">
        <v>18</v>
      </c>
      <c r="D1949" t="s">
        <v>1984</v>
      </c>
      <c r="E1949" t="s">
        <v>1984</v>
      </c>
      <c r="F1949" t="s">
        <v>1985</v>
      </c>
      <c r="G1949" t="s">
        <v>33</v>
      </c>
      <c r="H1949" t="s">
        <v>34</v>
      </c>
      <c r="I1949">
        <v>0</v>
      </c>
      <c r="J1949" t="s">
        <v>42</v>
      </c>
      <c r="K1949" s="1">
        <v>44283</v>
      </c>
      <c r="L1949" t="s">
        <v>1986</v>
      </c>
      <c r="M1949">
        <v>11218913133722</v>
      </c>
      <c r="P1949" t="s">
        <v>44</v>
      </c>
      <c r="Q1949">
        <v>1</v>
      </c>
    </row>
    <row r="1950" spans="1:17" x14ac:dyDescent="0.2">
      <c r="A1950" t="s">
        <v>3175</v>
      </c>
      <c r="B1950">
        <v>13975690861</v>
      </c>
      <c r="C1950" t="s">
        <v>18</v>
      </c>
      <c r="D1950" t="s">
        <v>1984</v>
      </c>
      <c r="E1950" t="s">
        <v>1984</v>
      </c>
      <c r="F1950" t="s">
        <v>1985</v>
      </c>
      <c r="G1950" t="s">
        <v>21</v>
      </c>
      <c r="H1950" t="s">
        <v>22</v>
      </c>
      <c r="I1950">
        <v>24.84</v>
      </c>
      <c r="J1950" t="s">
        <v>42</v>
      </c>
      <c r="K1950" s="1">
        <v>44283</v>
      </c>
      <c r="L1950" t="s">
        <v>1986</v>
      </c>
      <c r="M1950">
        <v>11218913133722</v>
      </c>
      <c r="P1950" t="s">
        <v>44</v>
      </c>
      <c r="Q1950">
        <v>1</v>
      </c>
    </row>
    <row r="1951" spans="1:17" x14ac:dyDescent="0.2">
      <c r="A1951" t="s">
        <v>3175</v>
      </c>
      <c r="B1951">
        <v>13975690861</v>
      </c>
      <c r="C1951" t="s">
        <v>18</v>
      </c>
      <c r="D1951" t="s">
        <v>1984</v>
      </c>
      <c r="E1951" t="s">
        <v>1984</v>
      </c>
      <c r="F1951" t="s">
        <v>1985</v>
      </c>
      <c r="G1951" t="s">
        <v>21</v>
      </c>
      <c r="H1951" t="s">
        <v>26</v>
      </c>
      <c r="I1951">
        <v>2.14</v>
      </c>
      <c r="J1951" t="s">
        <v>42</v>
      </c>
      <c r="K1951" s="1">
        <v>44283</v>
      </c>
      <c r="L1951" t="s">
        <v>1986</v>
      </c>
      <c r="M1951">
        <v>11218913133722</v>
      </c>
      <c r="P1951" t="s">
        <v>44</v>
      </c>
      <c r="Q1951">
        <v>1</v>
      </c>
    </row>
    <row r="1952" spans="1:17" x14ac:dyDescent="0.2">
      <c r="A1952" t="s">
        <v>3175</v>
      </c>
      <c r="B1952">
        <v>13975690861</v>
      </c>
      <c r="C1952" t="s">
        <v>18</v>
      </c>
      <c r="D1952" t="s">
        <v>1696</v>
      </c>
      <c r="E1952" t="s">
        <v>1696</v>
      </c>
      <c r="F1952" t="s">
        <v>1697</v>
      </c>
      <c r="G1952" t="s">
        <v>27</v>
      </c>
      <c r="H1952" t="s">
        <v>28</v>
      </c>
      <c r="I1952">
        <v>-2.98</v>
      </c>
      <c r="J1952" t="s">
        <v>42</v>
      </c>
      <c r="K1952" s="1">
        <v>44282</v>
      </c>
      <c r="L1952" t="s">
        <v>1698</v>
      </c>
      <c r="M1952">
        <v>20379810849650</v>
      </c>
      <c r="P1952" t="s">
        <v>44</v>
      </c>
      <c r="Q1952">
        <v>1</v>
      </c>
    </row>
    <row r="1953" spans="1:17" x14ac:dyDescent="0.2">
      <c r="A1953" t="s">
        <v>3175</v>
      </c>
      <c r="B1953">
        <v>13975690861</v>
      </c>
      <c r="C1953" t="s">
        <v>18</v>
      </c>
      <c r="D1953" t="s">
        <v>1696</v>
      </c>
      <c r="E1953" t="s">
        <v>1696</v>
      </c>
      <c r="F1953" t="s">
        <v>1697</v>
      </c>
      <c r="G1953" t="s">
        <v>27</v>
      </c>
      <c r="H1953" t="s">
        <v>46</v>
      </c>
      <c r="I1953">
        <v>-10.54</v>
      </c>
      <c r="J1953" t="s">
        <v>42</v>
      </c>
      <c r="K1953" s="1">
        <v>44282</v>
      </c>
      <c r="L1953" t="s">
        <v>1698</v>
      </c>
      <c r="M1953">
        <v>20379810849650</v>
      </c>
      <c r="P1953" t="s">
        <v>44</v>
      </c>
      <c r="Q1953">
        <v>1</v>
      </c>
    </row>
    <row r="1954" spans="1:17" x14ac:dyDescent="0.2">
      <c r="A1954" t="s">
        <v>3175</v>
      </c>
      <c r="B1954">
        <v>13975690861</v>
      </c>
      <c r="C1954" t="s">
        <v>18</v>
      </c>
      <c r="D1954" t="s">
        <v>1696</v>
      </c>
      <c r="E1954" t="s">
        <v>1696</v>
      </c>
      <c r="F1954" t="s">
        <v>1697</v>
      </c>
      <c r="G1954" t="s">
        <v>33</v>
      </c>
      <c r="H1954" t="s">
        <v>35</v>
      </c>
      <c r="I1954">
        <v>-2.16</v>
      </c>
      <c r="J1954" t="s">
        <v>42</v>
      </c>
      <c r="K1954" s="1">
        <v>44282</v>
      </c>
      <c r="L1954" t="s">
        <v>1698</v>
      </c>
      <c r="M1954">
        <v>20379810849650</v>
      </c>
      <c r="P1954" t="s">
        <v>44</v>
      </c>
      <c r="Q1954">
        <v>1</v>
      </c>
    </row>
    <row r="1955" spans="1:17" x14ac:dyDescent="0.2">
      <c r="A1955" t="s">
        <v>3175</v>
      </c>
      <c r="B1955">
        <v>13975690861</v>
      </c>
      <c r="C1955" t="s">
        <v>18</v>
      </c>
      <c r="D1955" t="s">
        <v>1696</v>
      </c>
      <c r="E1955" t="s">
        <v>1696</v>
      </c>
      <c r="F1955" t="s">
        <v>1697</v>
      </c>
      <c r="G1955" t="s">
        <v>33</v>
      </c>
      <c r="H1955" t="s">
        <v>34</v>
      </c>
      <c r="I1955">
        <v>0</v>
      </c>
      <c r="J1955" t="s">
        <v>42</v>
      </c>
      <c r="K1955" s="1">
        <v>44282</v>
      </c>
      <c r="L1955" t="s">
        <v>1698</v>
      </c>
      <c r="M1955">
        <v>20379810849650</v>
      </c>
      <c r="P1955" t="s">
        <v>44</v>
      </c>
      <c r="Q1955">
        <v>1</v>
      </c>
    </row>
    <row r="1956" spans="1:17" x14ac:dyDescent="0.2">
      <c r="A1956" t="s">
        <v>3175</v>
      </c>
      <c r="B1956">
        <v>13975690861</v>
      </c>
      <c r="C1956" t="s">
        <v>18</v>
      </c>
      <c r="D1956" t="s">
        <v>1696</v>
      </c>
      <c r="E1956" t="s">
        <v>1696</v>
      </c>
      <c r="F1956" t="s">
        <v>1697</v>
      </c>
      <c r="G1956" t="s">
        <v>21</v>
      </c>
      <c r="H1956" t="s">
        <v>22</v>
      </c>
      <c r="I1956">
        <v>24.84</v>
      </c>
      <c r="J1956" t="s">
        <v>42</v>
      </c>
      <c r="K1956" s="1">
        <v>44282</v>
      </c>
      <c r="L1956" t="s">
        <v>1698</v>
      </c>
      <c r="M1956">
        <v>20379810849650</v>
      </c>
      <c r="P1956" t="s">
        <v>44</v>
      </c>
      <c r="Q1956">
        <v>1</v>
      </c>
    </row>
    <row r="1957" spans="1:17" x14ac:dyDescent="0.2">
      <c r="A1957" t="s">
        <v>3175</v>
      </c>
      <c r="B1957">
        <v>13975690861</v>
      </c>
      <c r="C1957" t="s">
        <v>18</v>
      </c>
      <c r="D1957" t="s">
        <v>1696</v>
      </c>
      <c r="E1957" t="s">
        <v>1696</v>
      </c>
      <c r="F1957" t="s">
        <v>1697</v>
      </c>
      <c r="G1957" t="s">
        <v>21</v>
      </c>
      <c r="H1957" t="s">
        <v>26</v>
      </c>
      <c r="I1957">
        <v>2.16</v>
      </c>
      <c r="J1957" t="s">
        <v>42</v>
      </c>
      <c r="K1957" s="1">
        <v>44282</v>
      </c>
      <c r="L1957" t="s">
        <v>1698</v>
      </c>
      <c r="M1957">
        <v>20379810849650</v>
      </c>
      <c r="P1957" t="s">
        <v>44</v>
      </c>
      <c r="Q1957">
        <v>1</v>
      </c>
    </row>
    <row r="1958" spans="1:17" x14ac:dyDescent="0.2">
      <c r="A1958" t="s">
        <v>3175</v>
      </c>
      <c r="B1958">
        <v>13975690861</v>
      </c>
      <c r="C1958" t="s">
        <v>18</v>
      </c>
      <c r="D1958" t="s">
        <v>148</v>
      </c>
      <c r="E1958" t="s">
        <v>148</v>
      </c>
      <c r="F1958" t="s">
        <v>149</v>
      </c>
      <c r="G1958" t="s">
        <v>27</v>
      </c>
      <c r="H1958" t="s">
        <v>28</v>
      </c>
      <c r="I1958">
        <v>-2.98</v>
      </c>
      <c r="J1958" t="s">
        <v>42</v>
      </c>
      <c r="K1958" s="1">
        <v>44276</v>
      </c>
      <c r="L1958" t="s">
        <v>150</v>
      </c>
      <c r="M1958">
        <v>34852496856650</v>
      </c>
      <c r="P1958" t="s">
        <v>44</v>
      </c>
      <c r="Q1958">
        <v>1</v>
      </c>
    </row>
    <row r="1959" spans="1:17" x14ac:dyDescent="0.2">
      <c r="A1959" t="s">
        <v>3175</v>
      </c>
      <c r="B1959">
        <v>13975690861</v>
      </c>
      <c r="C1959" t="s">
        <v>18</v>
      </c>
      <c r="D1959" t="s">
        <v>148</v>
      </c>
      <c r="E1959" t="s">
        <v>148</v>
      </c>
      <c r="F1959" t="s">
        <v>149</v>
      </c>
      <c r="G1959" t="s">
        <v>27</v>
      </c>
      <c r="H1959" t="s">
        <v>46</v>
      </c>
      <c r="I1959">
        <v>-10.54</v>
      </c>
      <c r="J1959" t="s">
        <v>42</v>
      </c>
      <c r="K1959" s="1">
        <v>44276</v>
      </c>
      <c r="L1959" t="s">
        <v>150</v>
      </c>
      <c r="M1959">
        <v>34852496856650</v>
      </c>
      <c r="P1959" t="s">
        <v>44</v>
      </c>
      <c r="Q1959">
        <v>1</v>
      </c>
    </row>
    <row r="1960" spans="1:17" x14ac:dyDescent="0.2">
      <c r="A1960" t="s">
        <v>3175</v>
      </c>
      <c r="B1960">
        <v>13975690861</v>
      </c>
      <c r="C1960" t="s">
        <v>18</v>
      </c>
      <c r="D1960" t="s">
        <v>148</v>
      </c>
      <c r="E1960" t="s">
        <v>148</v>
      </c>
      <c r="F1960" t="s">
        <v>149</v>
      </c>
      <c r="G1960" t="s">
        <v>33</v>
      </c>
      <c r="H1960" t="s">
        <v>35</v>
      </c>
      <c r="I1960">
        <v>-1.99</v>
      </c>
      <c r="J1960" t="s">
        <v>42</v>
      </c>
      <c r="K1960" s="1">
        <v>44276</v>
      </c>
      <c r="L1960" t="s">
        <v>150</v>
      </c>
      <c r="M1960">
        <v>34852496856650</v>
      </c>
      <c r="P1960" t="s">
        <v>44</v>
      </c>
      <c r="Q1960">
        <v>1</v>
      </c>
    </row>
    <row r="1961" spans="1:17" x14ac:dyDescent="0.2">
      <c r="A1961" t="s">
        <v>3175</v>
      </c>
      <c r="B1961">
        <v>13975690861</v>
      </c>
      <c r="C1961" t="s">
        <v>18</v>
      </c>
      <c r="D1961" t="s">
        <v>148</v>
      </c>
      <c r="E1961" t="s">
        <v>148</v>
      </c>
      <c r="F1961" t="s">
        <v>149</v>
      </c>
      <c r="G1961" t="s">
        <v>33</v>
      </c>
      <c r="H1961" t="s">
        <v>34</v>
      </c>
      <c r="I1961">
        <v>0</v>
      </c>
      <c r="J1961" t="s">
        <v>42</v>
      </c>
      <c r="K1961" s="1">
        <v>44276</v>
      </c>
      <c r="L1961" t="s">
        <v>150</v>
      </c>
      <c r="M1961">
        <v>34852496856650</v>
      </c>
      <c r="P1961" t="s">
        <v>44</v>
      </c>
      <c r="Q1961">
        <v>1</v>
      </c>
    </row>
    <row r="1962" spans="1:17" x14ac:dyDescent="0.2">
      <c r="A1962" t="s">
        <v>3175</v>
      </c>
      <c r="B1962">
        <v>13975690861</v>
      </c>
      <c r="C1962" t="s">
        <v>18</v>
      </c>
      <c r="D1962" t="s">
        <v>148</v>
      </c>
      <c r="E1962" t="s">
        <v>148</v>
      </c>
      <c r="F1962" t="s">
        <v>149</v>
      </c>
      <c r="G1962" t="s">
        <v>21</v>
      </c>
      <c r="H1962" t="s">
        <v>22</v>
      </c>
      <c r="I1962">
        <v>24.84</v>
      </c>
      <c r="J1962" t="s">
        <v>42</v>
      </c>
      <c r="K1962" s="1">
        <v>44276</v>
      </c>
      <c r="L1962" t="s">
        <v>150</v>
      </c>
      <c r="M1962">
        <v>34852496856650</v>
      </c>
      <c r="P1962" t="s">
        <v>44</v>
      </c>
      <c r="Q1962">
        <v>1</v>
      </c>
    </row>
    <row r="1963" spans="1:17" x14ac:dyDescent="0.2">
      <c r="A1963" t="s">
        <v>3175</v>
      </c>
      <c r="B1963">
        <v>13975690861</v>
      </c>
      <c r="C1963" t="s">
        <v>18</v>
      </c>
      <c r="D1963" t="s">
        <v>148</v>
      </c>
      <c r="E1963" t="s">
        <v>148</v>
      </c>
      <c r="F1963" t="s">
        <v>149</v>
      </c>
      <c r="G1963" t="s">
        <v>21</v>
      </c>
      <c r="H1963" t="s">
        <v>26</v>
      </c>
      <c r="I1963">
        <v>1.99</v>
      </c>
      <c r="J1963" t="s">
        <v>42</v>
      </c>
      <c r="K1963" s="1">
        <v>44276</v>
      </c>
      <c r="L1963" t="s">
        <v>150</v>
      </c>
      <c r="M1963">
        <v>34852496856650</v>
      </c>
      <c r="P1963" t="s">
        <v>44</v>
      </c>
      <c r="Q1963">
        <v>1</v>
      </c>
    </row>
    <row r="1964" spans="1:17" x14ac:dyDescent="0.2">
      <c r="A1964" t="s">
        <v>3175</v>
      </c>
      <c r="B1964">
        <v>13975690861</v>
      </c>
      <c r="C1964" t="s">
        <v>18</v>
      </c>
      <c r="D1964" t="s">
        <v>1972</v>
      </c>
      <c r="E1964" t="s">
        <v>1972</v>
      </c>
      <c r="F1964" t="s">
        <v>1973</v>
      </c>
      <c r="G1964" t="s">
        <v>27</v>
      </c>
      <c r="H1964" t="s">
        <v>28</v>
      </c>
      <c r="I1964">
        <v>-2.98</v>
      </c>
      <c r="J1964" t="s">
        <v>42</v>
      </c>
      <c r="K1964" s="1">
        <v>44282</v>
      </c>
      <c r="L1964" t="s">
        <v>1974</v>
      </c>
      <c r="M1964">
        <v>54939493032650</v>
      </c>
      <c r="P1964" t="s">
        <v>44</v>
      </c>
      <c r="Q1964">
        <v>1</v>
      </c>
    </row>
    <row r="1965" spans="1:17" x14ac:dyDescent="0.2">
      <c r="A1965" t="s">
        <v>3175</v>
      </c>
      <c r="B1965">
        <v>13975690861</v>
      </c>
      <c r="C1965" t="s">
        <v>18</v>
      </c>
      <c r="D1965" t="s">
        <v>1972</v>
      </c>
      <c r="E1965" t="s">
        <v>1972</v>
      </c>
      <c r="F1965" t="s">
        <v>1973</v>
      </c>
      <c r="G1965" t="s">
        <v>27</v>
      </c>
      <c r="H1965" t="s">
        <v>46</v>
      </c>
      <c r="I1965">
        <v>-10.54</v>
      </c>
      <c r="J1965" t="s">
        <v>42</v>
      </c>
      <c r="K1965" s="1">
        <v>44282</v>
      </c>
      <c r="L1965" t="s">
        <v>1974</v>
      </c>
      <c r="M1965">
        <v>54939493032650</v>
      </c>
      <c r="P1965" t="s">
        <v>44</v>
      </c>
      <c r="Q1965">
        <v>1</v>
      </c>
    </row>
    <row r="1966" spans="1:17" x14ac:dyDescent="0.2">
      <c r="A1966" t="s">
        <v>3175</v>
      </c>
      <c r="B1966">
        <v>13975690861</v>
      </c>
      <c r="C1966" t="s">
        <v>18</v>
      </c>
      <c r="D1966" t="s">
        <v>1972</v>
      </c>
      <c r="E1966" t="s">
        <v>1972</v>
      </c>
      <c r="F1966" t="s">
        <v>1973</v>
      </c>
      <c r="G1966" t="s">
        <v>33</v>
      </c>
      <c r="H1966" t="s">
        <v>35</v>
      </c>
      <c r="I1966">
        <v>-2.5099999999999998</v>
      </c>
      <c r="J1966" t="s">
        <v>42</v>
      </c>
      <c r="K1966" s="1">
        <v>44282</v>
      </c>
      <c r="L1966" t="s">
        <v>1974</v>
      </c>
      <c r="M1966">
        <v>54939493032650</v>
      </c>
      <c r="P1966" t="s">
        <v>44</v>
      </c>
      <c r="Q1966">
        <v>1</v>
      </c>
    </row>
    <row r="1967" spans="1:17" x14ac:dyDescent="0.2">
      <c r="A1967" t="s">
        <v>3175</v>
      </c>
      <c r="B1967">
        <v>13975690861</v>
      </c>
      <c r="C1967" t="s">
        <v>18</v>
      </c>
      <c r="D1967" t="s">
        <v>1972</v>
      </c>
      <c r="E1967" t="s">
        <v>1972</v>
      </c>
      <c r="F1967" t="s">
        <v>1973</v>
      </c>
      <c r="G1967" t="s">
        <v>33</v>
      </c>
      <c r="H1967" t="s">
        <v>34</v>
      </c>
      <c r="I1967">
        <v>0</v>
      </c>
      <c r="J1967" t="s">
        <v>42</v>
      </c>
      <c r="K1967" s="1">
        <v>44282</v>
      </c>
      <c r="L1967" t="s">
        <v>1974</v>
      </c>
      <c r="M1967">
        <v>54939493032650</v>
      </c>
      <c r="P1967" t="s">
        <v>44</v>
      </c>
      <c r="Q1967">
        <v>1</v>
      </c>
    </row>
    <row r="1968" spans="1:17" x14ac:dyDescent="0.2">
      <c r="A1968" t="s">
        <v>3175</v>
      </c>
      <c r="B1968">
        <v>13975690861</v>
      </c>
      <c r="C1968" t="s">
        <v>18</v>
      </c>
      <c r="D1968" t="s">
        <v>1972</v>
      </c>
      <c r="E1968" t="s">
        <v>1972</v>
      </c>
      <c r="F1968" t="s">
        <v>1973</v>
      </c>
      <c r="G1968" t="s">
        <v>21</v>
      </c>
      <c r="H1968" t="s">
        <v>22</v>
      </c>
      <c r="I1968">
        <v>24.84</v>
      </c>
      <c r="J1968" t="s">
        <v>42</v>
      </c>
      <c r="K1968" s="1">
        <v>44282</v>
      </c>
      <c r="L1968" t="s">
        <v>1974</v>
      </c>
      <c r="M1968">
        <v>54939493032650</v>
      </c>
      <c r="P1968" t="s">
        <v>44</v>
      </c>
      <c r="Q1968">
        <v>1</v>
      </c>
    </row>
    <row r="1969" spans="1:17" x14ac:dyDescent="0.2">
      <c r="A1969" t="s">
        <v>3175</v>
      </c>
      <c r="B1969">
        <v>13975690861</v>
      </c>
      <c r="C1969" t="s">
        <v>18</v>
      </c>
      <c r="D1969" t="s">
        <v>1972</v>
      </c>
      <c r="E1969" t="s">
        <v>1972</v>
      </c>
      <c r="F1969" t="s">
        <v>1973</v>
      </c>
      <c r="G1969" t="s">
        <v>21</v>
      </c>
      <c r="H1969" t="s">
        <v>26</v>
      </c>
      <c r="I1969">
        <v>2.5099999999999998</v>
      </c>
      <c r="J1969" t="s">
        <v>42</v>
      </c>
      <c r="K1969" s="1">
        <v>44282</v>
      </c>
      <c r="L1969" t="s">
        <v>1974</v>
      </c>
      <c r="M1969">
        <v>54939493032650</v>
      </c>
      <c r="P1969" t="s">
        <v>44</v>
      </c>
      <c r="Q1969">
        <v>1</v>
      </c>
    </row>
    <row r="1970" spans="1:17" x14ac:dyDescent="0.2">
      <c r="A1970" t="s">
        <v>3175</v>
      </c>
      <c r="B1970">
        <v>13975690861</v>
      </c>
      <c r="C1970" t="s">
        <v>18</v>
      </c>
      <c r="D1970" t="s">
        <v>2865</v>
      </c>
      <c r="E1970" t="s">
        <v>2865</v>
      </c>
      <c r="F1970" t="s">
        <v>2866</v>
      </c>
      <c r="G1970" t="s">
        <v>27</v>
      </c>
      <c r="H1970" t="s">
        <v>28</v>
      </c>
      <c r="I1970">
        <v>-2.98</v>
      </c>
      <c r="J1970" t="s">
        <v>42</v>
      </c>
      <c r="K1970" s="1">
        <v>44279</v>
      </c>
      <c r="L1970" t="s">
        <v>2867</v>
      </c>
      <c r="M1970">
        <v>61371649626690</v>
      </c>
      <c r="P1970" t="s">
        <v>44</v>
      </c>
      <c r="Q1970">
        <v>1</v>
      </c>
    </row>
    <row r="1971" spans="1:17" x14ac:dyDescent="0.2">
      <c r="A1971" t="s">
        <v>3175</v>
      </c>
      <c r="B1971">
        <v>13975690861</v>
      </c>
      <c r="C1971" t="s">
        <v>18</v>
      </c>
      <c r="D1971" t="s">
        <v>2865</v>
      </c>
      <c r="E1971" t="s">
        <v>2865</v>
      </c>
      <c r="F1971" t="s">
        <v>2866</v>
      </c>
      <c r="G1971" t="s">
        <v>27</v>
      </c>
      <c r="H1971" t="s">
        <v>46</v>
      </c>
      <c r="I1971">
        <v>-10.54</v>
      </c>
      <c r="J1971" t="s">
        <v>42</v>
      </c>
      <c r="K1971" s="1">
        <v>44279</v>
      </c>
      <c r="L1971" t="s">
        <v>2867</v>
      </c>
      <c r="M1971">
        <v>61371649626690</v>
      </c>
      <c r="P1971" t="s">
        <v>44</v>
      </c>
      <c r="Q1971">
        <v>1</v>
      </c>
    </row>
    <row r="1972" spans="1:17" x14ac:dyDescent="0.2">
      <c r="A1972" t="s">
        <v>3175</v>
      </c>
      <c r="B1972">
        <v>13975690861</v>
      </c>
      <c r="C1972" t="s">
        <v>18</v>
      </c>
      <c r="D1972" t="s">
        <v>2865</v>
      </c>
      <c r="E1972" t="s">
        <v>2865</v>
      </c>
      <c r="F1972" t="s">
        <v>2866</v>
      </c>
      <c r="G1972" t="s">
        <v>33</v>
      </c>
      <c r="H1972" t="s">
        <v>35</v>
      </c>
      <c r="I1972">
        <v>-1.49</v>
      </c>
      <c r="J1972" t="s">
        <v>42</v>
      </c>
      <c r="K1972" s="1">
        <v>44279</v>
      </c>
      <c r="L1972" t="s">
        <v>2867</v>
      </c>
      <c r="M1972">
        <v>61371649626690</v>
      </c>
      <c r="P1972" t="s">
        <v>44</v>
      </c>
      <c r="Q1972">
        <v>1</v>
      </c>
    </row>
    <row r="1973" spans="1:17" x14ac:dyDescent="0.2">
      <c r="A1973" t="s">
        <v>3175</v>
      </c>
      <c r="B1973">
        <v>13975690861</v>
      </c>
      <c r="C1973" t="s">
        <v>18</v>
      </c>
      <c r="D1973" t="s">
        <v>2865</v>
      </c>
      <c r="E1973" t="s">
        <v>2865</v>
      </c>
      <c r="F1973" t="s">
        <v>2866</v>
      </c>
      <c r="G1973" t="s">
        <v>33</v>
      </c>
      <c r="H1973" t="s">
        <v>34</v>
      </c>
      <c r="I1973">
        <v>0</v>
      </c>
      <c r="J1973" t="s">
        <v>42</v>
      </c>
      <c r="K1973" s="1">
        <v>44279</v>
      </c>
      <c r="L1973" t="s">
        <v>2867</v>
      </c>
      <c r="M1973">
        <v>61371649626690</v>
      </c>
      <c r="P1973" t="s">
        <v>44</v>
      </c>
      <c r="Q1973">
        <v>1</v>
      </c>
    </row>
    <row r="1974" spans="1:17" x14ac:dyDescent="0.2">
      <c r="A1974" t="s">
        <v>3175</v>
      </c>
      <c r="B1974">
        <v>13975690861</v>
      </c>
      <c r="C1974" t="s">
        <v>18</v>
      </c>
      <c r="D1974" t="s">
        <v>2865</v>
      </c>
      <c r="E1974" t="s">
        <v>2865</v>
      </c>
      <c r="F1974" t="s">
        <v>2866</v>
      </c>
      <c r="G1974" t="s">
        <v>21</v>
      </c>
      <c r="H1974" t="s">
        <v>22</v>
      </c>
      <c r="I1974">
        <v>24.84</v>
      </c>
      <c r="J1974" t="s">
        <v>42</v>
      </c>
      <c r="K1974" s="1">
        <v>44279</v>
      </c>
      <c r="L1974" t="s">
        <v>2867</v>
      </c>
      <c r="M1974">
        <v>61371649626690</v>
      </c>
      <c r="P1974" t="s">
        <v>44</v>
      </c>
      <c r="Q1974">
        <v>1</v>
      </c>
    </row>
    <row r="1975" spans="1:17" x14ac:dyDescent="0.2">
      <c r="A1975" t="s">
        <v>3175</v>
      </c>
      <c r="B1975">
        <v>13975690861</v>
      </c>
      <c r="C1975" t="s">
        <v>18</v>
      </c>
      <c r="D1975" t="s">
        <v>2865</v>
      </c>
      <c r="E1975" t="s">
        <v>2865</v>
      </c>
      <c r="F1975" t="s">
        <v>2866</v>
      </c>
      <c r="G1975" t="s">
        <v>21</v>
      </c>
      <c r="H1975" t="s">
        <v>26</v>
      </c>
      <c r="I1975">
        <v>1.49</v>
      </c>
      <c r="J1975" t="s">
        <v>42</v>
      </c>
      <c r="K1975" s="1">
        <v>44279</v>
      </c>
      <c r="L1975" t="s">
        <v>2867</v>
      </c>
      <c r="M1975">
        <v>61371649626690</v>
      </c>
      <c r="P1975" t="s">
        <v>44</v>
      </c>
      <c r="Q1975">
        <v>1</v>
      </c>
    </row>
    <row r="1976" spans="1:17" x14ac:dyDescent="0.2">
      <c r="A1976" t="s">
        <v>3175</v>
      </c>
      <c r="B1976">
        <v>13975690861</v>
      </c>
      <c r="C1976" t="s">
        <v>18</v>
      </c>
      <c r="D1976" t="s">
        <v>2173</v>
      </c>
      <c r="E1976" t="s">
        <v>2173</v>
      </c>
      <c r="F1976" t="s">
        <v>2174</v>
      </c>
      <c r="G1976" t="s">
        <v>27</v>
      </c>
      <c r="H1976" t="s">
        <v>28</v>
      </c>
      <c r="I1976">
        <v>-2.98</v>
      </c>
      <c r="J1976" t="s">
        <v>42</v>
      </c>
      <c r="K1976" s="1">
        <v>44283</v>
      </c>
      <c r="L1976" t="s">
        <v>2175</v>
      </c>
      <c r="M1976">
        <v>4721971024650</v>
      </c>
      <c r="P1976" t="s">
        <v>44</v>
      </c>
      <c r="Q1976">
        <v>1</v>
      </c>
    </row>
    <row r="1977" spans="1:17" x14ac:dyDescent="0.2">
      <c r="A1977" t="s">
        <v>3175</v>
      </c>
      <c r="B1977">
        <v>13975690861</v>
      </c>
      <c r="C1977" t="s">
        <v>18</v>
      </c>
      <c r="D1977" t="s">
        <v>2173</v>
      </c>
      <c r="E1977" t="s">
        <v>2173</v>
      </c>
      <c r="F1977" t="s">
        <v>2174</v>
      </c>
      <c r="G1977" t="s">
        <v>27</v>
      </c>
      <c r="H1977" t="s">
        <v>46</v>
      </c>
      <c r="I1977">
        <v>-10.54</v>
      </c>
      <c r="J1977" t="s">
        <v>42</v>
      </c>
      <c r="K1977" s="1">
        <v>44283</v>
      </c>
      <c r="L1977" t="s">
        <v>2175</v>
      </c>
      <c r="M1977">
        <v>4721971024650</v>
      </c>
      <c r="P1977" t="s">
        <v>44</v>
      </c>
      <c r="Q1977">
        <v>1</v>
      </c>
    </row>
    <row r="1978" spans="1:17" x14ac:dyDescent="0.2">
      <c r="A1978" t="s">
        <v>3175</v>
      </c>
      <c r="B1978">
        <v>13975690861</v>
      </c>
      <c r="C1978" t="s">
        <v>18</v>
      </c>
      <c r="D1978" t="s">
        <v>2173</v>
      </c>
      <c r="E1978" t="s">
        <v>2173</v>
      </c>
      <c r="F1978" t="s">
        <v>2174</v>
      </c>
      <c r="G1978" t="s">
        <v>33</v>
      </c>
      <c r="H1978" t="s">
        <v>35</v>
      </c>
      <c r="I1978">
        <v>-2.5499999999999998</v>
      </c>
      <c r="J1978" t="s">
        <v>42</v>
      </c>
      <c r="K1978" s="1">
        <v>44283</v>
      </c>
      <c r="L1978" t="s">
        <v>2175</v>
      </c>
      <c r="M1978">
        <v>4721971024650</v>
      </c>
      <c r="P1978" t="s">
        <v>44</v>
      </c>
      <c r="Q1978">
        <v>1</v>
      </c>
    </row>
    <row r="1979" spans="1:17" x14ac:dyDescent="0.2">
      <c r="A1979" t="s">
        <v>3175</v>
      </c>
      <c r="B1979">
        <v>13975690861</v>
      </c>
      <c r="C1979" t="s">
        <v>18</v>
      </c>
      <c r="D1979" t="s">
        <v>2173</v>
      </c>
      <c r="E1979" t="s">
        <v>2173</v>
      </c>
      <c r="F1979" t="s">
        <v>2174</v>
      </c>
      <c r="G1979" t="s">
        <v>33</v>
      </c>
      <c r="H1979" t="s">
        <v>34</v>
      </c>
      <c r="I1979">
        <v>0</v>
      </c>
      <c r="J1979" t="s">
        <v>42</v>
      </c>
      <c r="K1979" s="1">
        <v>44283</v>
      </c>
      <c r="L1979" t="s">
        <v>2175</v>
      </c>
      <c r="M1979">
        <v>4721971024650</v>
      </c>
      <c r="P1979" t="s">
        <v>44</v>
      </c>
      <c r="Q1979">
        <v>1</v>
      </c>
    </row>
    <row r="1980" spans="1:17" x14ac:dyDescent="0.2">
      <c r="A1980" t="s">
        <v>3175</v>
      </c>
      <c r="B1980">
        <v>13975690861</v>
      </c>
      <c r="C1980" t="s">
        <v>18</v>
      </c>
      <c r="D1980" t="s">
        <v>2173</v>
      </c>
      <c r="E1980" t="s">
        <v>2173</v>
      </c>
      <c r="F1980" t="s">
        <v>2174</v>
      </c>
      <c r="G1980" t="s">
        <v>21</v>
      </c>
      <c r="H1980" t="s">
        <v>22</v>
      </c>
      <c r="I1980">
        <v>24.84</v>
      </c>
      <c r="J1980" t="s">
        <v>42</v>
      </c>
      <c r="K1980" s="1">
        <v>44283</v>
      </c>
      <c r="L1980" t="s">
        <v>2175</v>
      </c>
      <c r="M1980">
        <v>4721971024650</v>
      </c>
      <c r="P1980" t="s">
        <v>44</v>
      </c>
      <c r="Q1980">
        <v>1</v>
      </c>
    </row>
    <row r="1981" spans="1:17" x14ac:dyDescent="0.2">
      <c r="A1981" t="s">
        <v>3175</v>
      </c>
      <c r="B1981">
        <v>13975690861</v>
      </c>
      <c r="C1981" t="s">
        <v>18</v>
      </c>
      <c r="D1981" t="s">
        <v>2173</v>
      </c>
      <c r="E1981" t="s">
        <v>2173</v>
      </c>
      <c r="F1981" t="s">
        <v>2174</v>
      </c>
      <c r="G1981" t="s">
        <v>21</v>
      </c>
      <c r="H1981" t="s">
        <v>26</v>
      </c>
      <c r="I1981">
        <v>2.5499999999999998</v>
      </c>
      <c r="J1981" t="s">
        <v>42</v>
      </c>
      <c r="K1981" s="1">
        <v>44283</v>
      </c>
      <c r="L1981" t="s">
        <v>2175</v>
      </c>
      <c r="M1981">
        <v>4721971024650</v>
      </c>
      <c r="P1981" t="s">
        <v>44</v>
      </c>
      <c r="Q1981">
        <v>1</v>
      </c>
    </row>
    <row r="1982" spans="1:17" x14ac:dyDescent="0.2">
      <c r="A1982" t="s">
        <v>3175</v>
      </c>
      <c r="B1982">
        <v>13975690861</v>
      </c>
      <c r="C1982" t="s">
        <v>18</v>
      </c>
      <c r="D1982" t="s">
        <v>939</v>
      </c>
      <c r="E1982" t="s">
        <v>939</v>
      </c>
      <c r="F1982" t="s">
        <v>940</v>
      </c>
      <c r="G1982" t="s">
        <v>27</v>
      </c>
      <c r="H1982" t="s">
        <v>28</v>
      </c>
      <c r="I1982">
        <v>-2.98</v>
      </c>
      <c r="J1982" t="s">
        <v>42</v>
      </c>
      <c r="K1982" s="1">
        <v>44281</v>
      </c>
      <c r="L1982" t="s">
        <v>941</v>
      </c>
      <c r="M1982">
        <v>69684149523498</v>
      </c>
      <c r="P1982" t="s">
        <v>44</v>
      </c>
      <c r="Q1982">
        <v>1</v>
      </c>
    </row>
    <row r="1983" spans="1:17" x14ac:dyDescent="0.2">
      <c r="A1983" t="s">
        <v>3175</v>
      </c>
      <c r="B1983">
        <v>13975690861</v>
      </c>
      <c r="C1983" t="s">
        <v>18</v>
      </c>
      <c r="D1983" t="s">
        <v>939</v>
      </c>
      <c r="E1983" t="s">
        <v>939</v>
      </c>
      <c r="F1983" t="s">
        <v>940</v>
      </c>
      <c r="G1983" t="s">
        <v>27</v>
      </c>
      <c r="H1983" t="s">
        <v>46</v>
      </c>
      <c r="I1983">
        <v>-10.54</v>
      </c>
      <c r="J1983" t="s">
        <v>42</v>
      </c>
      <c r="K1983" s="1">
        <v>44281</v>
      </c>
      <c r="L1983" t="s">
        <v>941</v>
      </c>
      <c r="M1983">
        <v>69684149523498</v>
      </c>
      <c r="P1983" t="s">
        <v>44</v>
      </c>
      <c r="Q1983">
        <v>1</v>
      </c>
    </row>
    <row r="1984" spans="1:17" x14ac:dyDescent="0.2">
      <c r="A1984" t="s">
        <v>3175</v>
      </c>
      <c r="B1984">
        <v>13975690861</v>
      </c>
      <c r="C1984" t="s">
        <v>18</v>
      </c>
      <c r="D1984" t="s">
        <v>939</v>
      </c>
      <c r="E1984" t="s">
        <v>939</v>
      </c>
      <c r="F1984" t="s">
        <v>940</v>
      </c>
      <c r="G1984" t="s">
        <v>21</v>
      </c>
      <c r="H1984" t="s">
        <v>22</v>
      </c>
      <c r="I1984">
        <v>24.84</v>
      </c>
      <c r="J1984" t="s">
        <v>42</v>
      </c>
      <c r="K1984" s="1">
        <v>44281</v>
      </c>
      <c r="L1984" t="s">
        <v>941</v>
      </c>
      <c r="M1984">
        <v>69684149523498</v>
      </c>
      <c r="P1984" t="s">
        <v>44</v>
      </c>
      <c r="Q1984">
        <v>1</v>
      </c>
    </row>
    <row r="1985" spans="1:17" x14ac:dyDescent="0.2">
      <c r="A1985" t="s">
        <v>3175</v>
      </c>
      <c r="B1985">
        <v>13975690861</v>
      </c>
      <c r="C1985" t="s">
        <v>18</v>
      </c>
      <c r="D1985" t="s">
        <v>939</v>
      </c>
      <c r="E1985" t="s">
        <v>939</v>
      </c>
      <c r="F1985" t="s">
        <v>940</v>
      </c>
      <c r="G1985" t="s">
        <v>27</v>
      </c>
      <c r="H1985" t="s">
        <v>29</v>
      </c>
      <c r="I1985">
        <v>-0.05</v>
      </c>
      <c r="J1985" t="s">
        <v>42</v>
      </c>
      <c r="K1985" s="1">
        <v>44281</v>
      </c>
      <c r="L1985" t="s">
        <v>941</v>
      </c>
      <c r="M1985">
        <v>69684149523498</v>
      </c>
      <c r="P1985" t="s">
        <v>44</v>
      </c>
      <c r="Q1985">
        <v>1</v>
      </c>
    </row>
    <row r="1986" spans="1:17" x14ac:dyDescent="0.2">
      <c r="A1986" t="s">
        <v>3175</v>
      </c>
      <c r="B1986">
        <v>13975690861</v>
      </c>
      <c r="C1986" t="s">
        <v>18</v>
      </c>
      <c r="D1986" t="s">
        <v>939</v>
      </c>
      <c r="E1986" t="s">
        <v>939</v>
      </c>
      <c r="F1986" t="s">
        <v>940</v>
      </c>
      <c r="G1986" t="s">
        <v>21</v>
      </c>
      <c r="H1986" t="s">
        <v>26</v>
      </c>
      <c r="I1986">
        <v>1.86</v>
      </c>
      <c r="J1986" t="s">
        <v>42</v>
      </c>
      <c r="K1986" s="1">
        <v>44281</v>
      </c>
      <c r="L1986" t="s">
        <v>941</v>
      </c>
      <c r="M1986">
        <v>69684149523498</v>
      </c>
      <c r="P1986" t="s">
        <v>44</v>
      </c>
      <c r="Q1986">
        <v>1</v>
      </c>
    </row>
    <row r="1987" spans="1:17" x14ac:dyDescent="0.2">
      <c r="A1987" t="s">
        <v>3175</v>
      </c>
      <c r="B1987">
        <v>13975690861</v>
      </c>
      <c r="C1987" t="s">
        <v>18</v>
      </c>
      <c r="D1987" t="s">
        <v>1580</v>
      </c>
      <c r="E1987" t="s">
        <v>1580</v>
      </c>
      <c r="F1987" t="s">
        <v>1581</v>
      </c>
      <c r="G1987" t="s">
        <v>27</v>
      </c>
      <c r="H1987" t="s">
        <v>28</v>
      </c>
      <c r="I1987">
        <v>-2.98</v>
      </c>
      <c r="J1987" t="s">
        <v>42</v>
      </c>
      <c r="K1987" s="1">
        <v>44279</v>
      </c>
      <c r="L1987" t="s">
        <v>1582</v>
      </c>
      <c r="M1987">
        <v>28826441763258</v>
      </c>
      <c r="P1987" t="s">
        <v>44</v>
      </c>
      <c r="Q1987">
        <v>1</v>
      </c>
    </row>
    <row r="1988" spans="1:17" x14ac:dyDescent="0.2">
      <c r="A1988" t="s">
        <v>3175</v>
      </c>
      <c r="B1988">
        <v>13975690861</v>
      </c>
      <c r="C1988" t="s">
        <v>18</v>
      </c>
      <c r="D1988" t="s">
        <v>1580</v>
      </c>
      <c r="E1988" t="s">
        <v>1580</v>
      </c>
      <c r="F1988" t="s">
        <v>1581</v>
      </c>
      <c r="G1988" t="s">
        <v>27</v>
      </c>
      <c r="H1988" t="s">
        <v>46</v>
      </c>
      <c r="I1988">
        <v>-10.54</v>
      </c>
      <c r="J1988" t="s">
        <v>42</v>
      </c>
      <c r="K1988" s="1">
        <v>44279</v>
      </c>
      <c r="L1988" t="s">
        <v>1582</v>
      </c>
      <c r="M1988">
        <v>28826441763258</v>
      </c>
      <c r="P1988" t="s">
        <v>44</v>
      </c>
      <c r="Q1988">
        <v>1</v>
      </c>
    </row>
    <row r="1989" spans="1:17" x14ac:dyDescent="0.2">
      <c r="A1989" t="s">
        <v>3175</v>
      </c>
      <c r="B1989">
        <v>13975690861</v>
      </c>
      <c r="C1989" t="s">
        <v>18</v>
      </c>
      <c r="D1989" t="s">
        <v>1580</v>
      </c>
      <c r="E1989" t="s">
        <v>1580</v>
      </c>
      <c r="F1989" t="s">
        <v>1581</v>
      </c>
      <c r="G1989" t="s">
        <v>33</v>
      </c>
      <c r="H1989" t="s">
        <v>35</v>
      </c>
      <c r="I1989">
        <v>-2.17</v>
      </c>
      <c r="J1989" t="s">
        <v>42</v>
      </c>
      <c r="K1989" s="1">
        <v>44279</v>
      </c>
      <c r="L1989" t="s">
        <v>1582</v>
      </c>
      <c r="M1989">
        <v>28826441763258</v>
      </c>
      <c r="P1989" t="s">
        <v>44</v>
      </c>
      <c r="Q1989">
        <v>1</v>
      </c>
    </row>
    <row r="1990" spans="1:17" x14ac:dyDescent="0.2">
      <c r="A1990" t="s">
        <v>3175</v>
      </c>
      <c r="B1990">
        <v>13975690861</v>
      </c>
      <c r="C1990" t="s">
        <v>18</v>
      </c>
      <c r="D1990" t="s">
        <v>1580</v>
      </c>
      <c r="E1990" t="s">
        <v>1580</v>
      </c>
      <c r="F1990" t="s">
        <v>1581</v>
      </c>
      <c r="G1990" t="s">
        <v>33</v>
      </c>
      <c r="H1990" t="s">
        <v>34</v>
      </c>
      <c r="I1990">
        <v>0</v>
      </c>
      <c r="J1990" t="s">
        <v>42</v>
      </c>
      <c r="K1990" s="1">
        <v>44279</v>
      </c>
      <c r="L1990" t="s">
        <v>1582</v>
      </c>
      <c r="M1990">
        <v>28826441763258</v>
      </c>
      <c r="P1990" t="s">
        <v>44</v>
      </c>
      <c r="Q1990">
        <v>1</v>
      </c>
    </row>
    <row r="1991" spans="1:17" x14ac:dyDescent="0.2">
      <c r="A1991" t="s">
        <v>3175</v>
      </c>
      <c r="B1991">
        <v>13975690861</v>
      </c>
      <c r="C1991" t="s">
        <v>18</v>
      </c>
      <c r="D1991" t="s">
        <v>1580</v>
      </c>
      <c r="E1991" t="s">
        <v>1580</v>
      </c>
      <c r="F1991" t="s">
        <v>1581</v>
      </c>
      <c r="G1991" t="s">
        <v>21</v>
      </c>
      <c r="H1991" t="s">
        <v>22</v>
      </c>
      <c r="I1991">
        <v>24.84</v>
      </c>
      <c r="J1991" t="s">
        <v>42</v>
      </c>
      <c r="K1991" s="1">
        <v>44279</v>
      </c>
      <c r="L1991" t="s">
        <v>1582</v>
      </c>
      <c r="M1991">
        <v>28826441763258</v>
      </c>
      <c r="P1991" t="s">
        <v>44</v>
      </c>
      <c r="Q1991">
        <v>1</v>
      </c>
    </row>
    <row r="1992" spans="1:17" x14ac:dyDescent="0.2">
      <c r="A1992" t="s">
        <v>3175</v>
      </c>
      <c r="B1992">
        <v>13975690861</v>
      </c>
      <c r="C1992" t="s">
        <v>18</v>
      </c>
      <c r="D1992" t="s">
        <v>1580</v>
      </c>
      <c r="E1992" t="s">
        <v>1580</v>
      </c>
      <c r="F1992" t="s">
        <v>1581</v>
      </c>
      <c r="G1992" t="s">
        <v>21</v>
      </c>
      <c r="H1992" t="s">
        <v>26</v>
      </c>
      <c r="I1992">
        <v>2.17</v>
      </c>
      <c r="J1992" t="s">
        <v>42</v>
      </c>
      <c r="K1992" s="1">
        <v>44279</v>
      </c>
      <c r="L1992" t="s">
        <v>1582</v>
      </c>
      <c r="M1992">
        <v>28826441763258</v>
      </c>
      <c r="P1992" t="s">
        <v>44</v>
      </c>
      <c r="Q1992">
        <v>1</v>
      </c>
    </row>
    <row r="1993" spans="1:17" x14ac:dyDescent="0.2">
      <c r="A1993" t="s">
        <v>3175</v>
      </c>
      <c r="B1993">
        <v>13975690861</v>
      </c>
      <c r="C1993" t="s">
        <v>18</v>
      </c>
      <c r="D1993" t="s">
        <v>680</v>
      </c>
      <c r="E1993" t="s">
        <v>680</v>
      </c>
      <c r="F1993" t="s">
        <v>681</v>
      </c>
      <c r="G1993" t="s">
        <v>27</v>
      </c>
      <c r="H1993" t="s">
        <v>28</v>
      </c>
      <c r="I1993">
        <v>-2.98</v>
      </c>
      <c r="J1993" t="s">
        <v>42</v>
      </c>
      <c r="K1993" s="1">
        <v>44274</v>
      </c>
      <c r="L1993" t="s">
        <v>682</v>
      </c>
      <c r="M1993">
        <v>50709732022226</v>
      </c>
      <c r="P1993" t="s">
        <v>44</v>
      </c>
      <c r="Q1993">
        <v>1</v>
      </c>
    </row>
    <row r="1994" spans="1:17" x14ac:dyDescent="0.2">
      <c r="A1994" t="s">
        <v>3175</v>
      </c>
      <c r="B1994">
        <v>13975690861</v>
      </c>
      <c r="C1994" t="s">
        <v>18</v>
      </c>
      <c r="D1994" t="s">
        <v>680</v>
      </c>
      <c r="E1994" t="s">
        <v>680</v>
      </c>
      <c r="F1994" t="s">
        <v>681</v>
      </c>
      <c r="G1994" t="s">
        <v>27</v>
      </c>
      <c r="H1994" t="s">
        <v>46</v>
      </c>
      <c r="I1994">
        <v>-10.54</v>
      </c>
      <c r="J1994" t="s">
        <v>42</v>
      </c>
      <c r="K1994" s="1">
        <v>44274</v>
      </c>
      <c r="L1994" t="s">
        <v>682</v>
      </c>
      <c r="M1994">
        <v>50709732022226</v>
      </c>
      <c r="P1994" t="s">
        <v>44</v>
      </c>
      <c r="Q1994">
        <v>1</v>
      </c>
    </row>
    <row r="1995" spans="1:17" x14ac:dyDescent="0.2">
      <c r="A1995" t="s">
        <v>3175</v>
      </c>
      <c r="B1995">
        <v>13975690861</v>
      </c>
      <c r="C1995" t="s">
        <v>18</v>
      </c>
      <c r="D1995" t="s">
        <v>680</v>
      </c>
      <c r="E1995" t="s">
        <v>680</v>
      </c>
      <c r="F1995" t="s">
        <v>681</v>
      </c>
      <c r="G1995" t="s">
        <v>33</v>
      </c>
      <c r="H1995" t="s">
        <v>35</v>
      </c>
      <c r="I1995">
        <v>-2.2400000000000002</v>
      </c>
      <c r="J1995" t="s">
        <v>42</v>
      </c>
      <c r="K1995" s="1">
        <v>44274</v>
      </c>
      <c r="L1995" t="s">
        <v>682</v>
      </c>
      <c r="M1995">
        <v>50709732022226</v>
      </c>
      <c r="P1995" t="s">
        <v>44</v>
      </c>
      <c r="Q1995">
        <v>1</v>
      </c>
    </row>
    <row r="1996" spans="1:17" x14ac:dyDescent="0.2">
      <c r="A1996" t="s">
        <v>3175</v>
      </c>
      <c r="B1996">
        <v>13975690861</v>
      </c>
      <c r="C1996" t="s">
        <v>18</v>
      </c>
      <c r="D1996" t="s">
        <v>680</v>
      </c>
      <c r="E1996" t="s">
        <v>680</v>
      </c>
      <c r="F1996" t="s">
        <v>681</v>
      </c>
      <c r="G1996" t="s">
        <v>33</v>
      </c>
      <c r="H1996" t="s">
        <v>34</v>
      </c>
      <c r="I1996">
        <v>0</v>
      </c>
      <c r="J1996" t="s">
        <v>42</v>
      </c>
      <c r="K1996" s="1">
        <v>44274</v>
      </c>
      <c r="L1996" t="s">
        <v>682</v>
      </c>
      <c r="M1996">
        <v>50709732022226</v>
      </c>
      <c r="P1996" t="s">
        <v>44</v>
      </c>
      <c r="Q1996">
        <v>1</v>
      </c>
    </row>
    <row r="1997" spans="1:17" x14ac:dyDescent="0.2">
      <c r="A1997" t="s">
        <v>3175</v>
      </c>
      <c r="B1997">
        <v>13975690861</v>
      </c>
      <c r="C1997" t="s">
        <v>18</v>
      </c>
      <c r="D1997" t="s">
        <v>680</v>
      </c>
      <c r="E1997" t="s">
        <v>680</v>
      </c>
      <c r="F1997" t="s">
        <v>681</v>
      </c>
      <c r="G1997" t="s">
        <v>21</v>
      </c>
      <c r="H1997" t="s">
        <v>22</v>
      </c>
      <c r="I1997">
        <v>24.84</v>
      </c>
      <c r="J1997" t="s">
        <v>42</v>
      </c>
      <c r="K1997" s="1">
        <v>44274</v>
      </c>
      <c r="L1997" t="s">
        <v>682</v>
      </c>
      <c r="M1997">
        <v>50709732022226</v>
      </c>
      <c r="P1997" t="s">
        <v>44</v>
      </c>
      <c r="Q1997">
        <v>1</v>
      </c>
    </row>
    <row r="1998" spans="1:17" x14ac:dyDescent="0.2">
      <c r="A1998" t="s">
        <v>3175</v>
      </c>
      <c r="B1998">
        <v>13975690861</v>
      </c>
      <c r="C1998" t="s">
        <v>18</v>
      </c>
      <c r="D1998" t="s">
        <v>680</v>
      </c>
      <c r="E1998" t="s">
        <v>680</v>
      </c>
      <c r="F1998" t="s">
        <v>681</v>
      </c>
      <c r="G1998" t="s">
        <v>21</v>
      </c>
      <c r="H1998" t="s">
        <v>26</v>
      </c>
      <c r="I1998">
        <v>2.2400000000000002</v>
      </c>
      <c r="J1998" t="s">
        <v>42</v>
      </c>
      <c r="K1998" s="1">
        <v>44274</v>
      </c>
      <c r="L1998" t="s">
        <v>682</v>
      </c>
      <c r="M1998">
        <v>50709732022226</v>
      </c>
      <c r="P1998" t="s">
        <v>44</v>
      </c>
      <c r="Q1998">
        <v>1</v>
      </c>
    </row>
    <row r="1999" spans="1:17" x14ac:dyDescent="0.2">
      <c r="A1999" t="s">
        <v>3175</v>
      </c>
      <c r="B1999">
        <v>13975690861</v>
      </c>
      <c r="C1999" t="s">
        <v>18</v>
      </c>
      <c r="D1999" t="s">
        <v>245</v>
      </c>
      <c r="E1999" t="s">
        <v>245</v>
      </c>
      <c r="F1999" t="s">
        <v>246</v>
      </c>
      <c r="G1999" t="s">
        <v>27</v>
      </c>
      <c r="H1999" t="s">
        <v>28</v>
      </c>
      <c r="I1999">
        <v>-2.98</v>
      </c>
      <c r="J1999" t="s">
        <v>42</v>
      </c>
      <c r="K1999" s="1">
        <v>44279</v>
      </c>
      <c r="L1999" t="s">
        <v>247</v>
      </c>
      <c r="M1999">
        <v>29344985044450</v>
      </c>
      <c r="P1999" t="s">
        <v>44</v>
      </c>
      <c r="Q1999">
        <v>1</v>
      </c>
    </row>
    <row r="2000" spans="1:17" x14ac:dyDescent="0.2">
      <c r="A2000" t="s">
        <v>3175</v>
      </c>
      <c r="B2000">
        <v>13975690861</v>
      </c>
      <c r="C2000" t="s">
        <v>18</v>
      </c>
      <c r="D2000" t="s">
        <v>245</v>
      </c>
      <c r="E2000" t="s">
        <v>245</v>
      </c>
      <c r="F2000" t="s">
        <v>246</v>
      </c>
      <c r="G2000" t="s">
        <v>27</v>
      </c>
      <c r="H2000" t="s">
        <v>46</v>
      </c>
      <c r="I2000">
        <v>-10.54</v>
      </c>
      <c r="J2000" t="s">
        <v>42</v>
      </c>
      <c r="K2000" s="1">
        <v>44279</v>
      </c>
      <c r="L2000" t="s">
        <v>247</v>
      </c>
      <c r="M2000">
        <v>29344985044450</v>
      </c>
      <c r="P2000" t="s">
        <v>44</v>
      </c>
      <c r="Q2000">
        <v>1</v>
      </c>
    </row>
    <row r="2001" spans="1:17" x14ac:dyDescent="0.2">
      <c r="A2001" t="s">
        <v>3175</v>
      </c>
      <c r="B2001">
        <v>13975690861</v>
      </c>
      <c r="C2001" t="s">
        <v>18</v>
      </c>
      <c r="D2001" t="s">
        <v>245</v>
      </c>
      <c r="E2001" t="s">
        <v>245</v>
      </c>
      <c r="F2001" t="s">
        <v>246</v>
      </c>
      <c r="G2001" t="s">
        <v>33</v>
      </c>
      <c r="H2001" t="s">
        <v>35</v>
      </c>
      <c r="I2001">
        <v>-2.14</v>
      </c>
      <c r="J2001" t="s">
        <v>42</v>
      </c>
      <c r="K2001" s="1">
        <v>44279</v>
      </c>
      <c r="L2001" t="s">
        <v>247</v>
      </c>
      <c r="M2001">
        <v>29344985044450</v>
      </c>
      <c r="P2001" t="s">
        <v>44</v>
      </c>
      <c r="Q2001">
        <v>1</v>
      </c>
    </row>
    <row r="2002" spans="1:17" x14ac:dyDescent="0.2">
      <c r="A2002" t="s">
        <v>3175</v>
      </c>
      <c r="B2002">
        <v>13975690861</v>
      </c>
      <c r="C2002" t="s">
        <v>18</v>
      </c>
      <c r="D2002" t="s">
        <v>245</v>
      </c>
      <c r="E2002" t="s">
        <v>245</v>
      </c>
      <c r="F2002" t="s">
        <v>246</v>
      </c>
      <c r="G2002" t="s">
        <v>33</v>
      </c>
      <c r="H2002" t="s">
        <v>34</v>
      </c>
      <c r="I2002">
        <v>0</v>
      </c>
      <c r="J2002" t="s">
        <v>42</v>
      </c>
      <c r="K2002" s="1">
        <v>44279</v>
      </c>
      <c r="L2002" t="s">
        <v>247</v>
      </c>
      <c r="M2002">
        <v>29344985044450</v>
      </c>
      <c r="P2002" t="s">
        <v>44</v>
      </c>
      <c r="Q2002">
        <v>1</v>
      </c>
    </row>
    <row r="2003" spans="1:17" x14ac:dyDescent="0.2">
      <c r="A2003" t="s">
        <v>3175</v>
      </c>
      <c r="B2003">
        <v>13975690861</v>
      </c>
      <c r="C2003" t="s">
        <v>18</v>
      </c>
      <c r="D2003" t="s">
        <v>245</v>
      </c>
      <c r="E2003" t="s">
        <v>245</v>
      </c>
      <c r="F2003" t="s">
        <v>246</v>
      </c>
      <c r="G2003" t="s">
        <v>21</v>
      </c>
      <c r="H2003" t="s">
        <v>22</v>
      </c>
      <c r="I2003">
        <v>24.84</v>
      </c>
      <c r="J2003" t="s">
        <v>42</v>
      </c>
      <c r="K2003" s="1">
        <v>44279</v>
      </c>
      <c r="L2003" t="s">
        <v>247</v>
      </c>
      <c r="M2003">
        <v>29344985044450</v>
      </c>
      <c r="P2003" t="s">
        <v>44</v>
      </c>
      <c r="Q2003">
        <v>1</v>
      </c>
    </row>
    <row r="2004" spans="1:17" x14ac:dyDescent="0.2">
      <c r="A2004" t="s">
        <v>3175</v>
      </c>
      <c r="B2004">
        <v>13975690861</v>
      </c>
      <c r="C2004" t="s">
        <v>18</v>
      </c>
      <c r="D2004" t="s">
        <v>245</v>
      </c>
      <c r="E2004" t="s">
        <v>245</v>
      </c>
      <c r="F2004" t="s">
        <v>246</v>
      </c>
      <c r="G2004" t="s">
        <v>21</v>
      </c>
      <c r="H2004" t="s">
        <v>26</v>
      </c>
      <c r="I2004">
        <v>2.14</v>
      </c>
      <c r="J2004" t="s">
        <v>42</v>
      </c>
      <c r="K2004" s="1">
        <v>44279</v>
      </c>
      <c r="L2004" t="s">
        <v>247</v>
      </c>
      <c r="M2004">
        <v>29344985044450</v>
      </c>
      <c r="P2004" t="s">
        <v>44</v>
      </c>
      <c r="Q2004">
        <v>1</v>
      </c>
    </row>
    <row r="2005" spans="1:17" x14ac:dyDescent="0.2">
      <c r="A2005" t="s">
        <v>3175</v>
      </c>
      <c r="B2005">
        <v>13975690861</v>
      </c>
      <c r="C2005" t="s">
        <v>18</v>
      </c>
      <c r="D2005" t="s">
        <v>196</v>
      </c>
      <c r="E2005" t="s">
        <v>196</v>
      </c>
      <c r="F2005" t="s">
        <v>197</v>
      </c>
      <c r="G2005" t="s">
        <v>27</v>
      </c>
      <c r="H2005" t="s">
        <v>28</v>
      </c>
      <c r="I2005">
        <v>-2.98</v>
      </c>
      <c r="J2005" t="s">
        <v>42</v>
      </c>
      <c r="K2005" s="1">
        <v>44285</v>
      </c>
      <c r="L2005" t="s">
        <v>198</v>
      </c>
      <c r="M2005">
        <v>13682396912410</v>
      </c>
      <c r="P2005" t="s">
        <v>44</v>
      </c>
      <c r="Q2005">
        <v>1</v>
      </c>
    </row>
    <row r="2006" spans="1:17" x14ac:dyDescent="0.2">
      <c r="A2006" t="s">
        <v>3175</v>
      </c>
      <c r="B2006">
        <v>13975690861</v>
      </c>
      <c r="C2006" t="s">
        <v>18</v>
      </c>
      <c r="D2006" t="s">
        <v>196</v>
      </c>
      <c r="E2006" t="s">
        <v>196</v>
      </c>
      <c r="F2006" t="s">
        <v>197</v>
      </c>
      <c r="G2006" t="s">
        <v>27</v>
      </c>
      <c r="H2006" t="s">
        <v>46</v>
      </c>
      <c r="I2006">
        <v>-10.54</v>
      </c>
      <c r="J2006" t="s">
        <v>42</v>
      </c>
      <c r="K2006" s="1">
        <v>44285</v>
      </c>
      <c r="L2006" t="s">
        <v>198</v>
      </c>
      <c r="M2006">
        <v>13682396912410</v>
      </c>
      <c r="P2006" t="s">
        <v>44</v>
      </c>
      <c r="Q2006">
        <v>1</v>
      </c>
    </row>
    <row r="2007" spans="1:17" x14ac:dyDescent="0.2">
      <c r="A2007" t="s">
        <v>3175</v>
      </c>
      <c r="B2007">
        <v>13975690861</v>
      </c>
      <c r="C2007" t="s">
        <v>18</v>
      </c>
      <c r="D2007" t="s">
        <v>196</v>
      </c>
      <c r="E2007" t="s">
        <v>196</v>
      </c>
      <c r="F2007" t="s">
        <v>197</v>
      </c>
      <c r="G2007" t="s">
        <v>33</v>
      </c>
      <c r="H2007" t="s">
        <v>35</v>
      </c>
      <c r="I2007">
        <v>-2.2999999999999998</v>
      </c>
      <c r="J2007" t="s">
        <v>42</v>
      </c>
      <c r="K2007" s="1">
        <v>44285</v>
      </c>
      <c r="L2007" t="s">
        <v>198</v>
      </c>
      <c r="M2007">
        <v>13682396912410</v>
      </c>
      <c r="P2007" t="s">
        <v>44</v>
      </c>
      <c r="Q2007">
        <v>1</v>
      </c>
    </row>
    <row r="2008" spans="1:17" x14ac:dyDescent="0.2">
      <c r="A2008" t="s">
        <v>3175</v>
      </c>
      <c r="B2008">
        <v>13975690861</v>
      </c>
      <c r="C2008" t="s">
        <v>18</v>
      </c>
      <c r="D2008" t="s">
        <v>196</v>
      </c>
      <c r="E2008" t="s">
        <v>196</v>
      </c>
      <c r="F2008" t="s">
        <v>197</v>
      </c>
      <c r="G2008" t="s">
        <v>33</v>
      </c>
      <c r="H2008" t="s">
        <v>34</v>
      </c>
      <c r="I2008">
        <v>0</v>
      </c>
      <c r="J2008" t="s">
        <v>42</v>
      </c>
      <c r="K2008" s="1">
        <v>44285</v>
      </c>
      <c r="L2008" t="s">
        <v>198</v>
      </c>
      <c r="M2008">
        <v>13682396912410</v>
      </c>
      <c r="P2008" t="s">
        <v>44</v>
      </c>
      <c r="Q2008">
        <v>1</v>
      </c>
    </row>
    <row r="2009" spans="1:17" x14ac:dyDescent="0.2">
      <c r="A2009" t="s">
        <v>3175</v>
      </c>
      <c r="B2009">
        <v>13975690861</v>
      </c>
      <c r="C2009" t="s">
        <v>18</v>
      </c>
      <c r="D2009" t="s">
        <v>196</v>
      </c>
      <c r="E2009" t="s">
        <v>196</v>
      </c>
      <c r="F2009" t="s">
        <v>197</v>
      </c>
      <c r="G2009" t="s">
        <v>21</v>
      </c>
      <c r="H2009" t="s">
        <v>22</v>
      </c>
      <c r="I2009">
        <v>24.84</v>
      </c>
      <c r="J2009" t="s">
        <v>42</v>
      </c>
      <c r="K2009" s="1">
        <v>44285</v>
      </c>
      <c r="L2009" t="s">
        <v>198</v>
      </c>
      <c r="M2009">
        <v>13682396912410</v>
      </c>
      <c r="P2009" t="s">
        <v>44</v>
      </c>
      <c r="Q2009">
        <v>1</v>
      </c>
    </row>
    <row r="2010" spans="1:17" x14ac:dyDescent="0.2">
      <c r="A2010" t="s">
        <v>3175</v>
      </c>
      <c r="B2010">
        <v>13975690861</v>
      </c>
      <c r="C2010" t="s">
        <v>18</v>
      </c>
      <c r="D2010" t="s">
        <v>196</v>
      </c>
      <c r="E2010" t="s">
        <v>196</v>
      </c>
      <c r="F2010" t="s">
        <v>197</v>
      </c>
      <c r="G2010" t="s">
        <v>21</v>
      </c>
      <c r="H2010" t="s">
        <v>26</v>
      </c>
      <c r="I2010">
        <v>2.2999999999999998</v>
      </c>
      <c r="J2010" t="s">
        <v>42</v>
      </c>
      <c r="K2010" s="1">
        <v>44285</v>
      </c>
      <c r="L2010" t="s">
        <v>198</v>
      </c>
      <c r="M2010">
        <v>13682396912410</v>
      </c>
      <c r="P2010" t="s">
        <v>44</v>
      </c>
      <c r="Q2010">
        <v>1</v>
      </c>
    </row>
    <row r="2011" spans="1:17" x14ac:dyDescent="0.2">
      <c r="A2011" t="s">
        <v>3175</v>
      </c>
      <c r="B2011">
        <v>13975690861</v>
      </c>
      <c r="C2011" t="s">
        <v>18</v>
      </c>
      <c r="D2011" t="s">
        <v>2990</v>
      </c>
      <c r="E2011" t="s">
        <v>2990</v>
      </c>
      <c r="F2011" t="s">
        <v>2991</v>
      </c>
      <c r="G2011" t="s">
        <v>27</v>
      </c>
      <c r="H2011" t="s">
        <v>28</v>
      </c>
      <c r="I2011">
        <v>-2.98</v>
      </c>
      <c r="J2011" t="s">
        <v>42</v>
      </c>
      <c r="K2011" s="1">
        <v>44276</v>
      </c>
      <c r="L2011" t="s">
        <v>2992</v>
      </c>
      <c r="M2011">
        <v>60865580004482</v>
      </c>
      <c r="P2011" t="s">
        <v>44</v>
      </c>
      <c r="Q2011">
        <v>1</v>
      </c>
    </row>
    <row r="2012" spans="1:17" x14ac:dyDescent="0.2">
      <c r="A2012" t="s">
        <v>3175</v>
      </c>
      <c r="B2012">
        <v>13975690861</v>
      </c>
      <c r="C2012" t="s">
        <v>18</v>
      </c>
      <c r="D2012" t="s">
        <v>2990</v>
      </c>
      <c r="E2012" t="s">
        <v>2990</v>
      </c>
      <c r="F2012" t="s">
        <v>2991</v>
      </c>
      <c r="G2012" t="s">
        <v>27</v>
      </c>
      <c r="H2012" t="s">
        <v>46</v>
      </c>
      <c r="I2012">
        <v>-10.54</v>
      </c>
      <c r="J2012" t="s">
        <v>42</v>
      </c>
      <c r="K2012" s="1">
        <v>44276</v>
      </c>
      <c r="L2012" t="s">
        <v>2992</v>
      </c>
      <c r="M2012">
        <v>60865580004482</v>
      </c>
      <c r="P2012" t="s">
        <v>44</v>
      </c>
      <c r="Q2012">
        <v>1</v>
      </c>
    </row>
    <row r="2013" spans="1:17" x14ac:dyDescent="0.2">
      <c r="A2013" t="s">
        <v>3175</v>
      </c>
      <c r="B2013">
        <v>13975690861</v>
      </c>
      <c r="C2013" t="s">
        <v>18</v>
      </c>
      <c r="D2013" t="s">
        <v>2990</v>
      </c>
      <c r="E2013" t="s">
        <v>2990</v>
      </c>
      <c r="F2013" t="s">
        <v>2991</v>
      </c>
      <c r="G2013" t="s">
        <v>33</v>
      </c>
      <c r="H2013" t="s">
        <v>35</v>
      </c>
      <c r="I2013">
        <v>0</v>
      </c>
      <c r="J2013" t="s">
        <v>42</v>
      </c>
      <c r="K2013" s="1">
        <v>44276</v>
      </c>
      <c r="L2013" t="s">
        <v>2992</v>
      </c>
      <c r="M2013">
        <v>60865580004482</v>
      </c>
      <c r="P2013" t="s">
        <v>44</v>
      </c>
      <c r="Q2013">
        <v>1</v>
      </c>
    </row>
    <row r="2014" spans="1:17" x14ac:dyDescent="0.2">
      <c r="A2014" t="s">
        <v>3175</v>
      </c>
      <c r="B2014">
        <v>13975690861</v>
      </c>
      <c r="C2014" t="s">
        <v>18</v>
      </c>
      <c r="D2014" t="s">
        <v>2990</v>
      </c>
      <c r="E2014" t="s">
        <v>2990</v>
      </c>
      <c r="F2014" t="s">
        <v>2991</v>
      </c>
      <c r="G2014" t="s">
        <v>33</v>
      </c>
      <c r="H2014" t="s">
        <v>34</v>
      </c>
      <c r="I2014">
        <v>0</v>
      </c>
      <c r="J2014" t="s">
        <v>42</v>
      </c>
      <c r="K2014" s="1">
        <v>44276</v>
      </c>
      <c r="L2014" t="s">
        <v>2992</v>
      </c>
      <c r="M2014">
        <v>60865580004482</v>
      </c>
      <c r="P2014" t="s">
        <v>44</v>
      </c>
      <c r="Q2014">
        <v>1</v>
      </c>
    </row>
    <row r="2015" spans="1:17" x14ac:dyDescent="0.2">
      <c r="A2015" t="s">
        <v>3175</v>
      </c>
      <c r="B2015">
        <v>13975690861</v>
      </c>
      <c r="C2015" t="s">
        <v>18</v>
      </c>
      <c r="D2015" t="s">
        <v>2990</v>
      </c>
      <c r="E2015" t="s">
        <v>2990</v>
      </c>
      <c r="F2015" t="s">
        <v>2991</v>
      </c>
      <c r="G2015" t="s">
        <v>21</v>
      </c>
      <c r="H2015" t="s">
        <v>22</v>
      </c>
      <c r="I2015">
        <v>24.84</v>
      </c>
      <c r="J2015" t="s">
        <v>42</v>
      </c>
      <c r="K2015" s="1">
        <v>44276</v>
      </c>
      <c r="L2015" t="s">
        <v>2992</v>
      </c>
      <c r="M2015">
        <v>60865580004482</v>
      </c>
      <c r="P2015" t="s">
        <v>44</v>
      </c>
      <c r="Q2015">
        <v>1</v>
      </c>
    </row>
    <row r="2016" spans="1:17" x14ac:dyDescent="0.2">
      <c r="A2016" t="s">
        <v>3175</v>
      </c>
      <c r="B2016">
        <v>13975690861</v>
      </c>
      <c r="C2016" t="s">
        <v>18</v>
      </c>
      <c r="D2016" t="s">
        <v>2747</v>
      </c>
      <c r="E2016" t="s">
        <v>2747</v>
      </c>
      <c r="F2016" t="s">
        <v>2748</v>
      </c>
      <c r="G2016" t="s">
        <v>27</v>
      </c>
      <c r="H2016" t="s">
        <v>28</v>
      </c>
      <c r="I2016">
        <v>-2.98</v>
      </c>
      <c r="J2016" t="s">
        <v>42</v>
      </c>
      <c r="K2016" s="1">
        <v>44281</v>
      </c>
      <c r="L2016" t="s">
        <v>2749</v>
      </c>
      <c r="M2016">
        <v>50510552969562</v>
      </c>
      <c r="P2016" t="s">
        <v>44</v>
      </c>
      <c r="Q2016">
        <v>1</v>
      </c>
    </row>
    <row r="2017" spans="1:17" x14ac:dyDescent="0.2">
      <c r="A2017" t="s">
        <v>3175</v>
      </c>
      <c r="B2017">
        <v>13975690861</v>
      </c>
      <c r="C2017" t="s">
        <v>18</v>
      </c>
      <c r="D2017" t="s">
        <v>2747</v>
      </c>
      <c r="E2017" t="s">
        <v>2747</v>
      </c>
      <c r="F2017" t="s">
        <v>2748</v>
      </c>
      <c r="G2017" t="s">
        <v>27</v>
      </c>
      <c r="H2017" t="s">
        <v>46</v>
      </c>
      <c r="I2017">
        <v>-10.54</v>
      </c>
      <c r="J2017" t="s">
        <v>42</v>
      </c>
      <c r="K2017" s="1">
        <v>44281</v>
      </c>
      <c r="L2017" t="s">
        <v>2749</v>
      </c>
      <c r="M2017">
        <v>50510552969562</v>
      </c>
      <c r="P2017" t="s">
        <v>44</v>
      </c>
      <c r="Q2017">
        <v>1</v>
      </c>
    </row>
    <row r="2018" spans="1:17" x14ac:dyDescent="0.2">
      <c r="A2018" t="s">
        <v>3175</v>
      </c>
      <c r="B2018">
        <v>13975690861</v>
      </c>
      <c r="C2018" t="s">
        <v>18</v>
      </c>
      <c r="D2018" t="s">
        <v>2747</v>
      </c>
      <c r="E2018" t="s">
        <v>2747</v>
      </c>
      <c r="F2018" t="s">
        <v>2748</v>
      </c>
      <c r="G2018" t="s">
        <v>33</v>
      </c>
      <c r="H2018" t="s">
        <v>35</v>
      </c>
      <c r="I2018">
        <v>-2.5499999999999998</v>
      </c>
      <c r="J2018" t="s">
        <v>42</v>
      </c>
      <c r="K2018" s="1">
        <v>44281</v>
      </c>
      <c r="L2018" t="s">
        <v>2749</v>
      </c>
      <c r="M2018">
        <v>50510552969562</v>
      </c>
      <c r="P2018" t="s">
        <v>44</v>
      </c>
      <c r="Q2018">
        <v>1</v>
      </c>
    </row>
    <row r="2019" spans="1:17" x14ac:dyDescent="0.2">
      <c r="A2019" t="s">
        <v>3175</v>
      </c>
      <c r="B2019">
        <v>13975690861</v>
      </c>
      <c r="C2019" t="s">
        <v>18</v>
      </c>
      <c r="D2019" t="s">
        <v>2747</v>
      </c>
      <c r="E2019" t="s">
        <v>2747</v>
      </c>
      <c r="F2019" t="s">
        <v>2748</v>
      </c>
      <c r="G2019" t="s">
        <v>33</v>
      </c>
      <c r="H2019" t="s">
        <v>34</v>
      </c>
      <c r="I2019">
        <v>0</v>
      </c>
      <c r="J2019" t="s">
        <v>42</v>
      </c>
      <c r="K2019" s="1">
        <v>44281</v>
      </c>
      <c r="L2019" t="s">
        <v>2749</v>
      </c>
      <c r="M2019">
        <v>50510552969562</v>
      </c>
      <c r="P2019" t="s">
        <v>44</v>
      </c>
      <c r="Q2019">
        <v>1</v>
      </c>
    </row>
    <row r="2020" spans="1:17" x14ac:dyDescent="0.2">
      <c r="A2020" t="s">
        <v>3175</v>
      </c>
      <c r="B2020">
        <v>13975690861</v>
      </c>
      <c r="C2020" t="s">
        <v>18</v>
      </c>
      <c r="D2020" t="s">
        <v>2747</v>
      </c>
      <c r="E2020" t="s">
        <v>2747</v>
      </c>
      <c r="F2020" t="s">
        <v>2748</v>
      </c>
      <c r="G2020" t="s">
        <v>21</v>
      </c>
      <c r="H2020" t="s">
        <v>22</v>
      </c>
      <c r="I2020">
        <v>24.84</v>
      </c>
      <c r="J2020" t="s">
        <v>42</v>
      </c>
      <c r="K2020" s="1">
        <v>44281</v>
      </c>
      <c r="L2020" t="s">
        <v>2749</v>
      </c>
      <c r="M2020">
        <v>50510552969562</v>
      </c>
      <c r="P2020" t="s">
        <v>44</v>
      </c>
      <c r="Q2020">
        <v>1</v>
      </c>
    </row>
    <row r="2021" spans="1:17" x14ac:dyDescent="0.2">
      <c r="A2021" t="s">
        <v>3175</v>
      </c>
      <c r="B2021">
        <v>13975690861</v>
      </c>
      <c r="C2021" t="s">
        <v>18</v>
      </c>
      <c r="D2021" t="s">
        <v>2747</v>
      </c>
      <c r="E2021" t="s">
        <v>2747</v>
      </c>
      <c r="F2021" t="s">
        <v>2748</v>
      </c>
      <c r="G2021" t="s">
        <v>21</v>
      </c>
      <c r="H2021" t="s">
        <v>26</v>
      </c>
      <c r="I2021">
        <v>2.5499999999999998</v>
      </c>
      <c r="J2021" t="s">
        <v>42</v>
      </c>
      <c r="K2021" s="1">
        <v>44281</v>
      </c>
      <c r="L2021" t="s">
        <v>2749</v>
      </c>
      <c r="M2021">
        <v>50510552969562</v>
      </c>
      <c r="P2021" t="s">
        <v>44</v>
      </c>
      <c r="Q2021">
        <v>1</v>
      </c>
    </row>
    <row r="2022" spans="1:17" x14ac:dyDescent="0.2">
      <c r="A2022" t="s">
        <v>3175</v>
      </c>
      <c r="B2022">
        <v>13975690861</v>
      </c>
      <c r="C2022" t="s">
        <v>18</v>
      </c>
      <c r="D2022" t="s">
        <v>2966</v>
      </c>
      <c r="E2022" t="s">
        <v>2966</v>
      </c>
      <c r="F2022" t="s">
        <v>2967</v>
      </c>
      <c r="G2022" t="s">
        <v>27</v>
      </c>
      <c r="H2022" t="s">
        <v>28</v>
      </c>
      <c r="I2022">
        <v>-2.98</v>
      </c>
      <c r="J2022" t="s">
        <v>42</v>
      </c>
      <c r="K2022" s="1">
        <v>44277</v>
      </c>
      <c r="L2022" t="s">
        <v>2968</v>
      </c>
      <c r="M2022">
        <v>43148498792578</v>
      </c>
      <c r="P2022" t="s">
        <v>44</v>
      </c>
      <c r="Q2022">
        <v>1</v>
      </c>
    </row>
    <row r="2023" spans="1:17" x14ac:dyDescent="0.2">
      <c r="A2023" t="s">
        <v>3175</v>
      </c>
      <c r="B2023">
        <v>13975690861</v>
      </c>
      <c r="C2023" t="s">
        <v>18</v>
      </c>
      <c r="D2023" t="s">
        <v>2966</v>
      </c>
      <c r="E2023" t="s">
        <v>2966</v>
      </c>
      <c r="F2023" t="s">
        <v>2967</v>
      </c>
      <c r="G2023" t="s">
        <v>27</v>
      </c>
      <c r="H2023" t="s">
        <v>46</v>
      </c>
      <c r="I2023">
        <v>-10.54</v>
      </c>
      <c r="J2023" t="s">
        <v>42</v>
      </c>
      <c r="K2023" s="1">
        <v>44277</v>
      </c>
      <c r="L2023" t="s">
        <v>2968</v>
      </c>
      <c r="M2023">
        <v>43148498792578</v>
      </c>
      <c r="P2023" t="s">
        <v>44</v>
      </c>
      <c r="Q2023">
        <v>1</v>
      </c>
    </row>
    <row r="2024" spans="1:17" x14ac:dyDescent="0.2">
      <c r="A2024" t="s">
        <v>3175</v>
      </c>
      <c r="B2024">
        <v>13975690861</v>
      </c>
      <c r="C2024" t="s">
        <v>18</v>
      </c>
      <c r="D2024" t="s">
        <v>2966</v>
      </c>
      <c r="E2024" t="s">
        <v>2966</v>
      </c>
      <c r="F2024" t="s">
        <v>2967</v>
      </c>
      <c r="G2024" t="s">
        <v>33</v>
      </c>
      <c r="H2024" t="s">
        <v>35</v>
      </c>
      <c r="I2024">
        <v>-1.99</v>
      </c>
      <c r="J2024" t="s">
        <v>42</v>
      </c>
      <c r="K2024" s="1">
        <v>44277</v>
      </c>
      <c r="L2024" t="s">
        <v>2968</v>
      </c>
      <c r="M2024">
        <v>43148498792578</v>
      </c>
      <c r="P2024" t="s">
        <v>44</v>
      </c>
      <c r="Q2024">
        <v>1</v>
      </c>
    </row>
    <row r="2025" spans="1:17" x14ac:dyDescent="0.2">
      <c r="A2025" t="s">
        <v>3175</v>
      </c>
      <c r="B2025">
        <v>13975690861</v>
      </c>
      <c r="C2025" t="s">
        <v>18</v>
      </c>
      <c r="D2025" t="s">
        <v>2966</v>
      </c>
      <c r="E2025" t="s">
        <v>2966</v>
      </c>
      <c r="F2025" t="s">
        <v>2967</v>
      </c>
      <c r="G2025" t="s">
        <v>33</v>
      </c>
      <c r="H2025" t="s">
        <v>34</v>
      </c>
      <c r="I2025">
        <v>0</v>
      </c>
      <c r="J2025" t="s">
        <v>42</v>
      </c>
      <c r="K2025" s="1">
        <v>44277</v>
      </c>
      <c r="L2025" t="s">
        <v>2968</v>
      </c>
      <c r="M2025">
        <v>43148498792578</v>
      </c>
      <c r="P2025" t="s">
        <v>44</v>
      </c>
      <c r="Q2025">
        <v>1</v>
      </c>
    </row>
    <row r="2026" spans="1:17" x14ac:dyDescent="0.2">
      <c r="A2026" t="s">
        <v>3175</v>
      </c>
      <c r="B2026">
        <v>13975690861</v>
      </c>
      <c r="C2026" t="s">
        <v>18</v>
      </c>
      <c r="D2026" t="s">
        <v>2966</v>
      </c>
      <c r="E2026" t="s">
        <v>2966</v>
      </c>
      <c r="F2026" t="s">
        <v>2967</v>
      </c>
      <c r="G2026" t="s">
        <v>21</v>
      </c>
      <c r="H2026" t="s">
        <v>22</v>
      </c>
      <c r="I2026">
        <v>24.84</v>
      </c>
      <c r="J2026" t="s">
        <v>42</v>
      </c>
      <c r="K2026" s="1">
        <v>44277</v>
      </c>
      <c r="L2026" t="s">
        <v>2968</v>
      </c>
      <c r="M2026">
        <v>43148498792578</v>
      </c>
      <c r="P2026" t="s">
        <v>44</v>
      </c>
      <c r="Q2026">
        <v>1</v>
      </c>
    </row>
    <row r="2027" spans="1:17" x14ac:dyDescent="0.2">
      <c r="A2027" t="s">
        <v>3175</v>
      </c>
      <c r="B2027">
        <v>13975690861</v>
      </c>
      <c r="C2027" t="s">
        <v>18</v>
      </c>
      <c r="D2027" t="s">
        <v>2966</v>
      </c>
      <c r="E2027" t="s">
        <v>2966</v>
      </c>
      <c r="F2027" t="s">
        <v>2967</v>
      </c>
      <c r="G2027" t="s">
        <v>21</v>
      </c>
      <c r="H2027" t="s">
        <v>26</v>
      </c>
      <c r="I2027">
        <v>1.99</v>
      </c>
      <c r="J2027" t="s">
        <v>42</v>
      </c>
      <c r="K2027" s="1">
        <v>44277</v>
      </c>
      <c r="L2027" t="s">
        <v>2968</v>
      </c>
      <c r="M2027">
        <v>43148498792578</v>
      </c>
      <c r="P2027" t="s">
        <v>44</v>
      </c>
      <c r="Q2027">
        <v>1</v>
      </c>
    </row>
    <row r="2028" spans="1:17" x14ac:dyDescent="0.2">
      <c r="A2028" t="s">
        <v>3175</v>
      </c>
      <c r="B2028">
        <v>13975690861</v>
      </c>
      <c r="C2028" t="s">
        <v>18</v>
      </c>
      <c r="D2028" t="s">
        <v>521</v>
      </c>
      <c r="E2028" t="s">
        <v>521</v>
      </c>
      <c r="F2028" t="s">
        <v>522</v>
      </c>
      <c r="G2028" t="s">
        <v>27</v>
      </c>
      <c r="H2028" t="s">
        <v>28</v>
      </c>
      <c r="I2028">
        <v>-2.98</v>
      </c>
      <c r="J2028" t="s">
        <v>42</v>
      </c>
      <c r="K2028" s="1">
        <v>44279</v>
      </c>
      <c r="L2028" t="s">
        <v>523</v>
      </c>
      <c r="M2028">
        <v>62901698862642</v>
      </c>
      <c r="P2028" t="s">
        <v>44</v>
      </c>
      <c r="Q2028">
        <v>1</v>
      </c>
    </row>
    <row r="2029" spans="1:17" x14ac:dyDescent="0.2">
      <c r="A2029" t="s">
        <v>3175</v>
      </c>
      <c r="B2029">
        <v>13975690861</v>
      </c>
      <c r="C2029" t="s">
        <v>18</v>
      </c>
      <c r="D2029" t="s">
        <v>521</v>
      </c>
      <c r="E2029" t="s">
        <v>521</v>
      </c>
      <c r="F2029" t="s">
        <v>522</v>
      </c>
      <c r="G2029" t="s">
        <v>27</v>
      </c>
      <c r="H2029" t="s">
        <v>46</v>
      </c>
      <c r="I2029">
        <v>-10.54</v>
      </c>
      <c r="J2029" t="s">
        <v>42</v>
      </c>
      <c r="K2029" s="1">
        <v>44279</v>
      </c>
      <c r="L2029" t="s">
        <v>523</v>
      </c>
      <c r="M2029">
        <v>62901698862642</v>
      </c>
      <c r="P2029" t="s">
        <v>44</v>
      </c>
      <c r="Q2029">
        <v>1</v>
      </c>
    </row>
    <row r="2030" spans="1:17" x14ac:dyDescent="0.2">
      <c r="A2030" t="s">
        <v>3175</v>
      </c>
      <c r="B2030">
        <v>13975690861</v>
      </c>
      <c r="C2030" t="s">
        <v>18</v>
      </c>
      <c r="D2030" t="s">
        <v>521</v>
      </c>
      <c r="E2030" t="s">
        <v>521</v>
      </c>
      <c r="F2030" t="s">
        <v>522</v>
      </c>
      <c r="G2030" t="s">
        <v>33</v>
      </c>
      <c r="H2030" t="s">
        <v>35</v>
      </c>
      <c r="I2030">
        <v>-1.49</v>
      </c>
      <c r="J2030" t="s">
        <v>42</v>
      </c>
      <c r="K2030" s="1">
        <v>44279</v>
      </c>
      <c r="L2030" t="s">
        <v>523</v>
      </c>
      <c r="M2030">
        <v>62901698862642</v>
      </c>
      <c r="P2030" t="s">
        <v>44</v>
      </c>
      <c r="Q2030">
        <v>1</v>
      </c>
    </row>
    <row r="2031" spans="1:17" x14ac:dyDescent="0.2">
      <c r="A2031" t="s">
        <v>3175</v>
      </c>
      <c r="B2031">
        <v>13975690861</v>
      </c>
      <c r="C2031" t="s">
        <v>18</v>
      </c>
      <c r="D2031" t="s">
        <v>521</v>
      </c>
      <c r="E2031" t="s">
        <v>521</v>
      </c>
      <c r="F2031" t="s">
        <v>522</v>
      </c>
      <c r="G2031" t="s">
        <v>33</v>
      </c>
      <c r="H2031" t="s">
        <v>34</v>
      </c>
      <c r="I2031">
        <v>0</v>
      </c>
      <c r="J2031" t="s">
        <v>42</v>
      </c>
      <c r="K2031" s="1">
        <v>44279</v>
      </c>
      <c r="L2031" t="s">
        <v>523</v>
      </c>
      <c r="M2031">
        <v>62901698862642</v>
      </c>
      <c r="P2031" t="s">
        <v>44</v>
      </c>
      <c r="Q2031">
        <v>1</v>
      </c>
    </row>
    <row r="2032" spans="1:17" x14ac:dyDescent="0.2">
      <c r="A2032" t="s">
        <v>3175</v>
      </c>
      <c r="B2032">
        <v>13975690861</v>
      </c>
      <c r="C2032" t="s">
        <v>18</v>
      </c>
      <c r="D2032" t="s">
        <v>521</v>
      </c>
      <c r="E2032" t="s">
        <v>521</v>
      </c>
      <c r="F2032" t="s">
        <v>522</v>
      </c>
      <c r="G2032" t="s">
        <v>21</v>
      </c>
      <c r="H2032" t="s">
        <v>22</v>
      </c>
      <c r="I2032">
        <v>24.84</v>
      </c>
      <c r="J2032" t="s">
        <v>42</v>
      </c>
      <c r="K2032" s="1">
        <v>44279</v>
      </c>
      <c r="L2032" t="s">
        <v>523</v>
      </c>
      <c r="M2032">
        <v>62901698862642</v>
      </c>
      <c r="P2032" t="s">
        <v>44</v>
      </c>
      <c r="Q2032">
        <v>1</v>
      </c>
    </row>
    <row r="2033" spans="1:17" x14ac:dyDescent="0.2">
      <c r="A2033" t="s">
        <v>3175</v>
      </c>
      <c r="B2033">
        <v>13975690861</v>
      </c>
      <c r="C2033" t="s">
        <v>18</v>
      </c>
      <c r="D2033" t="s">
        <v>521</v>
      </c>
      <c r="E2033" t="s">
        <v>521</v>
      </c>
      <c r="F2033" t="s">
        <v>522</v>
      </c>
      <c r="G2033" t="s">
        <v>21</v>
      </c>
      <c r="H2033" t="s">
        <v>26</v>
      </c>
      <c r="I2033">
        <v>1.49</v>
      </c>
      <c r="J2033" t="s">
        <v>42</v>
      </c>
      <c r="K2033" s="1">
        <v>44279</v>
      </c>
      <c r="L2033" t="s">
        <v>523</v>
      </c>
      <c r="M2033">
        <v>62901698862642</v>
      </c>
      <c r="P2033" t="s">
        <v>44</v>
      </c>
      <c r="Q2033">
        <v>1</v>
      </c>
    </row>
    <row r="2034" spans="1:17" x14ac:dyDescent="0.2">
      <c r="A2034" t="s">
        <v>3175</v>
      </c>
      <c r="B2034">
        <v>13975690861</v>
      </c>
      <c r="C2034" t="s">
        <v>18</v>
      </c>
      <c r="D2034" t="s">
        <v>2408</v>
      </c>
      <c r="E2034" t="s">
        <v>2408</v>
      </c>
      <c r="F2034" t="s">
        <v>2409</v>
      </c>
      <c r="G2034" t="s">
        <v>27</v>
      </c>
      <c r="H2034" t="s">
        <v>28</v>
      </c>
      <c r="I2034">
        <v>-2.98</v>
      </c>
      <c r="J2034" t="s">
        <v>42</v>
      </c>
      <c r="K2034" s="1">
        <v>44279</v>
      </c>
      <c r="L2034" t="s">
        <v>2410</v>
      </c>
      <c r="M2034">
        <v>30583227631498</v>
      </c>
      <c r="P2034" t="s">
        <v>44</v>
      </c>
      <c r="Q2034">
        <v>1</v>
      </c>
    </row>
    <row r="2035" spans="1:17" x14ac:dyDescent="0.2">
      <c r="A2035" t="s">
        <v>3175</v>
      </c>
      <c r="B2035">
        <v>13975690861</v>
      </c>
      <c r="C2035" t="s">
        <v>18</v>
      </c>
      <c r="D2035" t="s">
        <v>2408</v>
      </c>
      <c r="E2035" t="s">
        <v>2408</v>
      </c>
      <c r="F2035" t="s">
        <v>2409</v>
      </c>
      <c r="G2035" t="s">
        <v>27</v>
      </c>
      <c r="H2035" t="s">
        <v>46</v>
      </c>
      <c r="I2035">
        <v>-10.54</v>
      </c>
      <c r="J2035" t="s">
        <v>42</v>
      </c>
      <c r="K2035" s="1">
        <v>44279</v>
      </c>
      <c r="L2035" t="s">
        <v>2410</v>
      </c>
      <c r="M2035">
        <v>30583227631498</v>
      </c>
      <c r="P2035" t="s">
        <v>44</v>
      </c>
      <c r="Q2035">
        <v>1</v>
      </c>
    </row>
    <row r="2036" spans="1:17" x14ac:dyDescent="0.2">
      <c r="A2036" t="s">
        <v>3175</v>
      </c>
      <c r="B2036">
        <v>13975690861</v>
      </c>
      <c r="C2036" t="s">
        <v>18</v>
      </c>
      <c r="D2036" t="s">
        <v>2408</v>
      </c>
      <c r="E2036" t="s">
        <v>2408</v>
      </c>
      <c r="F2036" t="s">
        <v>2409</v>
      </c>
      <c r="G2036" t="s">
        <v>33</v>
      </c>
      <c r="H2036" t="s">
        <v>35</v>
      </c>
      <c r="I2036">
        <v>-1.49</v>
      </c>
      <c r="J2036" t="s">
        <v>42</v>
      </c>
      <c r="K2036" s="1">
        <v>44279</v>
      </c>
      <c r="L2036" t="s">
        <v>2410</v>
      </c>
      <c r="M2036">
        <v>30583227631498</v>
      </c>
      <c r="P2036" t="s">
        <v>44</v>
      </c>
      <c r="Q2036">
        <v>1</v>
      </c>
    </row>
    <row r="2037" spans="1:17" x14ac:dyDescent="0.2">
      <c r="A2037" t="s">
        <v>3175</v>
      </c>
      <c r="B2037">
        <v>13975690861</v>
      </c>
      <c r="C2037" t="s">
        <v>18</v>
      </c>
      <c r="D2037" t="s">
        <v>2408</v>
      </c>
      <c r="E2037" t="s">
        <v>2408</v>
      </c>
      <c r="F2037" t="s">
        <v>2409</v>
      </c>
      <c r="G2037" t="s">
        <v>33</v>
      </c>
      <c r="H2037" t="s">
        <v>34</v>
      </c>
      <c r="I2037">
        <v>0</v>
      </c>
      <c r="J2037" t="s">
        <v>42</v>
      </c>
      <c r="K2037" s="1">
        <v>44279</v>
      </c>
      <c r="L2037" t="s">
        <v>2410</v>
      </c>
      <c r="M2037">
        <v>30583227631498</v>
      </c>
      <c r="P2037" t="s">
        <v>44</v>
      </c>
      <c r="Q2037">
        <v>1</v>
      </c>
    </row>
    <row r="2038" spans="1:17" x14ac:dyDescent="0.2">
      <c r="A2038" t="s">
        <v>3175</v>
      </c>
      <c r="B2038">
        <v>13975690861</v>
      </c>
      <c r="C2038" t="s">
        <v>18</v>
      </c>
      <c r="D2038" t="s">
        <v>2408</v>
      </c>
      <c r="E2038" t="s">
        <v>2408</v>
      </c>
      <c r="F2038" t="s">
        <v>2409</v>
      </c>
      <c r="G2038" t="s">
        <v>21</v>
      </c>
      <c r="H2038" t="s">
        <v>22</v>
      </c>
      <c r="I2038">
        <v>24.84</v>
      </c>
      <c r="J2038" t="s">
        <v>42</v>
      </c>
      <c r="K2038" s="1">
        <v>44279</v>
      </c>
      <c r="L2038" t="s">
        <v>2410</v>
      </c>
      <c r="M2038">
        <v>30583227631498</v>
      </c>
      <c r="P2038" t="s">
        <v>44</v>
      </c>
      <c r="Q2038">
        <v>1</v>
      </c>
    </row>
    <row r="2039" spans="1:17" x14ac:dyDescent="0.2">
      <c r="A2039" t="s">
        <v>3175</v>
      </c>
      <c r="B2039">
        <v>13975690861</v>
      </c>
      <c r="C2039" t="s">
        <v>18</v>
      </c>
      <c r="D2039" t="s">
        <v>2408</v>
      </c>
      <c r="E2039" t="s">
        <v>2408</v>
      </c>
      <c r="F2039" t="s">
        <v>2409</v>
      </c>
      <c r="G2039" t="s">
        <v>21</v>
      </c>
      <c r="H2039" t="s">
        <v>26</v>
      </c>
      <c r="I2039">
        <v>1.49</v>
      </c>
      <c r="J2039" t="s">
        <v>42</v>
      </c>
      <c r="K2039" s="1">
        <v>44279</v>
      </c>
      <c r="L2039" t="s">
        <v>2410</v>
      </c>
      <c r="M2039">
        <v>30583227631498</v>
      </c>
      <c r="P2039" t="s">
        <v>44</v>
      </c>
      <c r="Q2039">
        <v>1</v>
      </c>
    </row>
    <row r="2040" spans="1:17" x14ac:dyDescent="0.2">
      <c r="A2040" t="s">
        <v>3175</v>
      </c>
      <c r="B2040">
        <v>13975690861</v>
      </c>
      <c r="C2040" t="s">
        <v>18</v>
      </c>
      <c r="D2040" t="s">
        <v>598</v>
      </c>
      <c r="E2040" t="s">
        <v>598</v>
      </c>
      <c r="F2040" t="s">
        <v>599</v>
      </c>
      <c r="G2040" t="s">
        <v>27</v>
      </c>
      <c r="H2040" t="s">
        <v>28</v>
      </c>
      <c r="I2040">
        <v>-2.98</v>
      </c>
      <c r="J2040" t="s">
        <v>42</v>
      </c>
      <c r="K2040" s="1">
        <v>44274</v>
      </c>
      <c r="L2040" t="s">
        <v>600</v>
      </c>
      <c r="M2040">
        <v>41236349645458</v>
      </c>
      <c r="P2040" t="s">
        <v>44</v>
      </c>
      <c r="Q2040">
        <v>1</v>
      </c>
    </row>
    <row r="2041" spans="1:17" x14ac:dyDescent="0.2">
      <c r="A2041" t="s">
        <v>3175</v>
      </c>
      <c r="B2041">
        <v>13975690861</v>
      </c>
      <c r="C2041" t="s">
        <v>18</v>
      </c>
      <c r="D2041" t="s">
        <v>598</v>
      </c>
      <c r="E2041" t="s">
        <v>598</v>
      </c>
      <c r="F2041" t="s">
        <v>599</v>
      </c>
      <c r="G2041" t="s">
        <v>27</v>
      </c>
      <c r="H2041" t="s">
        <v>46</v>
      </c>
      <c r="I2041">
        <v>-10.54</v>
      </c>
      <c r="J2041" t="s">
        <v>42</v>
      </c>
      <c r="K2041" s="1">
        <v>44274</v>
      </c>
      <c r="L2041" t="s">
        <v>600</v>
      </c>
      <c r="M2041">
        <v>41236349645458</v>
      </c>
      <c r="P2041" t="s">
        <v>44</v>
      </c>
      <c r="Q2041">
        <v>1</v>
      </c>
    </row>
    <row r="2042" spans="1:17" x14ac:dyDescent="0.2">
      <c r="A2042" t="s">
        <v>3175</v>
      </c>
      <c r="B2042">
        <v>13975690861</v>
      </c>
      <c r="C2042" t="s">
        <v>18</v>
      </c>
      <c r="D2042" t="s">
        <v>598</v>
      </c>
      <c r="E2042" t="s">
        <v>598</v>
      </c>
      <c r="F2042" t="s">
        <v>599</v>
      </c>
      <c r="G2042" t="s">
        <v>33</v>
      </c>
      <c r="H2042" t="s">
        <v>35</v>
      </c>
      <c r="I2042">
        <v>-1.24</v>
      </c>
      <c r="J2042" t="s">
        <v>42</v>
      </c>
      <c r="K2042" s="1">
        <v>44274</v>
      </c>
      <c r="L2042" t="s">
        <v>600</v>
      </c>
      <c r="M2042">
        <v>41236349645458</v>
      </c>
      <c r="P2042" t="s">
        <v>44</v>
      </c>
      <c r="Q2042">
        <v>1</v>
      </c>
    </row>
    <row r="2043" spans="1:17" x14ac:dyDescent="0.2">
      <c r="A2043" t="s">
        <v>3175</v>
      </c>
      <c r="B2043">
        <v>13975690861</v>
      </c>
      <c r="C2043" t="s">
        <v>18</v>
      </c>
      <c r="D2043" t="s">
        <v>598</v>
      </c>
      <c r="E2043" t="s">
        <v>598</v>
      </c>
      <c r="F2043" t="s">
        <v>599</v>
      </c>
      <c r="G2043" t="s">
        <v>33</v>
      </c>
      <c r="H2043" t="s">
        <v>34</v>
      </c>
      <c r="I2043">
        <v>0</v>
      </c>
      <c r="J2043" t="s">
        <v>42</v>
      </c>
      <c r="K2043" s="1">
        <v>44274</v>
      </c>
      <c r="L2043" t="s">
        <v>600</v>
      </c>
      <c r="M2043">
        <v>41236349645458</v>
      </c>
      <c r="P2043" t="s">
        <v>44</v>
      </c>
      <c r="Q2043">
        <v>1</v>
      </c>
    </row>
    <row r="2044" spans="1:17" x14ac:dyDescent="0.2">
      <c r="A2044" t="s">
        <v>3175</v>
      </c>
      <c r="B2044">
        <v>13975690861</v>
      </c>
      <c r="C2044" t="s">
        <v>18</v>
      </c>
      <c r="D2044" t="s">
        <v>598</v>
      </c>
      <c r="E2044" t="s">
        <v>598</v>
      </c>
      <c r="F2044" t="s">
        <v>599</v>
      </c>
      <c r="G2044" t="s">
        <v>21</v>
      </c>
      <c r="H2044" t="s">
        <v>22</v>
      </c>
      <c r="I2044">
        <v>24.84</v>
      </c>
      <c r="J2044" t="s">
        <v>42</v>
      </c>
      <c r="K2044" s="1">
        <v>44274</v>
      </c>
      <c r="L2044" t="s">
        <v>600</v>
      </c>
      <c r="M2044">
        <v>41236349645458</v>
      </c>
      <c r="P2044" t="s">
        <v>44</v>
      </c>
      <c r="Q2044">
        <v>1</v>
      </c>
    </row>
    <row r="2045" spans="1:17" x14ac:dyDescent="0.2">
      <c r="A2045" t="s">
        <v>3175</v>
      </c>
      <c r="B2045">
        <v>13975690861</v>
      </c>
      <c r="C2045" t="s">
        <v>18</v>
      </c>
      <c r="D2045" t="s">
        <v>598</v>
      </c>
      <c r="E2045" t="s">
        <v>598</v>
      </c>
      <c r="F2045" t="s">
        <v>599</v>
      </c>
      <c r="G2045" t="s">
        <v>21</v>
      </c>
      <c r="H2045" t="s">
        <v>26</v>
      </c>
      <c r="I2045">
        <v>1.24</v>
      </c>
      <c r="J2045" t="s">
        <v>42</v>
      </c>
      <c r="K2045" s="1">
        <v>44274</v>
      </c>
      <c r="L2045" t="s">
        <v>600</v>
      </c>
      <c r="M2045">
        <v>41236349645458</v>
      </c>
      <c r="P2045" t="s">
        <v>44</v>
      </c>
      <c r="Q2045">
        <v>1</v>
      </c>
    </row>
    <row r="2046" spans="1:17" x14ac:dyDescent="0.2">
      <c r="A2046" t="s">
        <v>3175</v>
      </c>
      <c r="B2046">
        <v>13975690861</v>
      </c>
      <c r="C2046" t="s">
        <v>18</v>
      </c>
      <c r="D2046" t="s">
        <v>729</v>
      </c>
      <c r="E2046" t="s">
        <v>729</v>
      </c>
      <c r="F2046" t="s">
        <v>730</v>
      </c>
      <c r="G2046" t="s">
        <v>27</v>
      </c>
      <c r="H2046" t="s">
        <v>28</v>
      </c>
      <c r="I2046">
        <v>-2.98</v>
      </c>
      <c r="J2046" t="s">
        <v>42</v>
      </c>
      <c r="K2046" s="1">
        <v>44284</v>
      </c>
      <c r="L2046" t="s">
        <v>731</v>
      </c>
      <c r="M2046">
        <v>63709952756514</v>
      </c>
      <c r="P2046" t="s">
        <v>44</v>
      </c>
      <c r="Q2046">
        <v>1</v>
      </c>
    </row>
    <row r="2047" spans="1:17" x14ac:dyDescent="0.2">
      <c r="A2047" t="s">
        <v>3175</v>
      </c>
      <c r="B2047">
        <v>13975690861</v>
      </c>
      <c r="C2047" t="s">
        <v>18</v>
      </c>
      <c r="D2047" t="s">
        <v>729</v>
      </c>
      <c r="E2047" t="s">
        <v>729</v>
      </c>
      <c r="F2047" t="s">
        <v>730</v>
      </c>
      <c r="G2047" t="s">
        <v>27</v>
      </c>
      <c r="H2047" t="s">
        <v>46</v>
      </c>
      <c r="I2047">
        <v>-10.54</v>
      </c>
      <c r="J2047" t="s">
        <v>42</v>
      </c>
      <c r="K2047" s="1">
        <v>44284</v>
      </c>
      <c r="L2047" t="s">
        <v>731</v>
      </c>
      <c r="M2047">
        <v>63709952756514</v>
      </c>
      <c r="P2047" t="s">
        <v>44</v>
      </c>
      <c r="Q2047">
        <v>1</v>
      </c>
    </row>
    <row r="2048" spans="1:17" x14ac:dyDescent="0.2">
      <c r="A2048" t="s">
        <v>3175</v>
      </c>
      <c r="B2048">
        <v>13975690861</v>
      </c>
      <c r="C2048" t="s">
        <v>18</v>
      </c>
      <c r="D2048" t="s">
        <v>729</v>
      </c>
      <c r="E2048" t="s">
        <v>729</v>
      </c>
      <c r="F2048" t="s">
        <v>730</v>
      </c>
      <c r="G2048" t="s">
        <v>33</v>
      </c>
      <c r="H2048" t="s">
        <v>35</v>
      </c>
      <c r="I2048">
        <v>-2.48</v>
      </c>
      <c r="J2048" t="s">
        <v>42</v>
      </c>
      <c r="K2048" s="1">
        <v>44284</v>
      </c>
      <c r="L2048" t="s">
        <v>731</v>
      </c>
      <c r="M2048">
        <v>63709952756514</v>
      </c>
      <c r="P2048" t="s">
        <v>44</v>
      </c>
      <c r="Q2048">
        <v>1</v>
      </c>
    </row>
    <row r="2049" spans="1:17" x14ac:dyDescent="0.2">
      <c r="A2049" t="s">
        <v>3175</v>
      </c>
      <c r="B2049">
        <v>13975690861</v>
      </c>
      <c r="C2049" t="s">
        <v>18</v>
      </c>
      <c r="D2049" t="s">
        <v>729</v>
      </c>
      <c r="E2049" t="s">
        <v>729</v>
      </c>
      <c r="F2049" t="s">
        <v>730</v>
      </c>
      <c r="G2049" t="s">
        <v>33</v>
      </c>
      <c r="H2049" t="s">
        <v>34</v>
      </c>
      <c r="I2049">
        <v>0</v>
      </c>
      <c r="J2049" t="s">
        <v>42</v>
      </c>
      <c r="K2049" s="1">
        <v>44284</v>
      </c>
      <c r="L2049" t="s">
        <v>731</v>
      </c>
      <c r="M2049">
        <v>63709952756514</v>
      </c>
      <c r="P2049" t="s">
        <v>44</v>
      </c>
      <c r="Q2049">
        <v>1</v>
      </c>
    </row>
    <row r="2050" spans="1:17" x14ac:dyDescent="0.2">
      <c r="A2050" t="s">
        <v>3175</v>
      </c>
      <c r="B2050">
        <v>13975690861</v>
      </c>
      <c r="C2050" t="s">
        <v>18</v>
      </c>
      <c r="D2050" t="s">
        <v>729</v>
      </c>
      <c r="E2050" t="s">
        <v>729</v>
      </c>
      <c r="F2050" t="s">
        <v>730</v>
      </c>
      <c r="G2050" t="s">
        <v>21</v>
      </c>
      <c r="H2050" t="s">
        <v>22</v>
      </c>
      <c r="I2050">
        <v>24.84</v>
      </c>
      <c r="J2050" t="s">
        <v>42</v>
      </c>
      <c r="K2050" s="1">
        <v>44284</v>
      </c>
      <c r="L2050" t="s">
        <v>731</v>
      </c>
      <c r="M2050">
        <v>63709952756514</v>
      </c>
      <c r="P2050" t="s">
        <v>44</v>
      </c>
      <c r="Q2050">
        <v>1</v>
      </c>
    </row>
    <row r="2051" spans="1:17" x14ac:dyDescent="0.2">
      <c r="A2051" t="s">
        <v>3175</v>
      </c>
      <c r="B2051">
        <v>13975690861</v>
      </c>
      <c r="C2051" t="s">
        <v>18</v>
      </c>
      <c r="D2051" t="s">
        <v>729</v>
      </c>
      <c r="E2051" t="s">
        <v>729</v>
      </c>
      <c r="F2051" t="s">
        <v>730</v>
      </c>
      <c r="G2051" t="s">
        <v>21</v>
      </c>
      <c r="H2051" t="s">
        <v>26</v>
      </c>
      <c r="I2051">
        <v>2.48</v>
      </c>
      <c r="J2051" t="s">
        <v>42</v>
      </c>
      <c r="K2051" s="1">
        <v>44284</v>
      </c>
      <c r="L2051" t="s">
        <v>731</v>
      </c>
      <c r="M2051">
        <v>63709952756514</v>
      </c>
      <c r="P2051" t="s">
        <v>44</v>
      </c>
      <c r="Q2051">
        <v>1</v>
      </c>
    </row>
    <row r="2052" spans="1:17" x14ac:dyDescent="0.2">
      <c r="A2052" t="s">
        <v>3175</v>
      </c>
      <c r="B2052">
        <v>13975690861</v>
      </c>
      <c r="C2052" t="s">
        <v>18</v>
      </c>
      <c r="D2052" t="s">
        <v>2522</v>
      </c>
      <c r="E2052" t="s">
        <v>2522</v>
      </c>
      <c r="F2052" t="s">
        <v>2523</v>
      </c>
      <c r="G2052" t="s">
        <v>27</v>
      </c>
      <c r="H2052" t="s">
        <v>28</v>
      </c>
      <c r="I2052">
        <v>-2.98</v>
      </c>
      <c r="J2052" t="s">
        <v>42</v>
      </c>
      <c r="K2052" s="1">
        <v>44272</v>
      </c>
      <c r="L2052" t="s">
        <v>2524</v>
      </c>
      <c r="M2052">
        <v>4194129203442</v>
      </c>
      <c r="P2052" t="s">
        <v>44</v>
      </c>
      <c r="Q2052">
        <v>1</v>
      </c>
    </row>
    <row r="2053" spans="1:17" x14ac:dyDescent="0.2">
      <c r="A2053" t="s">
        <v>3175</v>
      </c>
      <c r="B2053">
        <v>13975690861</v>
      </c>
      <c r="C2053" t="s">
        <v>18</v>
      </c>
      <c r="D2053" t="s">
        <v>2522</v>
      </c>
      <c r="E2053" t="s">
        <v>2522</v>
      </c>
      <c r="F2053" t="s">
        <v>2523</v>
      </c>
      <c r="G2053" t="s">
        <v>27</v>
      </c>
      <c r="H2053" t="s">
        <v>46</v>
      </c>
      <c r="I2053">
        <v>-10.54</v>
      </c>
      <c r="J2053" t="s">
        <v>42</v>
      </c>
      <c r="K2053" s="1">
        <v>44272</v>
      </c>
      <c r="L2053" t="s">
        <v>2524</v>
      </c>
      <c r="M2053">
        <v>4194129203442</v>
      </c>
      <c r="P2053" t="s">
        <v>44</v>
      </c>
      <c r="Q2053">
        <v>1</v>
      </c>
    </row>
    <row r="2054" spans="1:17" x14ac:dyDescent="0.2">
      <c r="A2054" t="s">
        <v>3175</v>
      </c>
      <c r="B2054">
        <v>13975690861</v>
      </c>
      <c r="C2054" t="s">
        <v>18</v>
      </c>
      <c r="D2054" t="s">
        <v>2522</v>
      </c>
      <c r="E2054" t="s">
        <v>2522</v>
      </c>
      <c r="F2054" t="s">
        <v>2523</v>
      </c>
      <c r="G2054" t="s">
        <v>33</v>
      </c>
      <c r="H2054" t="s">
        <v>35</v>
      </c>
      <c r="I2054">
        <v>-2.42</v>
      </c>
      <c r="J2054" t="s">
        <v>42</v>
      </c>
      <c r="K2054" s="1">
        <v>44272</v>
      </c>
      <c r="L2054" t="s">
        <v>2524</v>
      </c>
      <c r="M2054">
        <v>4194129203442</v>
      </c>
      <c r="P2054" t="s">
        <v>44</v>
      </c>
      <c r="Q2054">
        <v>1</v>
      </c>
    </row>
    <row r="2055" spans="1:17" x14ac:dyDescent="0.2">
      <c r="A2055" t="s">
        <v>3175</v>
      </c>
      <c r="B2055">
        <v>13975690861</v>
      </c>
      <c r="C2055" t="s">
        <v>18</v>
      </c>
      <c r="D2055" t="s">
        <v>2522</v>
      </c>
      <c r="E2055" t="s">
        <v>2522</v>
      </c>
      <c r="F2055" t="s">
        <v>2523</v>
      </c>
      <c r="G2055" t="s">
        <v>33</v>
      </c>
      <c r="H2055" t="s">
        <v>34</v>
      </c>
      <c r="I2055">
        <v>0</v>
      </c>
      <c r="J2055" t="s">
        <v>42</v>
      </c>
      <c r="K2055" s="1">
        <v>44272</v>
      </c>
      <c r="L2055" t="s">
        <v>2524</v>
      </c>
      <c r="M2055">
        <v>4194129203442</v>
      </c>
      <c r="P2055" t="s">
        <v>44</v>
      </c>
      <c r="Q2055">
        <v>1</v>
      </c>
    </row>
    <row r="2056" spans="1:17" x14ac:dyDescent="0.2">
      <c r="A2056" t="s">
        <v>3175</v>
      </c>
      <c r="B2056">
        <v>13975690861</v>
      </c>
      <c r="C2056" t="s">
        <v>18</v>
      </c>
      <c r="D2056" t="s">
        <v>2522</v>
      </c>
      <c r="E2056" t="s">
        <v>2522</v>
      </c>
      <c r="F2056" t="s">
        <v>2523</v>
      </c>
      <c r="G2056" t="s">
        <v>21</v>
      </c>
      <c r="H2056" t="s">
        <v>22</v>
      </c>
      <c r="I2056">
        <v>24.84</v>
      </c>
      <c r="J2056" t="s">
        <v>42</v>
      </c>
      <c r="K2056" s="1">
        <v>44272</v>
      </c>
      <c r="L2056" t="s">
        <v>2524</v>
      </c>
      <c r="M2056">
        <v>4194129203442</v>
      </c>
      <c r="P2056" t="s">
        <v>44</v>
      </c>
      <c r="Q2056">
        <v>1</v>
      </c>
    </row>
    <row r="2057" spans="1:17" x14ac:dyDescent="0.2">
      <c r="A2057" t="s">
        <v>3175</v>
      </c>
      <c r="B2057">
        <v>13975690861</v>
      </c>
      <c r="C2057" t="s">
        <v>18</v>
      </c>
      <c r="D2057" t="s">
        <v>2522</v>
      </c>
      <c r="E2057" t="s">
        <v>2522</v>
      </c>
      <c r="F2057" t="s">
        <v>2523</v>
      </c>
      <c r="G2057" t="s">
        <v>21</v>
      </c>
      <c r="H2057" t="s">
        <v>26</v>
      </c>
      <c r="I2057">
        <v>2.42</v>
      </c>
      <c r="J2057" t="s">
        <v>42</v>
      </c>
      <c r="K2057" s="1">
        <v>44272</v>
      </c>
      <c r="L2057" t="s">
        <v>2524</v>
      </c>
      <c r="M2057">
        <v>4194129203442</v>
      </c>
      <c r="P2057" t="s">
        <v>44</v>
      </c>
      <c r="Q2057">
        <v>1</v>
      </c>
    </row>
    <row r="2058" spans="1:17" x14ac:dyDescent="0.2">
      <c r="A2058" t="s">
        <v>3175</v>
      </c>
      <c r="B2058">
        <v>13975690861</v>
      </c>
      <c r="C2058" t="s">
        <v>18</v>
      </c>
      <c r="D2058" t="s">
        <v>160</v>
      </c>
      <c r="E2058" t="s">
        <v>160</v>
      </c>
      <c r="F2058" t="s">
        <v>161</v>
      </c>
      <c r="G2058" t="s">
        <v>27</v>
      </c>
      <c r="H2058" t="s">
        <v>28</v>
      </c>
      <c r="I2058">
        <v>-2.98</v>
      </c>
      <c r="J2058" t="s">
        <v>42</v>
      </c>
      <c r="K2058" s="1">
        <v>44271</v>
      </c>
      <c r="L2058" t="s">
        <v>162</v>
      </c>
      <c r="M2058">
        <v>64657253220626</v>
      </c>
      <c r="P2058" t="s">
        <v>44</v>
      </c>
      <c r="Q2058">
        <v>1</v>
      </c>
    </row>
    <row r="2059" spans="1:17" x14ac:dyDescent="0.2">
      <c r="A2059" t="s">
        <v>3175</v>
      </c>
      <c r="B2059">
        <v>13975690861</v>
      </c>
      <c r="C2059" t="s">
        <v>18</v>
      </c>
      <c r="D2059" t="s">
        <v>160</v>
      </c>
      <c r="E2059" t="s">
        <v>160</v>
      </c>
      <c r="F2059" t="s">
        <v>161</v>
      </c>
      <c r="G2059" t="s">
        <v>27</v>
      </c>
      <c r="H2059" t="s">
        <v>46</v>
      </c>
      <c r="I2059">
        <v>-10.54</v>
      </c>
      <c r="J2059" t="s">
        <v>42</v>
      </c>
      <c r="K2059" s="1">
        <v>44271</v>
      </c>
      <c r="L2059" t="s">
        <v>162</v>
      </c>
      <c r="M2059">
        <v>64657253220626</v>
      </c>
      <c r="P2059" t="s">
        <v>44</v>
      </c>
      <c r="Q2059">
        <v>1</v>
      </c>
    </row>
    <row r="2060" spans="1:17" x14ac:dyDescent="0.2">
      <c r="A2060" t="s">
        <v>3175</v>
      </c>
      <c r="B2060">
        <v>13975690861</v>
      </c>
      <c r="C2060" t="s">
        <v>18</v>
      </c>
      <c r="D2060" t="s">
        <v>160</v>
      </c>
      <c r="E2060" t="s">
        <v>160</v>
      </c>
      <c r="F2060" t="s">
        <v>161</v>
      </c>
      <c r="G2060" t="s">
        <v>33</v>
      </c>
      <c r="H2060" t="s">
        <v>35</v>
      </c>
      <c r="I2060">
        <v>-2.2000000000000002</v>
      </c>
      <c r="J2060" t="s">
        <v>42</v>
      </c>
      <c r="K2060" s="1">
        <v>44271</v>
      </c>
      <c r="L2060" t="s">
        <v>162</v>
      </c>
      <c r="M2060">
        <v>64657253220626</v>
      </c>
      <c r="P2060" t="s">
        <v>44</v>
      </c>
      <c r="Q2060">
        <v>1</v>
      </c>
    </row>
    <row r="2061" spans="1:17" x14ac:dyDescent="0.2">
      <c r="A2061" t="s">
        <v>3175</v>
      </c>
      <c r="B2061">
        <v>13975690861</v>
      </c>
      <c r="C2061" t="s">
        <v>18</v>
      </c>
      <c r="D2061" t="s">
        <v>160</v>
      </c>
      <c r="E2061" t="s">
        <v>160</v>
      </c>
      <c r="F2061" t="s">
        <v>161</v>
      </c>
      <c r="G2061" t="s">
        <v>33</v>
      </c>
      <c r="H2061" t="s">
        <v>34</v>
      </c>
      <c r="I2061">
        <v>0</v>
      </c>
      <c r="J2061" t="s">
        <v>42</v>
      </c>
      <c r="K2061" s="1">
        <v>44271</v>
      </c>
      <c r="L2061" t="s">
        <v>162</v>
      </c>
      <c r="M2061">
        <v>64657253220626</v>
      </c>
      <c r="P2061" t="s">
        <v>44</v>
      </c>
      <c r="Q2061">
        <v>1</v>
      </c>
    </row>
    <row r="2062" spans="1:17" x14ac:dyDescent="0.2">
      <c r="A2062" t="s">
        <v>3175</v>
      </c>
      <c r="B2062">
        <v>13975690861</v>
      </c>
      <c r="C2062" t="s">
        <v>18</v>
      </c>
      <c r="D2062" t="s">
        <v>160</v>
      </c>
      <c r="E2062" t="s">
        <v>160</v>
      </c>
      <c r="F2062" t="s">
        <v>161</v>
      </c>
      <c r="G2062" t="s">
        <v>21</v>
      </c>
      <c r="H2062" t="s">
        <v>22</v>
      </c>
      <c r="I2062">
        <v>24.84</v>
      </c>
      <c r="J2062" t="s">
        <v>42</v>
      </c>
      <c r="K2062" s="1">
        <v>44271</v>
      </c>
      <c r="L2062" t="s">
        <v>162</v>
      </c>
      <c r="M2062">
        <v>64657253220626</v>
      </c>
      <c r="P2062" t="s">
        <v>44</v>
      </c>
      <c r="Q2062">
        <v>1</v>
      </c>
    </row>
    <row r="2063" spans="1:17" x14ac:dyDescent="0.2">
      <c r="A2063" t="s">
        <v>3175</v>
      </c>
      <c r="B2063">
        <v>13975690861</v>
      </c>
      <c r="C2063" t="s">
        <v>18</v>
      </c>
      <c r="D2063" t="s">
        <v>160</v>
      </c>
      <c r="E2063" t="s">
        <v>160</v>
      </c>
      <c r="F2063" t="s">
        <v>161</v>
      </c>
      <c r="G2063" t="s">
        <v>21</v>
      </c>
      <c r="H2063" t="s">
        <v>26</v>
      </c>
      <c r="I2063">
        <v>2.2000000000000002</v>
      </c>
      <c r="J2063" t="s">
        <v>42</v>
      </c>
      <c r="K2063" s="1">
        <v>44271</v>
      </c>
      <c r="L2063" t="s">
        <v>162</v>
      </c>
      <c r="M2063">
        <v>64657253220626</v>
      </c>
      <c r="P2063" t="s">
        <v>44</v>
      </c>
      <c r="Q2063">
        <v>1</v>
      </c>
    </row>
    <row r="2064" spans="1:17" x14ac:dyDescent="0.2">
      <c r="A2064" t="s">
        <v>3175</v>
      </c>
      <c r="B2064">
        <v>13975690861</v>
      </c>
      <c r="C2064" t="s">
        <v>18</v>
      </c>
      <c r="D2064" t="s">
        <v>1005</v>
      </c>
      <c r="E2064" t="s">
        <v>1005</v>
      </c>
      <c r="F2064" t="s">
        <v>1006</v>
      </c>
      <c r="G2064" t="s">
        <v>27</v>
      </c>
      <c r="H2064" t="s">
        <v>28</v>
      </c>
      <c r="I2064">
        <v>-2.98</v>
      </c>
      <c r="J2064" t="s">
        <v>42</v>
      </c>
      <c r="K2064" s="1">
        <v>44272</v>
      </c>
      <c r="L2064" t="s">
        <v>1007</v>
      </c>
      <c r="M2064">
        <v>60092383582386</v>
      </c>
      <c r="P2064" t="s">
        <v>44</v>
      </c>
      <c r="Q2064">
        <v>1</v>
      </c>
    </row>
    <row r="2065" spans="1:17" x14ac:dyDescent="0.2">
      <c r="A2065" t="s">
        <v>3175</v>
      </c>
      <c r="B2065">
        <v>13975690861</v>
      </c>
      <c r="C2065" t="s">
        <v>18</v>
      </c>
      <c r="D2065" t="s">
        <v>1005</v>
      </c>
      <c r="E2065" t="s">
        <v>1005</v>
      </c>
      <c r="F2065" t="s">
        <v>1006</v>
      </c>
      <c r="G2065" t="s">
        <v>27</v>
      </c>
      <c r="H2065" t="s">
        <v>46</v>
      </c>
      <c r="I2065">
        <v>-10.54</v>
      </c>
      <c r="J2065" t="s">
        <v>42</v>
      </c>
      <c r="K2065" s="1">
        <v>44272</v>
      </c>
      <c r="L2065" t="s">
        <v>1007</v>
      </c>
      <c r="M2065">
        <v>60092383582386</v>
      </c>
      <c r="P2065" t="s">
        <v>44</v>
      </c>
      <c r="Q2065">
        <v>1</v>
      </c>
    </row>
    <row r="2066" spans="1:17" x14ac:dyDescent="0.2">
      <c r="A2066" t="s">
        <v>3175</v>
      </c>
      <c r="B2066">
        <v>13975690861</v>
      </c>
      <c r="C2066" t="s">
        <v>18</v>
      </c>
      <c r="D2066" t="s">
        <v>1005</v>
      </c>
      <c r="E2066" t="s">
        <v>1005</v>
      </c>
      <c r="F2066" t="s">
        <v>1006</v>
      </c>
      <c r="G2066" t="s">
        <v>33</v>
      </c>
      <c r="H2066" t="s">
        <v>35</v>
      </c>
      <c r="I2066">
        <v>-2.2999999999999998</v>
      </c>
      <c r="J2066" t="s">
        <v>42</v>
      </c>
      <c r="K2066" s="1">
        <v>44272</v>
      </c>
      <c r="L2066" t="s">
        <v>1007</v>
      </c>
      <c r="M2066">
        <v>60092383582386</v>
      </c>
      <c r="P2066" t="s">
        <v>44</v>
      </c>
      <c r="Q2066">
        <v>1</v>
      </c>
    </row>
    <row r="2067" spans="1:17" x14ac:dyDescent="0.2">
      <c r="A2067" t="s">
        <v>3175</v>
      </c>
      <c r="B2067">
        <v>13975690861</v>
      </c>
      <c r="C2067" t="s">
        <v>18</v>
      </c>
      <c r="D2067" t="s">
        <v>1005</v>
      </c>
      <c r="E2067" t="s">
        <v>1005</v>
      </c>
      <c r="F2067" t="s">
        <v>1006</v>
      </c>
      <c r="G2067" t="s">
        <v>33</v>
      </c>
      <c r="H2067" t="s">
        <v>34</v>
      </c>
      <c r="I2067">
        <v>0</v>
      </c>
      <c r="J2067" t="s">
        <v>42</v>
      </c>
      <c r="K2067" s="1">
        <v>44272</v>
      </c>
      <c r="L2067" t="s">
        <v>1007</v>
      </c>
      <c r="M2067">
        <v>60092383582386</v>
      </c>
      <c r="P2067" t="s">
        <v>44</v>
      </c>
      <c r="Q2067">
        <v>1</v>
      </c>
    </row>
    <row r="2068" spans="1:17" x14ac:dyDescent="0.2">
      <c r="A2068" t="s">
        <v>3175</v>
      </c>
      <c r="B2068">
        <v>13975690861</v>
      </c>
      <c r="C2068" t="s">
        <v>18</v>
      </c>
      <c r="D2068" t="s">
        <v>1005</v>
      </c>
      <c r="E2068" t="s">
        <v>1005</v>
      </c>
      <c r="F2068" t="s">
        <v>1006</v>
      </c>
      <c r="G2068" t="s">
        <v>21</v>
      </c>
      <c r="H2068" t="s">
        <v>22</v>
      </c>
      <c r="I2068">
        <v>24.84</v>
      </c>
      <c r="J2068" t="s">
        <v>42</v>
      </c>
      <c r="K2068" s="1">
        <v>44272</v>
      </c>
      <c r="L2068" t="s">
        <v>1007</v>
      </c>
      <c r="M2068">
        <v>60092383582386</v>
      </c>
      <c r="P2068" t="s">
        <v>44</v>
      </c>
      <c r="Q2068">
        <v>1</v>
      </c>
    </row>
    <row r="2069" spans="1:17" x14ac:dyDescent="0.2">
      <c r="A2069" t="s">
        <v>3175</v>
      </c>
      <c r="B2069">
        <v>13975690861</v>
      </c>
      <c r="C2069" t="s">
        <v>18</v>
      </c>
      <c r="D2069" t="s">
        <v>1005</v>
      </c>
      <c r="E2069" t="s">
        <v>1005</v>
      </c>
      <c r="F2069" t="s">
        <v>1006</v>
      </c>
      <c r="G2069" t="s">
        <v>21</v>
      </c>
      <c r="H2069" t="s">
        <v>26</v>
      </c>
      <c r="I2069">
        <v>2.2999999999999998</v>
      </c>
      <c r="J2069" t="s">
        <v>42</v>
      </c>
      <c r="K2069" s="1">
        <v>44272</v>
      </c>
      <c r="L2069" t="s">
        <v>1007</v>
      </c>
      <c r="M2069">
        <v>60092383582386</v>
      </c>
      <c r="P2069" t="s">
        <v>44</v>
      </c>
      <c r="Q2069">
        <v>1</v>
      </c>
    </row>
    <row r="2070" spans="1:17" x14ac:dyDescent="0.2">
      <c r="A2070" t="s">
        <v>3175</v>
      </c>
      <c r="B2070">
        <v>13975690861</v>
      </c>
      <c r="C2070" t="s">
        <v>18</v>
      </c>
      <c r="D2070" t="s">
        <v>292</v>
      </c>
      <c r="E2070" t="s">
        <v>292</v>
      </c>
      <c r="F2070" t="s">
        <v>293</v>
      </c>
      <c r="G2070" t="s">
        <v>27</v>
      </c>
      <c r="H2070" t="s">
        <v>28</v>
      </c>
      <c r="I2070">
        <v>-2.98</v>
      </c>
      <c r="J2070" t="s">
        <v>42</v>
      </c>
      <c r="K2070" s="1">
        <v>44284</v>
      </c>
      <c r="L2070" t="s">
        <v>294</v>
      </c>
      <c r="M2070">
        <v>31127933373242</v>
      </c>
      <c r="P2070" t="s">
        <v>44</v>
      </c>
      <c r="Q2070">
        <v>1</v>
      </c>
    </row>
    <row r="2071" spans="1:17" x14ac:dyDescent="0.2">
      <c r="A2071" t="s">
        <v>3175</v>
      </c>
      <c r="B2071">
        <v>13975690861</v>
      </c>
      <c r="C2071" t="s">
        <v>18</v>
      </c>
      <c r="D2071" t="s">
        <v>292</v>
      </c>
      <c r="E2071" t="s">
        <v>292</v>
      </c>
      <c r="F2071" t="s">
        <v>293</v>
      </c>
      <c r="G2071" t="s">
        <v>27</v>
      </c>
      <c r="H2071" t="s">
        <v>46</v>
      </c>
      <c r="I2071">
        <v>-10.54</v>
      </c>
      <c r="J2071" t="s">
        <v>42</v>
      </c>
      <c r="K2071" s="1">
        <v>44284</v>
      </c>
      <c r="L2071" t="s">
        <v>294</v>
      </c>
      <c r="M2071">
        <v>31127933373242</v>
      </c>
      <c r="P2071" t="s">
        <v>44</v>
      </c>
      <c r="Q2071">
        <v>1</v>
      </c>
    </row>
    <row r="2072" spans="1:17" x14ac:dyDescent="0.2">
      <c r="A2072" t="s">
        <v>3175</v>
      </c>
      <c r="B2072">
        <v>13975690861</v>
      </c>
      <c r="C2072" t="s">
        <v>18</v>
      </c>
      <c r="D2072" t="s">
        <v>292</v>
      </c>
      <c r="E2072" t="s">
        <v>292</v>
      </c>
      <c r="F2072" t="s">
        <v>293</v>
      </c>
      <c r="G2072" t="s">
        <v>33</v>
      </c>
      <c r="H2072" t="s">
        <v>35</v>
      </c>
      <c r="I2072">
        <v>-1.74</v>
      </c>
      <c r="J2072" t="s">
        <v>42</v>
      </c>
      <c r="K2072" s="1">
        <v>44284</v>
      </c>
      <c r="L2072" t="s">
        <v>294</v>
      </c>
      <c r="M2072">
        <v>31127933373242</v>
      </c>
      <c r="P2072" t="s">
        <v>44</v>
      </c>
      <c r="Q2072">
        <v>1</v>
      </c>
    </row>
    <row r="2073" spans="1:17" x14ac:dyDescent="0.2">
      <c r="A2073" t="s">
        <v>3175</v>
      </c>
      <c r="B2073">
        <v>13975690861</v>
      </c>
      <c r="C2073" t="s">
        <v>18</v>
      </c>
      <c r="D2073" t="s">
        <v>292</v>
      </c>
      <c r="E2073" t="s">
        <v>292</v>
      </c>
      <c r="F2073" t="s">
        <v>293</v>
      </c>
      <c r="G2073" t="s">
        <v>33</v>
      </c>
      <c r="H2073" t="s">
        <v>34</v>
      </c>
      <c r="I2073">
        <v>0</v>
      </c>
      <c r="J2073" t="s">
        <v>42</v>
      </c>
      <c r="K2073" s="1">
        <v>44284</v>
      </c>
      <c r="L2073" t="s">
        <v>294</v>
      </c>
      <c r="M2073">
        <v>31127933373242</v>
      </c>
      <c r="P2073" t="s">
        <v>44</v>
      </c>
      <c r="Q2073">
        <v>1</v>
      </c>
    </row>
    <row r="2074" spans="1:17" x14ac:dyDescent="0.2">
      <c r="A2074" t="s">
        <v>3175</v>
      </c>
      <c r="B2074">
        <v>13975690861</v>
      </c>
      <c r="C2074" t="s">
        <v>18</v>
      </c>
      <c r="D2074" t="s">
        <v>292</v>
      </c>
      <c r="E2074" t="s">
        <v>292</v>
      </c>
      <c r="F2074" t="s">
        <v>293</v>
      </c>
      <c r="G2074" t="s">
        <v>21</v>
      </c>
      <c r="H2074" t="s">
        <v>22</v>
      </c>
      <c r="I2074">
        <v>24.84</v>
      </c>
      <c r="J2074" t="s">
        <v>42</v>
      </c>
      <c r="K2074" s="1">
        <v>44284</v>
      </c>
      <c r="L2074" t="s">
        <v>294</v>
      </c>
      <c r="M2074">
        <v>31127933373242</v>
      </c>
      <c r="P2074" t="s">
        <v>44</v>
      </c>
      <c r="Q2074">
        <v>1</v>
      </c>
    </row>
    <row r="2075" spans="1:17" x14ac:dyDescent="0.2">
      <c r="A2075" t="s">
        <v>3175</v>
      </c>
      <c r="B2075">
        <v>13975690861</v>
      </c>
      <c r="C2075" t="s">
        <v>18</v>
      </c>
      <c r="D2075" t="s">
        <v>292</v>
      </c>
      <c r="E2075" t="s">
        <v>292</v>
      </c>
      <c r="F2075" t="s">
        <v>293</v>
      </c>
      <c r="G2075" t="s">
        <v>21</v>
      </c>
      <c r="H2075" t="s">
        <v>26</v>
      </c>
      <c r="I2075">
        <v>1.74</v>
      </c>
      <c r="J2075" t="s">
        <v>42</v>
      </c>
      <c r="K2075" s="1">
        <v>44284</v>
      </c>
      <c r="L2075" t="s">
        <v>294</v>
      </c>
      <c r="M2075">
        <v>31127933373242</v>
      </c>
      <c r="P2075" t="s">
        <v>44</v>
      </c>
      <c r="Q2075">
        <v>1</v>
      </c>
    </row>
    <row r="2076" spans="1:17" x14ac:dyDescent="0.2">
      <c r="A2076" t="s">
        <v>3175</v>
      </c>
      <c r="B2076">
        <v>13975690861</v>
      </c>
      <c r="C2076" t="s">
        <v>18</v>
      </c>
      <c r="D2076" t="s">
        <v>242</v>
      </c>
      <c r="E2076" t="s">
        <v>242</v>
      </c>
      <c r="F2076" t="s">
        <v>243</v>
      </c>
      <c r="G2076" t="s">
        <v>27</v>
      </c>
      <c r="H2076" t="s">
        <v>28</v>
      </c>
      <c r="I2076">
        <v>-2.98</v>
      </c>
      <c r="J2076" t="s">
        <v>42</v>
      </c>
      <c r="K2076" s="1">
        <v>44272</v>
      </c>
      <c r="L2076" t="s">
        <v>244</v>
      </c>
      <c r="M2076">
        <v>17228271690642</v>
      </c>
      <c r="P2076" t="s">
        <v>44</v>
      </c>
      <c r="Q2076">
        <v>1</v>
      </c>
    </row>
    <row r="2077" spans="1:17" x14ac:dyDescent="0.2">
      <c r="A2077" t="s">
        <v>3175</v>
      </c>
      <c r="B2077">
        <v>13975690861</v>
      </c>
      <c r="C2077" t="s">
        <v>18</v>
      </c>
      <c r="D2077" t="s">
        <v>242</v>
      </c>
      <c r="E2077" t="s">
        <v>242</v>
      </c>
      <c r="F2077" t="s">
        <v>243</v>
      </c>
      <c r="G2077" t="s">
        <v>27</v>
      </c>
      <c r="H2077" t="s">
        <v>46</v>
      </c>
      <c r="I2077">
        <v>-10.54</v>
      </c>
      <c r="J2077" t="s">
        <v>42</v>
      </c>
      <c r="K2077" s="1">
        <v>44272</v>
      </c>
      <c r="L2077" t="s">
        <v>244</v>
      </c>
      <c r="M2077">
        <v>17228271690642</v>
      </c>
      <c r="P2077" t="s">
        <v>44</v>
      </c>
      <c r="Q2077">
        <v>1</v>
      </c>
    </row>
    <row r="2078" spans="1:17" x14ac:dyDescent="0.2">
      <c r="A2078" t="s">
        <v>3175</v>
      </c>
      <c r="B2078">
        <v>13975690861</v>
      </c>
      <c r="C2078" t="s">
        <v>18</v>
      </c>
      <c r="D2078" t="s">
        <v>242</v>
      </c>
      <c r="E2078" t="s">
        <v>242</v>
      </c>
      <c r="F2078" t="s">
        <v>243</v>
      </c>
      <c r="G2078" t="s">
        <v>21</v>
      </c>
      <c r="H2078" t="s">
        <v>22</v>
      </c>
      <c r="I2078">
        <v>24.84</v>
      </c>
      <c r="J2078" t="s">
        <v>42</v>
      </c>
      <c r="K2078" s="1">
        <v>44272</v>
      </c>
      <c r="L2078" t="s">
        <v>244</v>
      </c>
      <c r="M2078">
        <v>17228271690642</v>
      </c>
      <c r="P2078" t="s">
        <v>44</v>
      </c>
      <c r="Q2078">
        <v>1</v>
      </c>
    </row>
    <row r="2079" spans="1:17" x14ac:dyDescent="0.2">
      <c r="A2079" t="s">
        <v>3175</v>
      </c>
      <c r="B2079">
        <v>13975690861</v>
      </c>
      <c r="C2079" t="s">
        <v>18</v>
      </c>
      <c r="D2079" t="s">
        <v>2105</v>
      </c>
      <c r="E2079" t="s">
        <v>2105</v>
      </c>
      <c r="F2079" t="s">
        <v>2106</v>
      </c>
      <c r="G2079" t="s">
        <v>27</v>
      </c>
      <c r="H2079" t="s">
        <v>28</v>
      </c>
      <c r="I2079">
        <v>-2.98</v>
      </c>
      <c r="J2079" t="s">
        <v>42</v>
      </c>
      <c r="K2079" s="1">
        <v>44285</v>
      </c>
      <c r="L2079" t="s">
        <v>2107</v>
      </c>
      <c r="M2079">
        <v>51456734032474</v>
      </c>
      <c r="P2079" t="s">
        <v>44</v>
      </c>
      <c r="Q2079">
        <v>1</v>
      </c>
    </row>
    <row r="2080" spans="1:17" x14ac:dyDescent="0.2">
      <c r="A2080" t="s">
        <v>3175</v>
      </c>
      <c r="B2080">
        <v>13975690861</v>
      </c>
      <c r="C2080" t="s">
        <v>18</v>
      </c>
      <c r="D2080" t="s">
        <v>2105</v>
      </c>
      <c r="E2080" t="s">
        <v>2105</v>
      </c>
      <c r="F2080" t="s">
        <v>2106</v>
      </c>
      <c r="G2080" t="s">
        <v>27</v>
      </c>
      <c r="H2080" t="s">
        <v>46</v>
      </c>
      <c r="I2080">
        <v>-10.54</v>
      </c>
      <c r="J2080" t="s">
        <v>42</v>
      </c>
      <c r="K2080" s="1">
        <v>44285</v>
      </c>
      <c r="L2080" t="s">
        <v>2107</v>
      </c>
      <c r="M2080">
        <v>51456734032474</v>
      </c>
      <c r="P2080" t="s">
        <v>44</v>
      </c>
      <c r="Q2080">
        <v>1</v>
      </c>
    </row>
    <row r="2081" spans="1:17" x14ac:dyDescent="0.2">
      <c r="A2081" t="s">
        <v>3175</v>
      </c>
      <c r="B2081">
        <v>13975690861</v>
      </c>
      <c r="C2081" t="s">
        <v>18</v>
      </c>
      <c r="D2081" t="s">
        <v>2105</v>
      </c>
      <c r="E2081" t="s">
        <v>2105</v>
      </c>
      <c r="F2081" t="s">
        <v>2106</v>
      </c>
      <c r="G2081" t="s">
        <v>21</v>
      </c>
      <c r="H2081" t="s">
        <v>22</v>
      </c>
      <c r="I2081">
        <v>24.84</v>
      </c>
      <c r="J2081" t="s">
        <v>42</v>
      </c>
      <c r="K2081" s="1">
        <v>44285</v>
      </c>
      <c r="L2081" t="s">
        <v>2107</v>
      </c>
      <c r="M2081">
        <v>51456734032474</v>
      </c>
      <c r="P2081" t="s">
        <v>44</v>
      </c>
      <c r="Q2081">
        <v>1</v>
      </c>
    </row>
    <row r="2082" spans="1:17" x14ac:dyDescent="0.2">
      <c r="A2082" t="s">
        <v>3175</v>
      </c>
      <c r="B2082">
        <v>13975690861</v>
      </c>
      <c r="C2082" t="s">
        <v>18</v>
      </c>
      <c r="D2082" t="s">
        <v>619</v>
      </c>
      <c r="E2082" t="s">
        <v>619</v>
      </c>
      <c r="F2082" t="s">
        <v>620</v>
      </c>
      <c r="G2082" t="s">
        <v>27</v>
      </c>
      <c r="H2082" t="s">
        <v>28</v>
      </c>
      <c r="I2082">
        <v>-2.98</v>
      </c>
      <c r="J2082" t="s">
        <v>42</v>
      </c>
      <c r="K2082" s="1">
        <v>44284</v>
      </c>
      <c r="L2082" t="s">
        <v>621</v>
      </c>
      <c r="M2082">
        <v>14842805711826</v>
      </c>
      <c r="P2082" t="s">
        <v>44</v>
      </c>
      <c r="Q2082">
        <v>1</v>
      </c>
    </row>
    <row r="2083" spans="1:17" x14ac:dyDescent="0.2">
      <c r="A2083" t="s">
        <v>3175</v>
      </c>
      <c r="B2083">
        <v>13975690861</v>
      </c>
      <c r="C2083" t="s">
        <v>18</v>
      </c>
      <c r="D2083" t="s">
        <v>619</v>
      </c>
      <c r="E2083" t="s">
        <v>619</v>
      </c>
      <c r="F2083" t="s">
        <v>620</v>
      </c>
      <c r="G2083" t="s">
        <v>27</v>
      </c>
      <c r="H2083" t="s">
        <v>46</v>
      </c>
      <c r="I2083">
        <v>-10.54</v>
      </c>
      <c r="J2083" t="s">
        <v>42</v>
      </c>
      <c r="K2083" s="1">
        <v>44284</v>
      </c>
      <c r="L2083" t="s">
        <v>621</v>
      </c>
      <c r="M2083">
        <v>14842805711826</v>
      </c>
      <c r="P2083" t="s">
        <v>44</v>
      </c>
      <c r="Q2083">
        <v>1</v>
      </c>
    </row>
    <row r="2084" spans="1:17" x14ac:dyDescent="0.2">
      <c r="A2084" t="s">
        <v>3175</v>
      </c>
      <c r="B2084">
        <v>13975690861</v>
      </c>
      <c r="C2084" t="s">
        <v>18</v>
      </c>
      <c r="D2084" t="s">
        <v>619</v>
      </c>
      <c r="E2084" t="s">
        <v>619</v>
      </c>
      <c r="F2084" t="s">
        <v>620</v>
      </c>
      <c r="G2084" t="s">
        <v>33</v>
      </c>
      <c r="H2084" t="s">
        <v>35</v>
      </c>
      <c r="I2084">
        <v>-1.65</v>
      </c>
      <c r="J2084" t="s">
        <v>42</v>
      </c>
      <c r="K2084" s="1">
        <v>44284</v>
      </c>
      <c r="L2084" t="s">
        <v>621</v>
      </c>
      <c r="M2084">
        <v>14842805711826</v>
      </c>
      <c r="P2084" t="s">
        <v>44</v>
      </c>
      <c r="Q2084">
        <v>1</v>
      </c>
    </row>
    <row r="2085" spans="1:17" x14ac:dyDescent="0.2">
      <c r="A2085" t="s">
        <v>3175</v>
      </c>
      <c r="B2085">
        <v>13975690861</v>
      </c>
      <c r="C2085" t="s">
        <v>18</v>
      </c>
      <c r="D2085" t="s">
        <v>619</v>
      </c>
      <c r="E2085" t="s">
        <v>619</v>
      </c>
      <c r="F2085" t="s">
        <v>620</v>
      </c>
      <c r="G2085" t="s">
        <v>33</v>
      </c>
      <c r="H2085" t="s">
        <v>34</v>
      </c>
      <c r="I2085">
        <v>0</v>
      </c>
      <c r="J2085" t="s">
        <v>42</v>
      </c>
      <c r="K2085" s="1">
        <v>44284</v>
      </c>
      <c r="L2085" t="s">
        <v>621</v>
      </c>
      <c r="M2085">
        <v>14842805711826</v>
      </c>
      <c r="P2085" t="s">
        <v>44</v>
      </c>
      <c r="Q2085">
        <v>1</v>
      </c>
    </row>
    <row r="2086" spans="1:17" x14ac:dyDescent="0.2">
      <c r="A2086" t="s">
        <v>3175</v>
      </c>
      <c r="B2086">
        <v>13975690861</v>
      </c>
      <c r="C2086" t="s">
        <v>18</v>
      </c>
      <c r="D2086" t="s">
        <v>619</v>
      </c>
      <c r="E2086" t="s">
        <v>619</v>
      </c>
      <c r="F2086" t="s">
        <v>620</v>
      </c>
      <c r="G2086" t="s">
        <v>21</v>
      </c>
      <c r="H2086" t="s">
        <v>22</v>
      </c>
      <c r="I2086">
        <v>24.84</v>
      </c>
      <c r="J2086" t="s">
        <v>42</v>
      </c>
      <c r="K2086" s="1">
        <v>44284</v>
      </c>
      <c r="L2086" t="s">
        <v>621</v>
      </c>
      <c r="M2086">
        <v>14842805711826</v>
      </c>
      <c r="P2086" t="s">
        <v>44</v>
      </c>
      <c r="Q2086">
        <v>1</v>
      </c>
    </row>
    <row r="2087" spans="1:17" x14ac:dyDescent="0.2">
      <c r="A2087" t="s">
        <v>3175</v>
      </c>
      <c r="B2087">
        <v>13975690861</v>
      </c>
      <c r="C2087" t="s">
        <v>18</v>
      </c>
      <c r="D2087" t="s">
        <v>619</v>
      </c>
      <c r="E2087" t="s">
        <v>619</v>
      </c>
      <c r="F2087" t="s">
        <v>620</v>
      </c>
      <c r="G2087" t="s">
        <v>21</v>
      </c>
      <c r="H2087" t="s">
        <v>26</v>
      </c>
      <c r="I2087">
        <v>1.65</v>
      </c>
      <c r="J2087" t="s">
        <v>42</v>
      </c>
      <c r="K2087" s="1">
        <v>44284</v>
      </c>
      <c r="L2087" t="s">
        <v>621</v>
      </c>
      <c r="M2087">
        <v>14842805711826</v>
      </c>
      <c r="P2087" t="s">
        <v>44</v>
      </c>
      <c r="Q2087">
        <v>1</v>
      </c>
    </row>
    <row r="2088" spans="1:17" x14ac:dyDescent="0.2">
      <c r="A2088" t="s">
        <v>3175</v>
      </c>
      <c r="B2088">
        <v>13975690861</v>
      </c>
      <c r="C2088" t="s">
        <v>18</v>
      </c>
      <c r="D2088" t="s">
        <v>1557</v>
      </c>
      <c r="E2088" t="s">
        <v>1557</v>
      </c>
      <c r="F2088" t="s">
        <v>1558</v>
      </c>
      <c r="G2088" t="s">
        <v>27</v>
      </c>
      <c r="H2088" t="s">
        <v>28</v>
      </c>
      <c r="I2088">
        <v>-2.98</v>
      </c>
      <c r="J2088" t="s">
        <v>42</v>
      </c>
      <c r="K2088" s="1">
        <v>44280</v>
      </c>
      <c r="L2088" t="s">
        <v>1559</v>
      </c>
      <c r="M2088">
        <v>29147946439450</v>
      </c>
      <c r="P2088" t="s">
        <v>44</v>
      </c>
      <c r="Q2088">
        <v>1</v>
      </c>
    </row>
    <row r="2089" spans="1:17" x14ac:dyDescent="0.2">
      <c r="A2089" t="s">
        <v>3175</v>
      </c>
      <c r="B2089">
        <v>13975690861</v>
      </c>
      <c r="C2089" t="s">
        <v>18</v>
      </c>
      <c r="D2089" t="s">
        <v>1557</v>
      </c>
      <c r="E2089" t="s">
        <v>1557</v>
      </c>
      <c r="F2089" t="s">
        <v>1558</v>
      </c>
      <c r="G2089" t="s">
        <v>27</v>
      </c>
      <c r="H2089" t="s">
        <v>46</v>
      </c>
      <c r="I2089">
        <v>-10.54</v>
      </c>
      <c r="J2089" t="s">
        <v>42</v>
      </c>
      <c r="K2089" s="1">
        <v>44280</v>
      </c>
      <c r="L2089" t="s">
        <v>1559</v>
      </c>
      <c r="M2089">
        <v>29147946439450</v>
      </c>
      <c r="P2089" t="s">
        <v>44</v>
      </c>
      <c r="Q2089">
        <v>1</v>
      </c>
    </row>
    <row r="2090" spans="1:17" x14ac:dyDescent="0.2">
      <c r="A2090" t="s">
        <v>3175</v>
      </c>
      <c r="B2090">
        <v>13975690861</v>
      </c>
      <c r="C2090" t="s">
        <v>18</v>
      </c>
      <c r="D2090" t="s">
        <v>1557</v>
      </c>
      <c r="E2090" t="s">
        <v>1557</v>
      </c>
      <c r="F2090" t="s">
        <v>1558</v>
      </c>
      <c r="G2090" t="s">
        <v>33</v>
      </c>
      <c r="H2090" t="s">
        <v>35</v>
      </c>
      <c r="I2090">
        <v>-1.49</v>
      </c>
      <c r="J2090" t="s">
        <v>42</v>
      </c>
      <c r="K2090" s="1">
        <v>44280</v>
      </c>
      <c r="L2090" t="s">
        <v>1559</v>
      </c>
      <c r="M2090">
        <v>29147946439450</v>
      </c>
      <c r="P2090" t="s">
        <v>44</v>
      </c>
      <c r="Q2090">
        <v>1</v>
      </c>
    </row>
    <row r="2091" spans="1:17" x14ac:dyDescent="0.2">
      <c r="A2091" t="s">
        <v>3175</v>
      </c>
      <c r="B2091">
        <v>13975690861</v>
      </c>
      <c r="C2091" t="s">
        <v>18</v>
      </c>
      <c r="D2091" t="s">
        <v>1557</v>
      </c>
      <c r="E2091" t="s">
        <v>1557</v>
      </c>
      <c r="F2091" t="s">
        <v>1558</v>
      </c>
      <c r="G2091" t="s">
        <v>33</v>
      </c>
      <c r="H2091" t="s">
        <v>34</v>
      </c>
      <c r="I2091">
        <v>0</v>
      </c>
      <c r="J2091" t="s">
        <v>42</v>
      </c>
      <c r="K2091" s="1">
        <v>44280</v>
      </c>
      <c r="L2091" t="s">
        <v>1559</v>
      </c>
      <c r="M2091">
        <v>29147946439450</v>
      </c>
      <c r="P2091" t="s">
        <v>44</v>
      </c>
      <c r="Q2091">
        <v>1</v>
      </c>
    </row>
    <row r="2092" spans="1:17" x14ac:dyDescent="0.2">
      <c r="A2092" t="s">
        <v>3175</v>
      </c>
      <c r="B2092">
        <v>13975690861</v>
      </c>
      <c r="C2092" t="s">
        <v>18</v>
      </c>
      <c r="D2092" t="s">
        <v>1557</v>
      </c>
      <c r="E2092" t="s">
        <v>1557</v>
      </c>
      <c r="F2092" t="s">
        <v>1558</v>
      </c>
      <c r="G2092" t="s">
        <v>21</v>
      </c>
      <c r="H2092" t="s">
        <v>22</v>
      </c>
      <c r="I2092">
        <v>24.84</v>
      </c>
      <c r="J2092" t="s">
        <v>42</v>
      </c>
      <c r="K2092" s="1">
        <v>44280</v>
      </c>
      <c r="L2092" t="s">
        <v>1559</v>
      </c>
      <c r="M2092">
        <v>29147946439450</v>
      </c>
      <c r="P2092" t="s">
        <v>44</v>
      </c>
      <c r="Q2092">
        <v>1</v>
      </c>
    </row>
    <row r="2093" spans="1:17" x14ac:dyDescent="0.2">
      <c r="A2093" t="s">
        <v>3175</v>
      </c>
      <c r="B2093">
        <v>13975690861</v>
      </c>
      <c r="C2093" t="s">
        <v>18</v>
      </c>
      <c r="D2093" t="s">
        <v>1557</v>
      </c>
      <c r="E2093" t="s">
        <v>1557</v>
      </c>
      <c r="F2093" t="s">
        <v>1558</v>
      </c>
      <c r="G2093" t="s">
        <v>21</v>
      </c>
      <c r="H2093" t="s">
        <v>26</v>
      </c>
      <c r="I2093">
        <v>1.49</v>
      </c>
      <c r="J2093" t="s">
        <v>42</v>
      </c>
      <c r="K2093" s="1">
        <v>44280</v>
      </c>
      <c r="L2093" t="s">
        <v>1559</v>
      </c>
      <c r="M2093">
        <v>29147946439450</v>
      </c>
      <c r="P2093" t="s">
        <v>44</v>
      </c>
      <c r="Q2093">
        <v>1</v>
      </c>
    </row>
    <row r="2094" spans="1:17" x14ac:dyDescent="0.2">
      <c r="A2094" t="s">
        <v>3175</v>
      </c>
      <c r="B2094">
        <v>13975690861</v>
      </c>
      <c r="C2094" t="s">
        <v>18</v>
      </c>
      <c r="D2094" t="s">
        <v>2002</v>
      </c>
      <c r="E2094" t="s">
        <v>2002</v>
      </c>
      <c r="F2094" t="s">
        <v>2003</v>
      </c>
      <c r="G2094" t="s">
        <v>27</v>
      </c>
      <c r="H2094" t="s">
        <v>28</v>
      </c>
      <c r="I2094">
        <v>-2.98</v>
      </c>
      <c r="J2094" t="s">
        <v>42</v>
      </c>
      <c r="K2094" s="1">
        <v>44273</v>
      </c>
      <c r="L2094" t="s">
        <v>2004</v>
      </c>
      <c r="M2094">
        <v>67736252070018</v>
      </c>
      <c r="P2094" t="s">
        <v>44</v>
      </c>
      <c r="Q2094">
        <v>1</v>
      </c>
    </row>
    <row r="2095" spans="1:17" x14ac:dyDescent="0.2">
      <c r="A2095" t="s">
        <v>3175</v>
      </c>
      <c r="B2095">
        <v>13975690861</v>
      </c>
      <c r="C2095" t="s">
        <v>18</v>
      </c>
      <c r="D2095" t="s">
        <v>2002</v>
      </c>
      <c r="E2095" t="s">
        <v>2002</v>
      </c>
      <c r="F2095" t="s">
        <v>2003</v>
      </c>
      <c r="G2095" t="s">
        <v>27</v>
      </c>
      <c r="H2095" t="s">
        <v>46</v>
      </c>
      <c r="I2095">
        <v>-10.54</v>
      </c>
      <c r="J2095" t="s">
        <v>42</v>
      </c>
      <c r="K2095" s="1">
        <v>44273</v>
      </c>
      <c r="L2095" t="s">
        <v>2004</v>
      </c>
      <c r="M2095">
        <v>67736252070018</v>
      </c>
      <c r="P2095" t="s">
        <v>44</v>
      </c>
      <c r="Q2095">
        <v>1</v>
      </c>
    </row>
    <row r="2096" spans="1:17" x14ac:dyDescent="0.2">
      <c r="A2096" t="s">
        <v>3175</v>
      </c>
      <c r="B2096">
        <v>13975690861</v>
      </c>
      <c r="C2096" t="s">
        <v>18</v>
      </c>
      <c r="D2096" t="s">
        <v>2002</v>
      </c>
      <c r="E2096" t="s">
        <v>2002</v>
      </c>
      <c r="F2096" t="s">
        <v>2003</v>
      </c>
      <c r="G2096" t="s">
        <v>33</v>
      </c>
      <c r="H2096" t="s">
        <v>35</v>
      </c>
      <c r="I2096">
        <v>-1.55</v>
      </c>
      <c r="J2096" t="s">
        <v>42</v>
      </c>
      <c r="K2096" s="1">
        <v>44273</v>
      </c>
      <c r="L2096" t="s">
        <v>2004</v>
      </c>
      <c r="M2096">
        <v>67736252070018</v>
      </c>
      <c r="P2096" t="s">
        <v>44</v>
      </c>
      <c r="Q2096">
        <v>1</v>
      </c>
    </row>
    <row r="2097" spans="1:17" x14ac:dyDescent="0.2">
      <c r="A2097" t="s">
        <v>3175</v>
      </c>
      <c r="B2097">
        <v>13975690861</v>
      </c>
      <c r="C2097" t="s">
        <v>18</v>
      </c>
      <c r="D2097" t="s">
        <v>2002</v>
      </c>
      <c r="E2097" t="s">
        <v>2002</v>
      </c>
      <c r="F2097" t="s">
        <v>2003</v>
      </c>
      <c r="G2097" t="s">
        <v>33</v>
      </c>
      <c r="H2097" t="s">
        <v>34</v>
      </c>
      <c r="I2097">
        <v>0</v>
      </c>
      <c r="J2097" t="s">
        <v>42</v>
      </c>
      <c r="K2097" s="1">
        <v>44273</v>
      </c>
      <c r="L2097" t="s">
        <v>2004</v>
      </c>
      <c r="M2097">
        <v>67736252070018</v>
      </c>
      <c r="P2097" t="s">
        <v>44</v>
      </c>
      <c r="Q2097">
        <v>1</v>
      </c>
    </row>
    <row r="2098" spans="1:17" x14ac:dyDescent="0.2">
      <c r="A2098" t="s">
        <v>3175</v>
      </c>
      <c r="B2098">
        <v>13975690861</v>
      </c>
      <c r="C2098" t="s">
        <v>18</v>
      </c>
      <c r="D2098" t="s">
        <v>2002</v>
      </c>
      <c r="E2098" t="s">
        <v>2002</v>
      </c>
      <c r="F2098" t="s">
        <v>2003</v>
      </c>
      <c r="G2098" t="s">
        <v>21</v>
      </c>
      <c r="H2098" t="s">
        <v>22</v>
      </c>
      <c r="I2098">
        <v>24.84</v>
      </c>
      <c r="J2098" t="s">
        <v>42</v>
      </c>
      <c r="K2098" s="1">
        <v>44273</v>
      </c>
      <c r="L2098" t="s">
        <v>2004</v>
      </c>
      <c r="M2098">
        <v>67736252070018</v>
      </c>
      <c r="P2098" t="s">
        <v>44</v>
      </c>
      <c r="Q2098">
        <v>1</v>
      </c>
    </row>
    <row r="2099" spans="1:17" x14ac:dyDescent="0.2">
      <c r="A2099" t="s">
        <v>3175</v>
      </c>
      <c r="B2099">
        <v>13975690861</v>
      </c>
      <c r="C2099" t="s">
        <v>18</v>
      </c>
      <c r="D2099" t="s">
        <v>2002</v>
      </c>
      <c r="E2099" t="s">
        <v>2002</v>
      </c>
      <c r="F2099" t="s">
        <v>2003</v>
      </c>
      <c r="G2099" t="s">
        <v>21</v>
      </c>
      <c r="H2099" t="s">
        <v>26</v>
      </c>
      <c r="I2099">
        <v>1.55</v>
      </c>
      <c r="J2099" t="s">
        <v>42</v>
      </c>
      <c r="K2099" s="1">
        <v>44273</v>
      </c>
      <c r="L2099" t="s">
        <v>2004</v>
      </c>
      <c r="M2099">
        <v>67736252070018</v>
      </c>
      <c r="P2099" t="s">
        <v>44</v>
      </c>
      <c r="Q2099">
        <v>1</v>
      </c>
    </row>
    <row r="2100" spans="1:17" x14ac:dyDescent="0.2">
      <c r="A2100" t="s">
        <v>3175</v>
      </c>
      <c r="B2100">
        <v>13975690861</v>
      </c>
      <c r="C2100" t="s">
        <v>18</v>
      </c>
      <c r="D2100" t="s">
        <v>311</v>
      </c>
      <c r="E2100" t="s">
        <v>311</v>
      </c>
      <c r="F2100" t="s">
        <v>312</v>
      </c>
      <c r="G2100" t="s">
        <v>27</v>
      </c>
      <c r="H2100" t="s">
        <v>28</v>
      </c>
      <c r="I2100">
        <v>-2.98</v>
      </c>
      <c r="J2100" t="s">
        <v>42</v>
      </c>
      <c r="K2100" s="1">
        <v>44272</v>
      </c>
      <c r="L2100" t="s">
        <v>313</v>
      </c>
      <c r="M2100">
        <v>12431216522002</v>
      </c>
      <c r="P2100" t="s">
        <v>44</v>
      </c>
      <c r="Q2100">
        <v>1</v>
      </c>
    </row>
    <row r="2101" spans="1:17" x14ac:dyDescent="0.2">
      <c r="A2101" t="s">
        <v>3175</v>
      </c>
      <c r="B2101">
        <v>13975690861</v>
      </c>
      <c r="C2101" t="s">
        <v>18</v>
      </c>
      <c r="D2101" t="s">
        <v>311</v>
      </c>
      <c r="E2101" t="s">
        <v>311</v>
      </c>
      <c r="F2101" t="s">
        <v>312</v>
      </c>
      <c r="G2101" t="s">
        <v>27</v>
      </c>
      <c r="H2101" t="s">
        <v>46</v>
      </c>
      <c r="I2101">
        <v>-10.54</v>
      </c>
      <c r="J2101" t="s">
        <v>42</v>
      </c>
      <c r="K2101" s="1">
        <v>44272</v>
      </c>
      <c r="L2101" t="s">
        <v>313</v>
      </c>
      <c r="M2101">
        <v>12431216522002</v>
      </c>
      <c r="P2101" t="s">
        <v>44</v>
      </c>
      <c r="Q2101">
        <v>1</v>
      </c>
    </row>
    <row r="2102" spans="1:17" x14ac:dyDescent="0.2">
      <c r="A2102" t="s">
        <v>3175</v>
      </c>
      <c r="B2102">
        <v>13975690861</v>
      </c>
      <c r="C2102" t="s">
        <v>18</v>
      </c>
      <c r="D2102" t="s">
        <v>311</v>
      </c>
      <c r="E2102" t="s">
        <v>311</v>
      </c>
      <c r="F2102" t="s">
        <v>312</v>
      </c>
      <c r="G2102" t="s">
        <v>33</v>
      </c>
      <c r="H2102" t="s">
        <v>35</v>
      </c>
      <c r="I2102">
        <v>-1.99</v>
      </c>
      <c r="J2102" t="s">
        <v>42</v>
      </c>
      <c r="K2102" s="1">
        <v>44272</v>
      </c>
      <c r="L2102" t="s">
        <v>313</v>
      </c>
      <c r="M2102">
        <v>12431216522002</v>
      </c>
      <c r="P2102" t="s">
        <v>44</v>
      </c>
      <c r="Q2102">
        <v>1</v>
      </c>
    </row>
    <row r="2103" spans="1:17" x14ac:dyDescent="0.2">
      <c r="A2103" t="s">
        <v>3175</v>
      </c>
      <c r="B2103">
        <v>13975690861</v>
      </c>
      <c r="C2103" t="s">
        <v>18</v>
      </c>
      <c r="D2103" t="s">
        <v>311</v>
      </c>
      <c r="E2103" t="s">
        <v>311</v>
      </c>
      <c r="F2103" t="s">
        <v>312</v>
      </c>
      <c r="G2103" t="s">
        <v>33</v>
      </c>
      <c r="H2103" t="s">
        <v>34</v>
      </c>
      <c r="I2103">
        <v>0</v>
      </c>
      <c r="J2103" t="s">
        <v>42</v>
      </c>
      <c r="K2103" s="1">
        <v>44272</v>
      </c>
      <c r="L2103" t="s">
        <v>313</v>
      </c>
      <c r="M2103">
        <v>12431216522002</v>
      </c>
      <c r="P2103" t="s">
        <v>44</v>
      </c>
      <c r="Q2103">
        <v>1</v>
      </c>
    </row>
    <row r="2104" spans="1:17" x14ac:dyDescent="0.2">
      <c r="A2104" t="s">
        <v>3175</v>
      </c>
      <c r="B2104">
        <v>13975690861</v>
      </c>
      <c r="C2104" t="s">
        <v>18</v>
      </c>
      <c r="D2104" t="s">
        <v>311</v>
      </c>
      <c r="E2104" t="s">
        <v>311</v>
      </c>
      <c r="F2104" t="s">
        <v>312</v>
      </c>
      <c r="G2104" t="s">
        <v>21</v>
      </c>
      <c r="H2104" t="s">
        <v>22</v>
      </c>
      <c r="I2104">
        <v>24.84</v>
      </c>
      <c r="J2104" t="s">
        <v>42</v>
      </c>
      <c r="K2104" s="1">
        <v>44272</v>
      </c>
      <c r="L2104" t="s">
        <v>313</v>
      </c>
      <c r="M2104">
        <v>12431216522002</v>
      </c>
      <c r="P2104" t="s">
        <v>44</v>
      </c>
      <c r="Q2104">
        <v>1</v>
      </c>
    </row>
    <row r="2105" spans="1:17" x14ac:dyDescent="0.2">
      <c r="A2105" t="s">
        <v>3175</v>
      </c>
      <c r="B2105">
        <v>13975690861</v>
      </c>
      <c r="C2105" t="s">
        <v>18</v>
      </c>
      <c r="D2105" t="s">
        <v>311</v>
      </c>
      <c r="E2105" t="s">
        <v>311</v>
      </c>
      <c r="F2105" t="s">
        <v>312</v>
      </c>
      <c r="G2105" t="s">
        <v>21</v>
      </c>
      <c r="H2105" t="s">
        <v>26</v>
      </c>
      <c r="I2105">
        <v>1.99</v>
      </c>
      <c r="J2105" t="s">
        <v>42</v>
      </c>
      <c r="K2105" s="1">
        <v>44272</v>
      </c>
      <c r="L2105" t="s">
        <v>313</v>
      </c>
      <c r="M2105">
        <v>12431216522002</v>
      </c>
      <c r="P2105" t="s">
        <v>44</v>
      </c>
      <c r="Q2105">
        <v>1</v>
      </c>
    </row>
    <row r="2106" spans="1:17" x14ac:dyDescent="0.2">
      <c r="A2106" t="s">
        <v>3175</v>
      </c>
      <c r="B2106">
        <v>13975690861</v>
      </c>
      <c r="C2106" t="s">
        <v>18</v>
      </c>
      <c r="D2106" t="s">
        <v>1999</v>
      </c>
      <c r="E2106" t="s">
        <v>1999</v>
      </c>
      <c r="F2106" t="s">
        <v>2000</v>
      </c>
      <c r="G2106" t="s">
        <v>27</v>
      </c>
      <c r="H2106" t="s">
        <v>28</v>
      </c>
      <c r="I2106">
        <v>-2.98</v>
      </c>
      <c r="J2106" t="s">
        <v>42</v>
      </c>
      <c r="K2106" s="1">
        <v>44274</v>
      </c>
      <c r="L2106" t="s">
        <v>2001</v>
      </c>
      <c r="M2106">
        <v>3077467410898</v>
      </c>
      <c r="P2106" t="s">
        <v>44</v>
      </c>
      <c r="Q2106">
        <v>1</v>
      </c>
    </row>
    <row r="2107" spans="1:17" x14ac:dyDescent="0.2">
      <c r="A2107" t="s">
        <v>3175</v>
      </c>
      <c r="B2107">
        <v>13975690861</v>
      </c>
      <c r="C2107" t="s">
        <v>18</v>
      </c>
      <c r="D2107" t="s">
        <v>1999</v>
      </c>
      <c r="E2107" t="s">
        <v>1999</v>
      </c>
      <c r="F2107" t="s">
        <v>2000</v>
      </c>
      <c r="G2107" t="s">
        <v>27</v>
      </c>
      <c r="H2107" t="s">
        <v>46</v>
      </c>
      <c r="I2107">
        <v>-10.54</v>
      </c>
      <c r="J2107" t="s">
        <v>42</v>
      </c>
      <c r="K2107" s="1">
        <v>44274</v>
      </c>
      <c r="L2107" t="s">
        <v>2001</v>
      </c>
      <c r="M2107">
        <v>3077467410898</v>
      </c>
      <c r="P2107" t="s">
        <v>44</v>
      </c>
      <c r="Q2107">
        <v>1</v>
      </c>
    </row>
    <row r="2108" spans="1:17" x14ac:dyDescent="0.2">
      <c r="A2108" t="s">
        <v>3175</v>
      </c>
      <c r="B2108">
        <v>13975690861</v>
      </c>
      <c r="C2108" t="s">
        <v>18</v>
      </c>
      <c r="D2108" t="s">
        <v>1999</v>
      </c>
      <c r="E2108" t="s">
        <v>1999</v>
      </c>
      <c r="F2108" t="s">
        <v>2000</v>
      </c>
      <c r="G2108" t="s">
        <v>21</v>
      </c>
      <c r="H2108" t="s">
        <v>22</v>
      </c>
      <c r="I2108">
        <v>24.84</v>
      </c>
      <c r="J2108" t="s">
        <v>42</v>
      </c>
      <c r="K2108" s="1">
        <v>44274</v>
      </c>
      <c r="L2108" t="s">
        <v>2001</v>
      </c>
      <c r="M2108">
        <v>3077467410898</v>
      </c>
      <c r="P2108" t="s">
        <v>44</v>
      </c>
      <c r="Q2108">
        <v>1</v>
      </c>
    </row>
    <row r="2109" spans="1:17" x14ac:dyDescent="0.2">
      <c r="A2109" t="s">
        <v>3175</v>
      </c>
      <c r="B2109">
        <v>13975690861</v>
      </c>
      <c r="C2109" t="s">
        <v>18</v>
      </c>
      <c r="D2109" t="s">
        <v>1999</v>
      </c>
      <c r="E2109" t="s">
        <v>1999</v>
      </c>
      <c r="F2109" t="s">
        <v>2000</v>
      </c>
      <c r="G2109" t="s">
        <v>27</v>
      </c>
      <c r="H2109" t="s">
        <v>29</v>
      </c>
      <c r="I2109">
        <v>-0.05</v>
      </c>
      <c r="J2109" t="s">
        <v>42</v>
      </c>
      <c r="K2109" s="1">
        <v>44274</v>
      </c>
      <c r="L2109" t="s">
        <v>2001</v>
      </c>
      <c r="M2109">
        <v>3077467410898</v>
      </c>
      <c r="P2109" t="s">
        <v>44</v>
      </c>
      <c r="Q2109">
        <v>1</v>
      </c>
    </row>
    <row r="2110" spans="1:17" x14ac:dyDescent="0.2">
      <c r="A2110" t="s">
        <v>3175</v>
      </c>
      <c r="B2110">
        <v>13975690861</v>
      </c>
      <c r="C2110" t="s">
        <v>18</v>
      </c>
      <c r="D2110" t="s">
        <v>1999</v>
      </c>
      <c r="E2110" t="s">
        <v>1999</v>
      </c>
      <c r="F2110" t="s">
        <v>2000</v>
      </c>
      <c r="G2110" t="s">
        <v>21</v>
      </c>
      <c r="H2110" t="s">
        <v>26</v>
      </c>
      <c r="I2110">
        <v>1.86</v>
      </c>
      <c r="J2110" t="s">
        <v>42</v>
      </c>
      <c r="K2110" s="1">
        <v>44274</v>
      </c>
      <c r="L2110" t="s">
        <v>2001</v>
      </c>
      <c r="M2110">
        <v>3077467410898</v>
      </c>
      <c r="P2110" t="s">
        <v>44</v>
      </c>
      <c r="Q2110">
        <v>1</v>
      </c>
    </row>
    <row r="2111" spans="1:17" x14ac:dyDescent="0.2">
      <c r="A2111" t="s">
        <v>3175</v>
      </c>
      <c r="B2111">
        <v>13975690861</v>
      </c>
      <c r="C2111" t="s">
        <v>18</v>
      </c>
      <c r="D2111" t="s">
        <v>2429</v>
      </c>
      <c r="E2111" t="s">
        <v>2429</v>
      </c>
      <c r="F2111" t="s">
        <v>2430</v>
      </c>
      <c r="G2111" t="s">
        <v>27</v>
      </c>
      <c r="H2111" t="s">
        <v>28</v>
      </c>
      <c r="I2111">
        <v>-2.98</v>
      </c>
      <c r="J2111" t="s">
        <v>42</v>
      </c>
      <c r="K2111" s="1">
        <v>44279</v>
      </c>
      <c r="L2111" t="s">
        <v>2431</v>
      </c>
      <c r="M2111">
        <v>46148444212362</v>
      </c>
      <c r="P2111" t="s">
        <v>44</v>
      </c>
      <c r="Q2111">
        <v>1</v>
      </c>
    </row>
    <row r="2112" spans="1:17" x14ac:dyDescent="0.2">
      <c r="A2112" t="s">
        <v>3175</v>
      </c>
      <c r="B2112">
        <v>13975690861</v>
      </c>
      <c r="C2112" t="s">
        <v>18</v>
      </c>
      <c r="D2112" t="s">
        <v>2429</v>
      </c>
      <c r="E2112" t="s">
        <v>2429</v>
      </c>
      <c r="F2112" t="s">
        <v>2430</v>
      </c>
      <c r="G2112" t="s">
        <v>27</v>
      </c>
      <c r="H2112" t="s">
        <v>46</v>
      </c>
      <c r="I2112">
        <v>-10.54</v>
      </c>
      <c r="J2112" t="s">
        <v>42</v>
      </c>
      <c r="K2112" s="1">
        <v>44279</v>
      </c>
      <c r="L2112" t="s">
        <v>2431</v>
      </c>
      <c r="M2112">
        <v>46148444212362</v>
      </c>
      <c r="P2112" t="s">
        <v>44</v>
      </c>
      <c r="Q2112">
        <v>1</v>
      </c>
    </row>
    <row r="2113" spans="1:17" x14ac:dyDescent="0.2">
      <c r="A2113" t="s">
        <v>3175</v>
      </c>
      <c r="B2113">
        <v>13975690861</v>
      </c>
      <c r="C2113" t="s">
        <v>18</v>
      </c>
      <c r="D2113" t="s">
        <v>2429</v>
      </c>
      <c r="E2113" t="s">
        <v>2429</v>
      </c>
      <c r="F2113" t="s">
        <v>2430</v>
      </c>
      <c r="G2113" t="s">
        <v>33</v>
      </c>
      <c r="H2113" t="s">
        <v>35</v>
      </c>
      <c r="I2113">
        <v>-1.49</v>
      </c>
      <c r="J2113" t="s">
        <v>42</v>
      </c>
      <c r="K2113" s="1">
        <v>44279</v>
      </c>
      <c r="L2113" t="s">
        <v>2431</v>
      </c>
      <c r="M2113">
        <v>46148444212362</v>
      </c>
      <c r="P2113" t="s">
        <v>44</v>
      </c>
      <c r="Q2113">
        <v>1</v>
      </c>
    </row>
    <row r="2114" spans="1:17" x14ac:dyDescent="0.2">
      <c r="A2114" t="s">
        <v>3175</v>
      </c>
      <c r="B2114">
        <v>13975690861</v>
      </c>
      <c r="C2114" t="s">
        <v>18</v>
      </c>
      <c r="D2114" t="s">
        <v>2429</v>
      </c>
      <c r="E2114" t="s">
        <v>2429</v>
      </c>
      <c r="F2114" t="s">
        <v>2430</v>
      </c>
      <c r="G2114" t="s">
        <v>33</v>
      </c>
      <c r="H2114" t="s">
        <v>34</v>
      </c>
      <c r="I2114">
        <v>0</v>
      </c>
      <c r="J2114" t="s">
        <v>42</v>
      </c>
      <c r="K2114" s="1">
        <v>44279</v>
      </c>
      <c r="L2114" t="s">
        <v>2431</v>
      </c>
      <c r="M2114">
        <v>46148444212362</v>
      </c>
      <c r="P2114" t="s">
        <v>44</v>
      </c>
      <c r="Q2114">
        <v>1</v>
      </c>
    </row>
    <row r="2115" spans="1:17" x14ac:dyDescent="0.2">
      <c r="A2115" t="s">
        <v>3175</v>
      </c>
      <c r="B2115">
        <v>13975690861</v>
      </c>
      <c r="C2115" t="s">
        <v>18</v>
      </c>
      <c r="D2115" t="s">
        <v>2429</v>
      </c>
      <c r="E2115" t="s">
        <v>2429</v>
      </c>
      <c r="F2115" t="s">
        <v>2430</v>
      </c>
      <c r="G2115" t="s">
        <v>21</v>
      </c>
      <c r="H2115" t="s">
        <v>22</v>
      </c>
      <c r="I2115">
        <v>24.84</v>
      </c>
      <c r="J2115" t="s">
        <v>42</v>
      </c>
      <c r="K2115" s="1">
        <v>44279</v>
      </c>
      <c r="L2115" t="s">
        <v>2431</v>
      </c>
      <c r="M2115">
        <v>46148444212362</v>
      </c>
      <c r="P2115" t="s">
        <v>44</v>
      </c>
      <c r="Q2115">
        <v>1</v>
      </c>
    </row>
    <row r="2116" spans="1:17" x14ac:dyDescent="0.2">
      <c r="A2116" t="s">
        <v>3175</v>
      </c>
      <c r="B2116">
        <v>13975690861</v>
      </c>
      <c r="C2116" t="s">
        <v>18</v>
      </c>
      <c r="D2116" t="s">
        <v>2429</v>
      </c>
      <c r="E2116" t="s">
        <v>2429</v>
      </c>
      <c r="F2116" t="s">
        <v>2430</v>
      </c>
      <c r="G2116" t="s">
        <v>21</v>
      </c>
      <c r="H2116" t="s">
        <v>26</v>
      </c>
      <c r="I2116">
        <v>1.49</v>
      </c>
      <c r="J2116" t="s">
        <v>42</v>
      </c>
      <c r="K2116" s="1">
        <v>44279</v>
      </c>
      <c r="L2116" t="s">
        <v>2431</v>
      </c>
      <c r="M2116">
        <v>46148444212362</v>
      </c>
      <c r="P2116" t="s">
        <v>44</v>
      </c>
      <c r="Q2116">
        <v>1</v>
      </c>
    </row>
    <row r="2117" spans="1:17" x14ac:dyDescent="0.2">
      <c r="A2117" t="s">
        <v>3175</v>
      </c>
      <c r="B2117">
        <v>13975690861</v>
      </c>
      <c r="C2117" t="s">
        <v>18</v>
      </c>
      <c r="D2117" t="s">
        <v>1616</v>
      </c>
      <c r="E2117" t="s">
        <v>1616</v>
      </c>
      <c r="F2117" t="s">
        <v>1617</v>
      </c>
      <c r="G2117" t="s">
        <v>27</v>
      </c>
      <c r="H2117" t="s">
        <v>28</v>
      </c>
      <c r="I2117">
        <v>-2.98</v>
      </c>
      <c r="J2117" t="s">
        <v>42</v>
      </c>
      <c r="K2117" s="1">
        <v>44283</v>
      </c>
      <c r="L2117" t="s">
        <v>1618</v>
      </c>
      <c r="M2117">
        <v>44976882254178</v>
      </c>
      <c r="P2117" t="s">
        <v>44</v>
      </c>
      <c r="Q2117">
        <v>1</v>
      </c>
    </row>
    <row r="2118" spans="1:17" x14ac:dyDescent="0.2">
      <c r="A2118" t="s">
        <v>3175</v>
      </c>
      <c r="B2118">
        <v>13975690861</v>
      </c>
      <c r="C2118" t="s">
        <v>18</v>
      </c>
      <c r="D2118" t="s">
        <v>1616</v>
      </c>
      <c r="E2118" t="s">
        <v>1616</v>
      </c>
      <c r="F2118" t="s">
        <v>1617</v>
      </c>
      <c r="G2118" t="s">
        <v>27</v>
      </c>
      <c r="H2118" t="s">
        <v>46</v>
      </c>
      <c r="I2118">
        <v>-10.54</v>
      </c>
      <c r="J2118" t="s">
        <v>42</v>
      </c>
      <c r="K2118" s="1">
        <v>44283</v>
      </c>
      <c r="L2118" t="s">
        <v>1618</v>
      </c>
      <c r="M2118">
        <v>44976882254178</v>
      </c>
      <c r="P2118" t="s">
        <v>44</v>
      </c>
      <c r="Q2118">
        <v>1</v>
      </c>
    </row>
    <row r="2119" spans="1:17" x14ac:dyDescent="0.2">
      <c r="A2119" t="s">
        <v>3175</v>
      </c>
      <c r="B2119">
        <v>13975690861</v>
      </c>
      <c r="C2119" t="s">
        <v>18</v>
      </c>
      <c r="D2119" t="s">
        <v>1616</v>
      </c>
      <c r="E2119" t="s">
        <v>1616</v>
      </c>
      <c r="F2119" t="s">
        <v>1617</v>
      </c>
      <c r="G2119" t="s">
        <v>33</v>
      </c>
      <c r="H2119" t="s">
        <v>35</v>
      </c>
      <c r="I2119">
        <v>-1.93</v>
      </c>
      <c r="J2119" t="s">
        <v>42</v>
      </c>
      <c r="K2119" s="1">
        <v>44283</v>
      </c>
      <c r="L2119" t="s">
        <v>1618</v>
      </c>
      <c r="M2119">
        <v>44976882254178</v>
      </c>
      <c r="P2119" t="s">
        <v>44</v>
      </c>
      <c r="Q2119">
        <v>1</v>
      </c>
    </row>
    <row r="2120" spans="1:17" x14ac:dyDescent="0.2">
      <c r="A2120" t="s">
        <v>3175</v>
      </c>
      <c r="B2120">
        <v>13975690861</v>
      </c>
      <c r="C2120" t="s">
        <v>18</v>
      </c>
      <c r="D2120" t="s">
        <v>1616</v>
      </c>
      <c r="E2120" t="s">
        <v>1616</v>
      </c>
      <c r="F2120" t="s">
        <v>1617</v>
      </c>
      <c r="G2120" t="s">
        <v>33</v>
      </c>
      <c r="H2120" t="s">
        <v>34</v>
      </c>
      <c r="I2120">
        <v>0</v>
      </c>
      <c r="J2120" t="s">
        <v>42</v>
      </c>
      <c r="K2120" s="1">
        <v>44283</v>
      </c>
      <c r="L2120" t="s">
        <v>1618</v>
      </c>
      <c r="M2120">
        <v>44976882254178</v>
      </c>
      <c r="P2120" t="s">
        <v>44</v>
      </c>
      <c r="Q2120">
        <v>1</v>
      </c>
    </row>
    <row r="2121" spans="1:17" x14ac:dyDescent="0.2">
      <c r="A2121" t="s">
        <v>3175</v>
      </c>
      <c r="B2121">
        <v>13975690861</v>
      </c>
      <c r="C2121" t="s">
        <v>18</v>
      </c>
      <c r="D2121" t="s">
        <v>1616</v>
      </c>
      <c r="E2121" t="s">
        <v>1616</v>
      </c>
      <c r="F2121" t="s">
        <v>1617</v>
      </c>
      <c r="G2121" t="s">
        <v>21</v>
      </c>
      <c r="H2121" t="s">
        <v>22</v>
      </c>
      <c r="I2121">
        <v>24.84</v>
      </c>
      <c r="J2121" t="s">
        <v>42</v>
      </c>
      <c r="K2121" s="1">
        <v>44283</v>
      </c>
      <c r="L2121" t="s">
        <v>1618</v>
      </c>
      <c r="M2121">
        <v>44976882254178</v>
      </c>
      <c r="P2121" t="s">
        <v>44</v>
      </c>
      <c r="Q2121">
        <v>1</v>
      </c>
    </row>
    <row r="2122" spans="1:17" x14ac:dyDescent="0.2">
      <c r="A2122" t="s">
        <v>3175</v>
      </c>
      <c r="B2122">
        <v>13975690861</v>
      </c>
      <c r="C2122" t="s">
        <v>18</v>
      </c>
      <c r="D2122" t="s">
        <v>1616</v>
      </c>
      <c r="E2122" t="s">
        <v>1616</v>
      </c>
      <c r="F2122" t="s">
        <v>1617</v>
      </c>
      <c r="G2122" t="s">
        <v>21</v>
      </c>
      <c r="H2122" t="s">
        <v>26</v>
      </c>
      <c r="I2122">
        <v>1.93</v>
      </c>
      <c r="J2122" t="s">
        <v>42</v>
      </c>
      <c r="K2122" s="1">
        <v>44283</v>
      </c>
      <c r="L2122" t="s">
        <v>1618</v>
      </c>
      <c r="M2122">
        <v>44976882254178</v>
      </c>
      <c r="P2122" t="s">
        <v>44</v>
      </c>
      <c r="Q2122">
        <v>1</v>
      </c>
    </row>
    <row r="2123" spans="1:17" x14ac:dyDescent="0.2">
      <c r="A2123" t="s">
        <v>3175</v>
      </c>
      <c r="B2123">
        <v>13975690861</v>
      </c>
      <c r="C2123" t="s">
        <v>18</v>
      </c>
      <c r="D2123" t="s">
        <v>1206</v>
      </c>
      <c r="E2123" t="s">
        <v>1206</v>
      </c>
      <c r="F2123" t="s">
        <v>1207</v>
      </c>
      <c r="G2123" t="s">
        <v>27</v>
      </c>
      <c r="H2123" t="s">
        <v>28</v>
      </c>
      <c r="I2123">
        <v>-2.98</v>
      </c>
      <c r="J2123" t="s">
        <v>42</v>
      </c>
      <c r="K2123" s="1">
        <v>44276</v>
      </c>
      <c r="L2123" t="s">
        <v>1208</v>
      </c>
      <c r="M2123">
        <v>39418815346714</v>
      </c>
      <c r="P2123" t="s">
        <v>44</v>
      </c>
      <c r="Q2123">
        <v>1</v>
      </c>
    </row>
    <row r="2124" spans="1:17" x14ac:dyDescent="0.2">
      <c r="A2124" t="s">
        <v>3175</v>
      </c>
      <c r="B2124">
        <v>13975690861</v>
      </c>
      <c r="C2124" t="s">
        <v>18</v>
      </c>
      <c r="D2124" t="s">
        <v>1206</v>
      </c>
      <c r="E2124" t="s">
        <v>1206</v>
      </c>
      <c r="F2124" t="s">
        <v>1207</v>
      </c>
      <c r="G2124" t="s">
        <v>27</v>
      </c>
      <c r="H2124" t="s">
        <v>46</v>
      </c>
      <c r="I2124">
        <v>-10.54</v>
      </c>
      <c r="J2124" t="s">
        <v>42</v>
      </c>
      <c r="K2124" s="1">
        <v>44276</v>
      </c>
      <c r="L2124" t="s">
        <v>1208</v>
      </c>
      <c r="M2124">
        <v>39418815346714</v>
      </c>
      <c r="P2124" t="s">
        <v>44</v>
      </c>
      <c r="Q2124">
        <v>1</v>
      </c>
    </row>
    <row r="2125" spans="1:17" x14ac:dyDescent="0.2">
      <c r="A2125" t="s">
        <v>3175</v>
      </c>
      <c r="B2125">
        <v>13975690861</v>
      </c>
      <c r="C2125" t="s">
        <v>18</v>
      </c>
      <c r="D2125" t="s">
        <v>1206</v>
      </c>
      <c r="E2125" t="s">
        <v>1206</v>
      </c>
      <c r="F2125" t="s">
        <v>1207</v>
      </c>
      <c r="G2125" t="s">
        <v>33</v>
      </c>
      <c r="H2125" t="s">
        <v>35</v>
      </c>
      <c r="I2125">
        <v>-1.74</v>
      </c>
      <c r="J2125" t="s">
        <v>42</v>
      </c>
      <c r="K2125" s="1">
        <v>44276</v>
      </c>
      <c r="L2125" t="s">
        <v>1208</v>
      </c>
      <c r="M2125">
        <v>39418815346714</v>
      </c>
      <c r="P2125" t="s">
        <v>44</v>
      </c>
      <c r="Q2125">
        <v>1</v>
      </c>
    </row>
    <row r="2126" spans="1:17" x14ac:dyDescent="0.2">
      <c r="A2126" t="s">
        <v>3175</v>
      </c>
      <c r="B2126">
        <v>13975690861</v>
      </c>
      <c r="C2126" t="s">
        <v>18</v>
      </c>
      <c r="D2126" t="s">
        <v>1206</v>
      </c>
      <c r="E2126" t="s">
        <v>1206</v>
      </c>
      <c r="F2126" t="s">
        <v>1207</v>
      </c>
      <c r="G2126" t="s">
        <v>33</v>
      </c>
      <c r="H2126" t="s">
        <v>34</v>
      </c>
      <c r="I2126">
        <v>0</v>
      </c>
      <c r="J2126" t="s">
        <v>42</v>
      </c>
      <c r="K2126" s="1">
        <v>44276</v>
      </c>
      <c r="L2126" t="s">
        <v>1208</v>
      </c>
      <c r="M2126">
        <v>39418815346714</v>
      </c>
      <c r="P2126" t="s">
        <v>44</v>
      </c>
      <c r="Q2126">
        <v>1</v>
      </c>
    </row>
    <row r="2127" spans="1:17" x14ac:dyDescent="0.2">
      <c r="A2127" t="s">
        <v>3175</v>
      </c>
      <c r="B2127">
        <v>13975690861</v>
      </c>
      <c r="C2127" t="s">
        <v>18</v>
      </c>
      <c r="D2127" t="s">
        <v>1206</v>
      </c>
      <c r="E2127" t="s">
        <v>1206</v>
      </c>
      <c r="F2127" t="s">
        <v>1207</v>
      </c>
      <c r="G2127" t="s">
        <v>21</v>
      </c>
      <c r="H2127" t="s">
        <v>22</v>
      </c>
      <c r="I2127">
        <v>24.84</v>
      </c>
      <c r="J2127" t="s">
        <v>42</v>
      </c>
      <c r="K2127" s="1">
        <v>44276</v>
      </c>
      <c r="L2127" t="s">
        <v>1208</v>
      </c>
      <c r="M2127">
        <v>39418815346714</v>
      </c>
      <c r="P2127" t="s">
        <v>44</v>
      </c>
      <c r="Q2127">
        <v>1</v>
      </c>
    </row>
    <row r="2128" spans="1:17" x14ac:dyDescent="0.2">
      <c r="A2128" t="s">
        <v>3175</v>
      </c>
      <c r="B2128">
        <v>13975690861</v>
      </c>
      <c r="C2128" t="s">
        <v>18</v>
      </c>
      <c r="D2128" t="s">
        <v>1206</v>
      </c>
      <c r="E2128" t="s">
        <v>1206</v>
      </c>
      <c r="F2128" t="s">
        <v>1207</v>
      </c>
      <c r="G2128" t="s">
        <v>21</v>
      </c>
      <c r="H2128" t="s">
        <v>26</v>
      </c>
      <c r="I2128">
        <v>1.74</v>
      </c>
      <c r="J2128" t="s">
        <v>42</v>
      </c>
      <c r="K2128" s="1">
        <v>44276</v>
      </c>
      <c r="L2128" t="s">
        <v>1208</v>
      </c>
      <c r="M2128">
        <v>39418815346714</v>
      </c>
      <c r="P2128" t="s">
        <v>44</v>
      </c>
      <c r="Q2128">
        <v>1</v>
      </c>
    </row>
    <row r="2129" spans="1:17" x14ac:dyDescent="0.2">
      <c r="A2129" t="s">
        <v>3175</v>
      </c>
      <c r="B2129">
        <v>13975690861</v>
      </c>
      <c r="C2129" t="s">
        <v>18</v>
      </c>
      <c r="D2129" t="s">
        <v>2829</v>
      </c>
      <c r="E2129" t="s">
        <v>2829</v>
      </c>
      <c r="F2129" t="s">
        <v>2830</v>
      </c>
      <c r="G2129" t="s">
        <v>27</v>
      </c>
      <c r="H2129" t="s">
        <v>28</v>
      </c>
      <c r="I2129">
        <v>-2.98</v>
      </c>
      <c r="J2129" t="s">
        <v>42</v>
      </c>
      <c r="K2129" s="1">
        <v>44272</v>
      </c>
      <c r="L2129" t="s">
        <v>2831</v>
      </c>
      <c r="M2129">
        <v>7404861159562</v>
      </c>
      <c r="P2129" t="s">
        <v>44</v>
      </c>
      <c r="Q2129">
        <v>1</v>
      </c>
    </row>
    <row r="2130" spans="1:17" x14ac:dyDescent="0.2">
      <c r="A2130" t="s">
        <v>3175</v>
      </c>
      <c r="B2130">
        <v>13975690861</v>
      </c>
      <c r="C2130" t="s">
        <v>18</v>
      </c>
      <c r="D2130" t="s">
        <v>2829</v>
      </c>
      <c r="E2130" t="s">
        <v>2829</v>
      </c>
      <c r="F2130" t="s">
        <v>2830</v>
      </c>
      <c r="G2130" t="s">
        <v>27</v>
      </c>
      <c r="H2130" t="s">
        <v>46</v>
      </c>
      <c r="I2130">
        <v>-10.54</v>
      </c>
      <c r="J2130" t="s">
        <v>42</v>
      </c>
      <c r="K2130" s="1">
        <v>44272</v>
      </c>
      <c r="L2130" t="s">
        <v>2831</v>
      </c>
      <c r="M2130">
        <v>7404861159562</v>
      </c>
      <c r="P2130" t="s">
        <v>44</v>
      </c>
      <c r="Q2130">
        <v>1</v>
      </c>
    </row>
    <row r="2131" spans="1:17" x14ac:dyDescent="0.2">
      <c r="A2131" t="s">
        <v>3175</v>
      </c>
      <c r="B2131">
        <v>13975690861</v>
      </c>
      <c r="C2131" t="s">
        <v>18</v>
      </c>
      <c r="D2131" t="s">
        <v>2829</v>
      </c>
      <c r="E2131" t="s">
        <v>2829</v>
      </c>
      <c r="F2131" t="s">
        <v>2830</v>
      </c>
      <c r="G2131" t="s">
        <v>33</v>
      </c>
      <c r="H2131" t="s">
        <v>35</v>
      </c>
      <c r="I2131">
        <v>-1.56</v>
      </c>
      <c r="J2131" t="s">
        <v>42</v>
      </c>
      <c r="K2131" s="1">
        <v>44272</v>
      </c>
      <c r="L2131" t="s">
        <v>2831</v>
      </c>
      <c r="M2131">
        <v>7404861159562</v>
      </c>
      <c r="P2131" t="s">
        <v>44</v>
      </c>
      <c r="Q2131">
        <v>1</v>
      </c>
    </row>
    <row r="2132" spans="1:17" x14ac:dyDescent="0.2">
      <c r="A2132" t="s">
        <v>3175</v>
      </c>
      <c r="B2132">
        <v>13975690861</v>
      </c>
      <c r="C2132" t="s">
        <v>18</v>
      </c>
      <c r="D2132" t="s">
        <v>2829</v>
      </c>
      <c r="E2132" t="s">
        <v>2829</v>
      </c>
      <c r="F2132" t="s">
        <v>2830</v>
      </c>
      <c r="G2132" t="s">
        <v>33</v>
      </c>
      <c r="H2132" t="s">
        <v>34</v>
      </c>
      <c r="I2132">
        <v>-0.38</v>
      </c>
      <c r="J2132" t="s">
        <v>42</v>
      </c>
      <c r="K2132" s="1">
        <v>44272</v>
      </c>
      <c r="L2132" t="s">
        <v>2831</v>
      </c>
      <c r="M2132">
        <v>7404861159562</v>
      </c>
      <c r="P2132" t="s">
        <v>44</v>
      </c>
      <c r="Q2132">
        <v>1</v>
      </c>
    </row>
    <row r="2133" spans="1:17" x14ac:dyDescent="0.2">
      <c r="A2133" t="s">
        <v>3175</v>
      </c>
      <c r="B2133">
        <v>13975690861</v>
      </c>
      <c r="C2133" t="s">
        <v>18</v>
      </c>
      <c r="D2133" t="s">
        <v>2829</v>
      </c>
      <c r="E2133" t="s">
        <v>2829</v>
      </c>
      <c r="F2133" t="s">
        <v>2830</v>
      </c>
      <c r="G2133" t="s">
        <v>21</v>
      </c>
      <c r="H2133" t="s">
        <v>22</v>
      </c>
      <c r="I2133">
        <v>24.84</v>
      </c>
      <c r="J2133" t="s">
        <v>42</v>
      </c>
      <c r="K2133" s="1">
        <v>44272</v>
      </c>
      <c r="L2133" t="s">
        <v>2831</v>
      </c>
      <c r="M2133">
        <v>7404861159562</v>
      </c>
      <c r="P2133" t="s">
        <v>44</v>
      </c>
      <c r="Q2133">
        <v>1</v>
      </c>
    </row>
    <row r="2134" spans="1:17" x14ac:dyDescent="0.2">
      <c r="A2134" t="s">
        <v>3175</v>
      </c>
      <c r="B2134">
        <v>13975690861</v>
      </c>
      <c r="C2134" t="s">
        <v>18</v>
      </c>
      <c r="D2134" t="s">
        <v>2829</v>
      </c>
      <c r="E2134" t="s">
        <v>2829</v>
      </c>
      <c r="F2134" t="s">
        <v>2830</v>
      </c>
      <c r="G2134" t="s">
        <v>21</v>
      </c>
      <c r="H2134" t="s">
        <v>45</v>
      </c>
      <c r="I2134">
        <v>5.99</v>
      </c>
      <c r="J2134" t="s">
        <v>42</v>
      </c>
      <c r="K2134" s="1">
        <v>44272</v>
      </c>
      <c r="L2134" t="s">
        <v>2831</v>
      </c>
      <c r="M2134">
        <v>7404861159562</v>
      </c>
      <c r="P2134" t="s">
        <v>44</v>
      </c>
      <c r="Q2134">
        <v>1</v>
      </c>
    </row>
    <row r="2135" spans="1:17" x14ac:dyDescent="0.2">
      <c r="A2135" t="s">
        <v>3175</v>
      </c>
      <c r="B2135">
        <v>13975690861</v>
      </c>
      <c r="C2135" t="s">
        <v>18</v>
      </c>
      <c r="D2135" t="s">
        <v>2829</v>
      </c>
      <c r="E2135" t="s">
        <v>2829</v>
      </c>
      <c r="F2135" t="s">
        <v>2830</v>
      </c>
      <c r="G2135" t="s">
        <v>27</v>
      </c>
      <c r="H2135" t="s">
        <v>226</v>
      </c>
      <c r="I2135">
        <v>-5.99</v>
      </c>
      <c r="J2135" t="s">
        <v>42</v>
      </c>
      <c r="K2135" s="1">
        <v>44272</v>
      </c>
      <c r="L2135" t="s">
        <v>2831</v>
      </c>
      <c r="M2135">
        <v>7404861159562</v>
      </c>
      <c r="P2135" t="s">
        <v>44</v>
      </c>
      <c r="Q2135">
        <v>1</v>
      </c>
    </row>
    <row r="2136" spans="1:17" x14ac:dyDescent="0.2">
      <c r="A2136" t="s">
        <v>3175</v>
      </c>
      <c r="B2136">
        <v>13975690861</v>
      </c>
      <c r="C2136" t="s">
        <v>18</v>
      </c>
      <c r="D2136" t="s">
        <v>2829</v>
      </c>
      <c r="E2136" t="s">
        <v>2829</v>
      </c>
      <c r="F2136" t="s">
        <v>2830</v>
      </c>
      <c r="G2136" t="s">
        <v>21</v>
      </c>
      <c r="H2136" t="s">
        <v>357</v>
      </c>
      <c r="I2136">
        <v>0.38</v>
      </c>
      <c r="J2136" t="s">
        <v>42</v>
      </c>
      <c r="K2136" s="1">
        <v>44272</v>
      </c>
      <c r="L2136" t="s">
        <v>2831</v>
      </c>
      <c r="M2136">
        <v>7404861159562</v>
      </c>
      <c r="P2136" t="s">
        <v>44</v>
      </c>
      <c r="Q2136">
        <v>1</v>
      </c>
    </row>
    <row r="2137" spans="1:17" x14ac:dyDescent="0.2">
      <c r="A2137" t="s">
        <v>3175</v>
      </c>
      <c r="B2137">
        <v>13975690861</v>
      </c>
      <c r="C2137" t="s">
        <v>18</v>
      </c>
      <c r="D2137" t="s">
        <v>2829</v>
      </c>
      <c r="E2137" t="s">
        <v>2829</v>
      </c>
      <c r="F2137" t="s">
        <v>2830</v>
      </c>
      <c r="G2137" t="s">
        <v>21</v>
      </c>
      <c r="H2137" t="s">
        <v>26</v>
      </c>
      <c r="I2137">
        <v>1.56</v>
      </c>
      <c r="J2137" t="s">
        <v>42</v>
      </c>
      <c r="K2137" s="1">
        <v>44272</v>
      </c>
      <c r="L2137" t="s">
        <v>2831</v>
      </c>
      <c r="M2137">
        <v>7404861159562</v>
      </c>
      <c r="P2137" t="s">
        <v>44</v>
      </c>
      <c r="Q2137">
        <v>1</v>
      </c>
    </row>
    <row r="2138" spans="1:17" x14ac:dyDescent="0.2">
      <c r="A2138" t="s">
        <v>3175</v>
      </c>
      <c r="B2138">
        <v>13975690861</v>
      </c>
      <c r="C2138" t="s">
        <v>18</v>
      </c>
      <c r="D2138" t="s">
        <v>842</v>
      </c>
      <c r="E2138" t="s">
        <v>842</v>
      </c>
      <c r="F2138" t="s">
        <v>843</v>
      </c>
      <c r="G2138" t="s">
        <v>27</v>
      </c>
      <c r="H2138" t="s">
        <v>28</v>
      </c>
      <c r="I2138">
        <v>-2.98</v>
      </c>
      <c r="J2138" t="s">
        <v>42</v>
      </c>
      <c r="K2138" s="1">
        <v>44278</v>
      </c>
      <c r="L2138" t="s">
        <v>844</v>
      </c>
      <c r="M2138">
        <v>42313992501802</v>
      </c>
      <c r="P2138" t="s">
        <v>44</v>
      </c>
      <c r="Q2138">
        <v>1</v>
      </c>
    </row>
    <row r="2139" spans="1:17" x14ac:dyDescent="0.2">
      <c r="A2139" t="s">
        <v>3175</v>
      </c>
      <c r="B2139">
        <v>13975690861</v>
      </c>
      <c r="C2139" t="s">
        <v>18</v>
      </c>
      <c r="D2139" t="s">
        <v>842</v>
      </c>
      <c r="E2139" t="s">
        <v>842</v>
      </c>
      <c r="F2139" t="s">
        <v>843</v>
      </c>
      <c r="G2139" t="s">
        <v>27</v>
      </c>
      <c r="H2139" t="s">
        <v>46</v>
      </c>
      <c r="I2139">
        <v>-10.54</v>
      </c>
      <c r="J2139" t="s">
        <v>42</v>
      </c>
      <c r="K2139" s="1">
        <v>44278</v>
      </c>
      <c r="L2139" t="s">
        <v>844</v>
      </c>
      <c r="M2139">
        <v>42313992501802</v>
      </c>
      <c r="P2139" t="s">
        <v>44</v>
      </c>
      <c r="Q2139">
        <v>1</v>
      </c>
    </row>
    <row r="2140" spans="1:17" x14ac:dyDescent="0.2">
      <c r="A2140" t="s">
        <v>3175</v>
      </c>
      <c r="B2140">
        <v>13975690861</v>
      </c>
      <c r="C2140" t="s">
        <v>18</v>
      </c>
      <c r="D2140" t="s">
        <v>842</v>
      </c>
      <c r="E2140" t="s">
        <v>842</v>
      </c>
      <c r="F2140" t="s">
        <v>843</v>
      </c>
      <c r="G2140" t="s">
        <v>33</v>
      </c>
      <c r="H2140" t="s">
        <v>35</v>
      </c>
      <c r="I2140">
        <v>-1.74</v>
      </c>
      <c r="J2140" t="s">
        <v>42</v>
      </c>
      <c r="K2140" s="1">
        <v>44278</v>
      </c>
      <c r="L2140" t="s">
        <v>844</v>
      </c>
      <c r="M2140">
        <v>42313992501802</v>
      </c>
      <c r="P2140" t="s">
        <v>44</v>
      </c>
      <c r="Q2140">
        <v>1</v>
      </c>
    </row>
    <row r="2141" spans="1:17" x14ac:dyDescent="0.2">
      <c r="A2141" t="s">
        <v>3175</v>
      </c>
      <c r="B2141">
        <v>13975690861</v>
      </c>
      <c r="C2141" t="s">
        <v>18</v>
      </c>
      <c r="D2141" t="s">
        <v>842</v>
      </c>
      <c r="E2141" t="s">
        <v>842</v>
      </c>
      <c r="F2141" t="s">
        <v>843</v>
      </c>
      <c r="G2141" t="s">
        <v>33</v>
      </c>
      <c r="H2141" t="s">
        <v>34</v>
      </c>
      <c r="I2141">
        <v>0</v>
      </c>
      <c r="J2141" t="s">
        <v>42</v>
      </c>
      <c r="K2141" s="1">
        <v>44278</v>
      </c>
      <c r="L2141" t="s">
        <v>844</v>
      </c>
      <c r="M2141">
        <v>42313992501802</v>
      </c>
      <c r="P2141" t="s">
        <v>44</v>
      </c>
      <c r="Q2141">
        <v>1</v>
      </c>
    </row>
    <row r="2142" spans="1:17" x14ac:dyDescent="0.2">
      <c r="A2142" t="s">
        <v>3175</v>
      </c>
      <c r="B2142">
        <v>13975690861</v>
      </c>
      <c r="C2142" t="s">
        <v>18</v>
      </c>
      <c r="D2142" t="s">
        <v>842</v>
      </c>
      <c r="E2142" t="s">
        <v>842</v>
      </c>
      <c r="F2142" t="s">
        <v>843</v>
      </c>
      <c r="G2142" t="s">
        <v>21</v>
      </c>
      <c r="H2142" t="s">
        <v>22</v>
      </c>
      <c r="I2142">
        <v>24.84</v>
      </c>
      <c r="J2142" t="s">
        <v>42</v>
      </c>
      <c r="K2142" s="1">
        <v>44278</v>
      </c>
      <c r="L2142" t="s">
        <v>844</v>
      </c>
      <c r="M2142">
        <v>42313992501802</v>
      </c>
      <c r="P2142" t="s">
        <v>44</v>
      </c>
      <c r="Q2142">
        <v>1</v>
      </c>
    </row>
    <row r="2143" spans="1:17" x14ac:dyDescent="0.2">
      <c r="A2143" t="s">
        <v>3175</v>
      </c>
      <c r="B2143">
        <v>13975690861</v>
      </c>
      <c r="C2143" t="s">
        <v>18</v>
      </c>
      <c r="D2143" t="s">
        <v>842</v>
      </c>
      <c r="E2143" t="s">
        <v>842</v>
      </c>
      <c r="F2143" t="s">
        <v>843</v>
      </c>
      <c r="G2143" t="s">
        <v>21</v>
      </c>
      <c r="H2143" t="s">
        <v>26</v>
      </c>
      <c r="I2143">
        <v>1.74</v>
      </c>
      <c r="J2143" t="s">
        <v>42</v>
      </c>
      <c r="K2143" s="1">
        <v>44278</v>
      </c>
      <c r="L2143" t="s">
        <v>844</v>
      </c>
      <c r="M2143">
        <v>42313992501802</v>
      </c>
      <c r="P2143" t="s">
        <v>44</v>
      </c>
      <c r="Q2143">
        <v>1</v>
      </c>
    </row>
    <row r="2144" spans="1:17" x14ac:dyDescent="0.2">
      <c r="A2144" t="s">
        <v>3175</v>
      </c>
      <c r="B2144">
        <v>13975690861</v>
      </c>
      <c r="C2144" t="s">
        <v>18</v>
      </c>
      <c r="D2144" t="s">
        <v>2441</v>
      </c>
      <c r="E2144" t="s">
        <v>2441</v>
      </c>
      <c r="F2144" t="s">
        <v>2442</v>
      </c>
      <c r="G2144" t="s">
        <v>27</v>
      </c>
      <c r="H2144" t="s">
        <v>28</v>
      </c>
      <c r="I2144">
        <v>-2.98</v>
      </c>
      <c r="J2144" t="s">
        <v>42</v>
      </c>
      <c r="K2144" s="1">
        <v>44277</v>
      </c>
      <c r="L2144" t="s">
        <v>2443</v>
      </c>
      <c r="M2144">
        <v>37406974027258</v>
      </c>
      <c r="P2144" t="s">
        <v>44</v>
      </c>
      <c r="Q2144">
        <v>1</v>
      </c>
    </row>
    <row r="2145" spans="1:18" x14ac:dyDescent="0.2">
      <c r="A2145" t="s">
        <v>3175</v>
      </c>
      <c r="B2145">
        <v>13975690861</v>
      </c>
      <c r="C2145" t="s">
        <v>18</v>
      </c>
      <c r="D2145" t="s">
        <v>2441</v>
      </c>
      <c r="E2145" t="s">
        <v>2441</v>
      </c>
      <c r="F2145" t="s">
        <v>2442</v>
      </c>
      <c r="G2145" t="s">
        <v>27</v>
      </c>
      <c r="H2145" t="s">
        <v>46</v>
      </c>
      <c r="I2145">
        <v>-10.54</v>
      </c>
      <c r="J2145" t="s">
        <v>42</v>
      </c>
      <c r="K2145" s="1">
        <v>44277</v>
      </c>
      <c r="L2145" t="s">
        <v>2443</v>
      </c>
      <c r="M2145">
        <v>37406974027258</v>
      </c>
      <c r="P2145" t="s">
        <v>44</v>
      </c>
      <c r="Q2145">
        <v>1</v>
      </c>
    </row>
    <row r="2146" spans="1:18" x14ac:dyDescent="0.2">
      <c r="A2146" t="s">
        <v>3175</v>
      </c>
      <c r="B2146">
        <v>13975690861</v>
      </c>
      <c r="C2146" t="s">
        <v>18</v>
      </c>
      <c r="D2146" t="s">
        <v>2441</v>
      </c>
      <c r="E2146" t="s">
        <v>2441</v>
      </c>
      <c r="F2146" t="s">
        <v>2442</v>
      </c>
      <c r="G2146" t="s">
        <v>33</v>
      </c>
      <c r="H2146" t="s">
        <v>35</v>
      </c>
      <c r="I2146">
        <v>-1.74</v>
      </c>
      <c r="J2146" t="s">
        <v>42</v>
      </c>
      <c r="K2146" s="1">
        <v>44277</v>
      </c>
      <c r="L2146" t="s">
        <v>2443</v>
      </c>
      <c r="M2146">
        <v>37406974027258</v>
      </c>
      <c r="P2146" t="s">
        <v>44</v>
      </c>
      <c r="Q2146">
        <v>1</v>
      </c>
    </row>
    <row r="2147" spans="1:18" x14ac:dyDescent="0.2">
      <c r="A2147" t="s">
        <v>3175</v>
      </c>
      <c r="B2147">
        <v>13975690861</v>
      </c>
      <c r="C2147" t="s">
        <v>18</v>
      </c>
      <c r="D2147" t="s">
        <v>2441</v>
      </c>
      <c r="E2147" t="s">
        <v>2441</v>
      </c>
      <c r="F2147" t="s">
        <v>2442</v>
      </c>
      <c r="G2147" t="s">
        <v>33</v>
      </c>
      <c r="H2147" t="s">
        <v>34</v>
      </c>
      <c r="I2147">
        <v>0</v>
      </c>
      <c r="J2147" t="s">
        <v>42</v>
      </c>
      <c r="K2147" s="1">
        <v>44277</v>
      </c>
      <c r="L2147" t="s">
        <v>2443</v>
      </c>
      <c r="M2147">
        <v>37406974027258</v>
      </c>
      <c r="P2147" t="s">
        <v>44</v>
      </c>
      <c r="Q2147">
        <v>1</v>
      </c>
    </row>
    <row r="2148" spans="1:18" x14ac:dyDescent="0.2">
      <c r="A2148" t="s">
        <v>3175</v>
      </c>
      <c r="B2148">
        <v>13975690861</v>
      </c>
      <c r="C2148" t="s">
        <v>18</v>
      </c>
      <c r="D2148" t="s">
        <v>2441</v>
      </c>
      <c r="E2148" t="s">
        <v>2441</v>
      </c>
      <c r="F2148" t="s">
        <v>2442</v>
      </c>
      <c r="G2148" t="s">
        <v>21</v>
      </c>
      <c r="H2148" t="s">
        <v>22</v>
      </c>
      <c r="I2148">
        <v>24.84</v>
      </c>
      <c r="J2148" t="s">
        <v>42</v>
      </c>
      <c r="K2148" s="1">
        <v>44277</v>
      </c>
      <c r="L2148" t="s">
        <v>2443</v>
      </c>
      <c r="M2148">
        <v>37406974027258</v>
      </c>
      <c r="P2148" t="s">
        <v>44</v>
      </c>
      <c r="Q2148">
        <v>1</v>
      </c>
    </row>
    <row r="2149" spans="1:18" x14ac:dyDescent="0.2">
      <c r="A2149" t="s">
        <v>3175</v>
      </c>
      <c r="B2149">
        <v>13975690861</v>
      </c>
      <c r="C2149" t="s">
        <v>18</v>
      </c>
      <c r="D2149" t="s">
        <v>2441</v>
      </c>
      <c r="E2149" t="s">
        <v>2441</v>
      </c>
      <c r="F2149" t="s">
        <v>2442</v>
      </c>
      <c r="G2149" t="s">
        <v>21</v>
      </c>
      <c r="H2149" t="s">
        <v>26</v>
      </c>
      <c r="I2149">
        <v>1.74</v>
      </c>
      <c r="J2149" t="s">
        <v>42</v>
      </c>
      <c r="K2149" s="1">
        <v>44277</v>
      </c>
      <c r="L2149" t="s">
        <v>2443</v>
      </c>
      <c r="M2149">
        <v>37406974027258</v>
      </c>
      <c r="P2149" t="s">
        <v>44</v>
      </c>
      <c r="Q2149">
        <v>1</v>
      </c>
    </row>
    <row r="2150" spans="1:18" x14ac:dyDescent="0.2">
      <c r="A2150" t="s">
        <v>3175</v>
      </c>
      <c r="B2150">
        <v>13975690861</v>
      </c>
      <c r="C2150" t="s">
        <v>18</v>
      </c>
      <c r="D2150" t="s">
        <v>1117</v>
      </c>
      <c r="E2150" t="s">
        <v>1117</v>
      </c>
      <c r="F2150" t="s">
        <v>1118</v>
      </c>
      <c r="G2150" t="s">
        <v>27</v>
      </c>
      <c r="H2150" t="s">
        <v>28</v>
      </c>
      <c r="I2150">
        <v>-2.98</v>
      </c>
      <c r="J2150" t="s">
        <v>42</v>
      </c>
      <c r="K2150" s="1">
        <v>44281</v>
      </c>
      <c r="L2150" t="s">
        <v>1119</v>
      </c>
      <c r="M2150">
        <v>18714714176994</v>
      </c>
      <c r="P2150" t="s">
        <v>44</v>
      </c>
      <c r="Q2150">
        <v>1</v>
      </c>
    </row>
    <row r="2151" spans="1:18" x14ac:dyDescent="0.2">
      <c r="A2151" t="s">
        <v>3175</v>
      </c>
      <c r="B2151">
        <v>13975690861</v>
      </c>
      <c r="C2151" t="s">
        <v>18</v>
      </c>
      <c r="D2151" t="s">
        <v>1117</v>
      </c>
      <c r="E2151" t="s">
        <v>1117</v>
      </c>
      <c r="F2151" t="s">
        <v>1118</v>
      </c>
      <c r="G2151" t="s">
        <v>27</v>
      </c>
      <c r="H2151" t="s">
        <v>46</v>
      </c>
      <c r="I2151">
        <v>-10.54</v>
      </c>
      <c r="J2151" t="s">
        <v>42</v>
      </c>
      <c r="K2151" s="1">
        <v>44281</v>
      </c>
      <c r="L2151" t="s">
        <v>1119</v>
      </c>
      <c r="M2151">
        <v>18714714176994</v>
      </c>
      <c r="P2151" t="s">
        <v>44</v>
      </c>
      <c r="Q2151">
        <v>1</v>
      </c>
    </row>
    <row r="2152" spans="1:18" x14ac:dyDescent="0.2">
      <c r="A2152" t="s">
        <v>3175</v>
      </c>
      <c r="B2152">
        <v>13975690861</v>
      </c>
      <c r="C2152" t="s">
        <v>18</v>
      </c>
      <c r="D2152" t="s">
        <v>1117</v>
      </c>
      <c r="E2152" t="s">
        <v>1117</v>
      </c>
      <c r="F2152" t="s">
        <v>1118</v>
      </c>
      <c r="G2152" t="s">
        <v>33</v>
      </c>
      <c r="H2152" t="s">
        <v>35</v>
      </c>
      <c r="I2152">
        <v>-2.21</v>
      </c>
      <c r="J2152" t="s">
        <v>42</v>
      </c>
      <c r="K2152" s="1">
        <v>44281</v>
      </c>
      <c r="L2152" t="s">
        <v>1119</v>
      </c>
      <c r="M2152">
        <v>18714714176994</v>
      </c>
      <c r="P2152" t="s">
        <v>44</v>
      </c>
      <c r="Q2152">
        <v>1</v>
      </c>
    </row>
    <row r="2153" spans="1:18" x14ac:dyDescent="0.2">
      <c r="A2153" t="s">
        <v>3175</v>
      </c>
      <c r="B2153">
        <v>13975690861</v>
      </c>
      <c r="C2153" t="s">
        <v>18</v>
      </c>
      <c r="D2153" t="s">
        <v>1117</v>
      </c>
      <c r="E2153" t="s">
        <v>1117</v>
      </c>
      <c r="F2153" t="s">
        <v>1118</v>
      </c>
      <c r="G2153" t="s">
        <v>33</v>
      </c>
      <c r="H2153" t="s">
        <v>34</v>
      </c>
      <c r="I2153">
        <v>0</v>
      </c>
      <c r="J2153" t="s">
        <v>42</v>
      </c>
      <c r="K2153" s="1">
        <v>44281</v>
      </c>
      <c r="L2153" t="s">
        <v>1119</v>
      </c>
      <c r="M2153">
        <v>18714714176994</v>
      </c>
      <c r="P2153" t="s">
        <v>44</v>
      </c>
      <c r="Q2153">
        <v>1</v>
      </c>
    </row>
    <row r="2154" spans="1:18" x14ac:dyDescent="0.2">
      <c r="A2154" t="s">
        <v>3175</v>
      </c>
      <c r="B2154">
        <v>13975690861</v>
      </c>
      <c r="C2154" t="s">
        <v>18</v>
      </c>
      <c r="D2154" t="s">
        <v>1117</v>
      </c>
      <c r="E2154" t="s">
        <v>1117</v>
      </c>
      <c r="F2154" t="s">
        <v>1118</v>
      </c>
      <c r="G2154" t="s">
        <v>21</v>
      </c>
      <c r="H2154" t="s">
        <v>22</v>
      </c>
      <c r="I2154">
        <v>24.84</v>
      </c>
      <c r="J2154" t="s">
        <v>42</v>
      </c>
      <c r="K2154" s="1">
        <v>44281</v>
      </c>
      <c r="L2154" t="s">
        <v>1119</v>
      </c>
      <c r="M2154">
        <v>18714714176994</v>
      </c>
      <c r="P2154" t="s">
        <v>44</v>
      </c>
      <c r="Q2154">
        <v>1</v>
      </c>
    </row>
    <row r="2155" spans="1:18" x14ac:dyDescent="0.2">
      <c r="A2155" t="s">
        <v>3175</v>
      </c>
      <c r="B2155">
        <v>13975690861</v>
      </c>
      <c r="C2155" t="s">
        <v>18</v>
      </c>
      <c r="D2155" t="s">
        <v>1117</v>
      </c>
      <c r="E2155" t="s">
        <v>1117</v>
      </c>
      <c r="F2155" t="s">
        <v>1118</v>
      </c>
      <c r="G2155" t="s">
        <v>21</v>
      </c>
      <c r="H2155" t="s">
        <v>45</v>
      </c>
      <c r="I2155">
        <v>2.67</v>
      </c>
      <c r="J2155" t="s">
        <v>42</v>
      </c>
      <c r="K2155" s="1">
        <v>44281</v>
      </c>
      <c r="L2155" t="s">
        <v>1119</v>
      </c>
      <c r="M2155">
        <v>18714714176994</v>
      </c>
      <c r="P2155" t="s">
        <v>44</v>
      </c>
      <c r="Q2155">
        <v>1</v>
      </c>
    </row>
    <row r="2156" spans="1:18" x14ac:dyDescent="0.2">
      <c r="A2156" t="s">
        <v>3175</v>
      </c>
      <c r="B2156">
        <v>13975690861</v>
      </c>
      <c r="C2156" t="s">
        <v>18</v>
      </c>
      <c r="D2156" t="s">
        <v>1117</v>
      </c>
      <c r="E2156" t="s">
        <v>1117</v>
      </c>
      <c r="F2156" t="s">
        <v>1118</v>
      </c>
      <c r="G2156" t="s">
        <v>47</v>
      </c>
      <c r="H2156" t="s">
        <v>45</v>
      </c>
      <c r="I2156">
        <v>-2.67</v>
      </c>
      <c r="J2156" t="s">
        <v>42</v>
      </c>
      <c r="K2156" s="1">
        <v>44281</v>
      </c>
      <c r="L2156" t="s">
        <v>1119</v>
      </c>
      <c r="M2156">
        <v>18714714176994</v>
      </c>
      <c r="P2156" t="s">
        <v>44</v>
      </c>
      <c r="Q2156">
        <v>1</v>
      </c>
      <c r="R2156" t="s">
        <v>48</v>
      </c>
    </row>
    <row r="2157" spans="1:18" x14ac:dyDescent="0.2">
      <c r="A2157" t="s">
        <v>3175</v>
      </c>
      <c r="B2157">
        <v>13975690861</v>
      </c>
      <c r="C2157" t="s">
        <v>18</v>
      </c>
      <c r="D2157" t="s">
        <v>1117</v>
      </c>
      <c r="E2157" t="s">
        <v>1117</v>
      </c>
      <c r="F2157" t="s">
        <v>1118</v>
      </c>
      <c r="G2157" t="s">
        <v>21</v>
      </c>
      <c r="H2157" t="s">
        <v>26</v>
      </c>
      <c r="I2157">
        <v>2.21</v>
      </c>
      <c r="J2157" t="s">
        <v>42</v>
      </c>
      <c r="K2157" s="1">
        <v>44281</v>
      </c>
      <c r="L2157" t="s">
        <v>1119</v>
      </c>
      <c r="M2157">
        <v>18714714176994</v>
      </c>
      <c r="P2157" t="s">
        <v>44</v>
      </c>
      <c r="Q2157">
        <v>1</v>
      </c>
    </row>
    <row r="2158" spans="1:18" x14ac:dyDescent="0.2">
      <c r="A2158" t="s">
        <v>3175</v>
      </c>
      <c r="B2158">
        <v>13975690861</v>
      </c>
      <c r="C2158" t="s">
        <v>18</v>
      </c>
      <c r="D2158" t="s">
        <v>2197</v>
      </c>
      <c r="E2158" t="s">
        <v>2197</v>
      </c>
      <c r="F2158" t="s">
        <v>2198</v>
      </c>
      <c r="G2158" t="s">
        <v>27</v>
      </c>
      <c r="H2158" t="s">
        <v>28</v>
      </c>
      <c r="I2158">
        <v>-2.98</v>
      </c>
      <c r="J2158" t="s">
        <v>42</v>
      </c>
      <c r="K2158" s="1">
        <v>44284</v>
      </c>
      <c r="L2158" t="s">
        <v>2199</v>
      </c>
      <c r="M2158">
        <v>27374678339762</v>
      </c>
      <c r="P2158" t="s">
        <v>44</v>
      </c>
      <c r="Q2158">
        <v>1</v>
      </c>
    </row>
    <row r="2159" spans="1:18" x14ac:dyDescent="0.2">
      <c r="A2159" t="s">
        <v>3175</v>
      </c>
      <c r="B2159">
        <v>13975690861</v>
      </c>
      <c r="C2159" t="s">
        <v>18</v>
      </c>
      <c r="D2159" t="s">
        <v>2197</v>
      </c>
      <c r="E2159" t="s">
        <v>2197</v>
      </c>
      <c r="F2159" t="s">
        <v>2198</v>
      </c>
      <c r="G2159" t="s">
        <v>27</v>
      </c>
      <c r="H2159" t="s">
        <v>46</v>
      </c>
      <c r="I2159">
        <v>-10.54</v>
      </c>
      <c r="J2159" t="s">
        <v>42</v>
      </c>
      <c r="K2159" s="1">
        <v>44284</v>
      </c>
      <c r="L2159" t="s">
        <v>2199</v>
      </c>
      <c r="M2159">
        <v>27374678339762</v>
      </c>
      <c r="P2159" t="s">
        <v>44</v>
      </c>
      <c r="Q2159">
        <v>1</v>
      </c>
    </row>
    <row r="2160" spans="1:18" x14ac:dyDescent="0.2">
      <c r="A2160" t="s">
        <v>3175</v>
      </c>
      <c r="B2160">
        <v>13975690861</v>
      </c>
      <c r="C2160" t="s">
        <v>18</v>
      </c>
      <c r="D2160" t="s">
        <v>2197</v>
      </c>
      <c r="E2160" t="s">
        <v>2197</v>
      </c>
      <c r="F2160" t="s">
        <v>2198</v>
      </c>
      <c r="G2160" t="s">
        <v>21</v>
      </c>
      <c r="H2160" t="s">
        <v>22</v>
      </c>
      <c r="I2160">
        <v>24.84</v>
      </c>
      <c r="J2160" t="s">
        <v>42</v>
      </c>
      <c r="K2160" s="1">
        <v>44284</v>
      </c>
      <c r="L2160" t="s">
        <v>2199</v>
      </c>
      <c r="M2160">
        <v>27374678339762</v>
      </c>
      <c r="P2160" t="s">
        <v>44</v>
      </c>
      <c r="Q2160">
        <v>1</v>
      </c>
    </row>
    <row r="2161" spans="1:17" x14ac:dyDescent="0.2">
      <c r="A2161" t="s">
        <v>3175</v>
      </c>
      <c r="B2161">
        <v>13975690861</v>
      </c>
      <c r="C2161" t="s">
        <v>18</v>
      </c>
      <c r="D2161" t="s">
        <v>401</v>
      </c>
      <c r="E2161" t="s">
        <v>401</v>
      </c>
      <c r="F2161" t="s">
        <v>402</v>
      </c>
      <c r="G2161" t="s">
        <v>27</v>
      </c>
      <c r="H2161" t="s">
        <v>28</v>
      </c>
      <c r="I2161">
        <v>-2.98</v>
      </c>
      <c r="J2161" t="s">
        <v>42</v>
      </c>
      <c r="K2161" s="1">
        <v>44277</v>
      </c>
      <c r="L2161" t="s">
        <v>403</v>
      </c>
      <c r="M2161">
        <v>53045908457258</v>
      </c>
      <c r="P2161" t="s">
        <v>44</v>
      </c>
      <c r="Q2161">
        <v>1</v>
      </c>
    </row>
    <row r="2162" spans="1:17" x14ac:dyDescent="0.2">
      <c r="A2162" t="s">
        <v>3175</v>
      </c>
      <c r="B2162">
        <v>13975690861</v>
      </c>
      <c r="C2162" t="s">
        <v>18</v>
      </c>
      <c r="D2162" t="s">
        <v>401</v>
      </c>
      <c r="E2162" t="s">
        <v>401</v>
      </c>
      <c r="F2162" t="s">
        <v>402</v>
      </c>
      <c r="G2162" t="s">
        <v>27</v>
      </c>
      <c r="H2162" t="s">
        <v>46</v>
      </c>
      <c r="I2162">
        <v>-10.54</v>
      </c>
      <c r="J2162" t="s">
        <v>42</v>
      </c>
      <c r="K2162" s="1">
        <v>44277</v>
      </c>
      <c r="L2162" t="s">
        <v>403</v>
      </c>
      <c r="M2162">
        <v>53045908457258</v>
      </c>
      <c r="P2162" t="s">
        <v>44</v>
      </c>
      <c r="Q2162">
        <v>1</v>
      </c>
    </row>
    <row r="2163" spans="1:17" x14ac:dyDescent="0.2">
      <c r="A2163" t="s">
        <v>3175</v>
      </c>
      <c r="B2163">
        <v>13975690861</v>
      </c>
      <c r="C2163" t="s">
        <v>18</v>
      </c>
      <c r="D2163" t="s">
        <v>401</v>
      </c>
      <c r="E2163" t="s">
        <v>401</v>
      </c>
      <c r="F2163" t="s">
        <v>402</v>
      </c>
      <c r="G2163" t="s">
        <v>33</v>
      </c>
      <c r="H2163" t="s">
        <v>35</v>
      </c>
      <c r="I2163">
        <v>-1.96</v>
      </c>
      <c r="J2163" t="s">
        <v>42</v>
      </c>
      <c r="K2163" s="1">
        <v>44277</v>
      </c>
      <c r="L2163" t="s">
        <v>403</v>
      </c>
      <c r="M2163">
        <v>53045908457258</v>
      </c>
      <c r="P2163" t="s">
        <v>44</v>
      </c>
      <c r="Q2163">
        <v>1</v>
      </c>
    </row>
    <row r="2164" spans="1:17" x14ac:dyDescent="0.2">
      <c r="A2164" t="s">
        <v>3175</v>
      </c>
      <c r="B2164">
        <v>13975690861</v>
      </c>
      <c r="C2164" t="s">
        <v>18</v>
      </c>
      <c r="D2164" t="s">
        <v>401</v>
      </c>
      <c r="E2164" t="s">
        <v>401</v>
      </c>
      <c r="F2164" t="s">
        <v>402</v>
      </c>
      <c r="G2164" t="s">
        <v>33</v>
      </c>
      <c r="H2164" t="s">
        <v>34</v>
      </c>
      <c r="I2164">
        <v>0</v>
      </c>
      <c r="J2164" t="s">
        <v>42</v>
      </c>
      <c r="K2164" s="1">
        <v>44277</v>
      </c>
      <c r="L2164" t="s">
        <v>403</v>
      </c>
      <c r="M2164">
        <v>53045908457258</v>
      </c>
      <c r="P2164" t="s">
        <v>44</v>
      </c>
      <c r="Q2164">
        <v>1</v>
      </c>
    </row>
    <row r="2165" spans="1:17" x14ac:dyDescent="0.2">
      <c r="A2165" t="s">
        <v>3175</v>
      </c>
      <c r="B2165">
        <v>13975690861</v>
      </c>
      <c r="C2165" t="s">
        <v>18</v>
      </c>
      <c r="D2165" t="s">
        <v>401</v>
      </c>
      <c r="E2165" t="s">
        <v>401</v>
      </c>
      <c r="F2165" t="s">
        <v>402</v>
      </c>
      <c r="G2165" t="s">
        <v>21</v>
      </c>
      <c r="H2165" t="s">
        <v>22</v>
      </c>
      <c r="I2165">
        <v>24.84</v>
      </c>
      <c r="J2165" t="s">
        <v>42</v>
      </c>
      <c r="K2165" s="1">
        <v>44277</v>
      </c>
      <c r="L2165" t="s">
        <v>403</v>
      </c>
      <c r="M2165">
        <v>53045908457258</v>
      </c>
      <c r="P2165" t="s">
        <v>44</v>
      </c>
      <c r="Q2165">
        <v>1</v>
      </c>
    </row>
    <row r="2166" spans="1:17" x14ac:dyDescent="0.2">
      <c r="A2166" t="s">
        <v>3175</v>
      </c>
      <c r="B2166">
        <v>13975690861</v>
      </c>
      <c r="C2166" t="s">
        <v>18</v>
      </c>
      <c r="D2166" t="s">
        <v>401</v>
      </c>
      <c r="E2166" t="s">
        <v>401</v>
      </c>
      <c r="F2166" t="s">
        <v>402</v>
      </c>
      <c r="G2166" t="s">
        <v>21</v>
      </c>
      <c r="H2166" t="s">
        <v>26</v>
      </c>
      <c r="I2166">
        <v>1.96</v>
      </c>
      <c r="J2166" t="s">
        <v>42</v>
      </c>
      <c r="K2166" s="1">
        <v>44277</v>
      </c>
      <c r="L2166" t="s">
        <v>403</v>
      </c>
      <c r="M2166">
        <v>53045908457258</v>
      </c>
      <c r="P2166" t="s">
        <v>44</v>
      </c>
      <c r="Q2166">
        <v>1</v>
      </c>
    </row>
    <row r="2167" spans="1:17" x14ac:dyDescent="0.2">
      <c r="A2167" t="s">
        <v>3175</v>
      </c>
      <c r="B2167">
        <v>13975690861</v>
      </c>
      <c r="C2167" t="s">
        <v>18</v>
      </c>
      <c r="D2167" t="s">
        <v>1595</v>
      </c>
      <c r="E2167" t="s">
        <v>1595</v>
      </c>
      <c r="F2167" t="s">
        <v>1596</v>
      </c>
      <c r="G2167" t="s">
        <v>27</v>
      </c>
      <c r="H2167" t="s">
        <v>28</v>
      </c>
      <c r="I2167">
        <v>-2.98</v>
      </c>
      <c r="J2167" t="s">
        <v>42</v>
      </c>
      <c r="K2167" s="1">
        <v>44281</v>
      </c>
      <c r="L2167" t="s">
        <v>1597</v>
      </c>
      <c r="M2167">
        <v>42890183727722</v>
      </c>
      <c r="P2167" t="s">
        <v>44</v>
      </c>
      <c r="Q2167">
        <v>1</v>
      </c>
    </row>
    <row r="2168" spans="1:17" x14ac:dyDescent="0.2">
      <c r="A2168" t="s">
        <v>3175</v>
      </c>
      <c r="B2168">
        <v>13975690861</v>
      </c>
      <c r="C2168" t="s">
        <v>18</v>
      </c>
      <c r="D2168" t="s">
        <v>1595</v>
      </c>
      <c r="E2168" t="s">
        <v>1595</v>
      </c>
      <c r="F2168" t="s">
        <v>1596</v>
      </c>
      <c r="G2168" t="s">
        <v>27</v>
      </c>
      <c r="H2168" t="s">
        <v>46</v>
      </c>
      <c r="I2168">
        <v>-10.54</v>
      </c>
      <c r="J2168" t="s">
        <v>42</v>
      </c>
      <c r="K2168" s="1">
        <v>44281</v>
      </c>
      <c r="L2168" t="s">
        <v>1597</v>
      </c>
      <c r="M2168">
        <v>42890183727722</v>
      </c>
      <c r="P2168" t="s">
        <v>44</v>
      </c>
      <c r="Q2168">
        <v>1</v>
      </c>
    </row>
    <row r="2169" spans="1:17" x14ac:dyDescent="0.2">
      <c r="A2169" t="s">
        <v>3175</v>
      </c>
      <c r="B2169">
        <v>13975690861</v>
      </c>
      <c r="C2169" t="s">
        <v>18</v>
      </c>
      <c r="D2169" t="s">
        <v>1595</v>
      </c>
      <c r="E2169" t="s">
        <v>1595</v>
      </c>
      <c r="F2169" t="s">
        <v>1596</v>
      </c>
      <c r="G2169" t="s">
        <v>33</v>
      </c>
      <c r="H2169" t="s">
        <v>35</v>
      </c>
      <c r="I2169">
        <v>-2.5299999999999998</v>
      </c>
      <c r="J2169" t="s">
        <v>42</v>
      </c>
      <c r="K2169" s="1">
        <v>44281</v>
      </c>
      <c r="L2169" t="s">
        <v>1597</v>
      </c>
      <c r="M2169">
        <v>42890183727722</v>
      </c>
      <c r="P2169" t="s">
        <v>44</v>
      </c>
      <c r="Q2169">
        <v>1</v>
      </c>
    </row>
    <row r="2170" spans="1:17" x14ac:dyDescent="0.2">
      <c r="A2170" t="s">
        <v>3175</v>
      </c>
      <c r="B2170">
        <v>13975690861</v>
      </c>
      <c r="C2170" t="s">
        <v>18</v>
      </c>
      <c r="D2170" t="s">
        <v>1595</v>
      </c>
      <c r="E2170" t="s">
        <v>1595</v>
      </c>
      <c r="F2170" t="s">
        <v>1596</v>
      </c>
      <c r="G2170" t="s">
        <v>33</v>
      </c>
      <c r="H2170" t="s">
        <v>34</v>
      </c>
      <c r="I2170">
        <v>0</v>
      </c>
      <c r="J2170" t="s">
        <v>42</v>
      </c>
      <c r="K2170" s="1">
        <v>44281</v>
      </c>
      <c r="L2170" t="s">
        <v>1597</v>
      </c>
      <c r="M2170">
        <v>42890183727722</v>
      </c>
      <c r="P2170" t="s">
        <v>44</v>
      </c>
      <c r="Q2170">
        <v>1</v>
      </c>
    </row>
    <row r="2171" spans="1:17" x14ac:dyDescent="0.2">
      <c r="A2171" t="s">
        <v>3175</v>
      </c>
      <c r="B2171">
        <v>13975690861</v>
      </c>
      <c r="C2171" t="s">
        <v>18</v>
      </c>
      <c r="D2171" t="s">
        <v>1595</v>
      </c>
      <c r="E2171" t="s">
        <v>1595</v>
      </c>
      <c r="F2171" t="s">
        <v>1596</v>
      </c>
      <c r="G2171" t="s">
        <v>21</v>
      </c>
      <c r="H2171" t="s">
        <v>22</v>
      </c>
      <c r="I2171">
        <v>24.84</v>
      </c>
      <c r="J2171" t="s">
        <v>42</v>
      </c>
      <c r="K2171" s="1">
        <v>44281</v>
      </c>
      <c r="L2171" t="s">
        <v>1597</v>
      </c>
      <c r="M2171">
        <v>42890183727722</v>
      </c>
      <c r="P2171" t="s">
        <v>44</v>
      </c>
      <c r="Q2171">
        <v>1</v>
      </c>
    </row>
    <row r="2172" spans="1:17" x14ac:dyDescent="0.2">
      <c r="A2172" t="s">
        <v>3175</v>
      </c>
      <c r="B2172">
        <v>13975690861</v>
      </c>
      <c r="C2172" t="s">
        <v>18</v>
      </c>
      <c r="D2172" t="s">
        <v>1595</v>
      </c>
      <c r="E2172" t="s">
        <v>1595</v>
      </c>
      <c r="F2172" t="s">
        <v>1596</v>
      </c>
      <c r="G2172" t="s">
        <v>21</v>
      </c>
      <c r="H2172" t="s">
        <v>26</v>
      </c>
      <c r="I2172">
        <v>2.5299999999999998</v>
      </c>
      <c r="J2172" t="s">
        <v>42</v>
      </c>
      <c r="K2172" s="1">
        <v>44281</v>
      </c>
      <c r="L2172" t="s">
        <v>1597</v>
      </c>
      <c r="M2172">
        <v>42890183727722</v>
      </c>
      <c r="P2172" t="s">
        <v>44</v>
      </c>
      <c r="Q2172">
        <v>1</v>
      </c>
    </row>
    <row r="2173" spans="1:17" x14ac:dyDescent="0.2">
      <c r="A2173" t="s">
        <v>3175</v>
      </c>
      <c r="B2173">
        <v>13975690861</v>
      </c>
      <c r="C2173" t="s">
        <v>18</v>
      </c>
      <c r="D2173" t="s">
        <v>457</v>
      </c>
      <c r="E2173" t="s">
        <v>457</v>
      </c>
      <c r="F2173" t="s">
        <v>458</v>
      </c>
      <c r="G2173" t="s">
        <v>27</v>
      </c>
      <c r="H2173" t="s">
        <v>28</v>
      </c>
      <c r="I2173">
        <v>-2.98</v>
      </c>
      <c r="J2173" t="s">
        <v>42</v>
      </c>
      <c r="K2173" s="1">
        <v>44276</v>
      </c>
      <c r="L2173" t="s">
        <v>459</v>
      </c>
      <c r="M2173">
        <v>63582102276442</v>
      </c>
      <c r="P2173" t="s">
        <v>44</v>
      </c>
      <c r="Q2173">
        <v>1</v>
      </c>
    </row>
    <row r="2174" spans="1:17" x14ac:dyDescent="0.2">
      <c r="A2174" t="s">
        <v>3175</v>
      </c>
      <c r="B2174">
        <v>13975690861</v>
      </c>
      <c r="C2174" t="s">
        <v>18</v>
      </c>
      <c r="D2174" t="s">
        <v>457</v>
      </c>
      <c r="E2174" t="s">
        <v>457</v>
      </c>
      <c r="F2174" t="s">
        <v>458</v>
      </c>
      <c r="G2174" t="s">
        <v>27</v>
      </c>
      <c r="H2174" t="s">
        <v>46</v>
      </c>
      <c r="I2174">
        <v>-10.54</v>
      </c>
      <c r="J2174" t="s">
        <v>42</v>
      </c>
      <c r="K2174" s="1">
        <v>44276</v>
      </c>
      <c r="L2174" t="s">
        <v>459</v>
      </c>
      <c r="M2174">
        <v>63582102276442</v>
      </c>
      <c r="P2174" t="s">
        <v>44</v>
      </c>
      <c r="Q2174">
        <v>1</v>
      </c>
    </row>
    <row r="2175" spans="1:17" x14ac:dyDescent="0.2">
      <c r="A2175" t="s">
        <v>3175</v>
      </c>
      <c r="B2175">
        <v>13975690861</v>
      </c>
      <c r="C2175" t="s">
        <v>18</v>
      </c>
      <c r="D2175" t="s">
        <v>457</v>
      </c>
      <c r="E2175" t="s">
        <v>457</v>
      </c>
      <c r="F2175" t="s">
        <v>458</v>
      </c>
      <c r="G2175" t="s">
        <v>33</v>
      </c>
      <c r="H2175" t="s">
        <v>35</v>
      </c>
      <c r="I2175">
        <v>-2.5499999999999998</v>
      </c>
      <c r="J2175" t="s">
        <v>42</v>
      </c>
      <c r="K2175" s="1">
        <v>44276</v>
      </c>
      <c r="L2175" t="s">
        <v>459</v>
      </c>
      <c r="M2175">
        <v>63582102276442</v>
      </c>
      <c r="P2175" t="s">
        <v>44</v>
      </c>
      <c r="Q2175">
        <v>1</v>
      </c>
    </row>
    <row r="2176" spans="1:17" x14ac:dyDescent="0.2">
      <c r="A2176" t="s">
        <v>3175</v>
      </c>
      <c r="B2176">
        <v>13975690861</v>
      </c>
      <c r="C2176" t="s">
        <v>18</v>
      </c>
      <c r="D2176" t="s">
        <v>457</v>
      </c>
      <c r="E2176" t="s">
        <v>457</v>
      </c>
      <c r="F2176" t="s">
        <v>458</v>
      </c>
      <c r="G2176" t="s">
        <v>33</v>
      </c>
      <c r="H2176" t="s">
        <v>34</v>
      </c>
      <c r="I2176">
        <v>0</v>
      </c>
      <c r="J2176" t="s">
        <v>42</v>
      </c>
      <c r="K2176" s="1">
        <v>44276</v>
      </c>
      <c r="L2176" t="s">
        <v>459</v>
      </c>
      <c r="M2176">
        <v>63582102276442</v>
      </c>
      <c r="P2176" t="s">
        <v>44</v>
      </c>
      <c r="Q2176">
        <v>1</v>
      </c>
    </row>
    <row r="2177" spans="1:17" x14ac:dyDescent="0.2">
      <c r="A2177" t="s">
        <v>3175</v>
      </c>
      <c r="B2177">
        <v>13975690861</v>
      </c>
      <c r="C2177" t="s">
        <v>18</v>
      </c>
      <c r="D2177" t="s">
        <v>457</v>
      </c>
      <c r="E2177" t="s">
        <v>457</v>
      </c>
      <c r="F2177" t="s">
        <v>458</v>
      </c>
      <c r="G2177" t="s">
        <v>21</v>
      </c>
      <c r="H2177" t="s">
        <v>22</v>
      </c>
      <c r="I2177">
        <v>24.84</v>
      </c>
      <c r="J2177" t="s">
        <v>42</v>
      </c>
      <c r="K2177" s="1">
        <v>44276</v>
      </c>
      <c r="L2177" t="s">
        <v>459</v>
      </c>
      <c r="M2177">
        <v>63582102276442</v>
      </c>
      <c r="P2177" t="s">
        <v>44</v>
      </c>
      <c r="Q2177">
        <v>1</v>
      </c>
    </row>
    <row r="2178" spans="1:17" x14ac:dyDescent="0.2">
      <c r="A2178" t="s">
        <v>3175</v>
      </c>
      <c r="B2178">
        <v>13975690861</v>
      </c>
      <c r="C2178" t="s">
        <v>18</v>
      </c>
      <c r="D2178" t="s">
        <v>457</v>
      </c>
      <c r="E2178" t="s">
        <v>457</v>
      </c>
      <c r="F2178" t="s">
        <v>458</v>
      </c>
      <c r="G2178" t="s">
        <v>21</v>
      </c>
      <c r="H2178" t="s">
        <v>26</v>
      </c>
      <c r="I2178">
        <v>2.5499999999999998</v>
      </c>
      <c r="J2178" t="s">
        <v>42</v>
      </c>
      <c r="K2178" s="1">
        <v>44276</v>
      </c>
      <c r="L2178" t="s">
        <v>459</v>
      </c>
      <c r="M2178">
        <v>63582102276442</v>
      </c>
      <c r="P2178" t="s">
        <v>44</v>
      </c>
      <c r="Q2178">
        <v>1</v>
      </c>
    </row>
    <row r="2179" spans="1:17" x14ac:dyDescent="0.2">
      <c r="A2179" t="s">
        <v>3175</v>
      </c>
      <c r="B2179">
        <v>13975690861</v>
      </c>
      <c r="C2179" t="s">
        <v>18</v>
      </c>
      <c r="D2179" t="s">
        <v>879</v>
      </c>
      <c r="E2179" t="s">
        <v>879</v>
      </c>
      <c r="F2179" t="s">
        <v>880</v>
      </c>
      <c r="G2179" t="s">
        <v>27</v>
      </c>
      <c r="H2179" t="s">
        <v>28</v>
      </c>
      <c r="I2179">
        <v>-2.98</v>
      </c>
      <c r="J2179" t="s">
        <v>42</v>
      </c>
      <c r="K2179" s="1">
        <v>44284</v>
      </c>
      <c r="L2179" t="s">
        <v>881</v>
      </c>
      <c r="M2179">
        <v>62141871088690</v>
      </c>
      <c r="P2179" t="s">
        <v>44</v>
      </c>
      <c r="Q2179">
        <v>1</v>
      </c>
    </row>
    <row r="2180" spans="1:17" x14ac:dyDescent="0.2">
      <c r="A2180" t="s">
        <v>3175</v>
      </c>
      <c r="B2180">
        <v>13975690861</v>
      </c>
      <c r="C2180" t="s">
        <v>18</v>
      </c>
      <c r="D2180" t="s">
        <v>879</v>
      </c>
      <c r="E2180" t="s">
        <v>879</v>
      </c>
      <c r="F2180" t="s">
        <v>880</v>
      </c>
      <c r="G2180" t="s">
        <v>27</v>
      </c>
      <c r="H2180" t="s">
        <v>46</v>
      </c>
      <c r="I2180">
        <v>-10.54</v>
      </c>
      <c r="J2180" t="s">
        <v>42</v>
      </c>
      <c r="K2180" s="1">
        <v>44284</v>
      </c>
      <c r="L2180" t="s">
        <v>881</v>
      </c>
      <c r="M2180">
        <v>62141871088690</v>
      </c>
      <c r="P2180" t="s">
        <v>44</v>
      </c>
      <c r="Q2180">
        <v>1</v>
      </c>
    </row>
    <row r="2181" spans="1:17" x14ac:dyDescent="0.2">
      <c r="A2181" t="s">
        <v>3175</v>
      </c>
      <c r="B2181">
        <v>13975690861</v>
      </c>
      <c r="C2181" t="s">
        <v>18</v>
      </c>
      <c r="D2181" t="s">
        <v>879</v>
      </c>
      <c r="E2181" t="s">
        <v>879</v>
      </c>
      <c r="F2181" t="s">
        <v>880</v>
      </c>
      <c r="G2181" t="s">
        <v>33</v>
      </c>
      <c r="H2181" t="s">
        <v>35</v>
      </c>
      <c r="I2181">
        <v>-1.35</v>
      </c>
      <c r="J2181" t="s">
        <v>42</v>
      </c>
      <c r="K2181" s="1">
        <v>44284</v>
      </c>
      <c r="L2181" t="s">
        <v>881</v>
      </c>
      <c r="M2181">
        <v>62141871088690</v>
      </c>
      <c r="P2181" t="s">
        <v>44</v>
      </c>
      <c r="Q2181">
        <v>1</v>
      </c>
    </row>
    <row r="2182" spans="1:17" x14ac:dyDescent="0.2">
      <c r="A2182" t="s">
        <v>3175</v>
      </c>
      <c r="B2182">
        <v>13975690861</v>
      </c>
      <c r="C2182" t="s">
        <v>18</v>
      </c>
      <c r="D2182" t="s">
        <v>879</v>
      </c>
      <c r="E2182" t="s">
        <v>879</v>
      </c>
      <c r="F2182" t="s">
        <v>880</v>
      </c>
      <c r="G2182" t="s">
        <v>33</v>
      </c>
      <c r="H2182" t="s">
        <v>34</v>
      </c>
      <c r="I2182">
        <v>0</v>
      </c>
      <c r="J2182" t="s">
        <v>42</v>
      </c>
      <c r="K2182" s="1">
        <v>44284</v>
      </c>
      <c r="L2182" t="s">
        <v>881</v>
      </c>
      <c r="M2182">
        <v>62141871088690</v>
      </c>
      <c r="P2182" t="s">
        <v>44</v>
      </c>
      <c r="Q2182">
        <v>1</v>
      </c>
    </row>
    <row r="2183" spans="1:17" x14ac:dyDescent="0.2">
      <c r="A2183" t="s">
        <v>3175</v>
      </c>
      <c r="B2183">
        <v>13975690861</v>
      </c>
      <c r="C2183" t="s">
        <v>18</v>
      </c>
      <c r="D2183" t="s">
        <v>879</v>
      </c>
      <c r="E2183" t="s">
        <v>879</v>
      </c>
      <c r="F2183" t="s">
        <v>880</v>
      </c>
      <c r="G2183" t="s">
        <v>21</v>
      </c>
      <c r="H2183" t="s">
        <v>22</v>
      </c>
      <c r="I2183">
        <v>24.84</v>
      </c>
      <c r="J2183" t="s">
        <v>42</v>
      </c>
      <c r="K2183" s="1">
        <v>44284</v>
      </c>
      <c r="L2183" t="s">
        <v>881</v>
      </c>
      <c r="M2183">
        <v>62141871088690</v>
      </c>
      <c r="P2183" t="s">
        <v>44</v>
      </c>
      <c r="Q2183">
        <v>1</v>
      </c>
    </row>
    <row r="2184" spans="1:17" x14ac:dyDescent="0.2">
      <c r="A2184" t="s">
        <v>3175</v>
      </c>
      <c r="B2184">
        <v>13975690861</v>
      </c>
      <c r="C2184" t="s">
        <v>18</v>
      </c>
      <c r="D2184" t="s">
        <v>879</v>
      </c>
      <c r="E2184" t="s">
        <v>879</v>
      </c>
      <c r="F2184" t="s">
        <v>880</v>
      </c>
      <c r="G2184" t="s">
        <v>21</v>
      </c>
      <c r="H2184" t="s">
        <v>26</v>
      </c>
      <c r="I2184">
        <v>1.35</v>
      </c>
      <c r="J2184" t="s">
        <v>42</v>
      </c>
      <c r="K2184" s="1">
        <v>44284</v>
      </c>
      <c r="L2184" t="s">
        <v>881</v>
      </c>
      <c r="M2184">
        <v>62141871088690</v>
      </c>
      <c r="P2184" t="s">
        <v>44</v>
      </c>
      <c r="Q2184">
        <v>1</v>
      </c>
    </row>
    <row r="2185" spans="1:17" x14ac:dyDescent="0.2">
      <c r="A2185" t="s">
        <v>3175</v>
      </c>
      <c r="B2185">
        <v>13975690861</v>
      </c>
      <c r="C2185" t="s">
        <v>18</v>
      </c>
      <c r="D2185" t="s">
        <v>2348</v>
      </c>
      <c r="E2185" t="s">
        <v>2348</v>
      </c>
      <c r="F2185" t="s">
        <v>2349</v>
      </c>
      <c r="G2185" t="s">
        <v>27</v>
      </c>
      <c r="H2185" t="s">
        <v>28</v>
      </c>
      <c r="I2185">
        <v>-2.98</v>
      </c>
      <c r="J2185" t="s">
        <v>42</v>
      </c>
      <c r="K2185" s="1">
        <v>44278</v>
      </c>
      <c r="L2185" t="s">
        <v>2350</v>
      </c>
      <c r="M2185">
        <v>17460549506282</v>
      </c>
      <c r="P2185" t="s">
        <v>44</v>
      </c>
      <c r="Q2185">
        <v>1</v>
      </c>
    </row>
    <row r="2186" spans="1:17" x14ac:dyDescent="0.2">
      <c r="A2186" t="s">
        <v>3175</v>
      </c>
      <c r="B2186">
        <v>13975690861</v>
      </c>
      <c r="C2186" t="s">
        <v>18</v>
      </c>
      <c r="D2186" t="s">
        <v>2348</v>
      </c>
      <c r="E2186" t="s">
        <v>2348</v>
      </c>
      <c r="F2186" t="s">
        <v>2349</v>
      </c>
      <c r="G2186" t="s">
        <v>27</v>
      </c>
      <c r="H2186" t="s">
        <v>46</v>
      </c>
      <c r="I2186">
        <v>-10.54</v>
      </c>
      <c r="J2186" t="s">
        <v>42</v>
      </c>
      <c r="K2186" s="1">
        <v>44278</v>
      </c>
      <c r="L2186" t="s">
        <v>2350</v>
      </c>
      <c r="M2186">
        <v>17460549506282</v>
      </c>
      <c r="P2186" t="s">
        <v>44</v>
      </c>
      <c r="Q2186">
        <v>1</v>
      </c>
    </row>
    <row r="2187" spans="1:17" x14ac:dyDescent="0.2">
      <c r="A2187" t="s">
        <v>3175</v>
      </c>
      <c r="B2187">
        <v>13975690861</v>
      </c>
      <c r="C2187" t="s">
        <v>18</v>
      </c>
      <c r="D2187" t="s">
        <v>2348</v>
      </c>
      <c r="E2187" t="s">
        <v>2348</v>
      </c>
      <c r="F2187" t="s">
        <v>2349</v>
      </c>
      <c r="G2187" t="s">
        <v>33</v>
      </c>
      <c r="H2187" t="s">
        <v>35</v>
      </c>
      <c r="I2187">
        <v>-1.8</v>
      </c>
      <c r="J2187" t="s">
        <v>42</v>
      </c>
      <c r="K2187" s="1">
        <v>44278</v>
      </c>
      <c r="L2187" t="s">
        <v>2350</v>
      </c>
      <c r="M2187">
        <v>17460549506282</v>
      </c>
      <c r="P2187" t="s">
        <v>44</v>
      </c>
      <c r="Q2187">
        <v>1</v>
      </c>
    </row>
    <row r="2188" spans="1:17" x14ac:dyDescent="0.2">
      <c r="A2188" t="s">
        <v>3175</v>
      </c>
      <c r="B2188">
        <v>13975690861</v>
      </c>
      <c r="C2188" t="s">
        <v>18</v>
      </c>
      <c r="D2188" t="s">
        <v>2348</v>
      </c>
      <c r="E2188" t="s">
        <v>2348</v>
      </c>
      <c r="F2188" t="s">
        <v>2349</v>
      </c>
      <c r="G2188" t="s">
        <v>33</v>
      </c>
      <c r="H2188" t="s">
        <v>34</v>
      </c>
      <c r="I2188">
        <v>-0.23</v>
      </c>
      <c r="J2188" t="s">
        <v>42</v>
      </c>
      <c r="K2188" s="1">
        <v>44278</v>
      </c>
      <c r="L2188" t="s">
        <v>2350</v>
      </c>
      <c r="M2188">
        <v>17460549506282</v>
      </c>
      <c r="P2188" t="s">
        <v>44</v>
      </c>
      <c r="Q2188">
        <v>1</v>
      </c>
    </row>
    <row r="2189" spans="1:17" x14ac:dyDescent="0.2">
      <c r="A2189" t="s">
        <v>3175</v>
      </c>
      <c r="B2189">
        <v>13975690861</v>
      </c>
      <c r="C2189" t="s">
        <v>18</v>
      </c>
      <c r="D2189" t="s">
        <v>2348</v>
      </c>
      <c r="E2189" t="s">
        <v>2348</v>
      </c>
      <c r="F2189" t="s">
        <v>2349</v>
      </c>
      <c r="G2189" t="s">
        <v>21</v>
      </c>
      <c r="H2189" t="s">
        <v>22</v>
      </c>
      <c r="I2189">
        <v>24.84</v>
      </c>
      <c r="J2189" t="s">
        <v>42</v>
      </c>
      <c r="K2189" s="1">
        <v>44278</v>
      </c>
      <c r="L2189" t="s">
        <v>2350</v>
      </c>
      <c r="M2189">
        <v>17460549506282</v>
      </c>
      <c r="P2189" t="s">
        <v>44</v>
      </c>
      <c r="Q2189">
        <v>1</v>
      </c>
    </row>
    <row r="2190" spans="1:17" x14ac:dyDescent="0.2">
      <c r="A2190" t="s">
        <v>3175</v>
      </c>
      <c r="B2190">
        <v>13975690861</v>
      </c>
      <c r="C2190" t="s">
        <v>18</v>
      </c>
      <c r="D2190" t="s">
        <v>2348</v>
      </c>
      <c r="E2190" t="s">
        <v>2348</v>
      </c>
      <c r="F2190" t="s">
        <v>2349</v>
      </c>
      <c r="G2190" t="s">
        <v>21</v>
      </c>
      <c r="H2190" t="s">
        <v>45</v>
      </c>
      <c r="I2190">
        <v>3.21</v>
      </c>
      <c r="J2190" t="s">
        <v>42</v>
      </c>
      <c r="K2190" s="1">
        <v>44278</v>
      </c>
      <c r="L2190" t="s">
        <v>2350</v>
      </c>
      <c r="M2190">
        <v>17460549506282</v>
      </c>
      <c r="P2190" t="s">
        <v>44</v>
      </c>
      <c r="Q2190">
        <v>1</v>
      </c>
    </row>
    <row r="2191" spans="1:17" x14ac:dyDescent="0.2">
      <c r="A2191" t="s">
        <v>3175</v>
      </c>
      <c r="B2191">
        <v>13975690861</v>
      </c>
      <c r="C2191" t="s">
        <v>18</v>
      </c>
      <c r="D2191" t="s">
        <v>2348</v>
      </c>
      <c r="E2191" t="s">
        <v>2348</v>
      </c>
      <c r="F2191" t="s">
        <v>2349</v>
      </c>
      <c r="G2191" t="s">
        <v>27</v>
      </c>
      <c r="H2191" t="s">
        <v>226</v>
      </c>
      <c r="I2191">
        <v>-3.21</v>
      </c>
      <c r="J2191" t="s">
        <v>42</v>
      </c>
      <c r="K2191" s="1">
        <v>44278</v>
      </c>
      <c r="L2191" t="s">
        <v>2350</v>
      </c>
      <c r="M2191">
        <v>17460549506282</v>
      </c>
      <c r="P2191" t="s">
        <v>44</v>
      </c>
      <c r="Q2191">
        <v>1</v>
      </c>
    </row>
    <row r="2192" spans="1:17" x14ac:dyDescent="0.2">
      <c r="A2192" t="s">
        <v>3175</v>
      </c>
      <c r="B2192">
        <v>13975690861</v>
      </c>
      <c r="C2192" t="s">
        <v>18</v>
      </c>
      <c r="D2192" t="s">
        <v>2348</v>
      </c>
      <c r="E2192" t="s">
        <v>2348</v>
      </c>
      <c r="F2192" t="s">
        <v>2349</v>
      </c>
      <c r="G2192" t="s">
        <v>21</v>
      </c>
      <c r="H2192" t="s">
        <v>357</v>
      </c>
      <c r="I2192">
        <v>0.23</v>
      </c>
      <c r="J2192" t="s">
        <v>42</v>
      </c>
      <c r="K2192" s="1">
        <v>44278</v>
      </c>
      <c r="L2192" t="s">
        <v>2350</v>
      </c>
      <c r="M2192">
        <v>17460549506282</v>
      </c>
      <c r="P2192" t="s">
        <v>44</v>
      </c>
      <c r="Q2192">
        <v>1</v>
      </c>
    </row>
    <row r="2193" spans="1:17" x14ac:dyDescent="0.2">
      <c r="A2193" t="s">
        <v>3175</v>
      </c>
      <c r="B2193">
        <v>13975690861</v>
      </c>
      <c r="C2193" t="s">
        <v>18</v>
      </c>
      <c r="D2193" t="s">
        <v>2348</v>
      </c>
      <c r="E2193" t="s">
        <v>2348</v>
      </c>
      <c r="F2193" t="s">
        <v>2349</v>
      </c>
      <c r="G2193" t="s">
        <v>21</v>
      </c>
      <c r="H2193" t="s">
        <v>26</v>
      </c>
      <c r="I2193">
        <v>1.8</v>
      </c>
      <c r="J2193" t="s">
        <v>42</v>
      </c>
      <c r="K2193" s="1">
        <v>44278</v>
      </c>
      <c r="L2193" t="s">
        <v>2350</v>
      </c>
      <c r="M2193">
        <v>17460549506282</v>
      </c>
      <c r="P2193" t="s">
        <v>44</v>
      </c>
      <c r="Q2193">
        <v>1</v>
      </c>
    </row>
    <row r="2194" spans="1:17" x14ac:dyDescent="0.2">
      <c r="A2194" t="s">
        <v>3175</v>
      </c>
      <c r="B2194">
        <v>13975690861</v>
      </c>
      <c r="C2194" t="s">
        <v>18</v>
      </c>
      <c r="D2194" t="s">
        <v>2273</v>
      </c>
      <c r="E2194" t="s">
        <v>2273</v>
      </c>
      <c r="F2194" t="s">
        <v>2274</v>
      </c>
      <c r="G2194" t="s">
        <v>27</v>
      </c>
      <c r="H2194" t="s">
        <v>28</v>
      </c>
      <c r="I2194">
        <v>-2.98</v>
      </c>
      <c r="J2194" t="s">
        <v>42</v>
      </c>
      <c r="K2194" s="1">
        <v>44275</v>
      </c>
      <c r="L2194" t="s">
        <v>2275</v>
      </c>
      <c r="M2194">
        <v>68074858799338</v>
      </c>
      <c r="P2194" t="s">
        <v>44</v>
      </c>
      <c r="Q2194">
        <v>1</v>
      </c>
    </row>
    <row r="2195" spans="1:17" x14ac:dyDescent="0.2">
      <c r="A2195" t="s">
        <v>3175</v>
      </c>
      <c r="B2195">
        <v>13975690861</v>
      </c>
      <c r="C2195" t="s">
        <v>18</v>
      </c>
      <c r="D2195" t="s">
        <v>2273</v>
      </c>
      <c r="E2195" t="s">
        <v>2273</v>
      </c>
      <c r="F2195" t="s">
        <v>2274</v>
      </c>
      <c r="G2195" t="s">
        <v>27</v>
      </c>
      <c r="H2195" t="s">
        <v>46</v>
      </c>
      <c r="I2195">
        <v>-10.54</v>
      </c>
      <c r="J2195" t="s">
        <v>42</v>
      </c>
      <c r="K2195" s="1">
        <v>44275</v>
      </c>
      <c r="L2195" t="s">
        <v>2275</v>
      </c>
      <c r="M2195">
        <v>68074858799338</v>
      </c>
      <c r="P2195" t="s">
        <v>44</v>
      </c>
      <c r="Q2195">
        <v>1</v>
      </c>
    </row>
    <row r="2196" spans="1:17" x14ac:dyDescent="0.2">
      <c r="A2196" t="s">
        <v>3175</v>
      </c>
      <c r="B2196">
        <v>13975690861</v>
      </c>
      <c r="C2196" t="s">
        <v>18</v>
      </c>
      <c r="D2196" t="s">
        <v>2273</v>
      </c>
      <c r="E2196" t="s">
        <v>2273</v>
      </c>
      <c r="F2196" t="s">
        <v>2274</v>
      </c>
      <c r="G2196" t="s">
        <v>33</v>
      </c>
      <c r="H2196" t="s">
        <v>35</v>
      </c>
      <c r="I2196">
        <v>-1.49</v>
      </c>
      <c r="J2196" t="s">
        <v>42</v>
      </c>
      <c r="K2196" s="1">
        <v>44275</v>
      </c>
      <c r="L2196" t="s">
        <v>2275</v>
      </c>
      <c r="M2196">
        <v>68074858799338</v>
      </c>
      <c r="P2196" t="s">
        <v>44</v>
      </c>
      <c r="Q2196">
        <v>1</v>
      </c>
    </row>
    <row r="2197" spans="1:17" x14ac:dyDescent="0.2">
      <c r="A2197" t="s">
        <v>3175</v>
      </c>
      <c r="B2197">
        <v>13975690861</v>
      </c>
      <c r="C2197" t="s">
        <v>18</v>
      </c>
      <c r="D2197" t="s">
        <v>2273</v>
      </c>
      <c r="E2197" t="s">
        <v>2273</v>
      </c>
      <c r="F2197" t="s">
        <v>2274</v>
      </c>
      <c r="G2197" t="s">
        <v>33</v>
      </c>
      <c r="H2197" t="s">
        <v>34</v>
      </c>
      <c r="I2197">
        <v>0</v>
      </c>
      <c r="J2197" t="s">
        <v>42</v>
      </c>
      <c r="K2197" s="1">
        <v>44275</v>
      </c>
      <c r="L2197" t="s">
        <v>2275</v>
      </c>
      <c r="M2197">
        <v>68074858799338</v>
      </c>
      <c r="P2197" t="s">
        <v>44</v>
      </c>
      <c r="Q2197">
        <v>1</v>
      </c>
    </row>
    <row r="2198" spans="1:17" x14ac:dyDescent="0.2">
      <c r="A2198" t="s">
        <v>3175</v>
      </c>
      <c r="B2198">
        <v>13975690861</v>
      </c>
      <c r="C2198" t="s">
        <v>18</v>
      </c>
      <c r="D2198" t="s">
        <v>2273</v>
      </c>
      <c r="E2198" t="s">
        <v>2273</v>
      </c>
      <c r="F2198" t="s">
        <v>2274</v>
      </c>
      <c r="G2198" t="s">
        <v>21</v>
      </c>
      <c r="H2198" t="s">
        <v>22</v>
      </c>
      <c r="I2198">
        <v>24.84</v>
      </c>
      <c r="J2198" t="s">
        <v>42</v>
      </c>
      <c r="K2198" s="1">
        <v>44275</v>
      </c>
      <c r="L2198" t="s">
        <v>2275</v>
      </c>
      <c r="M2198">
        <v>68074858799338</v>
      </c>
      <c r="P2198" t="s">
        <v>44</v>
      </c>
      <c r="Q2198">
        <v>1</v>
      </c>
    </row>
    <row r="2199" spans="1:17" x14ac:dyDescent="0.2">
      <c r="A2199" t="s">
        <v>3175</v>
      </c>
      <c r="B2199">
        <v>13975690861</v>
      </c>
      <c r="C2199" t="s">
        <v>18</v>
      </c>
      <c r="D2199" t="s">
        <v>2273</v>
      </c>
      <c r="E2199" t="s">
        <v>2273</v>
      </c>
      <c r="F2199" t="s">
        <v>2274</v>
      </c>
      <c r="G2199" t="s">
        <v>21</v>
      </c>
      <c r="H2199" t="s">
        <v>26</v>
      </c>
      <c r="I2199">
        <v>1.49</v>
      </c>
      <c r="J2199" t="s">
        <v>42</v>
      </c>
      <c r="K2199" s="1">
        <v>44275</v>
      </c>
      <c r="L2199" t="s">
        <v>2275</v>
      </c>
      <c r="M2199">
        <v>68074858799338</v>
      </c>
      <c r="P2199" t="s">
        <v>44</v>
      </c>
      <c r="Q2199">
        <v>1</v>
      </c>
    </row>
    <row r="2200" spans="1:17" x14ac:dyDescent="0.2">
      <c r="A2200" t="s">
        <v>3175</v>
      </c>
      <c r="B2200">
        <v>13975690861</v>
      </c>
      <c r="C2200" t="s">
        <v>18</v>
      </c>
      <c r="D2200" t="s">
        <v>2844</v>
      </c>
      <c r="E2200" t="s">
        <v>2844</v>
      </c>
      <c r="F2200" t="s">
        <v>2845</v>
      </c>
      <c r="G2200" t="s">
        <v>27</v>
      </c>
      <c r="H2200" t="s">
        <v>28</v>
      </c>
      <c r="I2200">
        <v>-2.98</v>
      </c>
      <c r="J2200" t="s">
        <v>42</v>
      </c>
      <c r="K2200" s="1">
        <v>44280</v>
      </c>
      <c r="L2200" t="s">
        <v>2846</v>
      </c>
      <c r="M2200">
        <v>55208391061602</v>
      </c>
      <c r="P2200" t="s">
        <v>44</v>
      </c>
      <c r="Q2200">
        <v>1</v>
      </c>
    </row>
    <row r="2201" spans="1:17" x14ac:dyDescent="0.2">
      <c r="A2201" t="s">
        <v>3175</v>
      </c>
      <c r="B2201">
        <v>13975690861</v>
      </c>
      <c r="C2201" t="s">
        <v>18</v>
      </c>
      <c r="D2201" t="s">
        <v>2844</v>
      </c>
      <c r="E2201" t="s">
        <v>2844</v>
      </c>
      <c r="F2201" t="s">
        <v>2845</v>
      </c>
      <c r="G2201" t="s">
        <v>27</v>
      </c>
      <c r="H2201" t="s">
        <v>46</v>
      </c>
      <c r="I2201">
        <v>-10.54</v>
      </c>
      <c r="J2201" t="s">
        <v>42</v>
      </c>
      <c r="K2201" s="1">
        <v>44280</v>
      </c>
      <c r="L2201" t="s">
        <v>2846</v>
      </c>
      <c r="M2201">
        <v>55208391061602</v>
      </c>
      <c r="P2201" t="s">
        <v>44</v>
      </c>
      <c r="Q2201">
        <v>1</v>
      </c>
    </row>
    <row r="2202" spans="1:17" x14ac:dyDescent="0.2">
      <c r="A2202" t="s">
        <v>3175</v>
      </c>
      <c r="B2202">
        <v>13975690861</v>
      </c>
      <c r="C2202" t="s">
        <v>18</v>
      </c>
      <c r="D2202" t="s">
        <v>2844</v>
      </c>
      <c r="E2202" t="s">
        <v>2844</v>
      </c>
      <c r="F2202" t="s">
        <v>2845</v>
      </c>
      <c r="G2202" t="s">
        <v>33</v>
      </c>
      <c r="H2202" t="s">
        <v>35</v>
      </c>
      <c r="I2202">
        <v>-1.74</v>
      </c>
      <c r="J2202" t="s">
        <v>42</v>
      </c>
      <c r="K2202" s="1">
        <v>44280</v>
      </c>
      <c r="L2202" t="s">
        <v>2846</v>
      </c>
      <c r="M2202">
        <v>55208391061602</v>
      </c>
      <c r="P2202" t="s">
        <v>44</v>
      </c>
      <c r="Q2202">
        <v>1</v>
      </c>
    </row>
    <row r="2203" spans="1:17" x14ac:dyDescent="0.2">
      <c r="A2203" t="s">
        <v>3175</v>
      </c>
      <c r="B2203">
        <v>13975690861</v>
      </c>
      <c r="C2203" t="s">
        <v>18</v>
      </c>
      <c r="D2203" t="s">
        <v>2844</v>
      </c>
      <c r="E2203" t="s">
        <v>2844</v>
      </c>
      <c r="F2203" t="s">
        <v>2845</v>
      </c>
      <c r="G2203" t="s">
        <v>33</v>
      </c>
      <c r="H2203" t="s">
        <v>34</v>
      </c>
      <c r="I2203">
        <v>0</v>
      </c>
      <c r="J2203" t="s">
        <v>42</v>
      </c>
      <c r="K2203" s="1">
        <v>44280</v>
      </c>
      <c r="L2203" t="s">
        <v>2846</v>
      </c>
      <c r="M2203">
        <v>55208391061602</v>
      </c>
      <c r="P2203" t="s">
        <v>44</v>
      </c>
      <c r="Q2203">
        <v>1</v>
      </c>
    </row>
    <row r="2204" spans="1:17" x14ac:dyDescent="0.2">
      <c r="A2204" t="s">
        <v>3175</v>
      </c>
      <c r="B2204">
        <v>13975690861</v>
      </c>
      <c r="C2204" t="s">
        <v>18</v>
      </c>
      <c r="D2204" t="s">
        <v>2844</v>
      </c>
      <c r="E2204" t="s">
        <v>2844</v>
      </c>
      <c r="F2204" t="s">
        <v>2845</v>
      </c>
      <c r="G2204" t="s">
        <v>21</v>
      </c>
      <c r="H2204" t="s">
        <v>22</v>
      </c>
      <c r="I2204">
        <v>24.84</v>
      </c>
      <c r="J2204" t="s">
        <v>42</v>
      </c>
      <c r="K2204" s="1">
        <v>44280</v>
      </c>
      <c r="L2204" t="s">
        <v>2846</v>
      </c>
      <c r="M2204">
        <v>55208391061602</v>
      </c>
      <c r="P2204" t="s">
        <v>44</v>
      </c>
      <c r="Q2204">
        <v>1</v>
      </c>
    </row>
    <row r="2205" spans="1:17" x14ac:dyDescent="0.2">
      <c r="A2205" t="s">
        <v>3175</v>
      </c>
      <c r="B2205">
        <v>13975690861</v>
      </c>
      <c r="C2205" t="s">
        <v>18</v>
      </c>
      <c r="D2205" t="s">
        <v>2844</v>
      </c>
      <c r="E2205" t="s">
        <v>2844</v>
      </c>
      <c r="F2205" t="s">
        <v>2845</v>
      </c>
      <c r="G2205" t="s">
        <v>21</v>
      </c>
      <c r="H2205" t="s">
        <v>26</v>
      </c>
      <c r="I2205">
        <v>1.74</v>
      </c>
      <c r="J2205" t="s">
        <v>42</v>
      </c>
      <c r="K2205" s="1">
        <v>44280</v>
      </c>
      <c r="L2205" t="s">
        <v>2846</v>
      </c>
      <c r="M2205">
        <v>55208391061602</v>
      </c>
      <c r="P2205" t="s">
        <v>44</v>
      </c>
      <c r="Q2205">
        <v>1</v>
      </c>
    </row>
    <row r="2206" spans="1:17" x14ac:dyDescent="0.2">
      <c r="A2206" t="s">
        <v>3175</v>
      </c>
      <c r="B2206">
        <v>13975690861</v>
      </c>
      <c r="C2206" t="s">
        <v>18</v>
      </c>
      <c r="D2206" t="s">
        <v>815</v>
      </c>
      <c r="E2206" t="s">
        <v>815</v>
      </c>
      <c r="F2206" t="s">
        <v>816</v>
      </c>
      <c r="G2206" t="s">
        <v>27</v>
      </c>
      <c r="H2206" t="s">
        <v>28</v>
      </c>
      <c r="I2206">
        <v>-2.98</v>
      </c>
      <c r="J2206" t="s">
        <v>42</v>
      </c>
      <c r="K2206" s="1">
        <v>44274</v>
      </c>
      <c r="L2206" t="s">
        <v>817</v>
      </c>
      <c r="M2206">
        <v>13560189620650</v>
      </c>
      <c r="P2206" t="s">
        <v>44</v>
      </c>
      <c r="Q2206">
        <v>1</v>
      </c>
    </row>
    <row r="2207" spans="1:17" x14ac:dyDescent="0.2">
      <c r="A2207" t="s">
        <v>3175</v>
      </c>
      <c r="B2207">
        <v>13975690861</v>
      </c>
      <c r="C2207" t="s">
        <v>18</v>
      </c>
      <c r="D2207" t="s">
        <v>815</v>
      </c>
      <c r="E2207" t="s">
        <v>815</v>
      </c>
      <c r="F2207" t="s">
        <v>816</v>
      </c>
      <c r="G2207" t="s">
        <v>27</v>
      </c>
      <c r="H2207" t="s">
        <v>46</v>
      </c>
      <c r="I2207">
        <v>-10.54</v>
      </c>
      <c r="J2207" t="s">
        <v>42</v>
      </c>
      <c r="K2207" s="1">
        <v>44274</v>
      </c>
      <c r="L2207" t="s">
        <v>817</v>
      </c>
      <c r="M2207">
        <v>13560189620650</v>
      </c>
      <c r="P2207" t="s">
        <v>44</v>
      </c>
      <c r="Q2207">
        <v>1</v>
      </c>
    </row>
    <row r="2208" spans="1:17" x14ac:dyDescent="0.2">
      <c r="A2208" t="s">
        <v>3175</v>
      </c>
      <c r="B2208">
        <v>13975690861</v>
      </c>
      <c r="C2208" t="s">
        <v>18</v>
      </c>
      <c r="D2208" t="s">
        <v>815</v>
      </c>
      <c r="E2208" t="s">
        <v>815</v>
      </c>
      <c r="F2208" t="s">
        <v>816</v>
      </c>
      <c r="G2208" t="s">
        <v>33</v>
      </c>
      <c r="H2208" t="s">
        <v>35</v>
      </c>
      <c r="I2208">
        <v>-1.8</v>
      </c>
      <c r="J2208" t="s">
        <v>42</v>
      </c>
      <c r="K2208" s="1">
        <v>44274</v>
      </c>
      <c r="L2208" t="s">
        <v>817</v>
      </c>
      <c r="M2208">
        <v>13560189620650</v>
      </c>
      <c r="P2208" t="s">
        <v>44</v>
      </c>
      <c r="Q2208">
        <v>1</v>
      </c>
    </row>
    <row r="2209" spans="1:17" x14ac:dyDescent="0.2">
      <c r="A2209" t="s">
        <v>3175</v>
      </c>
      <c r="B2209">
        <v>13975690861</v>
      </c>
      <c r="C2209" t="s">
        <v>18</v>
      </c>
      <c r="D2209" t="s">
        <v>815</v>
      </c>
      <c r="E2209" t="s">
        <v>815</v>
      </c>
      <c r="F2209" t="s">
        <v>816</v>
      </c>
      <c r="G2209" t="s">
        <v>33</v>
      </c>
      <c r="H2209" t="s">
        <v>34</v>
      </c>
      <c r="I2209">
        <v>0</v>
      </c>
      <c r="J2209" t="s">
        <v>42</v>
      </c>
      <c r="K2209" s="1">
        <v>44274</v>
      </c>
      <c r="L2209" t="s">
        <v>817</v>
      </c>
      <c r="M2209">
        <v>13560189620650</v>
      </c>
      <c r="P2209" t="s">
        <v>44</v>
      </c>
      <c r="Q2209">
        <v>1</v>
      </c>
    </row>
    <row r="2210" spans="1:17" x14ac:dyDescent="0.2">
      <c r="A2210" t="s">
        <v>3175</v>
      </c>
      <c r="B2210">
        <v>13975690861</v>
      </c>
      <c r="C2210" t="s">
        <v>18</v>
      </c>
      <c r="D2210" t="s">
        <v>815</v>
      </c>
      <c r="E2210" t="s">
        <v>815</v>
      </c>
      <c r="F2210" t="s">
        <v>816</v>
      </c>
      <c r="G2210" t="s">
        <v>21</v>
      </c>
      <c r="H2210" t="s">
        <v>22</v>
      </c>
      <c r="I2210">
        <v>24.84</v>
      </c>
      <c r="J2210" t="s">
        <v>42</v>
      </c>
      <c r="K2210" s="1">
        <v>44274</v>
      </c>
      <c r="L2210" t="s">
        <v>817</v>
      </c>
      <c r="M2210">
        <v>13560189620650</v>
      </c>
      <c r="P2210" t="s">
        <v>44</v>
      </c>
      <c r="Q2210">
        <v>1</v>
      </c>
    </row>
    <row r="2211" spans="1:17" x14ac:dyDescent="0.2">
      <c r="A2211" t="s">
        <v>3175</v>
      </c>
      <c r="B2211">
        <v>13975690861</v>
      </c>
      <c r="C2211" t="s">
        <v>18</v>
      </c>
      <c r="D2211" t="s">
        <v>815</v>
      </c>
      <c r="E2211" t="s">
        <v>815</v>
      </c>
      <c r="F2211" t="s">
        <v>816</v>
      </c>
      <c r="G2211" t="s">
        <v>21</v>
      </c>
      <c r="H2211" t="s">
        <v>26</v>
      </c>
      <c r="I2211">
        <v>1.8</v>
      </c>
      <c r="J2211" t="s">
        <v>42</v>
      </c>
      <c r="K2211" s="1">
        <v>44274</v>
      </c>
      <c r="L2211" t="s">
        <v>817</v>
      </c>
      <c r="M2211">
        <v>13560189620650</v>
      </c>
      <c r="P2211" t="s">
        <v>44</v>
      </c>
      <c r="Q2211">
        <v>1</v>
      </c>
    </row>
    <row r="2212" spans="1:17" x14ac:dyDescent="0.2">
      <c r="A2212" t="s">
        <v>3175</v>
      </c>
      <c r="B2212">
        <v>13975690861</v>
      </c>
      <c r="C2212" t="s">
        <v>18</v>
      </c>
      <c r="D2212" t="s">
        <v>2264</v>
      </c>
      <c r="E2212" t="s">
        <v>2264</v>
      </c>
      <c r="F2212" t="s">
        <v>2265</v>
      </c>
      <c r="G2212" t="s">
        <v>27</v>
      </c>
      <c r="H2212" t="s">
        <v>28</v>
      </c>
      <c r="I2212">
        <v>-2.98</v>
      </c>
      <c r="J2212" t="s">
        <v>42</v>
      </c>
      <c r="K2212" s="1">
        <v>44280</v>
      </c>
      <c r="L2212" t="s">
        <v>2266</v>
      </c>
      <c r="M2212">
        <v>38922227306746</v>
      </c>
      <c r="P2212" t="s">
        <v>44</v>
      </c>
      <c r="Q2212">
        <v>1</v>
      </c>
    </row>
    <row r="2213" spans="1:17" x14ac:dyDescent="0.2">
      <c r="A2213" t="s">
        <v>3175</v>
      </c>
      <c r="B2213">
        <v>13975690861</v>
      </c>
      <c r="C2213" t="s">
        <v>18</v>
      </c>
      <c r="D2213" t="s">
        <v>2264</v>
      </c>
      <c r="E2213" t="s">
        <v>2264</v>
      </c>
      <c r="F2213" t="s">
        <v>2265</v>
      </c>
      <c r="G2213" t="s">
        <v>27</v>
      </c>
      <c r="H2213" t="s">
        <v>46</v>
      </c>
      <c r="I2213">
        <v>-10.54</v>
      </c>
      <c r="J2213" t="s">
        <v>42</v>
      </c>
      <c r="K2213" s="1">
        <v>44280</v>
      </c>
      <c r="L2213" t="s">
        <v>2266</v>
      </c>
      <c r="M2213">
        <v>38922227306746</v>
      </c>
      <c r="P2213" t="s">
        <v>44</v>
      </c>
      <c r="Q2213">
        <v>1</v>
      </c>
    </row>
    <row r="2214" spans="1:17" x14ac:dyDescent="0.2">
      <c r="A2214" t="s">
        <v>3175</v>
      </c>
      <c r="B2214">
        <v>13975690861</v>
      </c>
      <c r="C2214" t="s">
        <v>18</v>
      </c>
      <c r="D2214" t="s">
        <v>2264</v>
      </c>
      <c r="E2214" t="s">
        <v>2264</v>
      </c>
      <c r="F2214" t="s">
        <v>2265</v>
      </c>
      <c r="G2214" t="s">
        <v>33</v>
      </c>
      <c r="H2214" t="s">
        <v>35</v>
      </c>
      <c r="I2214">
        <v>-1.99</v>
      </c>
      <c r="J2214" t="s">
        <v>42</v>
      </c>
      <c r="K2214" s="1">
        <v>44280</v>
      </c>
      <c r="L2214" t="s">
        <v>2266</v>
      </c>
      <c r="M2214">
        <v>38922227306746</v>
      </c>
      <c r="P2214" t="s">
        <v>44</v>
      </c>
      <c r="Q2214">
        <v>1</v>
      </c>
    </row>
    <row r="2215" spans="1:17" x14ac:dyDescent="0.2">
      <c r="A2215" t="s">
        <v>3175</v>
      </c>
      <c r="B2215">
        <v>13975690861</v>
      </c>
      <c r="C2215" t="s">
        <v>18</v>
      </c>
      <c r="D2215" t="s">
        <v>2264</v>
      </c>
      <c r="E2215" t="s">
        <v>2264</v>
      </c>
      <c r="F2215" t="s">
        <v>2265</v>
      </c>
      <c r="G2215" t="s">
        <v>33</v>
      </c>
      <c r="H2215" t="s">
        <v>34</v>
      </c>
      <c r="I2215">
        <v>0</v>
      </c>
      <c r="J2215" t="s">
        <v>42</v>
      </c>
      <c r="K2215" s="1">
        <v>44280</v>
      </c>
      <c r="L2215" t="s">
        <v>2266</v>
      </c>
      <c r="M2215">
        <v>38922227306746</v>
      </c>
      <c r="P2215" t="s">
        <v>44</v>
      </c>
      <c r="Q2215">
        <v>1</v>
      </c>
    </row>
    <row r="2216" spans="1:17" x14ac:dyDescent="0.2">
      <c r="A2216" t="s">
        <v>3175</v>
      </c>
      <c r="B2216">
        <v>13975690861</v>
      </c>
      <c r="C2216" t="s">
        <v>18</v>
      </c>
      <c r="D2216" t="s">
        <v>2264</v>
      </c>
      <c r="E2216" t="s">
        <v>2264</v>
      </c>
      <c r="F2216" t="s">
        <v>2265</v>
      </c>
      <c r="G2216" t="s">
        <v>21</v>
      </c>
      <c r="H2216" t="s">
        <v>22</v>
      </c>
      <c r="I2216">
        <v>24.84</v>
      </c>
      <c r="J2216" t="s">
        <v>42</v>
      </c>
      <c r="K2216" s="1">
        <v>44280</v>
      </c>
      <c r="L2216" t="s">
        <v>2266</v>
      </c>
      <c r="M2216">
        <v>38922227306746</v>
      </c>
      <c r="P2216" t="s">
        <v>44</v>
      </c>
      <c r="Q2216">
        <v>1</v>
      </c>
    </row>
    <row r="2217" spans="1:17" x14ac:dyDescent="0.2">
      <c r="A2217" t="s">
        <v>3175</v>
      </c>
      <c r="B2217">
        <v>13975690861</v>
      </c>
      <c r="C2217" t="s">
        <v>18</v>
      </c>
      <c r="D2217" t="s">
        <v>2264</v>
      </c>
      <c r="E2217" t="s">
        <v>2264</v>
      </c>
      <c r="F2217" t="s">
        <v>2265</v>
      </c>
      <c r="G2217" t="s">
        <v>21</v>
      </c>
      <c r="H2217" t="s">
        <v>26</v>
      </c>
      <c r="I2217">
        <v>1.99</v>
      </c>
      <c r="J2217" t="s">
        <v>42</v>
      </c>
      <c r="K2217" s="1">
        <v>44280</v>
      </c>
      <c r="L2217" t="s">
        <v>2266</v>
      </c>
      <c r="M2217">
        <v>38922227306746</v>
      </c>
      <c r="P2217" t="s">
        <v>44</v>
      </c>
      <c r="Q2217">
        <v>1</v>
      </c>
    </row>
    <row r="2218" spans="1:17" x14ac:dyDescent="0.2">
      <c r="A2218" t="s">
        <v>3175</v>
      </c>
      <c r="B2218">
        <v>13975690861</v>
      </c>
      <c r="C2218" t="s">
        <v>18</v>
      </c>
      <c r="D2218" t="s">
        <v>917</v>
      </c>
      <c r="E2218" t="s">
        <v>917</v>
      </c>
      <c r="F2218" t="s">
        <v>918</v>
      </c>
      <c r="G2218" t="s">
        <v>27</v>
      </c>
      <c r="H2218" t="s">
        <v>28</v>
      </c>
      <c r="I2218">
        <v>-2.98</v>
      </c>
      <c r="J2218" t="s">
        <v>42</v>
      </c>
      <c r="K2218" s="1">
        <v>44278</v>
      </c>
      <c r="L2218" t="s">
        <v>919</v>
      </c>
      <c r="M2218">
        <v>11259365970570</v>
      </c>
      <c r="P2218" t="s">
        <v>44</v>
      </c>
      <c r="Q2218">
        <v>1</v>
      </c>
    </row>
    <row r="2219" spans="1:17" x14ac:dyDescent="0.2">
      <c r="A2219" t="s">
        <v>3175</v>
      </c>
      <c r="B2219">
        <v>13975690861</v>
      </c>
      <c r="C2219" t="s">
        <v>18</v>
      </c>
      <c r="D2219" t="s">
        <v>917</v>
      </c>
      <c r="E2219" t="s">
        <v>917</v>
      </c>
      <c r="F2219" t="s">
        <v>918</v>
      </c>
      <c r="G2219" t="s">
        <v>27</v>
      </c>
      <c r="H2219" t="s">
        <v>46</v>
      </c>
      <c r="I2219">
        <v>-10.54</v>
      </c>
      <c r="J2219" t="s">
        <v>42</v>
      </c>
      <c r="K2219" s="1">
        <v>44278</v>
      </c>
      <c r="L2219" t="s">
        <v>919</v>
      </c>
      <c r="M2219">
        <v>11259365970570</v>
      </c>
      <c r="P2219" t="s">
        <v>44</v>
      </c>
      <c r="Q2219">
        <v>1</v>
      </c>
    </row>
    <row r="2220" spans="1:17" x14ac:dyDescent="0.2">
      <c r="A2220" t="s">
        <v>3175</v>
      </c>
      <c r="B2220">
        <v>13975690861</v>
      </c>
      <c r="C2220" t="s">
        <v>18</v>
      </c>
      <c r="D2220" t="s">
        <v>917</v>
      </c>
      <c r="E2220" t="s">
        <v>917</v>
      </c>
      <c r="F2220" t="s">
        <v>918</v>
      </c>
      <c r="G2220" t="s">
        <v>33</v>
      </c>
      <c r="H2220" t="s">
        <v>35</v>
      </c>
      <c r="I2220">
        <v>-1.99</v>
      </c>
      <c r="J2220" t="s">
        <v>42</v>
      </c>
      <c r="K2220" s="1">
        <v>44278</v>
      </c>
      <c r="L2220" t="s">
        <v>919</v>
      </c>
      <c r="M2220">
        <v>11259365970570</v>
      </c>
      <c r="P2220" t="s">
        <v>44</v>
      </c>
      <c r="Q2220">
        <v>1</v>
      </c>
    </row>
    <row r="2221" spans="1:17" x14ac:dyDescent="0.2">
      <c r="A2221" t="s">
        <v>3175</v>
      </c>
      <c r="B2221">
        <v>13975690861</v>
      </c>
      <c r="C2221" t="s">
        <v>18</v>
      </c>
      <c r="D2221" t="s">
        <v>917</v>
      </c>
      <c r="E2221" t="s">
        <v>917</v>
      </c>
      <c r="F2221" t="s">
        <v>918</v>
      </c>
      <c r="G2221" t="s">
        <v>33</v>
      </c>
      <c r="H2221" t="s">
        <v>34</v>
      </c>
      <c r="I2221">
        <v>0</v>
      </c>
      <c r="J2221" t="s">
        <v>42</v>
      </c>
      <c r="K2221" s="1">
        <v>44278</v>
      </c>
      <c r="L2221" t="s">
        <v>919</v>
      </c>
      <c r="M2221">
        <v>11259365970570</v>
      </c>
      <c r="P2221" t="s">
        <v>44</v>
      </c>
      <c r="Q2221">
        <v>1</v>
      </c>
    </row>
    <row r="2222" spans="1:17" x14ac:dyDescent="0.2">
      <c r="A2222" t="s">
        <v>3175</v>
      </c>
      <c r="B2222">
        <v>13975690861</v>
      </c>
      <c r="C2222" t="s">
        <v>18</v>
      </c>
      <c r="D2222" t="s">
        <v>917</v>
      </c>
      <c r="E2222" t="s">
        <v>917</v>
      </c>
      <c r="F2222" t="s">
        <v>918</v>
      </c>
      <c r="G2222" t="s">
        <v>21</v>
      </c>
      <c r="H2222" t="s">
        <v>22</v>
      </c>
      <c r="I2222">
        <v>24.84</v>
      </c>
      <c r="J2222" t="s">
        <v>42</v>
      </c>
      <c r="K2222" s="1">
        <v>44278</v>
      </c>
      <c r="L2222" t="s">
        <v>919</v>
      </c>
      <c r="M2222">
        <v>11259365970570</v>
      </c>
      <c r="P2222" t="s">
        <v>44</v>
      </c>
      <c r="Q2222">
        <v>1</v>
      </c>
    </row>
    <row r="2223" spans="1:17" x14ac:dyDescent="0.2">
      <c r="A2223" t="s">
        <v>3175</v>
      </c>
      <c r="B2223">
        <v>13975690861</v>
      </c>
      <c r="C2223" t="s">
        <v>18</v>
      </c>
      <c r="D2223" t="s">
        <v>917</v>
      </c>
      <c r="E2223" t="s">
        <v>917</v>
      </c>
      <c r="F2223" t="s">
        <v>918</v>
      </c>
      <c r="G2223" t="s">
        <v>21</v>
      </c>
      <c r="H2223" t="s">
        <v>26</v>
      </c>
      <c r="I2223">
        <v>1.99</v>
      </c>
      <c r="J2223" t="s">
        <v>42</v>
      </c>
      <c r="K2223" s="1">
        <v>44278</v>
      </c>
      <c r="L2223" t="s">
        <v>919</v>
      </c>
      <c r="M2223">
        <v>11259365970570</v>
      </c>
      <c r="P2223" t="s">
        <v>44</v>
      </c>
      <c r="Q2223">
        <v>1</v>
      </c>
    </row>
    <row r="2224" spans="1:17" x14ac:dyDescent="0.2">
      <c r="A2224" t="s">
        <v>3175</v>
      </c>
      <c r="B2224">
        <v>13975690861</v>
      </c>
      <c r="C2224" t="s">
        <v>18</v>
      </c>
      <c r="D2224" t="s">
        <v>2206</v>
      </c>
      <c r="E2224" t="s">
        <v>2206</v>
      </c>
      <c r="F2224" t="s">
        <v>2207</v>
      </c>
      <c r="G2224" t="s">
        <v>27</v>
      </c>
      <c r="H2224" t="s">
        <v>28</v>
      </c>
      <c r="I2224">
        <v>-2.98</v>
      </c>
      <c r="J2224" t="s">
        <v>42</v>
      </c>
      <c r="K2224" s="1">
        <v>44275</v>
      </c>
      <c r="L2224" t="s">
        <v>2208</v>
      </c>
      <c r="M2224">
        <v>67757979162114</v>
      </c>
      <c r="P2224" t="s">
        <v>44</v>
      </c>
      <c r="Q2224">
        <v>1</v>
      </c>
    </row>
    <row r="2225" spans="1:18" x14ac:dyDescent="0.2">
      <c r="A2225" t="s">
        <v>3175</v>
      </c>
      <c r="B2225">
        <v>13975690861</v>
      </c>
      <c r="C2225" t="s">
        <v>18</v>
      </c>
      <c r="D2225" t="s">
        <v>2206</v>
      </c>
      <c r="E2225" t="s">
        <v>2206</v>
      </c>
      <c r="F2225" t="s">
        <v>2207</v>
      </c>
      <c r="G2225" t="s">
        <v>27</v>
      </c>
      <c r="H2225" t="s">
        <v>46</v>
      </c>
      <c r="I2225">
        <v>-10.54</v>
      </c>
      <c r="J2225" t="s">
        <v>42</v>
      </c>
      <c r="K2225" s="1">
        <v>44275</v>
      </c>
      <c r="L2225" t="s">
        <v>2208</v>
      </c>
      <c r="M2225">
        <v>67757979162114</v>
      </c>
      <c r="P2225" t="s">
        <v>44</v>
      </c>
      <c r="Q2225">
        <v>1</v>
      </c>
    </row>
    <row r="2226" spans="1:18" x14ac:dyDescent="0.2">
      <c r="A2226" t="s">
        <v>3175</v>
      </c>
      <c r="B2226">
        <v>13975690861</v>
      </c>
      <c r="C2226" t="s">
        <v>18</v>
      </c>
      <c r="D2226" t="s">
        <v>2206</v>
      </c>
      <c r="E2226" t="s">
        <v>2206</v>
      </c>
      <c r="F2226" t="s">
        <v>2207</v>
      </c>
      <c r="G2226" t="s">
        <v>33</v>
      </c>
      <c r="H2226" t="s">
        <v>35</v>
      </c>
      <c r="I2226">
        <v>-1.99</v>
      </c>
      <c r="J2226" t="s">
        <v>42</v>
      </c>
      <c r="K2226" s="1">
        <v>44275</v>
      </c>
      <c r="L2226" t="s">
        <v>2208</v>
      </c>
      <c r="M2226">
        <v>67757979162114</v>
      </c>
      <c r="P2226" t="s">
        <v>44</v>
      </c>
      <c r="Q2226">
        <v>1</v>
      </c>
    </row>
    <row r="2227" spans="1:18" x14ac:dyDescent="0.2">
      <c r="A2227" t="s">
        <v>3175</v>
      </c>
      <c r="B2227">
        <v>13975690861</v>
      </c>
      <c r="C2227" t="s">
        <v>18</v>
      </c>
      <c r="D2227" t="s">
        <v>2206</v>
      </c>
      <c r="E2227" t="s">
        <v>2206</v>
      </c>
      <c r="F2227" t="s">
        <v>2207</v>
      </c>
      <c r="G2227" t="s">
        <v>33</v>
      </c>
      <c r="H2227" t="s">
        <v>34</v>
      </c>
      <c r="I2227">
        <v>0</v>
      </c>
      <c r="J2227" t="s">
        <v>42</v>
      </c>
      <c r="K2227" s="1">
        <v>44275</v>
      </c>
      <c r="L2227" t="s">
        <v>2208</v>
      </c>
      <c r="M2227">
        <v>67757979162114</v>
      </c>
      <c r="P2227" t="s">
        <v>44</v>
      </c>
      <c r="Q2227">
        <v>1</v>
      </c>
    </row>
    <row r="2228" spans="1:18" x14ac:dyDescent="0.2">
      <c r="A2228" t="s">
        <v>3175</v>
      </c>
      <c r="B2228">
        <v>13975690861</v>
      </c>
      <c r="C2228" t="s">
        <v>18</v>
      </c>
      <c r="D2228" t="s">
        <v>2206</v>
      </c>
      <c r="E2228" t="s">
        <v>2206</v>
      </c>
      <c r="F2228" t="s">
        <v>2207</v>
      </c>
      <c r="G2228" t="s">
        <v>21</v>
      </c>
      <c r="H2228" t="s">
        <v>22</v>
      </c>
      <c r="I2228">
        <v>24.84</v>
      </c>
      <c r="J2228" t="s">
        <v>42</v>
      </c>
      <c r="K2228" s="1">
        <v>44275</v>
      </c>
      <c r="L2228" t="s">
        <v>2208</v>
      </c>
      <c r="M2228">
        <v>67757979162114</v>
      </c>
      <c r="P2228" t="s">
        <v>44</v>
      </c>
      <c r="Q2228">
        <v>1</v>
      </c>
    </row>
    <row r="2229" spans="1:18" x14ac:dyDescent="0.2">
      <c r="A2229" t="s">
        <v>3175</v>
      </c>
      <c r="B2229">
        <v>13975690861</v>
      </c>
      <c r="C2229" t="s">
        <v>18</v>
      </c>
      <c r="D2229" t="s">
        <v>2206</v>
      </c>
      <c r="E2229" t="s">
        <v>2206</v>
      </c>
      <c r="F2229" t="s">
        <v>2207</v>
      </c>
      <c r="G2229" t="s">
        <v>21</v>
      </c>
      <c r="H2229" t="s">
        <v>45</v>
      </c>
      <c r="I2229">
        <v>3.39</v>
      </c>
      <c r="J2229" t="s">
        <v>42</v>
      </c>
      <c r="K2229" s="1">
        <v>44275</v>
      </c>
      <c r="L2229" t="s">
        <v>2208</v>
      </c>
      <c r="M2229">
        <v>67757979162114</v>
      </c>
      <c r="P2229" t="s">
        <v>44</v>
      </c>
      <c r="Q2229">
        <v>1</v>
      </c>
    </row>
    <row r="2230" spans="1:18" x14ac:dyDescent="0.2">
      <c r="A2230" t="s">
        <v>3175</v>
      </c>
      <c r="B2230">
        <v>13975690861</v>
      </c>
      <c r="C2230" t="s">
        <v>18</v>
      </c>
      <c r="D2230" t="s">
        <v>2206</v>
      </c>
      <c r="E2230" t="s">
        <v>2206</v>
      </c>
      <c r="F2230" t="s">
        <v>2207</v>
      </c>
      <c r="G2230" t="s">
        <v>47</v>
      </c>
      <c r="H2230" t="s">
        <v>45</v>
      </c>
      <c r="I2230">
        <v>-3.39</v>
      </c>
      <c r="J2230" t="s">
        <v>42</v>
      </c>
      <c r="K2230" s="1">
        <v>44275</v>
      </c>
      <c r="L2230" t="s">
        <v>2208</v>
      </c>
      <c r="M2230">
        <v>67757979162114</v>
      </c>
      <c r="P2230" t="s">
        <v>44</v>
      </c>
      <c r="Q2230">
        <v>1</v>
      </c>
      <c r="R2230" t="s">
        <v>48</v>
      </c>
    </row>
    <row r="2231" spans="1:18" x14ac:dyDescent="0.2">
      <c r="A2231" t="s">
        <v>3175</v>
      </c>
      <c r="B2231">
        <v>13975690861</v>
      </c>
      <c r="C2231" t="s">
        <v>18</v>
      </c>
      <c r="D2231" t="s">
        <v>2206</v>
      </c>
      <c r="E2231" t="s">
        <v>2206</v>
      </c>
      <c r="F2231" t="s">
        <v>2207</v>
      </c>
      <c r="G2231" t="s">
        <v>21</v>
      </c>
      <c r="H2231" t="s">
        <v>26</v>
      </c>
      <c r="I2231">
        <v>1.99</v>
      </c>
      <c r="J2231" t="s">
        <v>42</v>
      </c>
      <c r="K2231" s="1">
        <v>44275</v>
      </c>
      <c r="L2231" t="s">
        <v>2208</v>
      </c>
      <c r="M2231">
        <v>67757979162114</v>
      </c>
      <c r="P2231" t="s">
        <v>44</v>
      </c>
      <c r="Q2231">
        <v>1</v>
      </c>
    </row>
    <row r="2232" spans="1:18" x14ac:dyDescent="0.2">
      <c r="A2232" t="s">
        <v>3175</v>
      </c>
      <c r="B2232">
        <v>13975690861</v>
      </c>
      <c r="C2232" t="s">
        <v>18</v>
      </c>
      <c r="D2232" t="s">
        <v>583</v>
      </c>
      <c r="E2232" t="s">
        <v>583</v>
      </c>
      <c r="F2232" t="s">
        <v>584</v>
      </c>
      <c r="G2232" t="s">
        <v>27</v>
      </c>
      <c r="H2232" t="s">
        <v>28</v>
      </c>
      <c r="I2232">
        <v>-2.98</v>
      </c>
      <c r="J2232" t="s">
        <v>42</v>
      </c>
      <c r="K2232" s="1">
        <v>44279</v>
      </c>
      <c r="L2232" t="s">
        <v>585</v>
      </c>
      <c r="M2232">
        <v>32786861992546</v>
      </c>
      <c r="P2232" t="s">
        <v>44</v>
      </c>
      <c r="Q2232">
        <v>1</v>
      </c>
    </row>
    <row r="2233" spans="1:18" x14ac:dyDescent="0.2">
      <c r="A2233" t="s">
        <v>3175</v>
      </c>
      <c r="B2233">
        <v>13975690861</v>
      </c>
      <c r="C2233" t="s">
        <v>18</v>
      </c>
      <c r="D2233" t="s">
        <v>583</v>
      </c>
      <c r="E2233" t="s">
        <v>583</v>
      </c>
      <c r="F2233" t="s">
        <v>584</v>
      </c>
      <c r="G2233" t="s">
        <v>27</v>
      </c>
      <c r="H2233" t="s">
        <v>46</v>
      </c>
      <c r="I2233">
        <v>-10.54</v>
      </c>
      <c r="J2233" t="s">
        <v>42</v>
      </c>
      <c r="K2233" s="1">
        <v>44279</v>
      </c>
      <c r="L2233" t="s">
        <v>585</v>
      </c>
      <c r="M2233">
        <v>32786861992546</v>
      </c>
      <c r="P2233" t="s">
        <v>44</v>
      </c>
      <c r="Q2233">
        <v>1</v>
      </c>
    </row>
    <row r="2234" spans="1:18" x14ac:dyDescent="0.2">
      <c r="A2234" t="s">
        <v>3175</v>
      </c>
      <c r="B2234">
        <v>13975690861</v>
      </c>
      <c r="C2234" t="s">
        <v>18</v>
      </c>
      <c r="D2234" t="s">
        <v>583</v>
      </c>
      <c r="E2234" t="s">
        <v>583</v>
      </c>
      <c r="F2234" t="s">
        <v>584</v>
      </c>
      <c r="G2234" t="s">
        <v>21</v>
      </c>
      <c r="H2234" t="s">
        <v>22</v>
      </c>
      <c r="I2234">
        <v>24.84</v>
      </c>
      <c r="J2234" t="s">
        <v>42</v>
      </c>
      <c r="K2234" s="1">
        <v>44279</v>
      </c>
      <c r="L2234" t="s">
        <v>585</v>
      </c>
      <c r="M2234">
        <v>32786861992546</v>
      </c>
      <c r="P2234" t="s">
        <v>44</v>
      </c>
      <c r="Q2234">
        <v>1</v>
      </c>
    </row>
    <row r="2235" spans="1:18" x14ac:dyDescent="0.2">
      <c r="A2235" t="s">
        <v>3175</v>
      </c>
      <c r="B2235">
        <v>13975690861</v>
      </c>
      <c r="C2235" t="s">
        <v>18</v>
      </c>
      <c r="D2235" t="s">
        <v>583</v>
      </c>
      <c r="E2235" t="s">
        <v>583</v>
      </c>
      <c r="F2235" t="s">
        <v>584</v>
      </c>
      <c r="G2235" t="s">
        <v>21</v>
      </c>
      <c r="H2235" t="s">
        <v>45</v>
      </c>
      <c r="I2235">
        <v>3.58</v>
      </c>
      <c r="J2235" t="s">
        <v>42</v>
      </c>
      <c r="K2235" s="1">
        <v>44279</v>
      </c>
      <c r="L2235" t="s">
        <v>585</v>
      </c>
      <c r="M2235">
        <v>32786861992546</v>
      </c>
      <c r="P2235" t="s">
        <v>44</v>
      </c>
      <c r="Q2235">
        <v>1</v>
      </c>
    </row>
    <row r="2236" spans="1:18" x14ac:dyDescent="0.2">
      <c r="A2236" t="s">
        <v>3175</v>
      </c>
      <c r="B2236">
        <v>13975690861</v>
      </c>
      <c r="C2236" t="s">
        <v>18</v>
      </c>
      <c r="D2236" t="s">
        <v>583</v>
      </c>
      <c r="E2236" t="s">
        <v>583</v>
      </c>
      <c r="F2236" t="s">
        <v>584</v>
      </c>
      <c r="G2236" t="s">
        <v>47</v>
      </c>
      <c r="H2236" t="s">
        <v>45</v>
      </c>
      <c r="I2236">
        <v>-3.58</v>
      </c>
      <c r="J2236" t="s">
        <v>42</v>
      </c>
      <c r="K2236" s="1">
        <v>44279</v>
      </c>
      <c r="L2236" t="s">
        <v>585</v>
      </c>
      <c r="M2236">
        <v>32786861992546</v>
      </c>
      <c r="P2236" t="s">
        <v>44</v>
      </c>
      <c r="Q2236">
        <v>1</v>
      </c>
      <c r="R2236" t="s">
        <v>48</v>
      </c>
    </row>
    <row r="2237" spans="1:18" x14ac:dyDescent="0.2">
      <c r="A2237" t="s">
        <v>3175</v>
      </c>
      <c r="B2237">
        <v>13975690861</v>
      </c>
      <c r="C2237" t="s">
        <v>18</v>
      </c>
      <c r="D2237" t="s">
        <v>1313</v>
      </c>
      <c r="E2237" t="s">
        <v>1313</v>
      </c>
      <c r="F2237" t="s">
        <v>1314</v>
      </c>
      <c r="G2237" t="s">
        <v>27</v>
      </c>
      <c r="H2237" t="s">
        <v>28</v>
      </c>
      <c r="I2237">
        <v>-32.78</v>
      </c>
      <c r="J2237" t="s">
        <v>42</v>
      </c>
      <c r="K2237" s="1">
        <v>44278</v>
      </c>
      <c r="L2237" t="s">
        <v>1315</v>
      </c>
      <c r="M2237">
        <v>40708996768698</v>
      </c>
      <c r="P2237" t="s">
        <v>44</v>
      </c>
      <c r="Q2237">
        <v>4</v>
      </c>
    </row>
    <row r="2238" spans="1:18" x14ac:dyDescent="0.2">
      <c r="A2238" t="s">
        <v>3175</v>
      </c>
      <c r="B2238">
        <v>13975690861</v>
      </c>
      <c r="C2238" t="s">
        <v>18</v>
      </c>
      <c r="D2238" t="s">
        <v>1313</v>
      </c>
      <c r="E2238" t="s">
        <v>1313</v>
      </c>
      <c r="F2238" t="s">
        <v>1628</v>
      </c>
      <c r="G2238" t="s">
        <v>27</v>
      </c>
      <c r="H2238" t="s">
        <v>28</v>
      </c>
      <c r="I2238">
        <v>-50.66</v>
      </c>
      <c r="J2238" t="s">
        <v>42</v>
      </c>
      <c r="K2238" s="1">
        <v>44278</v>
      </c>
      <c r="L2238" t="s">
        <v>1629</v>
      </c>
      <c r="M2238">
        <v>40708996768698</v>
      </c>
      <c r="P2238" t="s">
        <v>44</v>
      </c>
      <c r="Q2238">
        <v>5</v>
      </c>
    </row>
    <row r="2239" spans="1:18" x14ac:dyDescent="0.2">
      <c r="A2239" t="s">
        <v>3175</v>
      </c>
      <c r="B2239">
        <v>13975690861</v>
      </c>
      <c r="C2239" t="s">
        <v>18</v>
      </c>
      <c r="D2239" t="s">
        <v>1313</v>
      </c>
      <c r="E2239" t="s">
        <v>1313</v>
      </c>
      <c r="F2239" t="s">
        <v>2736</v>
      </c>
      <c r="G2239" t="s">
        <v>27</v>
      </c>
      <c r="H2239" t="s">
        <v>28</v>
      </c>
      <c r="I2239">
        <v>-50.66</v>
      </c>
      <c r="J2239" t="s">
        <v>42</v>
      </c>
      <c r="K2239" s="1">
        <v>44278</v>
      </c>
      <c r="L2239" t="s">
        <v>2737</v>
      </c>
      <c r="M2239">
        <v>40708996768698</v>
      </c>
      <c r="P2239" t="s">
        <v>44</v>
      </c>
      <c r="Q2239">
        <v>5</v>
      </c>
    </row>
    <row r="2240" spans="1:18" x14ac:dyDescent="0.2">
      <c r="A2240" t="s">
        <v>3175</v>
      </c>
      <c r="B2240">
        <v>13975690861</v>
      </c>
      <c r="C2240" t="s">
        <v>18</v>
      </c>
      <c r="D2240" t="s">
        <v>1313</v>
      </c>
      <c r="E2240" t="s">
        <v>1313</v>
      </c>
      <c r="F2240" t="s">
        <v>1314</v>
      </c>
      <c r="G2240" t="s">
        <v>27</v>
      </c>
      <c r="H2240" t="s">
        <v>46</v>
      </c>
      <c r="I2240">
        <v>-42.16</v>
      </c>
      <c r="J2240" t="s">
        <v>42</v>
      </c>
      <c r="K2240" s="1">
        <v>44278</v>
      </c>
      <c r="L2240" t="s">
        <v>1315</v>
      </c>
      <c r="M2240">
        <v>40708996768698</v>
      </c>
      <c r="P2240" t="s">
        <v>44</v>
      </c>
      <c r="Q2240">
        <v>4</v>
      </c>
    </row>
    <row r="2241" spans="1:17" x14ac:dyDescent="0.2">
      <c r="A2241" t="s">
        <v>3175</v>
      </c>
      <c r="B2241">
        <v>13975690861</v>
      </c>
      <c r="C2241" t="s">
        <v>18</v>
      </c>
      <c r="D2241" t="s">
        <v>1313</v>
      </c>
      <c r="E2241" t="s">
        <v>1313</v>
      </c>
      <c r="F2241" t="s">
        <v>1314</v>
      </c>
      <c r="G2241" t="s">
        <v>27</v>
      </c>
      <c r="H2241" t="s">
        <v>46</v>
      </c>
      <c r="I2241">
        <v>-73.78</v>
      </c>
      <c r="J2241" t="s">
        <v>42</v>
      </c>
      <c r="K2241" s="1">
        <v>44278</v>
      </c>
      <c r="L2241" t="s">
        <v>1315</v>
      </c>
      <c r="M2241">
        <v>40708996768698</v>
      </c>
      <c r="P2241" t="s">
        <v>44</v>
      </c>
      <c r="Q2241">
        <v>7</v>
      </c>
    </row>
    <row r="2242" spans="1:17" x14ac:dyDescent="0.2">
      <c r="A2242" t="s">
        <v>3175</v>
      </c>
      <c r="B2242">
        <v>13975690861</v>
      </c>
      <c r="C2242" t="s">
        <v>18</v>
      </c>
      <c r="D2242" t="s">
        <v>1313</v>
      </c>
      <c r="E2242" t="s">
        <v>1313</v>
      </c>
      <c r="F2242" t="s">
        <v>1628</v>
      </c>
      <c r="G2242" t="s">
        <v>27</v>
      </c>
      <c r="H2242" t="s">
        <v>46</v>
      </c>
      <c r="I2242">
        <v>-52.7</v>
      </c>
      <c r="J2242" t="s">
        <v>42</v>
      </c>
      <c r="K2242" s="1">
        <v>44278</v>
      </c>
      <c r="L2242" t="s">
        <v>1629</v>
      </c>
      <c r="M2242">
        <v>40708996768698</v>
      </c>
      <c r="P2242" t="s">
        <v>44</v>
      </c>
      <c r="Q2242">
        <v>5</v>
      </c>
    </row>
    <row r="2243" spans="1:17" x14ac:dyDescent="0.2">
      <c r="A2243" t="s">
        <v>3175</v>
      </c>
      <c r="B2243">
        <v>13975690861</v>
      </c>
      <c r="C2243" t="s">
        <v>18</v>
      </c>
      <c r="D2243" t="s">
        <v>1313</v>
      </c>
      <c r="E2243" t="s">
        <v>1313</v>
      </c>
      <c r="F2243" t="s">
        <v>1628</v>
      </c>
      <c r="G2243" t="s">
        <v>27</v>
      </c>
      <c r="H2243" t="s">
        <v>46</v>
      </c>
      <c r="I2243">
        <v>-126.48</v>
      </c>
      <c r="J2243" t="s">
        <v>42</v>
      </c>
      <c r="K2243" s="1">
        <v>44278</v>
      </c>
      <c r="L2243" t="s">
        <v>1629</v>
      </c>
      <c r="M2243">
        <v>40708996768698</v>
      </c>
      <c r="P2243" t="s">
        <v>44</v>
      </c>
      <c r="Q2243">
        <v>12</v>
      </c>
    </row>
    <row r="2244" spans="1:17" x14ac:dyDescent="0.2">
      <c r="A2244" t="s">
        <v>3175</v>
      </c>
      <c r="B2244">
        <v>13975690861</v>
      </c>
      <c r="C2244" t="s">
        <v>18</v>
      </c>
      <c r="D2244" t="s">
        <v>1313</v>
      </c>
      <c r="E2244" t="s">
        <v>1313</v>
      </c>
      <c r="F2244" t="s">
        <v>2736</v>
      </c>
      <c r="G2244" t="s">
        <v>27</v>
      </c>
      <c r="H2244" t="s">
        <v>46</v>
      </c>
      <c r="I2244">
        <v>-52.7</v>
      </c>
      <c r="J2244" t="s">
        <v>42</v>
      </c>
      <c r="K2244" s="1">
        <v>44278</v>
      </c>
      <c r="L2244" t="s">
        <v>2737</v>
      </c>
      <c r="M2244">
        <v>40708996768698</v>
      </c>
      <c r="P2244" t="s">
        <v>44</v>
      </c>
      <c r="Q2244">
        <v>5</v>
      </c>
    </row>
    <row r="2245" spans="1:17" x14ac:dyDescent="0.2">
      <c r="A2245" t="s">
        <v>3175</v>
      </c>
      <c r="B2245">
        <v>13975690861</v>
      </c>
      <c r="C2245" t="s">
        <v>18</v>
      </c>
      <c r="D2245" t="s">
        <v>1313</v>
      </c>
      <c r="E2245" t="s">
        <v>1313</v>
      </c>
      <c r="F2245" t="s">
        <v>2736</v>
      </c>
      <c r="G2245" t="s">
        <v>27</v>
      </c>
      <c r="H2245" t="s">
        <v>46</v>
      </c>
      <c r="I2245">
        <v>-126.48</v>
      </c>
      <c r="J2245" t="s">
        <v>42</v>
      </c>
      <c r="K2245" s="1">
        <v>44278</v>
      </c>
      <c r="L2245" t="s">
        <v>2737</v>
      </c>
      <c r="M2245">
        <v>40708996768698</v>
      </c>
      <c r="P2245" t="s">
        <v>44</v>
      </c>
      <c r="Q2245">
        <v>12</v>
      </c>
    </row>
    <row r="2246" spans="1:17" x14ac:dyDescent="0.2">
      <c r="A2246" t="s">
        <v>3175</v>
      </c>
      <c r="B2246">
        <v>13975690861</v>
      </c>
      <c r="C2246" t="s">
        <v>18</v>
      </c>
      <c r="D2246" t="s">
        <v>1313</v>
      </c>
      <c r="E2246" t="s">
        <v>1313</v>
      </c>
      <c r="F2246" t="s">
        <v>1314</v>
      </c>
      <c r="G2246" t="s">
        <v>21</v>
      </c>
      <c r="H2246" t="s">
        <v>22</v>
      </c>
      <c r="I2246">
        <v>99.36</v>
      </c>
      <c r="J2246" t="s">
        <v>42</v>
      </c>
      <c r="K2246" s="1">
        <v>44278</v>
      </c>
      <c r="L2246" t="s">
        <v>1315</v>
      </c>
      <c r="M2246">
        <v>40708996768698</v>
      </c>
      <c r="P2246" t="s">
        <v>44</v>
      </c>
      <c r="Q2246">
        <v>4</v>
      </c>
    </row>
    <row r="2247" spans="1:17" x14ac:dyDescent="0.2">
      <c r="A2247" t="s">
        <v>3175</v>
      </c>
      <c r="B2247">
        <v>13975690861</v>
      </c>
      <c r="C2247" t="s">
        <v>18</v>
      </c>
      <c r="D2247" t="s">
        <v>1313</v>
      </c>
      <c r="E2247" t="s">
        <v>1313</v>
      </c>
      <c r="F2247" t="s">
        <v>1314</v>
      </c>
      <c r="G2247" t="s">
        <v>21</v>
      </c>
      <c r="H2247" t="s">
        <v>22</v>
      </c>
      <c r="I2247">
        <v>173.88</v>
      </c>
      <c r="J2247" t="s">
        <v>42</v>
      </c>
      <c r="K2247" s="1">
        <v>44278</v>
      </c>
      <c r="L2247" t="s">
        <v>1315</v>
      </c>
      <c r="M2247">
        <v>40708996768698</v>
      </c>
      <c r="P2247" t="s">
        <v>44</v>
      </c>
      <c r="Q2247">
        <v>7</v>
      </c>
    </row>
    <row r="2248" spans="1:17" x14ac:dyDescent="0.2">
      <c r="A2248" t="s">
        <v>3175</v>
      </c>
      <c r="B2248">
        <v>13975690861</v>
      </c>
      <c r="C2248" t="s">
        <v>18</v>
      </c>
      <c r="D2248" t="s">
        <v>1313</v>
      </c>
      <c r="E2248" t="s">
        <v>1313</v>
      </c>
      <c r="F2248" t="s">
        <v>1628</v>
      </c>
      <c r="G2248" t="s">
        <v>21</v>
      </c>
      <c r="H2248" t="s">
        <v>22</v>
      </c>
      <c r="I2248">
        <v>124.2</v>
      </c>
      <c r="J2248" t="s">
        <v>42</v>
      </c>
      <c r="K2248" s="1">
        <v>44278</v>
      </c>
      <c r="L2248" t="s">
        <v>1629</v>
      </c>
      <c r="M2248">
        <v>40708996768698</v>
      </c>
      <c r="P2248" t="s">
        <v>44</v>
      </c>
      <c r="Q2248">
        <v>5</v>
      </c>
    </row>
    <row r="2249" spans="1:17" x14ac:dyDescent="0.2">
      <c r="A2249" t="s">
        <v>3175</v>
      </c>
      <c r="B2249">
        <v>13975690861</v>
      </c>
      <c r="C2249" t="s">
        <v>18</v>
      </c>
      <c r="D2249" t="s">
        <v>1313</v>
      </c>
      <c r="E2249" t="s">
        <v>1313</v>
      </c>
      <c r="F2249" t="s">
        <v>1628</v>
      </c>
      <c r="G2249" t="s">
        <v>21</v>
      </c>
      <c r="H2249" t="s">
        <v>22</v>
      </c>
      <c r="I2249">
        <v>298.08</v>
      </c>
      <c r="J2249" t="s">
        <v>42</v>
      </c>
      <c r="K2249" s="1">
        <v>44278</v>
      </c>
      <c r="L2249" t="s">
        <v>1629</v>
      </c>
      <c r="M2249">
        <v>40708996768698</v>
      </c>
      <c r="P2249" t="s">
        <v>44</v>
      </c>
      <c r="Q2249">
        <v>12</v>
      </c>
    </row>
    <row r="2250" spans="1:17" x14ac:dyDescent="0.2">
      <c r="A2250" t="s">
        <v>3175</v>
      </c>
      <c r="B2250">
        <v>13975690861</v>
      </c>
      <c r="C2250" t="s">
        <v>18</v>
      </c>
      <c r="D2250" t="s">
        <v>1313</v>
      </c>
      <c r="E2250" t="s">
        <v>1313</v>
      </c>
      <c r="F2250" t="s">
        <v>2736</v>
      </c>
      <c r="G2250" t="s">
        <v>21</v>
      </c>
      <c r="H2250" t="s">
        <v>22</v>
      </c>
      <c r="I2250">
        <v>124.2</v>
      </c>
      <c r="J2250" t="s">
        <v>42</v>
      </c>
      <c r="K2250" s="1">
        <v>44278</v>
      </c>
      <c r="L2250" t="s">
        <v>2737</v>
      </c>
      <c r="M2250">
        <v>40708996768698</v>
      </c>
      <c r="P2250" t="s">
        <v>44</v>
      </c>
      <c r="Q2250">
        <v>5</v>
      </c>
    </row>
    <row r="2251" spans="1:17" x14ac:dyDescent="0.2">
      <c r="A2251" t="s">
        <v>3175</v>
      </c>
      <c r="B2251">
        <v>13975690861</v>
      </c>
      <c r="C2251" t="s">
        <v>18</v>
      </c>
      <c r="D2251" t="s">
        <v>1313</v>
      </c>
      <c r="E2251" t="s">
        <v>1313</v>
      </c>
      <c r="F2251" t="s">
        <v>2736</v>
      </c>
      <c r="G2251" t="s">
        <v>21</v>
      </c>
      <c r="H2251" t="s">
        <v>22</v>
      </c>
      <c r="I2251">
        <v>298.08</v>
      </c>
      <c r="J2251" t="s">
        <v>42</v>
      </c>
      <c r="K2251" s="1">
        <v>44278</v>
      </c>
      <c r="L2251" t="s">
        <v>2737</v>
      </c>
      <c r="M2251">
        <v>40708996768698</v>
      </c>
      <c r="P2251" t="s">
        <v>44</v>
      </c>
      <c r="Q2251">
        <v>12</v>
      </c>
    </row>
    <row r="2252" spans="1:17" x14ac:dyDescent="0.2">
      <c r="A2252" t="s">
        <v>3175</v>
      </c>
      <c r="B2252">
        <v>13975690861</v>
      </c>
      <c r="C2252" t="s">
        <v>18</v>
      </c>
      <c r="D2252" t="s">
        <v>2131</v>
      </c>
      <c r="E2252" t="s">
        <v>2131</v>
      </c>
      <c r="F2252" t="s">
        <v>2132</v>
      </c>
      <c r="G2252" t="s">
        <v>27</v>
      </c>
      <c r="H2252" t="s">
        <v>28</v>
      </c>
      <c r="I2252">
        <v>-2.98</v>
      </c>
      <c r="J2252" t="s">
        <v>42</v>
      </c>
      <c r="K2252" s="1">
        <v>44272</v>
      </c>
      <c r="L2252" t="s">
        <v>2133</v>
      </c>
      <c r="M2252">
        <v>65588998573834</v>
      </c>
      <c r="P2252" t="s">
        <v>44</v>
      </c>
      <c r="Q2252">
        <v>1</v>
      </c>
    </row>
    <row r="2253" spans="1:17" x14ac:dyDescent="0.2">
      <c r="A2253" t="s">
        <v>3175</v>
      </c>
      <c r="B2253">
        <v>13975690861</v>
      </c>
      <c r="C2253" t="s">
        <v>18</v>
      </c>
      <c r="D2253" t="s">
        <v>2131</v>
      </c>
      <c r="E2253" t="s">
        <v>2131</v>
      </c>
      <c r="F2253" t="s">
        <v>2132</v>
      </c>
      <c r="G2253" t="s">
        <v>27</v>
      </c>
      <c r="H2253" t="s">
        <v>46</v>
      </c>
      <c r="I2253">
        <v>-10.54</v>
      </c>
      <c r="J2253" t="s">
        <v>42</v>
      </c>
      <c r="K2253" s="1">
        <v>44272</v>
      </c>
      <c r="L2253" t="s">
        <v>2133</v>
      </c>
      <c r="M2253">
        <v>65588998573834</v>
      </c>
      <c r="P2253" t="s">
        <v>44</v>
      </c>
      <c r="Q2253">
        <v>1</v>
      </c>
    </row>
    <row r="2254" spans="1:17" x14ac:dyDescent="0.2">
      <c r="A2254" t="s">
        <v>3175</v>
      </c>
      <c r="B2254">
        <v>13975690861</v>
      </c>
      <c r="C2254" t="s">
        <v>18</v>
      </c>
      <c r="D2254" t="s">
        <v>2131</v>
      </c>
      <c r="E2254" t="s">
        <v>2131</v>
      </c>
      <c r="F2254" t="s">
        <v>2132</v>
      </c>
      <c r="G2254" t="s">
        <v>33</v>
      </c>
      <c r="H2254" t="s">
        <v>35</v>
      </c>
      <c r="I2254">
        <v>-2.36</v>
      </c>
      <c r="J2254" t="s">
        <v>42</v>
      </c>
      <c r="K2254" s="1">
        <v>44272</v>
      </c>
      <c r="L2254" t="s">
        <v>2133</v>
      </c>
      <c r="M2254">
        <v>65588998573834</v>
      </c>
      <c r="P2254" t="s">
        <v>44</v>
      </c>
      <c r="Q2254">
        <v>1</v>
      </c>
    </row>
    <row r="2255" spans="1:17" x14ac:dyDescent="0.2">
      <c r="A2255" t="s">
        <v>3175</v>
      </c>
      <c r="B2255">
        <v>13975690861</v>
      </c>
      <c r="C2255" t="s">
        <v>18</v>
      </c>
      <c r="D2255" t="s">
        <v>2131</v>
      </c>
      <c r="E2255" t="s">
        <v>2131</v>
      </c>
      <c r="F2255" t="s">
        <v>2132</v>
      </c>
      <c r="G2255" t="s">
        <v>33</v>
      </c>
      <c r="H2255" t="s">
        <v>34</v>
      </c>
      <c r="I2255">
        <v>0</v>
      </c>
      <c r="J2255" t="s">
        <v>42</v>
      </c>
      <c r="K2255" s="1">
        <v>44272</v>
      </c>
      <c r="L2255" t="s">
        <v>2133</v>
      </c>
      <c r="M2255">
        <v>65588998573834</v>
      </c>
      <c r="P2255" t="s">
        <v>44</v>
      </c>
      <c r="Q2255">
        <v>1</v>
      </c>
    </row>
    <row r="2256" spans="1:17" x14ac:dyDescent="0.2">
      <c r="A2256" t="s">
        <v>3175</v>
      </c>
      <c r="B2256">
        <v>13975690861</v>
      </c>
      <c r="C2256" t="s">
        <v>18</v>
      </c>
      <c r="D2256" t="s">
        <v>2131</v>
      </c>
      <c r="E2256" t="s">
        <v>2131</v>
      </c>
      <c r="F2256" t="s">
        <v>2132</v>
      </c>
      <c r="G2256" t="s">
        <v>21</v>
      </c>
      <c r="H2256" t="s">
        <v>22</v>
      </c>
      <c r="I2256">
        <v>24.84</v>
      </c>
      <c r="J2256" t="s">
        <v>42</v>
      </c>
      <c r="K2256" s="1">
        <v>44272</v>
      </c>
      <c r="L2256" t="s">
        <v>2133</v>
      </c>
      <c r="M2256">
        <v>65588998573834</v>
      </c>
      <c r="P2256" t="s">
        <v>44</v>
      </c>
      <c r="Q2256">
        <v>1</v>
      </c>
    </row>
    <row r="2257" spans="1:17" x14ac:dyDescent="0.2">
      <c r="A2257" t="s">
        <v>3175</v>
      </c>
      <c r="B2257">
        <v>13975690861</v>
      </c>
      <c r="C2257" t="s">
        <v>18</v>
      </c>
      <c r="D2257" t="s">
        <v>2131</v>
      </c>
      <c r="E2257" t="s">
        <v>2131</v>
      </c>
      <c r="F2257" t="s">
        <v>2132</v>
      </c>
      <c r="G2257" t="s">
        <v>21</v>
      </c>
      <c r="H2257" t="s">
        <v>26</v>
      </c>
      <c r="I2257">
        <v>2.36</v>
      </c>
      <c r="J2257" t="s">
        <v>42</v>
      </c>
      <c r="K2257" s="1">
        <v>44272</v>
      </c>
      <c r="L2257" t="s">
        <v>2133</v>
      </c>
      <c r="M2257">
        <v>65588998573834</v>
      </c>
      <c r="P2257" t="s">
        <v>44</v>
      </c>
      <c r="Q2257">
        <v>1</v>
      </c>
    </row>
    <row r="2258" spans="1:17" x14ac:dyDescent="0.2">
      <c r="A2258" t="s">
        <v>3175</v>
      </c>
      <c r="B2258">
        <v>13975690861</v>
      </c>
      <c r="C2258" t="s">
        <v>18</v>
      </c>
      <c r="D2258" t="s">
        <v>1301</v>
      </c>
      <c r="E2258" t="s">
        <v>1301</v>
      </c>
      <c r="F2258" t="s">
        <v>1302</v>
      </c>
      <c r="G2258" t="s">
        <v>27</v>
      </c>
      <c r="H2258" t="s">
        <v>28</v>
      </c>
      <c r="I2258">
        <v>-2.98</v>
      </c>
      <c r="J2258" t="s">
        <v>42</v>
      </c>
      <c r="K2258" s="1">
        <v>44284</v>
      </c>
      <c r="L2258" t="s">
        <v>1303</v>
      </c>
      <c r="M2258">
        <v>13921574140434</v>
      </c>
      <c r="P2258" t="s">
        <v>44</v>
      </c>
      <c r="Q2258">
        <v>1</v>
      </c>
    </row>
    <row r="2259" spans="1:17" x14ac:dyDescent="0.2">
      <c r="A2259" t="s">
        <v>3175</v>
      </c>
      <c r="B2259">
        <v>13975690861</v>
      </c>
      <c r="C2259" t="s">
        <v>18</v>
      </c>
      <c r="D2259" t="s">
        <v>1301</v>
      </c>
      <c r="E2259" t="s">
        <v>1301</v>
      </c>
      <c r="F2259" t="s">
        <v>1302</v>
      </c>
      <c r="G2259" t="s">
        <v>27</v>
      </c>
      <c r="H2259" t="s">
        <v>46</v>
      </c>
      <c r="I2259">
        <v>-10.54</v>
      </c>
      <c r="J2259" t="s">
        <v>42</v>
      </c>
      <c r="K2259" s="1">
        <v>44284</v>
      </c>
      <c r="L2259" t="s">
        <v>1303</v>
      </c>
      <c r="M2259">
        <v>13921574140434</v>
      </c>
      <c r="P2259" t="s">
        <v>44</v>
      </c>
      <c r="Q2259">
        <v>1</v>
      </c>
    </row>
    <row r="2260" spans="1:17" x14ac:dyDescent="0.2">
      <c r="A2260" t="s">
        <v>3175</v>
      </c>
      <c r="B2260">
        <v>13975690861</v>
      </c>
      <c r="C2260" t="s">
        <v>18</v>
      </c>
      <c r="D2260" t="s">
        <v>1301</v>
      </c>
      <c r="E2260" t="s">
        <v>1301</v>
      </c>
      <c r="F2260" t="s">
        <v>1302</v>
      </c>
      <c r="G2260" t="s">
        <v>21</v>
      </c>
      <c r="H2260" t="s">
        <v>22</v>
      </c>
      <c r="I2260">
        <v>24.84</v>
      </c>
      <c r="J2260" t="s">
        <v>42</v>
      </c>
      <c r="K2260" s="1">
        <v>44284</v>
      </c>
      <c r="L2260" t="s">
        <v>1303</v>
      </c>
      <c r="M2260">
        <v>13921574140434</v>
      </c>
      <c r="P2260" t="s">
        <v>44</v>
      </c>
      <c r="Q2260">
        <v>1</v>
      </c>
    </row>
    <row r="2261" spans="1:17" x14ac:dyDescent="0.2">
      <c r="A2261" t="s">
        <v>3175</v>
      </c>
      <c r="B2261">
        <v>13975690861</v>
      </c>
      <c r="C2261" t="s">
        <v>18</v>
      </c>
      <c r="D2261" t="s">
        <v>2646</v>
      </c>
      <c r="E2261" t="s">
        <v>2646</v>
      </c>
      <c r="F2261" t="s">
        <v>2647</v>
      </c>
      <c r="G2261" t="s">
        <v>27</v>
      </c>
      <c r="H2261" t="s">
        <v>28</v>
      </c>
      <c r="I2261">
        <v>-2.98</v>
      </c>
      <c r="J2261" t="s">
        <v>42</v>
      </c>
      <c r="K2261" s="1">
        <v>44280</v>
      </c>
      <c r="L2261" t="s">
        <v>2648</v>
      </c>
      <c r="M2261">
        <v>56139266041282</v>
      </c>
      <c r="P2261" t="s">
        <v>44</v>
      </c>
      <c r="Q2261">
        <v>1</v>
      </c>
    </row>
    <row r="2262" spans="1:17" x14ac:dyDescent="0.2">
      <c r="A2262" t="s">
        <v>3175</v>
      </c>
      <c r="B2262">
        <v>13975690861</v>
      </c>
      <c r="C2262" t="s">
        <v>18</v>
      </c>
      <c r="D2262" t="s">
        <v>2646</v>
      </c>
      <c r="E2262" t="s">
        <v>2646</v>
      </c>
      <c r="F2262" t="s">
        <v>2647</v>
      </c>
      <c r="G2262" t="s">
        <v>27</v>
      </c>
      <c r="H2262" t="s">
        <v>46</v>
      </c>
      <c r="I2262">
        <v>-10.54</v>
      </c>
      <c r="J2262" t="s">
        <v>42</v>
      </c>
      <c r="K2262" s="1">
        <v>44280</v>
      </c>
      <c r="L2262" t="s">
        <v>2648</v>
      </c>
      <c r="M2262">
        <v>56139266041282</v>
      </c>
      <c r="P2262" t="s">
        <v>44</v>
      </c>
      <c r="Q2262">
        <v>1</v>
      </c>
    </row>
    <row r="2263" spans="1:17" x14ac:dyDescent="0.2">
      <c r="A2263" t="s">
        <v>3175</v>
      </c>
      <c r="B2263">
        <v>13975690861</v>
      </c>
      <c r="C2263" t="s">
        <v>18</v>
      </c>
      <c r="D2263" t="s">
        <v>2646</v>
      </c>
      <c r="E2263" t="s">
        <v>2646</v>
      </c>
      <c r="F2263" t="s">
        <v>2647</v>
      </c>
      <c r="G2263" t="s">
        <v>33</v>
      </c>
      <c r="H2263" t="s">
        <v>35</v>
      </c>
      <c r="I2263">
        <v>-1.93</v>
      </c>
      <c r="J2263" t="s">
        <v>42</v>
      </c>
      <c r="K2263" s="1">
        <v>44280</v>
      </c>
      <c r="L2263" t="s">
        <v>2648</v>
      </c>
      <c r="M2263">
        <v>56139266041282</v>
      </c>
      <c r="P2263" t="s">
        <v>44</v>
      </c>
      <c r="Q2263">
        <v>1</v>
      </c>
    </row>
    <row r="2264" spans="1:17" x14ac:dyDescent="0.2">
      <c r="A2264" t="s">
        <v>3175</v>
      </c>
      <c r="B2264">
        <v>13975690861</v>
      </c>
      <c r="C2264" t="s">
        <v>18</v>
      </c>
      <c r="D2264" t="s">
        <v>2646</v>
      </c>
      <c r="E2264" t="s">
        <v>2646</v>
      </c>
      <c r="F2264" t="s">
        <v>2647</v>
      </c>
      <c r="G2264" t="s">
        <v>33</v>
      </c>
      <c r="H2264" t="s">
        <v>34</v>
      </c>
      <c r="I2264">
        <v>0</v>
      </c>
      <c r="J2264" t="s">
        <v>42</v>
      </c>
      <c r="K2264" s="1">
        <v>44280</v>
      </c>
      <c r="L2264" t="s">
        <v>2648</v>
      </c>
      <c r="M2264">
        <v>56139266041282</v>
      </c>
      <c r="P2264" t="s">
        <v>44</v>
      </c>
      <c r="Q2264">
        <v>1</v>
      </c>
    </row>
    <row r="2265" spans="1:17" x14ac:dyDescent="0.2">
      <c r="A2265" t="s">
        <v>3175</v>
      </c>
      <c r="B2265">
        <v>13975690861</v>
      </c>
      <c r="C2265" t="s">
        <v>18</v>
      </c>
      <c r="D2265" t="s">
        <v>2646</v>
      </c>
      <c r="E2265" t="s">
        <v>2646</v>
      </c>
      <c r="F2265" t="s">
        <v>2647</v>
      </c>
      <c r="G2265" t="s">
        <v>21</v>
      </c>
      <c r="H2265" t="s">
        <v>22</v>
      </c>
      <c r="I2265">
        <v>24.84</v>
      </c>
      <c r="J2265" t="s">
        <v>42</v>
      </c>
      <c r="K2265" s="1">
        <v>44280</v>
      </c>
      <c r="L2265" t="s">
        <v>2648</v>
      </c>
      <c r="M2265">
        <v>56139266041282</v>
      </c>
      <c r="P2265" t="s">
        <v>44</v>
      </c>
      <c r="Q2265">
        <v>1</v>
      </c>
    </row>
    <row r="2266" spans="1:17" x14ac:dyDescent="0.2">
      <c r="A2266" t="s">
        <v>3175</v>
      </c>
      <c r="B2266">
        <v>13975690861</v>
      </c>
      <c r="C2266" t="s">
        <v>18</v>
      </c>
      <c r="D2266" t="s">
        <v>2646</v>
      </c>
      <c r="E2266" t="s">
        <v>2646</v>
      </c>
      <c r="F2266" t="s">
        <v>2647</v>
      </c>
      <c r="G2266" t="s">
        <v>21</v>
      </c>
      <c r="H2266" t="s">
        <v>26</v>
      </c>
      <c r="I2266">
        <v>1.93</v>
      </c>
      <c r="J2266" t="s">
        <v>42</v>
      </c>
      <c r="K2266" s="1">
        <v>44280</v>
      </c>
      <c r="L2266" t="s">
        <v>2648</v>
      </c>
      <c r="M2266">
        <v>56139266041282</v>
      </c>
      <c r="P2266" t="s">
        <v>44</v>
      </c>
      <c r="Q2266">
        <v>1</v>
      </c>
    </row>
    <row r="2267" spans="1:17" x14ac:dyDescent="0.2">
      <c r="A2267" t="s">
        <v>3175</v>
      </c>
      <c r="B2267">
        <v>13975690861</v>
      </c>
      <c r="C2267" t="s">
        <v>18</v>
      </c>
      <c r="D2267" t="s">
        <v>704</v>
      </c>
      <c r="E2267" t="s">
        <v>704</v>
      </c>
      <c r="F2267" t="s">
        <v>705</v>
      </c>
      <c r="G2267" t="s">
        <v>27</v>
      </c>
      <c r="H2267" t="s">
        <v>28</v>
      </c>
      <c r="I2267">
        <v>-2.98</v>
      </c>
      <c r="J2267" t="s">
        <v>42</v>
      </c>
      <c r="K2267" s="1">
        <v>44272</v>
      </c>
      <c r="L2267" t="s">
        <v>706</v>
      </c>
      <c r="M2267">
        <v>28292966323610</v>
      </c>
      <c r="P2267" t="s">
        <v>44</v>
      </c>
      <c r="Q2267">
        <v>1</v>
      </c>
    </row>
    <row r="2268" spans="1:17" x14ac:dyDescent="0.2">
      <c r="A2268" t="s">
        <v>3175</v>
      </c>
      <c r="B2268">
        <v>13975690861</v>
      </c>
      <c r="C2268" t="s">
        <v>18</v>
      </c>
      <c r="D2268" t="s">
        <v>704</v>
      </c>
      <c r="E2268" t="s">
        <v>704</v>
      </c>
      <c r="F2268" t="s">
        <v>705</v>
      </c>
      <c r="G2268" t="s">
        <v>27</v>
      </c>
      <c r="H2268" t="s">
        <v>46</v>
      </c>
      <c r="I2268">
        <v>-10.54</v>
      </c>
      <c r="J2268" t="s">
        <v>42</v>
      </c>
      <c r="K2268" s="1">
        <v>44272</v>
      </c>
      <c r="L2268" t="s">
        <v>706</v>
      </c>
      <c r="M2268">
        <v>28292966323610</v>
      </c>
      <c r="P2268" t="s">
        <v>44</v>
      </c>
      <c r="Q2268">
        <v>1</v>
      </c>
    </row>
    <row r="2269" spans="1:17" x14ac:dyDescent="0.2">
      <c r="A2269" t="s">
        <v>3175</v>
      </c>
      <c r="B2269">
        <v>13975690861</v>
      </c>
      <c r="C2269" t="s">
        <v>18</v>
      </c>
      <c r="D2269" t="s">
        <v>704</v>
      </c>
      <c r="E2269" t="s">
        <v>704</v>
      </c>
      <c r="F2269" t="s">
        <v>705</v>
      </c>
      <c r="G2269" t="s">
        <v>33</v>
      </c>
      <c r="H2269" t="s">
        <v>35</v>
      </c>
      <c r="I2269">
        <v>-2.11</v>
      </c>
      <c r="J2269" t="s">
        <v>42</v>
      </c>
      <c r="K2269" s="1">
        <v>44272</v>
      </c>
      <c r="L2269" t="s">
        <v>706</v>
      </c>
      <c r="M2269">
        <v>28292966323610</v>
      </c>
      <c r="P2269" t="s">
        <v>44</v>
      </c>
      <c r="Q2269">
        <v>1</v>
      </c>
    </row>
    <row r="2270" spans="1:17" x14ac:dyDescent="0.2">
      <c r="A2270" t="s">
        <v>3175</v>
      </c>
      <c r="B2270">
        <v>13975690861</v>
      </c>
      <c r="C2270" t="s">
        <v>18</v>
      </c>
      <c r="D2270" t="s">
        <v>704</v>
      </c>
      <c r="E2270" t="s">
        <v>704</v>
      </c>
      <c r="F2270" t="s">
        <v>705</v>
      </c>
      <c r="G2270" t="s">
        <v>33</v>
      </c>
      <c r="H2270" t="s">
        <v>34</v>
      </c>
      <c r="I2270">
        <v>0</v>
      </c>
      <c r="J2270" t="s">
        <v>42</v>
      </c>
      <c r="K2270" s="1">
        <v>44272</v>
      </c>
      <c r="L2270" t="s">
        <v>706</v>
      </c>
      <c r="M2270">
        <v>28292966323610</v>
      </c>
      <c r="P2270" t="s">
        <v>44</v>
      </c>
      <c r="Q2270">
        <v>1</v>
      </c>
    </row>
    <row r="2271" spans="1:17" x14ac:dyDescent="0.2">
      <c r="A2271" t="s">
        <v>3175</v>
      </c>
      <c r="B2271">
        <v>13975690861</v>
      </c>
      <c r="C2271" t="s">
        <v>18</v>
      </c>
      <c r="D2271" t="s">
        <v>704</v>
      </c>
      <c r="E2271" t="s">
        <v>704</v>
      </c>
      <c r="F2271" t="s">
        <v>705</v>
      </c>
      <c r="G2271" t="s">
        <v>21</v>
      </c>
      <c r="H2271" t="s">
        <v>22</v>
      </c>
      <c r="I2271">
        <v>24.84</v>
      </c>
      <c r="J2271" t="s">
        <v>42</v>
      </c>
      <c r="K2271" s="1">
        <v>44272</v>
      </c>
      <c r="L2271" t="s">
        <v>706</v>
      </c>
      <c r="M2271">
        <v>28292966323610</v>
      </c>
      <c r="P2271" t="s">
        <v>44</v>
      </c>
      <c r="Q2271">
        <v>1</v>
      </c>
    </row>
    <row r="2272" spans="1:17" x14ac:dyDescent="0.2">
      <c r="A2272" t="s">
        <v>3175</v>
      </c>
      <c r="B2272">
        <v>13975690861</v>
      </c>
      <c r="C2272" t="s">
        <v>18</v>
      </c>
      <c r="D2272" t="s">
        <v>704</v>
      </c>
      <c r="E2272" t="s">
        <v>704</v>
      </c>
      <c r="F2272" t="s">
        <v>705</v>
      </c>
      <c r="G2272" t="s">
        <v>21</v>
      </c>
      <c r="H2272" t="s">
        <v>26</v>
      </c>
      <c r="I2272">
        <v>2.11</v>
      </c>
      <c r="J2272" t="s">
        <v>42</v>
      </c>
      <c r="K2272" s="1">
        <v>44272</v>
      </c>
      <c r="L2272" t="s">
        <v>706</v>
      </c>
      <c r="M2272">
        <v>28292966323610</v>
      </c>
      <c r="P2272" t="s">
        <v>44</v>
      </c>
      <c r="Q2272">
        <v>1</v>
      </c>
    </row>
    <row r="2273" spans="1:17" x14ac:dyDescent="0.2">
      <c r="A2273" t="s">
        <v>3175</v>
      </c>
      <c r="B2273">
        <v>13975690861</v>
      </c>
      <c r="C2273" t="s">
        <v>18</v>
      </c>
      <c r="D2273" t="s">
        <v>2420</v>
      </c>
      <c r="E2273" t="s">
        <v>2420</v>
      </c>
      <c r="F2273" t="s">
        <v>2421</v>
      </c>
      <c r="G2273" t="s">
        <v>27</v>
      </c>
      <c r="H2273" t="s">
        <v>28</v>
      </c>
      <c r="I2273">
        <v>-2.98</v>
      </c>
      <c r="J2273" t="s">
        <v>42</v>
      </c>
      <c r="K2273" s="1">
        <v>44277</v>
      </c>
      <c r="L2273" t="s">
        <v>2422</v>
      </c>
      <c r="M2273">
        <v>11894378849186</v>
      </c>
      <c r="P2273" t="s">
        <v>44</v>
      </c>
      <c r="Q2273">
        <v>1</v>
      </c>
    </row>
    <row r="2274" spans="1:17" x14ac:dyDescent="0.2">
      <c r="A2274" t="s">
        <v>3175</v>
      </c>
      <c r="B2274">
        <v>13975690861</v>
      </c>
      <c r="C2274" t="s">
        <v>18</v>
      </c>
      <c r="D2274" t="s">
        <v>2420</v>
      </c>
      <c r="E2274" t="s">
        <v>2420</v>
      </c>
      <c r="F2274" t="s">
        <v>2421</v>
      </c>
      <c r="G2274" t="s">
        <v>27</v>
      </c>
      <c r="H2274" t="s">
        <v>46</v>
      </c>
      <c r="I2274">
        <v>-10.54</v>
      </c>
      <c r="J2274" t="s">
        <v>42</v>
      </c>
      <c r="K2274" s="1">
        <v>44277</v>
      </c>
      <c r="L2274" t="s">
        <v>2422</v>
      </c>
      <c r="M2274">
        <v>11894378849186</v>
      </c>
      <c r="P2274" t="s">
        <v>44</v>
      </c>
      <c r="Q2274">
        <v>1</v>
      </c>
    </row>
    <row r="2275" spans="1:17" x14ac:dyDescent="0.2">
      <c r="A2275" t="s">
        <v>3175</v>
      </c>
      <c r="B2275">
        <v>13975690861</v>
      </c>
      <c r="C2275" t="s">
        <v>18</v>
      </c>
      <c r="D2275" t="s">
        <v>2420</v>
      </c>
      <c r="E2275" t="s">
        <v>2420</v>
      </c>
      <c r="F2275" t="s">
        <v>2421</v>
      </c>
      <c r="G2275" t="s">
        <v>21</v>
      </c>
      <c r="H2275" t="s">
        <v>22</v>
      </c>
      <c r="I2275">
        <v>24.84</v>
      </c>
      <c r="J2275" t="s">
        <v>42</v>
      </c>
      <c r="K2275" s="1">
        <v>44277</v>
      </c>
      <c r="L2275" t="s">
        <v>2422</v>
      </c>
      <c r="M2275">
        <v>11894378849186</v>
      </c>
      <c r="P2275" t="s">
        <v>44</v>
      </c>
      <c r="Q2275">
        <v>1</v>
      </c>
    </row>
    <row r="2276" spans="1:17" x14ac:dyDescent="0.2">
      <c r="A2276" t="s">
        <v>3175</v>
      </c>
      <c r="B2276">
        <v>13975690861</v>
      </c>
      <c r="C2276" t="s">
        <v>18</v>
      </c>
      <c r="D2276" t="s">
        <v>2420</v>
      </c>
      <c r="E2276" t="s">
        <v>2420</v>
      </c>
      <c r="F2276" t="s">
        <v>2421</v>
      </c>
      <c r="G2276" t="s">
        <v>21</v>
      </c>
      <c r="H2276" t="s">
        <v>45</v>
      </c>
      <c r="I2276">
        <v>13.48</v>
      </c>
      <c r="J2276" t="s">
        <v>42</v>
      </c>
      <c r="K2276" s="1">
        <v>44277</v>
      </c>
      <c r="L2276" t="s">
        <v>2422</v>
      </c>
      <c r="M2276">
        <v>11894378849186</v>
      </c>
      <c r="P2276" t="s">
        <v>44</v>
      </c>
      <c r="Q2276">
        <v>1</v>
      </c>
    </row>
    <row r="2277" spans="1:17" x14ac:dyDescent="0.2">
      <c r="A2277" t="s">
        <v>3175</v>
      </c>
      <c r="B2277">
        <v>13975690861</v>
      </c>
      <c r="C2277" t="s">
        <v>18</v>
      </c>
      <c r="D2277" t="s">
        <v>2420</v>
      </c>
      <c r="E2277" t="s">
        <v>2420</v>
      </c>
      <c r="F2277" t="s">
        <v>2421</v>
      </c>
      <c r="G2277" t="s">
        <v>27</v>
      </c>
      <c r="H2277" t="s">
        <v>226</v>
      </c>
      <c r="I2277">
        <v>-13.48</v>
      </c>
      <c r="J2277" t="s">
        <v>42</v>
      </c>
      <c r="K2277" s="1">
        <v>44277</v>
      </c>
      <c r="L2277" t="s">
        <v>2422</v>
      </c>
      <c r="M2277">
        <v>11894378849186</v>
      </c>
      <c r="P2277" t="s">
        <v>44</v>
      </c>
      <c r="Q2277">
        <v>1</v>
      </c>
    </row>
    <row r="2278" spans="1:17" x14ac:dyDescent="0.2">
      <c r="A2278" t="s">
        <v>3175</v>
      </c>
      <c r="B2278">
        <v>13975690861</v>
      </c>
      <c r="C2278" t="s">
        <v>18</v>
      </c>
      <c r="D2278" t="s">
        <v>436</v>
      </c>
      <c r="E2278" t="s">
        <v>436</v>
      </c>
      <c r="F2278" t="s">
        <v>437</v>
      </c>
      <c r="G2278" t="s">
        <v>27</v>
      </c>
      <c r="H2278" t="s">
        <v>28</v>
      </c>
      <c r="I2278">
        <v>-2.98</v>
      </c>
      <c r="J2278" t="s">
        <v>42</v>
      </c>
      <c r="K2278" s="1">
        <v>44277</v>
      </c>
      <c r="L2278" t="s">
        <v>438</v>
      </c>
      <c r="M2278">
        <v>36607289669538</v>
      </c>
      <c r="P2278" t="s">
        <v>44</v>
      </c>
      <c r="Q2278">
        <v>1</v>
      </c>
    </row>
    <row r="2279" spans="1:17" x14ac:dyDescent="0.2">
      <c r="A2279" t="s">
        <v>3175</v>
      </c>
      <c r="B2279">
        <v>13975690861</v>
      </c>
      <c r="C2279" t="s">
        <v>18</v>
      </c>
      <c r="D2279" t="s">
        <v>436</v>
      </c>
      <c r="E2279" t="s">
        <v>436</v>
      </c>
      <c r="F2279" t="s">
        <v>437</v>
      </c>
      <c r="G2279" t="s">
        <v>27</v>
      </c>
      <c r="H2279" t="s">
        <v>46</v>
      </c>
      <c r="I2279">
        <v>-10.54</v>
      </c>
      <c r="J2279" t="s">
        <v>42</v>
      </c>
      <c r="K2279" s="1">
        <v>44277</v>
      </c>
      <c r="L2279" t="s">
        <v>438</v>
      </c>
      <c r="M2279">
        <v>36607289669538</v>
      </c>
      <c r="P2279" t="s">
        <v>44</v>
      </c>
      <c r="Q2279">
        <v>1</v>
      </c>
    </row>
    <row r="2280" spans="1:17" x14ac:dyDescent="0.2">
      <c r="A2280" t="s">
        <v>3175</v>
      </c>
      <c r="B2280">
        <v>13975690861</v>
      </c>
      <c r="C2280" t="s">
        <v>18</v>
      </c>
      <c r="D2280" t="s">
        <v>436</v>
      </c>
      <c r="E2280" t="s">
        <v>436</v>
      </c>
      <c r="F2280" t="s">
        <v>437</v>
      </c>
      <c r="G2280" t="s">
        <v>33</v>
      </c>
      <c r="H2280" t="s">
        <v>35</v>
      </c>
      <c r="I2280">
        <v>-2.5499999999999998</v>
      </c>
      <c r="J2280" t="s">
        <v>42</v>
      </c>
      <c r="K2280" s="1">
        <v>44277</v>
      </c>
      <c r="L2280" t="s">
        <v>438</v>
      </c>
      <c r="M2280">
        <v>36607289669538</v>
      </c>
      <c r="P2280" t="s">
        <v>44</v>
      </c>
      <c r="Q2280">
        <v>1</v>
      </c>
    </row>
    <row r="2281" spans="1:17" x14ac:dyDescent="0.2">
      <c r="A2281" t="s">
        <v>3175</v>
      </c>
      <c r="B2281">
        <v>13975690861</v>
      </c>
      <c r="C2281" t="s">
        <v>18</v>
      </c>
      <c r="D2281" t="s">
        <v>436</v>
      </c>
      <c r="E2281" t="s">
        <v>436</v>
      </c>
      <c r="F2281" t="s">
        <v>437</v>
      </c>
      <c r="G2281" t="s">
        <v>33</v>
      </c>
      <c r="H2281" t="s">
        <v>34</v>
      </c>
      <c r="I2281">
        <v>0</v>
      </c>
      <c r="J2281" t="s">
        <v>42</v>
      </c>
      <c r="K2281" s="1">
        <v>44277</v>
      </c>
      <c r="L2281" t="s">
        <v>438</v>
      </c>
      <c r="M2281">
        <v>36607289669538</v>
      </c>
      <c r="P2281" t="s">
        <v>44</v>
      </c>
      <c r="Q2281">
        <v>1</v>
      </c>
    </row>
    <row r="2282" spans="1:17" x14ac:dyDescent="0.2">
      <c r="A2282" t="s">
        <v>3175</v>
      </c>
      <c r="B2282">
        <v>13975690861</v>
      </c>
      <c r="C2282" t="s">
        <v>18</v>
      </c>
      <c r="D2282" t="s">
        <v>436</v>
      </c>
      <c r="E2282" t="s">
        <v>436</v>
      </c>
      <c r="F2282" t="s">
        <v>437</v>
      </c>
      <c r="G2282" t="s">
        <v>21</v>
      </c>
      <c r="H2282" t="s">
        <v>22</v>
      </c>
      <c r="I2282">
        <v>24.84</v>
      </c>
      <c r="J2282" t="s">
        <v>42</v>
      </c>
      <c r="K2282" s="1">
        <v>44277</v>
      </c>
      <c r="L2282" t="s">
        <v>438</v>
      </c>
      <c r="M2282">
        <v>36607289669538</v>
      </c>
      <c r="P2282" t="s">
        <v>44</v>
      </c>
      <c r="Q2282">
        <v>1</v>
      </c>
    </row>
    <row r="2283" spans="1:17" x14ac:dyDescent="0.2">
      <c r="A2283" t="s">
        <v>3175</v>
      </c>
      <c r="B2283">
        <v>13975690861</v>
      </c>
      <c r="C2283" t="s">
        <v>18</v>
      </c>
      <c r="D2283" t="s">
        <v>436</v>
      </c>
      <c r="E2283" t="s">
        <v>436</v>
      </c>
      <c r="F2283" t="s">
        <v>437</v>
      </c>
      <c r="G2283" t="s">
        <v>21</v>
      </c>
      <c r="H2283" t="s">
        <v>26</v>
      </c>
      <c r="I2283">
        <v>2.5499999999999998</v>
      </c>
      <c r="J2283" t="s">
        <v>42</v>
      </c>
      <c r="K2283" s="1">
        <v>44277</v>
      </c>
      <c r="L2283" t="s">
        <v>438</v>
      </c>
      <c r="M2283">
        <v>36607289669538</v>
      </c>
      <c r="P2283" t="s">
        <v>44</v>
      </c>
      <c r="Q2283">
        <v>1</v>
      </c>
    </row>
    <row r="2284" spans="1:17" x14ac:dyDescent="0.2">
      <c r="A2284" t="s">
        <v>3175</v>
      </c>
      <c r="B2284">
        <v>13975690861</v>
      </c>
      <c r="C2284" t="s">
        <v>18</v>
      </c>
      <c r="D2284" t="s">
        <v>1711</v>
      </c>
      <c r="E2284" t="s">
        <v>1711</v>
      </c>
      <c r="F2284" t="s">
        <v>1712</v>
      </c>
      <c r="G2284" t="s">
        <v>27</v>
      </c>
      <c r="H2284" t="s">
        <v>28</v>
      </c>
      <c r="I2284">
        <v>-2.98</v>
      </c>
      <c r="J2284" t="s">
        <v>42</v>
      </c>
      <c r="K2284" s="1">
        <v>44274</v>
      </c>
      <c r="L2284" t="s">
        <v>1713</v>
      </c>
      <c r="M2284">
        <v>13773270729714</v>
      </c>
      <c r="P2284" t="s">
        <v>44</v>
      </c>
      <c r="Q2284">
        <v>1</v>
      </c>
    </row>
    <row r="2285" spans="1:17" x14ac:dyDescent="0.2">
      <c r="A2285" t="s">
        <v>3175</v>
      </c>
      <c r="B2285">
        <v>13975690861</v>
      </c>
      <c r="C2285" t="s">
        <v>18</v>
      </c>
      <c r="D2285" t="s">
        <v>1711</v>
      </c>
      <c r="E2285" t="s">
        <v>1711</v>
      </c>
      <c r="F2285" t="s">
        <v>1712</v>
      </c>
      <c r="G2285" t="s">
        <v>27</v>
      </c>
      <c r="H2285" t="s">
        <v>46</v>
      </c>
      <c r="I2285">
        <v>-10.54</v>
      </c>
      <c r="J2285" t="s">
        <v>42</v>
      </c>
      <c r="K2285" s="1">
        <v>44274</v>
      </c>
      <c r="L2285" t="s">
        <v>1713</v>
      </c>
      <c r="M2285">
        <v>13773270729714</v>
      </c>
      <c r="P2285" t="s">
        <v>44</v>
      </c>
      <c r="Q2285">
        <v>1</v>
      </c>
    </row>
    <row r="2286" spans="1:17" x14ac:dyDescent="0.2">
      <c r="A2286" t="s">
        <v>3175</v>
      </c>
      <c r="B2286">
        <v>13975690861</v>
      </c>
      <c r="C2286" t="s">
        <v>18</v>
      </c>
      <c r="D2286" t="s">
        <v>1711</v>
      </c>
      <c r="E2286" t="s">
        <v>1711</v>
      </c>
      <c r="F2286" t="s">
        <v>1712</v>
      </c>
      <c r="G2286" t="s">
        <v>33</v>
      </c>
      <c r="H2286" t="s">
        <v>35</v>
      </c>
      <c r="I2286">
        <v>-1.99</v>
      </c>
      <c r="J2286" t="s">
        <v>42</v>
      </c>
      <c r="K2286" s="1">
        <v>44274</v>
      </c>
      <c r="L2286" t="s">
        <v>1713</v>
      </c>
      <c r="M2286">
        <v>13773270729714</v>
      </c>
      <c r="P2286" t="s">
        <v>44</v>
      </c>
      <c r="Q2286">
        <v>1</v>
      </c>
    </row>
    <row r="2287" spans="1:17" x14ac:dyDescent="0.2">
      <c r="A2287" t="s">
        <v>3175</v>
      </c>
      <c r="B2287">
        <v>13975690861</v>
      </c>
      <c r="C2287" t="s">
        <v>18</v>
      </c>
      <c r="D2287" t="s">
        <v>1711</v>
      </c>
      <c r="E2287" t="s">
        <v>1711</v>
      </c>
      <c r="F2287" t="s">
        <v>1712</v>
      </c>
      <c r="G2287" t="s">
        <v>33</v>
      </c>
      <c r="H2287" t="s">
        <v>34</v>
      </c>
      <c r="I2287">
        <v>0</v>
      </c>
      <c r="J2287" t="s">
        <v>42</v>
      </c>
      <c r="K2287" s="1">
        <v>44274</v>
      </c>
      <c r="L2287" t="s">
        <v>1713</v>
      </c>
      <c r="M2287">
        <v>13773270729714</v>
      </c>
      <c r="P2287" t="s">
        <v>44</v>
      </c>
      <c r="Q2287">
        <v>1</v>
      </c>
    </row>
    <row r="2288" spans="1:17" x14ac:dyDescent="0.2">
      <c r="A2288" t="s">
        <v>3175</v>
      </c>
      <c r="B2288">
        <v>13975690861</v>
      </c>
      <c r="C2288" t="s">
        <v>18</v>
      </c>
      <c r="D2288" t="s">
        <v>1711</v>
      </c>
      <c r="E2288" t="s">
        <v>1711</v>
      </c>
      <c r="F2288" t="s">
        <v>1712</v>
      </c>
      <c r="G2288" t="s">
        <v>21</v>
      </c>
      <c r="H2288" t="s">
        <v>22</v>
      </c>
      <c r="I2288">
        <v>24.84</v>
      </c>
      <c r="J2288" t="s">
        <v>42</v>
      </c>
      <c r="K2288" s="1">
        <v>44274</v>
      </c>
      <c r="L2288" t="s">
        <v>1713</v>
      </c>
      <c r="M2288">
        <v>13773270729714</v>
      </c>
      <c r="P2288" t="s">
        <v>44</v>
      </c>
      <c r="Q2288">
        <v>1</v>
      </c>
    </row>
    <row r="2289" spans="1:18" x14ac:dyDescent="0.2">
      <c r="A2289" t="s">
        <v>3175</v>
      </c>
      <c r="B2289">
        <v>13975690861</v>
      </c>
      <c r="C2289" t="s">
        <v>18</v>
      </c>
      <c r="D2289" t="s">
        <v>1711</v>
      </c>
      <c r="E2289" t="s">
        <v>1711</v>
      </c>
      <c r="F2289" t="s">
        <v>1712</v>
      </c>
      <c r="G2289" t="s">
        <v>21</v>
      </c>
      <c r="H2289" t="s">
        <v>26</v>
      </c>
      <c r="I2289">
        <v>1.99</v>
      </c>
      <c r="J2289" t="s">
        <v>42</v>
      </c>
      <c r="K2289" s="1">
        <v>44274</v>
      </c>
      <c r="L2289" t="s">
        <v>1713</v>
      </c>
      <c r="M2289">
        <v>13773270729714</v>
      </c>
      <c r="P2289" t="s">
        <v>44</v>
      </c>
      <c r="Q2289">
        <v>1</v>
      </c>
    </row>
    <row r="2290" spans="1:18" x14ac:dyDescent="0.2">
      <c r="A2290" t="s">
        <v>3175</v>
      </c>
      <c r="B2290">
        <v>13975690861</v>
      </c>
      <c r="C2290" t="s">
        <v>18</v>
      </c>
      <c r="D2290" t="s">
        <v>2008</v>
      </c>
      <c r="E2290" t="s">
        <v>2008</v>
      </c>
      <c r="F2290" t="s">
        <v>2009</v>
      </c>
      <c r="G2290" t="s">
        <v>27</v>
      </c>
      <c r="H2290" t="s">
        <v>28</v>
      </c>
      <c r="I2290">
        <v>-2.98</v>
      </c>
      <c r="J2290" t="s">
        <v>42</v>
      </c>
      <c r="K2290" s="1">
        <v>44272</v>
      </c>
      <c r="L2290" t="s">
        <v>2010</v>
      </c>
      <c r="M2290">
        <v>5717342801386</v>
      </c>
      <c r="P2290" t="s">
        <v>44</v>
      </c>
      <c r="Q2290">
        <v>1</v>
      </c>
    </row>
    <row r="2291" spans="1:18" x14ac:dyDescent="0.2">
      <c r="A2291" t="s">
        <v>3175</v>
      </c>
      <c r="B2291">
        <v>13975690861</v>
      </c>
      <c r="C2291" t="s">
        <v>18</v>
      </c>
      <c r="D2291" t="s">
        <v>2008</v>
      </c>
      <c r="E2291" t="s">
        <v>2008</v>
      </c>
      <c r="F2291" t="s">
        <v>2009</v>
      </c>
      <c r="G2291" t="s">
        <v>27</v>
      </c>
      <c r="H2291" t="s">
        <v>46</v>
      </c>
      <c r="I2291">
        <v>-10.54</v>
      </c>
      <c r="J2291" t="s">
        <v>42</v>
      </c>
      <c r="K2291" s="1">
        <v>44272</v>
      </c>
      <c r="L2291" t="s">
        <v>2010</v>
      </c>
      <c r="M2291">
        <v>5717342801386</v>
      </c>
      <c r="P2291" t="s">
        <v>44</v>
      </c>
      <c r="Q2291">
        <v>1</v>
      </c>
    </row>
    <row r="2292" spans="1:18" x14ac:dyDescent="0.2">
      <c r="A2292" t="s">
        <v>3175</v>
      </c>
      <c r="B2292">
        <v>13975690861</v>
      </c>
      <c r="C2292" t="s">
        <v>18</v>
      </c>
      <c r="D2292" t="s">
        <v>2008</v>
      </c>
      <c r="E2292" t="s">
        <v>2008</v>
      </c>
      <c r="F2292" t="s">
        <v>2009</v>
      </c>
      <c r="G2292" t="s">
        <v>33</v>
      </c>
      <c r="H2292" t="s">
        <v>35</v>
      </c>
      <c r="I2292">
        <v>-2.09</v>
      </c>
      <c r="J2292" t="s">
        <v>42</v>
      </c>
      <c r="K2292" s="1">
        <v>44272</v>
      </c>
      <c r="L2292" t="s">
        <v>2010</v>
      </c>
      <c r="M2292">
        <v>5717342801386</v>
      </c>
      <c r="P2292" t="s">
        <v>44</v>
      </c>
      <c r="Q2292">
        <v>1</v>
      </c>
    </row>
    <row r="2293" spans="1:18" x14ac:dyDescent="0.2">
      <c r="A2293" t="s">
        <v>3175</v>
      </c>
      <c r="B2293">
        <v>13975690861</v>
      </c>
      <c r="C2293" t="s">
        <v>18</v>
      </c>
      <c r="D2293" t="s">
        <v>2008</v>
      </c>
      <c r="E2293" t="s">
        <v>2008</v>
      </c>
      <c r="F2293" t="s">
        <v>2009</v>
      </c>
      <c r="G2293" t="s">
        <v>33</v>
      </c>
      <c r="H2293" t="s">
        <v>34</v>
      </c>
      <c r="I2293">
        <v>0</v>
      </c>
      <c r="J2293" t="s">
        <v>42</v>
      </c>
      <c r="K2293" s="1">
        <v>44272</v>
      </c>
      <c r="L2293" t="s">
        <v>2010</v>
      </c>
      <c r="M2293">
        <v>5717342801386</v>
      </c>
      <c r="P2293" t="s">
        <v>44</v>
      </c>
      <c r="Q2293">
        <v>1</v>
      </c>
    </row>
    <row r="2294" spans="1:18" x14ac:dyDescent="0.2">
      <c r="A2294" t="s">
        <v>3175</v>
      </c>
      <c r="B2294">
        <v>13975690861</v>
      </c>
      <c r="C2294" t="s">
        <v>18</v>
      </c>
      <c r="D2294" t="s">
        <v>2008</v>
      </c>
      <c r="E2294" t="s">
        <v>2008</v>
      </c>
      <c r="F2294" t="s">
        <v>2009</v>
      </c>
      <c r="G2294" t="s">
        <v>21</v>
      </c>
      <c r="H2294" t="s">
        <v>22</v>
      </c>
      <c r="I2294">
        <v>24.84</v>
      </c>
      <c r="J2294" t="s">
        <v>42</v>
      </c>
      <c r="K2294" s="1">
        <v>44272</v>
      </c>
      <c r="L2294" t="s">
        <v>2010</v>
      </c>
      <c r="M2294">
        <v>5717342801386</v>
      </c>
      <c r="P2294" t="s">
        <v>44</v>
      </c>
      <c r="Q2294">
        <v>1</v>
      </c>
    </row>
    <row r="2295" spans="1:18" x14ac:dyDescent="0.2">
      <c r="A2295" t="s">
        <v>3175</v>
      </c>
      <c r="B2295">
        <v>13975690861</v>
      </c>
      <c r="C2295" t="s">
        <v>18</v>
      </c>
      <c r="D2295" t="s">
        <v>2008</v>
      </c>
      <c r="E2295" t="s">
        <v>2008</v>
      </c>
      <c r="F2295" t="s">
        <v>2009</v>
      </c>
      <c r="G2295" t="s">
        <v>21</v>
      </c>
      <c r="H2295" t="s">
        <v>45</v>
      </c>
      <c r="I2295">
        <v>4.45</v>
      </c>
      <c r="J2295" t="s">
        <v>42</v>
      </c>
      <c r="K2295" s="1">
        <v>44272</v>
      </c>
      <c r="L2295" t="s">
        <v>2010</v>
      </c>
      <c r="M2295">
        <v>5717342801386</v>
      </c>
      <c r="P2295" t="s">
        <v>44</v>
      </c>
      <c r="Q2295">
        <v>1</v>
      </c>
    </row>
    <row r="2296" spans="1:18" x14ac:dyDescent="0.2">
      <c r="A2296" t="s">
        <v>3175</v>
      </c>
      <c r="B2296">
        <v>13975690861</v>
      </c>
      <c r="C2296" t="s">
        <v>18</v>
      </c>
      <c r="D2296" t="s">
        <v>2008</v>
      </c>
      <c r="E2296" t="s">
        <v>2008</v>
      </c>
      <c r="F2296" t="s">
        <v>2009</v>
      </c>
      <c r="G2296" t="s">
        <v>47</v>
      </c>
      <c r="H2296" t="s">
        <v>45</v>
      </c>
      <c r="I2296">
        <v>-4.45</v>
      </c>
      <c r="J2296" t="s">
        <v>42</v>
      </c>
      <c r="K2296" s="1">
        <v>44272</v>
      </c>
      <c r="L2296" t="s">
        <v>2010</v>
      </c>
      <c r="M2296">
        <v>5717342801386</v>
      </c>
      <c r="P2296" t="s">
        <v>44</v>
      </c>
      <c r="Q2296">
        <v>1</v>
      </c>
      <c r="R2296" t="s">
        <v>48</v>
      </c>
    </row>
    <row r="2297" spans="1:18" x14ac:dyDescent="0.2">
      <c r="A2297" t="s">
        <v>3175</v>
      </c>
      <c r="B2297">
        <v>13975690861</v>
      </c>
      <c r="C2297" t="s">
        <v>18</v>
      </c>
      <c r="D2297" t="s">
        <v>2008</v>
      </c>
      <c r="E2297" t="s">
        <v>2008</v>
      </c>
      <c r="F2297" t="s">
        <v>2009</v>
      </c>
      <c r="G2297" t="s">
        <v>21</v>
      </c>
      <c r="H2297" t="s">
        <v>26</v>
      </c>
      <c r="I2297">
        <v>2.09</v>
      </c>
      <c r="J2297" t="s">
        <v>42</v>
      </c>
      <c r="K2297" s="1">
        <v>44272</v>
      </c>
      <c r="L2297" t="s">
        <v>2010</v>
      </c>
      <c r="M2297">
        <v>5717342801386</v>
      </c>
      <c r="P2297" t="s">
        <v>44</v>
      </c>
      <c r="Q2297">
        <v>1</v>
      </c>
    </row>
    <row r="2298" spans="1:18" x14ac:dyDescent="0.2">
      <c r="A2298" t="s">
        <v>3175</v>
      </c>
      <c r="B2298">
        <v>13975690861</v>
      </c>
      <c r="C2298" t="s">
        <v>18</v>
      </c>
      <c r="D2298" t="s">
        <v>1173</v>
      </c>
      <c r="E2298" t="s">
        <v>1173</v>
      </c>
      <c r="F2298" t="s">
        <v>1174</v>
      </c>
      <c r="G2298" t="s">
        <v>27</v>
      </c>
      <c r="H2298" t="s">
        <v>28</v>
      </c>
      <c r="I2298">
        <v>-2.98</v>
      </c>
      <c r="J2298" t="s">
        <v>42</v>
      </c>
      <c r="K2298" s="1">
        <v>44274</v>
      </c>
      <c r="L2298" t="s">
        <v>1175</v>
      </c>
      <c r="M2298">
        <v>14507905874146</v>
      </c>
      <c r="P2298" t="s">
        <v>44</v>
      </c>
      <c r="Q2298">
        <v>1</v>
      </c>
    </row>
    <row r="2299" spans="1:18" x14ac:dyDescent="0.2">
      <c r="A2299" t="s">
        <v>3175</v>
      </c>
      <c r="B2299">
        <v>13975690861</v>
      </c>
      <c r="C2299" t="s">
        <v>18</v>
      </c>
      <c r="D2299" t="s">
        <v>1173</v>
      </c>
      <c r="E2299" t="s">
        <v>1173</v>
      </c>
      <c r="F2299" t="s">
        <v>1174</v>
      </c>
      <c r="G2299" t="s">
        <v>27</v>
      </c>
      <c r="H2299" t="s">
        <v>46</v>
      </c>
      <c r="I2299">
        <v>-10.54</v>
      </c>
      <c r="J2299" t="s">
        <v>42</v>
      </c>
      <c r="K2299" s="1">
        <v>44274</v>
      </c>
      <c r="L2299" t="s">
        <v>1175</v>
      </c>
      <c r="M2299">
        <v>14507905874146</v>
      </c>
      <c r="P2299" t="s">
        <v>44</v>
      </c>
      <c r="Q2299">
        <v>1</v>
      </c>
    </row>
    <row r="2300" spans="1:18" x14ac:dyDescent="0.2">
      <c r="A2300" t="s">
        <v>3175</v>
      </c>
      <c r="B2300">
        <v>13975690861</v>
      </c>
      <c r="C2300" t="s">
        <v>18</v>
      </c>
      <c r="D2300" t="s">
        <v>1173</v>
      </c>
      <c r="E2300" t="s">
        <v>1173</v>
      </c>
      <c r="F2300" t="s">
        <v>1174</v>
      </c>
      <c r="G2300" t="s">
        <v>33</v>
      </c>
      <c r="H2300" t="s">
        <v>35</v>
      </c>
      <c r="I2300">
        <v>-1.49</v>
      </c>
      <c r="J2300" t="s">
        <v>42</v>
      </c>
      <c r="K2300" s="1">
        <v>44274</v>
      </c>
      <c r="L2300" t="s">
        <v>1175</v>
      </c>
      <c r="M2300">
        <v>14507905874146</v>
      </c>
      <c r="P2300" t="s">
        <v>44</v>
      </c>
      <c r="Q2300">
        <v>1</v>
      </c>
    </row>
    <row r="2301" spans="1:18" x14ac:dyDescent="0.2">
      <c r="A2301" t="s">
        <v>3175</v>
      </c>
      <c r="B2301">
        <v>13975690861</v>
      </c>
      <c r="C2301" t="s">
        <v>18</v>
      </c>
      <c r="D2301" t="s">
        <v>1173</v>
      </c>
      <c r="E2301" t="s">
        <v>1173</v>
      </c>
      <c r="F2301" t="s">
        <v>1174</v>
      </c>
      <c r="G2301" t="s">
        <v>33</v>
      </c>
      <c r="H2301" t="s">
        <v>34</v>
      </c>
      <c r="I2301">
        <v>0</v>
      </c>
      <c r="J2301" t="s">
        <v>42</v>
      </c>
      <c r="K2301" s="1">
        <v>44274</v>
      </c>
      <c r="L2301" t="s">
        <v>1175</v>
      </c>
      <c r="M2301">
        <v>14507905874146</v>
      </c>
      <c r="P2301" t="s">
        <v>44</v>
      </c>
      <c r="Q2301">
        <v>1</v>
      </c>
    </row>
    <row r="2302" spans="1:18" x14ac:dyDescent="0.2">
      <c r="A2302" t="s">
        <v>3175</v>
      </c>
      <c r="B2302">
        <v>13975690861</v>
      </c>
      <c r="C2302" t="s">
        <v>18</v>
      </c>
      <c r="D2302" t="s">
        <v>1173</v>
      </c>
      <c r="E2302" t="s">
        <v>1173</v>
      </c>
      <c r="F2302" t="s">
        <v>1174</v>
      </c>
      <c r="G2302" t="s">
        <v>21</v>
      </c>
      <c r="H2302" t="s">
        <v>22</v>
      </c>
      <c r="I2302">
        <v>24.84</v>
      </c>
      <c r="J2302" t="s">
        <v>42</v>
      </c>
      <c r="K2302" s="1">
        <v>44274</v>
      </c>
      <c r="L2302" t="s">
        <v>1175</v>
      </c>
      <c r="M2302">
        <v>14507905874146</v>
      </c>
      <c r="P2302" t="s">
        <v>44</v>
      </c>
      <c r="Q2302">
        <v>1</v>
      </c>
    </row>
    <row r="2303" spans="1:18" x14ac:dyDescent="0.2">
      <c r="A2303" t="s">
        <v>3175</v>
      </c>
      <c r="B2303">
        <v>13975690861</v>
      </c>
      <c r="C2303" t="s">
        <v>18</v>
      </c>
      <c r="D2303" t="s">
        <v>1173</v>
      </c>
      <c r="E2303" t="s">
        <v>1173</v>
      </c>
      <c r="F2303" t="s">
        <v>1174</v>
      </c>
      <c r="G2303" t="s">
        <v>21</v>
      </c>
      <c r="H2303" t="s">
        <v>26</v>
      </c>
      <c r="I2303">
        <v>1.49</v>
      </c>
      <c r="J2303" t="s">
        <v>42</v>
      </c>
      <c r="K2303" s="1">
        <v>44274</v>
      </c>
      <c r="L2303" t="s">
        <v>1175</v>
      </c>
      <c r="M2303">
        <v>14507905874146</v>
      </c>
      <c r="P2303" t="s">
        <v>44</v>
      </c>
      <c r="Q2303">
        <v>1</v>
      </c>
    </row>
    <row r="2304" spans="1:18" x14ac:dyDescent="0.2">
      <c r="A2304" t="s">
        <v>3175</v>
      </c>
      <c r="B2304">
        <v>13975690861</v>
      </c>
      <c r="C2304" t="s">
        <v>18</v>
      </c>
      <c r="D2304" t="s">
        <v>1480</v>
      </c>
      <c r="E2304" t="s">
        <v>1480</v>
      </c>
      <c r="F2304" t="s">
        <v>1481</v>
      </c>
      <c r="G2304" t="s">
        <v>27</v>
      </c>
      <c r="H2304" t="s">
        <v>28</v>
      </c>
      <c r="I2304">
        <v>-2.98</v>
      </c>
      <c r="J2304" t="s">
        <v>42</v>
      </c>
      <c r="K2304" s="1">
        <v>44273</v>
      </c>
      <c r="L2304" t="s">
        <v>1482</v>
      </c>
      <c r="M2304">
        <v>59808632798762</v>
      </c>
      <c r="P2304" t="s">
        <v>44</v>
      </c>
      <c r="Q2304">
        <v>1</v>
      </c>
    </row>
    <row r="2305" spans="1:17" x14ac:dyDescent="0.2">
      <c r="A2305" t="s">
        <v>3175</v>
      </c>
      <c r="B2305">
        <v>13975690861</v>
      </c>
      <c r="C2305" t="s">
        <v>18</v>
      </c>
      <c r="D2305" t="s">
        <v>1480</v>
      </c>
      <c r="E2305" t="s">
        <v>1480</v>
      </c>
      <c r="F2305" t="s">
        <v>1481</v>
      </c>
      <c r="G2305" t="s">
        <v>27</v>
      </c>
      <c r="H2305" t="s">
        <v>46</v>
      </c>
      <c r="I2305">
        <v>-10.54</v>
      </c>
      <c r="J2305" t="s">
        <v>42</v>
      </c>
      <c r="K2305" s="1">
        <v>44273</v>
      </c>
      <c r="L2305" t="s">
        <v>1482</v>
      </c>
      <c r="M2305">
        <v>59808632798762</v>
      </c>
      <c r="P2305" t="s">
        <v>44</v>
      </c>
      <c r="Q2305">
        <v>1</v>
      </c>
    </row>
    <row r="2306" spans="1:17" x14ac:dyDescent="0.2">
      <c r="A2306" t="s">
        <v>3175</v>
      </c>
      <c r="B2306">
        <v>13975690861</v>
      </c>
      <c r="C2306" t="s">
        <v>18</v>
      </c>
      <c r="D2306" t="s">
        <v>1480</v>
      </c>
      <c r="E2306" t="s">
        <v>1480</v>
      </c>
      <c r="F2306" t="s">
        <v>1481</v>
      </c>
      <c r="G2306" t="s">
        <v>33</v>
      </c>
      <c r="H2306" t="s">
        <v>35</v>
      </c>
      <c r="I2306">
        <v>-1.93</v>
      </c>
      <c r="J2306" t="s">
        <v>42</v>
      </c>
      <c r="K2306" s="1">
        <v>44273</v>
      </c>
      <c r="L2306" t="s">
        <v>1482</v>
      </c>
      <c r="M2306">
        <v>59808632798762</v>
      </c>
      <c r="P2306" t="s">
        <v>44</v>
      </c>
      <c r="Q2306">
        <v>1</v>
      </c>
    </row>
    <row r="2307" spans="1:17" x14ac:dyDescent="0.2">
      <c r="A2307" t="s">
        <v>3175</v>
      </c>
      <c r="B2307">
        <v>13975690861</v>
      </c>
      <c r="C2307" t="s">
        <v>18</v>
      </c>
      <c r="D2307" t="s">
        <v>1480</v>
      </c>
      <c r="E2307" t="s">
        <v>1480</v>
      </c>
      <c r="F2307" t="s">
        <v>1481</v>
      </c>
      <c r="G2307" t="s">
        <v>33</v>
      </c>
      <c r="H2307" t="s">
        <v>34</v>
      </c>
      <c r="I2307">
        <v>0</v>
      </c>
      <c r="J2307" t="s">
        <v>42</v>
      </c>
      <c r="K2307" s="1">
        <v>44273</v>
      </c>
      <c r="L2307" t="s">
        <v>1482</v>
      </c>
      <c r="M2307">
        <v>59808632798762</v>
      </c>
      <c r="P2307" t="s">
        <v>44</v>
      </c>
      <c r="Q2307">
        <v>1</v>
      </c>
    </row>
    <row r="2308" spans="1:17" x14ac:dyDescent="0.2">
      <c r="A2308" t="s">
        <v>3175</v>
      </c>
      <c r="B2308">
        <v>13975690861</v>
      </c>
      <c r="C2308" t="s">
        <v>18</v>
      </c>
      <c r="D2308" t="s">
        <v>1480</v>
      </c>
      <c r="E2308" t="s">
        <v>1480</v>
      </c>
      <c r="F2308" t="s">
        <v>1481</v>
      </c>
      <c r="G2308" t="s">
        <v>21</v>
      </c>
      <c r="H2308" t="s">
        <v>22</v>
      </c>
      <c r="I2308">
        <v>24.84</v>
      </c>
      <c r="J2308" t="s">
        <v>42</v>
      </c>
      <c r="K2308" s="1">
        <v>44273</v>
      </c>
      <c r="L2308" t="s">
        <v>1482</v>
      </c>
      <c r="M2308">
        <v>59808632798762</v>
      </c>
      <c r="P2308" t="s">
        <v>44</v>
      </c>
      <c r="Q2308">
        <v>1</v>
      </c>
    </row>
    <row r="2309" spans="1:17" x14ac:dyDescent="0.2">
      <c r="A2309" t="s">
        <v>3175</v>
      </c>
      <c r="B2309">
        <v>13975690861</v>
      </c>
      <c r="C2309" t="s">
        <v>18</v>
      </c>
      <c r="D2309" t="s">
        <v>1480</v>
      </c>
      <c r="E2309" t="s">
        <v>1480</v>
      </c>
      <c r="F2309" t="s">
        <v>1481</v>
      </c>
      <c r="G2309" t="s">
        <v>21</v>
      </c>
      <c r="H2309" t="s">
        <v>26</v>
      </c>
      <c r="I2309">
        <v>1.93</v>
      </c>
      <c r="J2309" t="s">
        <v>42</v>
      </c>
      <c r="K2309" s="1">
        <v>44273</v>
      </c>
      <c r="L2309" t="s">
        <v>1482</v>
      </c>
      <c r="M2309">
        <v>59808632798762</v>
      </c>
      <c r="P2309" t="s">
        <v>44</v>
      </c>
      <c r="Q2309">
        <v>1</v>
      </c>
    </row>
    <row r="2310" spans="1:17" x14ac:dyDescent="0.2">
      <c r="A2310" t="s">
        <v>3175</v>
      </c>
      <c r="B2310">
        <v>13975690861</v>
      </c>
      <c r="C2310" t="s">
        <v>18</v>
      </c>
      <c r="D2310" t="s">
        <v>2709</v>
      </c>
      <c r="E2310" t="s">
        <v>2709</v>
      </c>
      <c r="F2310" t="s">
        <v>2710</v>
      </c>
      <c r="G2310" t="s">
        <v>27</v>
      </c>
      <c r="H2310" t="s">
        <v>28</v>
      </c>
      <c r="I2310">
        <v>-2.98</v>
      </c>
      <c r="J2310" t="s">
        <v>42</v>
      </c>
      <c r="K2310" s="1">
        <v>44281</v>
      </c>
      <c r="L2310" t="s">
        <v>2711</v>
      </c>
      <c r="M2310">
        <v>69849426322978</v>
      </c>
      <c r="P2310" t="s">
        <v>44</v>
      </c>
      <c r="Q2310">
        <v>1</v>
      </c>
    </row>
    <row r="2311" spans="1:17" x14ac:dyDescent="0.2">
      <c r="A2311" t="s">
        <v>3175</v>
      </c>
      <c r="B2311">
        <v>13975690861</v>
      </c>
      <c r="C2311" t="s">
        <v>18</v>
      </c>
      <c r="D2311" t="s">
        <v>2709</v>
      </c>
      <c r="E2311" t="s">
        <v>2709</v>
      </c>
      <c r="F2311" t="s">
        <v>2710</v>
      </c>
      <c r="G2311" t="s">
        <v>27</v>
      </c>
      <c r="H2311" t="s">
        <v>46</v>
      </c>
      <c r="I2311">
        <v>-10.54</v>
      </c>
      <c r="J2311" t="s">
        <v>42</v>
      </c>
      <c r="K2311" s="1">
        <v>44281</v>
      </c>
      <c r="L2311" t="s">
        <v>2711</v>
      </c>
      <c r="M2311">
        <v>69849426322978</v>
      </c>
      <c r="P2311" t="s">
        <v>44</v>
      </c>
      <c r="Q2311">
        <v>1</v>
      </c>
    </row>
    <row r="2312" spans="1:17" x14ac:dyDescent="0.2">
      <c r="A2312" t="s">
        <v>3175</v>
      </c>
      <c r="B2312">
        <v>13975690861</v>
      </c>
      <c r="C2312" t="s">
        <v>18</v>
      </c>
      <c r="D2312" t="s">
        <v>2709</v>
      </c>
      <c r="E2312" t="s">
        <v>2709</v>
      </c>
      <c r="F2312" t="s">
        <v>2710</v>
      </c>
      <c r="G2312" t="s">
        <v>33</v>
      </c>
      <c r="H2312" t="s">
        <v>35</v>
      </c>
      <c r="I2312">
        <v>-2.09</v>
      </c>
      <c r="J2312" t="s">
        <v>42</v>
      </c>
      <c r="K2312" s="1">
        <v>44281</v>
      </c>
      <c r="L2312" t="s">
        <v>2711</v>
      </c>
      <c r="M2312">
        <v>69849426322978</v>
      </c>
      <c r="P2312" t="s">
        <v>44</v>
      </c>
      <c r="Q2312">
        <v>1</v>
      </c>
    </row>
    <row r="2313" spans="1:17" x14ac:dyDescent="0.2">
      <c r="A2313" t="s">
        <v>3175</v>
      </c>
      <c r="B2313">
        <v>13975690861</v>
      </c>
      <c r="C2313" t="s">
        <v>18</v>
      </c>
      <c r="D2313" t="s">
        <v>2709</v>
      </c>
      <c r="E2313" t="s">
        <v>2709</v>
      </c>
      <c r="F2313" t="s">
        <v>2710</v>
      </c>
      <c r="G2313" t="s">
        <v>33</v>
      </c>
      <c r="H2313" t="s">
        <v>34</v>
      </c>
      <c r="I2313">
        <v>0</v>
      </c>
      <c r="J2313" t="s">
        <v>42</v>
      </c>
      <c r="K2313" s="1">
        <v>44281</v>
      </c>
      <c r="L2313" t="s">
        <v>2711</v>
      </c>
      <c r="M2313">
        <v>69849426322978</v>
      </c>
      <c r="P2313" t="s">
        <v>44</v>
      </c>
      <c r="Q2313">
        <v>1</v>
      </c>
    </row>
    <row r="2314" spans="1:17" x14ac:dyDescent="0.2">
      <c r="A2314" t="s">
        <v>3175</v>
      </c>
      <c r="B2314">
        <v>13975690861</v>
      </c>
      <c r="C2314" t="s">
        <v>18</v>
      </c>
      <c r="D2314" t="s">
        <v>2709</v>
      </c>
      <c r="E2314" t="s">
        <v>2709</v>
      </c>
      <c r="F2314" t="s">
        <v>2710</v>
      </c>
      <c r="G2314" t="s">
        <v>21</v>
      </c>
      <c r="H2314" t="s">
        <v>22</v>
      </c>
      <c r="I2314">
        <v>24.84</v>
      </c>
      <c r="J2314" t="s">
        <v>42</v>
      </c>
      <c r="K2314" s="1">
        <v>44281</v>
      </c>
      <c r="L2314" t="s">
        <v>2711</v>
      </c>
      <c r="M2314">
        <v>69849426322978</v>
      </c>
      <c r="P2314" t="s">
        <v>44</v>
      </c>
      <c r="Q2314">
        <v>1</v>
      </c>
    </row>
    <row r="2315" spans="1:17" x14ac:dyDescent="0.2">
      <c r="A2315" t="s">
        <v>3175</v>
      </c>
      <c r="B2315">
        <v>13975690861</v>
      </c>
      <c r="C2315" t="s">
        <v>18</v>
      </c>
      <c r="D2315" t="s">
        <v>2709</v>
      </c>
      <c r="E2315" t="s">
        <v>2709</v>
      </c>
      <c r="F2315" t="s">
        <v>2710</v>
      </c>
      <c r="G2315" t="s">
        <v>21</v>
      </c>
      <c r="H2315" t="s">
        <v>26</v>
      </c>
      <c r="I2315">
        <v>2.09</v>
      </c>
      <c r="J2315" t="s">
        <v>42</v>
      </c>
      <c r="K2315" s="1">
        <v>44281</v>
      </c>
      <c r="L2315" t="s">
        <v>2711</v>
      </c>
      <c r="M2315">
        <v>69849426322978</v>
      </c>
      <c r="P2315" t="s">
        <v>44</v>
      </c>
      <c r="Q2315">
        <v>1</v>
      </c>
    </row>
    <row r="2316" spans="1:17" x14ac:dyDescent="0.2">
      <c r="A2316" t="s">
        <v>3175</v>
      </c>
      <c r="B2316">
        <v>13975690861</v>
      </c>
      <c r="C2316" t="s">
        <v>18</v>
      </c>
      <c r="D2316" t="s">
        <v>1332</v>
      </c>
      <c r="E2316" t="s">
        <v>1332</v>
      </c>
      <c r="F2316" t="s">
        <v>1333</v>
      </c>
      <c r="G2316" t="s">
        <v>27</v>
      </c>
      <c r="H2316" t="s">
        <v>28</v>
      </c>
      <c r="I2316">
        <v>-2.98</v>
      </c>
      <c r="J2316" t="s">
        <v>42</v>
      </c>
      <c r="K2316" s="1">
        <v>44284</v>
      </c>
      <c r="L2316" t="s">
        <v>1334</v>
      </c>
      <c r="M2316">
        <v>16949477292546</v>
      </c>
      <c r="P2316" t="s">
        <v>44</v>
      </c>
      <c r="Q2316">
        <v>1</v>
      </c>
    </row>
    <row r="2317" spans="1:17" x14ac:dyDescent="0.2">
      <c r="A2317" t="s">
        <v>3175</v>
      </c>
      <c r="B2317">
        <v>13975690861</v>
      </c>
      <c r="C2317" t="s">
        <v>18</v>
      </c>
      <c r="D2317" t="s">
        <v>1332</v>
      </c>
      <c r="E2317" t="s">
        <v>1332</v>
      </c>
      <c r="F2317" t="s">
        <v>1333</v>
      </c>
      <c r="G2317" t="s">
        <v>27</v>
      </c>
      <c r="H2317" t="s">
        <v>46</v>
      </c>
      <c r="I2317">
        <v>-10.54</v>
      </c>
      <c r="J2317" t="s">
        <v>42</v>
      </c>
      <c r="K2317" s="1">
        <v>44284</v>
      </c>
      <c r="L2317" t="s">
        <v>1334</v>
      </c>
      <c r="M2317">
        <v>16949477292546</v>
      </c>
      <c r="P2317" t="s">
        <v>44</v>
      </c>
      <c r="Q2317">
        <v>1</v>
      </c>
    </row>
    <row r="2318" spans="1:17" x14ac:dyDescent="0.2">
      <c r="A2318" t="s">
        <v>3175</v>
      </c>
      <c r="B2318">
        <v>13975690861</v>
      </c>
      <c r="C2318" t="s">
        <v>18</v>
      </c>
      <c r="D2318" t="s">
        <v>1332</v>
      </c>
      <c r="E2318" t="s">
        <v>1332</v>
      </c>
      <c r="F2318" t="s">
        <v>1333</v>
      </c>
      <c r="G2318" t="s">
        <v>33</v>
      </c>
      <c r="H2318" t="s">
        <v>35</v>
      </c>
      <c r="I2318">
        <v>-1.94</v>
      </c>
      <c r="J2318" t="s">
        <v>42</v>
      </c>
      <c r="K2318" s="1">
        <v>44284</v>
      </c>
      <c r="L2318" t="s">
        <v>1334</v>
      </c>
      <c r="M2318">
        <v>16949477292546</v>
      </c>
      <c r="P2318" t="s">
        <v>44</v>
      </c>
      <c r="Q2318">
        <v>1</v>
      </c>
    </row>
    <row r="2319" spans="1:17" x14ac:dyDescent="0.2">
      <c r="A2319" t="s">
        <v>3175</v>
      </c>
      <c r="B2319">
        <v>13975690861</v>
      </c>
      <c r="C2319" t="s">
        <v>18</v>
      </c>
      <c r="D2319" t="s">
        <v>1332</v>
      </c>
      <c r="E2319" t="s">
        <v>1332</v>
      </c>
      <c r="F2319" t="s">
        <v>1333</v>
      </c>
      <c r="G2319" t="s">
        <v>33</v>
      </c>
      <c r="H2319" t="s">
        <v>34</v>
      </c>
      <c r="I2319">
        <v>0</v>
      </c>
      <c r="J2319" t="s">
        <v>42</v>
      </c>
      <c r="K2319" s="1">
        <v>44284</v>
      </c>
      <c r="L2319" t="s">
        <v>1334</v>
      </c>
      <c r="M2319">
        <v>16949477292546</v>
      </c>
      <c r="P2319" t="s">
        <v>44</v>
      </c>
      <c r="Q2319">
        <v>1</v>
      </c>
    </row>
    <row r="2320" spans="1:17" x14ac:dyDescent="0.2">
      <c r="A2320" t="s">
        <v>3175</v>
      </c>
      <c r="B2320">
        <v>13975690861</v>
      </c>
      <c r="C2320" t="s">
        <v>18</v>
      </c>
      <c r="D2320" t="s">
        <v>1332</v>
      </c>
      <c r="E2320" t="s">
        <v>1332</v>
      </c>
      <c r="F2320" t="s">
        <v>1333</v>
      </c>
      <c r="G2320" t="s">
        <v>21</v>
      </c>
      <c r="H2320" t="s">
        <v>22</v>
      </c>
      <c r="I2320">
        <v>24.84</v>
      </c>
      <c r="J2320" t="s">
        <v>42</v>
      </c>
      <c r="K2320" s="1">
        <v>44284</v>
      </c>
      <c r="L2320" t="s">
        <v>1334</v>
      </c>
      <c r="M2320">
        <v>16949477292546</v>
      </c>
      <c r="P2320" t="s">
        <v>44</v>
      </c>
      <c r="Q2320">
        <v>1</v>
      </c>
    </row>
    <row r="2321" spans="1:17" x14ac:dyDescent="0.2">
      <c r="A2321" t="s">
        <v>3175</v>
      </c>
      <c r="B2321">
        <v>13975690861</v>
      </c>
      <c r="C2321" t="s">
        <v>18</v>
      </c>
      <c r="D2321" t="s">
        <v>1332</v>
      </c>
      <c r="E2321" t="s">
        <v>1332</v>
      </c>
      <c r="F2321" t="s">
        <v>1333</v>
      </c>
      <c r="G2321" t="s">
        <v>21</v>
      </c>
      <c r="H2321" t="s">
        <v>26</v>
      </c>
      <c r="I2321">
        <v>1.94</v>
      </c>
      <c r="J2321" t="s">
        <v>42</v>
      </c>
      <c r="K2321" s="1">
        <v>44284</v>
      </c>
      <c r="L2321" t="s">
        <v>1334</v>
      </c>
      <c r="M2321">
        <v>16949477292546</v>
      </c>
      <c r="P2321" t="s">
        <v>44</v>
      </c>
      <c r="Q2321">
        <v>1</v>
      </c>
    </row>
    <row r="2322" spans="1:17" x14ac:dyDescent="0.2">
      <c r="A2322" t="s">
        <v>3175</v>
      </c>
      <c r="B2322">
        <v>13975690861</v>
      </c>
      <c r="C2322" t="s">
        <v>18</v>
      </c>
      <c r="D2322" t="s">
        <v>214</v>
      </c>
      <c r="E2322" t="s">
        <v>214</v>
      </c>
      <c r="F2322" t="s">
        <v>215</v>
      </c>
      <c r="G2322" t="s">
        <v>27</v>
      </c>
      <c r="H2322" t="s">
        <v>28</v>
      </c>
      <c r="I2322">
        <v>-5.96</v>
      </c>
      <c r="J2322" t="s">
        <v>42</v>
      </c>
      <c r="K2322" s="1">
        <v>44277</v>
      </c>
      <c r="L2322" t="s">
        <v>216</v>
      </c>
      <c r="M2322">
        <v>24643518017282</v>
      </c>
      <c r="P2322" t="s">
        <v>44</v>
      </c>
      <c r="Q2322">
        <v>2</v>
      </c>
    </row>
    <row r="2323" spans="1:17" x14ac:dyDescent="0.2">
      <c r="A2323" t="s">
        <v>3175</v>
      </c>
      <c r="B2323">
        <v>13975690861</v>
      </c>
      <c r="C2323" t="s">
        <v>18</v>
      </c>
      <c r="D2323" t="s">
        <v>214</v>
      </c>
      <c r="E2323" t="s">
        <v>214</v>
      </c>
      <c r="F2323" t="s">
        <v>215</v>
      </c>
      <c r="G2323" t="s">
        <v>27</v>
      </c>
      <c r="H2323" t="s">
        <v>46</v>
      </c>
      <c r="I2323">
        <v>-21.08</v>
      </c>
      <c r="J2323" t="s">
        <v>42</v>
      </c>
      <c r="K2323" s="1">
        <v>44277</v>
      </c>
      <c r="L2323" t="s">
        <v>216</v>
      </c>
      <c r="M2323">
        <v>24643518017282</v>
      </c>
      <c r="P2323" t="s">
        <v>44</v>
      </c>
      <c r="Q2323">
        <v>2</v>
      </c>
    </row>
    <row r="2324" spans="1:17" x14ac:dyDescent="0.2">
      <c r="A2324" t="s">
        <v>3175</v>
      </c>
      <c r="B2324">
        <v>13975690861</v>
      </c>
      <c r="C2324" t="s">
        <v>18</v>
      </c>
      <c r="D2324" t="s">
        <v>214</v>
      </c>
      <c r="E2324" t="s">
        <v>214</v>
      </c>
      <c r="F2324" t="s">
        <v>215</v>
      </c>
      <c r="G2324" t="s">
        <v>33</v>
      </c>
      <c r="H2324" t="s">
        <v>35</v>
      </c>
      <c r="I2324">
        <v>-3.98</v>
      </c>
      <c r="J2324" t="s">
        <v>42</v>
      </c>
      <c r="K2324" s="1">
        <v>44277</v>
      </c>
      <c r="L2324" t="s">
        <v>216</v>
      </c>
      <c r="M2324">
        <v>24643518017282</v>
      </c>
      <c r="P2324" t="s">
        <v>44</v>
      </c>
      <c r="Q2324">
        <v>2</v>
      </c>
    </row>
    <row r="2325" spans="1:17" x14ac:dyDescent="0.2">
      <c r="A2325" t="s">
        <v>3175</v>
      </c>
      <c r="B2325">
        <v>13975690861</v>
      </c>
      <c r="C2325" t="s">
        <v>18</v>
      </c>
      <c r="D2325" t="s">
        <v>214</v>
      </c>
      <c r="E2325" t="s">
        <v>214</v>
      </c>
      <c r="F2325" t="s">
        <v>215</v>
      </c>
      <c r="G2325" t="s">
        <v>33</v>
      </c>
      <c r="H2325" t="s">
        <v>34</v>
      </c>
      <c r="I2325">
        <v>0</v>
      </c>
      <c r="J2325" t="s">
        <v>42</v>
      </c>
      <c r="K2325" s="1">
        <v>44277</v>
      </c>
      <c r="L2325" t="s">
        <v>216</v>
      </c>
      <c r="M2325">
        <v>24643518017282</v>
      </c>
      <c r="P2325" t="s">
        <v>44</v>
      </c>
      <c r="Q2325">
        <v>2</v>
      </c>
    </row>
    <row r="2326" spans="1:17" x14ac:dyDescent="0.2">
      <c r="A2326" t="s">
        <v>3175</v>
      </c>
      <c r="B2326">
        <v>13975690861</v>
      </c>
      <c r="C2326" t="s">
        <v>18</v>
      </c>
      <c r="D2326" t="s">
        <v>214</v>
      </c>
      <c r="E2326" t="s">
        <v>214</v>
      </c>
      <c r="F2326" t="s">
        <v>215</v>
      </c>
      <c r="G2326" t="s">
        <v>21</v>
      </c>
      <c r="H2326" t="s">
        <v>22</v>
      </c>
      <c r="I2326">
        <v>49.68</v>
      </c>
      <c r="J2326" t="s">
        <v>42</v>
      </c>
      <c r="K2326" s="1">
        <v>44277</v>
      </c>
      <c r="L2326" t="s">
        <v>216</v>
      </c>
      <c r="M2326">
        <v>24643518017282</v>
      </c>
      <c r="P2326" t="s">
        <v>44</v>
      </c>
      <c r="Q2326">
        <v>2</v>
      </c>
    </row>
    <row r="2327" spans="1:17" x14ac:dyDescent="0.2">
      <c r="A2327" t="s">
        <v>3175</v>
      </c>
      <c r="B2327">
        <v>13975690861</v>
      </c>
      <c r="C2327" t="s">
        <v>18</v>
      </c>
      <c r="D2327" t="s">
        <v>214</v>
      </c>
      <c r="E2327" t="s">
        <v>214</v>
      </c>
      <c r="F2327" t="s">
        <v>215</v>
      </c>
      <c r="G2327" t="s">
        <v>21</v>
      </c>
      <c r="H2327" t="s">
        <v>26</v>
      </c>
      <c r="I2327">
        <v>3.98</v>
      </c>
      <c r="J2327" t="s">
        <v>42</v>
      </c>
      <c r="K2327" s="1">
        <v>44277</v>
      </c>
      <c r="L2327" t="s">
        <v>216</v>
      </c>
      <c r="M2327">
        <v>24643518017282</v>
      </c>
      <c r="P2327" t="s">
        <v>44</v>
      </c>
      <c r="Q2327">
        <v>2</v>
      </c>
    </row>
    <row r="2328" spans="1:17" x14ac:dyDescent="0.2">
      <c r="A2328" t="s">
        <v>3175</v>
      </c>
      <c r="B2328">
        <v>13975690861</v>
      </c>
      <c r="C2328" t="s">
        <v>18</v>
      </c>
      <c r="D2328" t="s">
        <v>1238</v>
      </c>
      <c r="E2328" t="s">
        <v>1238</v>
      </c>
      <c r="F2328" t="s">
        <v>1239</v>
      </c>
      <c r="G2328" t="s">
        <v>27</v>
      </c>
      <c r="H2328" t="s">
        <v>28</v>
      </c>
      <c r="I2328">
        <v>-2.98</v>
      </c>
      <c r="J2328" t="s">
        <v>42</v>
      </c>
      <c r="K2328" s="1">
        <v>44276</v>
      </c>
      <c r="L2328" t="s">
        <v>1240</v>
      </c>
      <c r="M2328">
        <v>51306459913058</v>
      </c>
      <c r="P2328" t="s">
        <v>44</v>
      </c>
      <c r="Q2328">
        <v>1</v>
      </c>
    </row>
    <row r="2329" spans="1:17" x14ac:dyDescent="0.2">
      <c r="A2329" t="s">
        <v>3175</v>
      </c>
      <c r="B2329">
        <v>13975690861</v>
      </c>
      <c r="C2329" t="s">
        <v>18</v>
      </c>
      <c r="D2329" t="s">
        <v>1238</v>
      </c>
      <c r="E2329" t="s">
        <v>1238</v>
      </c>
      <c r="F2329" t="s">
        <v>1239</v>
      </c>
      <c r="G2329" t="s">
        <v>27</v>
      </c>
      <c r="H2329" t="s">
        <v>46</v>
      </c>
      <c r="I2329">
        <v>-10.54</v>
      </c>
      <c r="J2329" t="s">
        <v>42</v>
      </c>
      <c r="K2329" s="1">
        <v>44276</v>
      </c>
      <c r="L2329" t="s">
        <v>1240</v>
      </c>
      <c r="M2329">
        <v>51306459913058</v>
      </c>
      <c r="P2329" t="s">
        <v>44</v>
      </c>
      <c r="Q2329">
        <v>1</v>
      </c>
    </row>
    <row r="2330" spans="1:17" x14ac:dyDescent="0.2">
      <c r="A2330" t="s">
        <v>3175</v>
      </c>
      <c r="B2330">
        <v>13975690861</v>
      </c>
      <c r="C2330" t="s">
        <v>18</v>
      </c>
      <c r="D2330" t="s">
        <v>1238</v>
      </c>
      <c r="E2330" t="s">
        <v>1238</v>
      </c>
      <c r="F2330" t="s">
        <v>1239</v>
      </c>
      <c r="G2330" t="s">
        <v>33</v>
      </c>
      <c r="H2330" t="s">
        <v>35</v>
      </c>
      <c r="I2330">
        <v>-1.8</v>
      </c>
      <c r="J2330" t="s">
        <v>42</v>
      </c>
      <c r="K2330" s="1">
        <v>44276</v>
      </c>
      <c r="L2330" t="s">
        <v>1240</v>
      </c>
      <c r="M2330">
        <v>51306459913058</v>
      </c>
      <c r="P2330" t="s">
        <v>44</v>
      </c>
      <c r="Q2330">
        <v>1</v>
      </c>
    </row>
    <row r="2331" spans="1:17" x14ac:dyDescent="0.2">
      <c r="A2331" t="s">
        <v>3175</v>
      </c>
      <c r="B2331">
        <v>13975690861</v>
      </c>
      <c r="C2331" t="s">
        <v>18</v>
      </c>
      <c r="D2331" t="s">
        <v>1238</v>
      </c>
      <c r="E2331" t="s">
        <v>1238</v>
      </c>
      <c r="F2331" t="s">
        <v>1239</v>
      </c>
      <c r="G2331" t="s">
        <v>33</v>
      </c>
      <c r="H2331" t="s">
        <v>34</v>
      </c>
      <c r="I2331">
        <v>0</v>
      </c>
      <c r="J2331" t="s">
        <v>42</v>
      </c>
      <c r="K2331" s="1">
        <v>44276</v>
      </c>
      <c r="L2331" t="s">
        <v>1240</v>
      </c>
      <c r="M2331">
        <v>51306459913058</v>
      </c>
      <c r="P2331" t="s">
        <v>44</v>
      </c>
      <c r="Q2331">
        <v>1</v>
      </c>
    </row>
    <row r="2332" spans="1:17" x14ac:dyDescent="0.2">
      <c r="A2332" t="s">
        <v>3175</v>
      </c>
      <c r="B2332">
        <v>13975690861</v>
      </c>
      <c r="C2332" t="s">
        <v>18</v>
      </c>
      <c r="D2332" t="s">
        <v>1238</v>
      </c>
      <c r="E2332" t="s">
        <v>1238</v>
      </c>
      <c r="F2332" t="s">
        <v>1239</v>
      </c>
      <c r="G2332" t="s">
        <v>21</v>
      </c>
      <c r="H2332" t="s">
        <v>22</v>
      </c>
      <c r="I2332">
        <v>24.84</v>
      </c>
      <c r="J2332" t="s">
        <v>42</v>
      </c>
      <c r="K2332" s="1">
        <v>44276</v>
      </c>
      <c r="L2332" t="s">
        <v>1240</v>
      </c>
      <c r="M2332">
        <v>51306459913058</v>
      </c>
      <c r="P2332" t="s">
        <v>44</v>
      </c>
      <c r="Q2332">
        <v>1</v>
      </c>
    </row>
    <row r="2333" spans="1:17" x14ac:dyDescent="0.2">
      <c r="A2333" t="s">
        <v>3175</v>
      </c>
      <c r="B2333">
        <v>13975690861</v>
      </c>
      <c r="C2333" t="s">
        <v>18</v>
      </c>
      <c r="D2333" t="s">
        <v>1238</v>
      </c>
      <c r="E2333" t="s">
        <v>1238</v>
      </c>
      <c r="F2333" t="s">
        <v>1239</v>
      </c>
      <c r="G2333" t="s">
        <v>21</v>
      </c>
      <c r="H2333" t="s">
        <v>26</v>
      </c>
      <c r="I2333">
        <v>1.8</v>
      </c>
      <c r="J2333" t="s">
        <v>42</v>
      </c>
      <c r="K2333" s="1">
        <v>44276</v>
      </c>
      <c r="L2333" t="s">
        <v>1240</v>
      </c>
      <c r="M2333">
        <v>51306459913058</v>
      </c>
      <c r="P2333" t="s">
        <v>44</v>
      </c>
      <c r="Q2333">
        <v>1</v>
      </c>
    </row>
    <row r="2334" spans="1:17" x14ac:dyDescent="0.2">
      <c r="A2334" t="s">
        <v>3175</v>
      </c>
      <c r="B2334">
        <v>13975690861</v>
      </c>
      <c r="C2334" t="s">
        <v>18</v>
      </c>
      <c r="D2334" t="s">
        <v>2629</v>
      </c>
      <c r="E2334" t="s">
        <v>2629</v>
      </c>
      <c r="F2334" t="s">
        <v>2630</v>
      </c>
      <c r="G2334" t="s">
        <v>27</v>
      </c>
      <c r="H2334" t="s">
        <v>28</v>
      </c>
      <c r="I2334">
        <v>-2.98</v>
      </c>
      <c r="J2334" t="s">
        <v>42</v>
      </c>
      <c r="K2334" s="1">
        <v>44277</v>
      </c>
      <c r="L2334" t="s">
        <v>2631</v>
      </c>
      <c r="M2334">
        <v>39965424727810</v>
      </c>
      <c r="P2334" t="s">
        <v>44</v>
      </c>
      <c r="Q2334">
        <v>1</v>
      </c>
    </row>
    <row r="2335" spans="1:17" x14ac:dyDescent="0.2">
      <c r="A2335" t="s">
        <v>3175</v>
      </c>
      <c r="B2335">
        <v>13975690861</v>
      </c>
      <c r="C2335" t="s">
        <v>18</v>
      </c>
      <c r="D2335" t="s">
        <v>2629</v>
      </c>
      <c r="E2335" t="s">
        <v>2629</v>
      </c>
      <c r="F2335" t="s">
        <v>2630</v>
      </c>
      <c r="G2335" t="s">
        <v>27</v>
      </c>
      <c r="H2335" t="s">
        <v>46</v>
      </c>
      <c r="I2335">
        <v>-10.54</v>
      </c>
      <c r="J2335" t="s">
        <v>42</v>
      </c>
      <c r="K2335" s="1">
        <v>44277</v>
      </c>
      <c r="L2335" t="s">
        <v>2631</v>
      </c>
      <c r="M2335">
        <v>39965424727810</v>
      </c>
      <c r="P2335" t="s">
        <v>44</v>
      </c>
      <c r="Q2335">
        <v>1</v>
      </c>
    </row>
    <row r="2336" spans="1:17" x14ac:dyDescent="0.2">
      <c r="A2336" t="s">
        <v>3175</v>
      </c>
      <c r="B2336">
        <v>13975690861</v>
      </c>
      <c r="C2336" t="s">
        <v>18</v>
      </c>
      <c r="D2336" t="s">
        <v>2629</v>
      </c>
      <c r="E2336" t="s">
        <v>2629</v>
      </c>
      <c r="F2336" t="s">
        <v>2630</v>
      </c>
      <c r="G2336" t="s">
        <v>21</v>
      </c>
      <c r="H2336" t="s">
        <v>22</v>
      </c>
      <c r="I2336">
        <v>24.84</v>
      </c>
      <c r="J2336" t="s">
        <v>42</v>
      </c>
      <c r="K2336" s="1">
        <v>44277</v>
      </c>
      <c r="L2336" t="s">
        <v>2631</v>
      </c>
      <c r="M2336">
        <v>39965424727810</v>
      </c>
      <c r="P2336" t="s">
        <v>44</v>
      </c>
      <c r="Q2336">
        <v>1</v>
      </c>
    </row>
    <row r="2337" spans="1:17" x14ac:dyDescent="0.2">
      <c r="A2337" t="s">
        <v>3175</v>
      </c>
      <c r="B2337">
        <v>13975690861</v>
      </c>
      <c r="C2337" t="s">
        <v>18</v>
      </c>
      <c r="D2337" t="s">
        <v>2629</v>
      </c>
      <c r="E2337" t="s">
        <v>2629</v>
      </c>
      <c r="F2337" t="s">
        <v>2630</v>
      </c>
      <c r="G2337" t="s">
        <v>27</v>
      </c>
      <c r="H2337" t="s">
        <v>29</v>
      </c>
      <c r="I2337">
        <v>-0.05</v>
      </c>
      <c r="J2337" t="s">
        <v>42</v>
      </c>
      <c r="K2337" s="1">
        <v>44277</v>
      </c>
      <c r="L2337" t="s">
        <v>2631</v>
      </c>
      <c r="M2337">
        <v>39965424727810</v>
      </c>
      <c r="P2337" t="s">
        <v>44</v>
      </c>
      <c r="Q2337">
        <v>1</v>
      </c>
    </row>
    <row r="2338" spans="1:17" x14ac:dyDescent="0.2">
      <c r="A2338" t="s">
        <v>3175</v>
      </c>
      <c r="B2338">
        <v>13975690861</v>
      </c>
      <c r="C2338" t="s">
        <v>18</v>
      </c>
      <c r="D2338" t="s">
        <v>2629</v>
      </c>
      <c r="E2338" t="s">
        <v>2629</v>
      </c>
      <c r="F2338" t="s">
        <v>2630</v>
      </c>
      <c r="G2338" t="s">
        <v>21</v>
      </c>
      <c r="H2338" t="s">
        <v>26</v>
      </c>
      <c r="I2338">
        <v>1.74</v>
      </c>
      <c r="J2338" t="s">
        <v>42</v>
      </c>
      <c r="K2338" s="1">
        <v>44277</v>
      </c>
      <c r="L2338" t="s">
        <v>2631</v>
      </c>
      <c r="M2338">
        <v>39965424727810</v>
      </c>
      <c r="P2338" t="s">
        <v>44</v>
      </c>
      <c r="Q2338">
        <v>1</v>
      </c>
    </row>
    <row r="2339" spans="1:17" x14ac:dyDescent="0.2">
      <c r="A2339" t="s">
        <v>3175</v>
      </c>
      <c r="B2339">
        <v>13975690861</v>
      </c>
      <c r="C2339" t="s">
        <v>18</v>
      </c>
      <c r="D2339" t="s">
        <v>1521</v>
      </c>
      <c r="E2339" t="s">
        <v>1521</v>
      </c>
      <c r="F2339" t="s">
        <v>1522</v>
      </c>
      <c r="G2339" t="s">
        <v>27</v>
      </c>
      <c r="H2339" t="s">
        <v>28</v>
      </c>
      <c r="I2339">
        <v>-2.98</v>
      </c>
      <c r="J2339" t="s">
        <v>42</v>
      </c>
      <c r="K2339" s="1">
        <v>44284</v>
      </c>
      <c r="L2339" t="s">
        <v>1523</v>
      </c>
      <c r="M2339">
        <v>58899845734242</v>
      </c>
      <c r="P2339" t="s">
        <v>44</v>
      </c>
      <c r="Q2339">
        <v>1</v>
      </c>
    </row>
    <row r="2340" spans="1:17" x14ac:dyDescent="0.2">
      <c r="A2340" t="s">
        <v>3175</v>
      </c>
      <c r="B2340">
        <v>13975690861</v>
      </c>
      <c r="C2340" t="s">
        <v>18</v>
      </c>
      <c r="D2340" t="s">
        <v>1521</v>
      </c>
      <c r="E2340" t="s">
        <v>1521</v>
      </c>
      <c r="F2340" t="s">
        <v>1522</v>
      </c>
      <c r="G2340" t="s">
        <v>27</v>
      </c>
      <c r="H2340" t="s">
        <v>46</v>
      </c>
      <c r="I2340">
        <v>-10.54</v>
      </c>
      <c r="J2340" t="s">
        <v>42</v>
      </c>
      <c r="K2340" s="1">
        <v>44284</v>
      </c>
      <c r="L2340" t="s">
        <v>1523</v>
      </c>
      <c r="M2340">
        <v>58899845734242</v>
      </c>
      <c r="P2340" t="s">
        <v>44</v>
      </c>
      <c r="Q2340">
        <v>1</v>
      </c>
    </row>
    <row r="2341" spans="1:17" x14ac:dyDescent="0.2">
      <c r="A2341" t="s">
        <v>3175</v>
      </c>
      <c r="B2341">
        <v>13975690861</v>
      </c>
      <c r="C2341" t="s">
        <v>18</v>
      </c>
      <c r="D2341" t="s">
        <v>1521</v>
      </c>
      <c r="E2341" t="s">
        <v>1521</v>
      </c>
      <c r="F2341" t="s">
        <v>1522</v>
      </c>
      <c r="G2341" t="s">
        <v>33</v>
      </c>
      <c r="H2341" t="s">
        <v>35</v>
      </c>
      <c r="I2341">
        <v>-1.74</v>
      </c>
      <c r="J2341" t="s">
        <v>42</v>
      </c>
      <c r="K2341" s="1">
        <v>44284</v>
      </c>
      <c r="L2341" t="s">
        <v>1523</v>
      </c>
      <c r="M2341">
        <v>58899845734242</v>
      </c>
      <c r="P2341" t="s">
        <v>44</v>
      </c>
      <c r="Q2341">
        <v>1</v>
      </c>
    </row>
    <row r="2342" spans="1:17" x14ac:dyDescent="0.2">
      <c r="A2342" t="s">
        <v>3175</v>
      </c>
      <c r="B2342">
        <v>13975690861</v>
      </c>
      <c r="C2342" t="s">
        <v>18</v>
      </c>
      <c r="D2342" t="s">
        <v>1521</v>
      </c>
      <c r="E2342" t="s">
        <v>1521</v>
      </c>
      <c r="F2342" t="s">
        <v>1522</v>
      </c>
      <c r="G2342" t="s">
        <v>33</v>
      </c>
      <c r="H2342" t="s">
        <v>34</v>
      </c>
      <c r="I2342">
        <v>0</v>
      </c>
      <c r="J2342" t="s">
        <v>42</v>
      </c>
      <c r="K2342" s="1">
        <v>44284</v>
      </c>
      <c r="L2342" t="s">
        <v>1523</v>
      </c>
      <c r="M2342">
        <v>58899845734242</v>
      </c>
      <c r="P2342" t="s">
        <v>44</v>
      </c>
      <c r="Q2342">
        <v>1</v>
      </c>
    </row>
    <row r="2343" spans="1:17" x14ac:dyDescent="0.2">
      <c r="A2343" t="s">
        <v>3175</v>
      </c>
      <c r="B2343">
        <v>13975690861</v>
      </c>
      <c r="C2343" t="s">
        <v>18</v>
      </c>
      <c r="D2343" t="s">
        <v>1521</v>
      </c>
      <c r="E2343" t="s">
        <v>1521</v>
      </c>
      <c r="F2343" t="s">
        <v>1522</v>
      </c>
      <c r="G2343" t="s">
        <v>21</v>
      </c>
      <c r="H2343" t="s">
        <v>22</v>
      </c>
      <c r="I2343">
        <v>24.84</v>
      </c>
      <c r="J2343" t="s">
        <v>42</v>
      </c>
      <c r="K2343" s="1">
        <v>44284</v>
      </c>
      <c r="L2343" t="s">
        <v>1523</v>
      </c>
      <c r="M2343">
        <v>58899845734242</v>
      </c>
      <c r="P2343" t="s">
        <v>44</v>
      </c>
      <c r="Q2343">
        <v>1</v>
      </c>
    </row>
    <row r="2344" spans="1:17" x14ac:dyDescent="0.2">
      <c r="A2344" t="s">
        <v>3175</v>
      </c>
      <c r="B2344">
        <v>13975690861</v>
      </c>
      <c r="C2344" t="s">
        <v>18</v>
      </c>
      <c r="D2344" t="s">
        <v>1521</v>
      </c>
      <c r="E2344" t="s">
        <v>1521</v>
      </c>
      <c r="F2344" t="s">
        <v>1522</v>
      </c>
      <c r="G2344" t="s">
        <v>21</v>
      </c>
      <c r="H2344" t="s">
        <v>26</v>
      </c>
      <c r="I2344">
        <v>1.74</v>
      </c>
      <c r="J2344" t="s">
        <v>42</v>
      </c>
      <c r="K2344" s="1">
        <v>44284</v>
      </c>
      <c r="L2344" t="s">
        <v>1523</v>
      </c>
      <c r="M2344">
        <v>58899845734242</v>
      </c>
      <c r="P2344" t="s">
        <v>44</v>
      </c>
      <c r="Q2344">
        <v>1</v>
      </c>
    </row>
    <row r="2345" spans="1:17" x14ac:dyDescent="0.2">
      <c r="A2345" t="s">
        <v>3175</v>
      </c>
      <c r="B2345">
        <v>13975690861</v>
      </c>
      <c r="C2345" t="s">
        <v>18</v>
      </c>
      <c r="D2345" t="s">
        <v>996</v>
      </c>
      <c r="E2345" t="s">
        <v>996</v>
      </c>
      <c r="F2345" t="s">
        <v>997</v>
      </c>
      <c r="G2345" t="s">
        <v>27</v>
      </c>
      <c r="H2345" t="s">
        <v>28</v>
      </c>
      <c r="I2345">
        <v>-2.98</v>
      </c>
      <c r="J2345" t="s">
        <v>42</v>
      </c>
      <c r="K2345" s="1">
        <v>44280</v>
      </c>
      <c r="L2345" t="s">
        <v>998</v>
      </c>
      <c r="M2345">
        <v>7767380801450</v>
      </c>
      <c r="P2345" t="s">
        <v>44</v>
      </c>
      <c r="Q2345">
        <v>1</v>
      </c>
    </row>
    <row r="2346" spans="1:17" x14ac:dyDescent="0.2">
      <c r="A2346" t="s">
        <v>3175</v>
      </c>
      <c r="B2346">
        <v>13975690861</v>
      </c>
      <c r="C2346" t="s">
        <v>18</v>
      </c>
      <c r="D2346" t="s">
        <v>996</v>
      </c>
      <c r="E2346" t="s">
        <v>996</v>
      </c>
      <c r="F2346" t="s">
        <v>997</v>
      </c>
      <c r="G2346" t="s">
        <v>27</v>
      </c>
      <c r="H2346" t="s">
        <v>46</v>
      </c>
      <c r="I2346">
        <v>-10.54</v>
      </c>
      <c r="J2346" t="s">
        <v>42</v>
      </c>
      <c r="K2346" s="1">
        <v>44280</v>
      </c>
      <c r="L2346" t="s">
        <v>998</v>
      </c>
      <c r="M2346">
        <v>7767380801450</v>
      </c>
      <c r="P2346" t="s">
        <v>44</v>
      </c>
      <c r="Q2346">
        <v>1</v>
      </c>
    </row>
    <row r="2347" spans="1:17" x14ac:dyDescent="0.2">
      <c r="A2347" t="s">
        <v>3175</v>
      </c>
      <c r="B2347">
        <v>13975690861</v>
      </c>
      <c r="C2347" t="s">
        <v>18</v>
      </c>
      <c r="D2347" t="s">
        <v>996</v>
      </c>
      <c r="E2347" t="s">
        <v>996</v>
      </c>
      <c r="F2347" t="s">
        <v>997</v>
      </c>
      <c r="G2347" t="s">
        <v>21</v>
      </c>
      <c r="H2347" t="s">
        <v>22</v>
      </c>
      <c r="I2347">
        <v>24.84</v>
      </c>
      <c r="J2347" t="s">
        <v>42</v>
      </c>
      <c r="K2347" s="1">
        <v>44280</v>
      </c>
      <c r="L2347" t="s">
        <v>998</v>
      </c>
      <c r="M2347">
        <v>7767380801450</v>
      </c>
      <c r="P2347" t="s">
        <v>44</v>
      </c>
      <c r="Q2347">
        <v>1</v>
      </c>
    </row>
    <row r="2348" spans="1:17" x14ac:dyDescent="0.2">
      <c r="A2348" t="s">
        <v>3175</v>
      </c>
      <c r="B2348">
        <v>13975690861</v>
      </c>
      <c r="C2348" t="s">
        <v>18</v>
      </c>
      <c r="D2348" t="s">
        <v>996</v>
      </c>
      <c r="E2348" t="s">
        <v>996</v>
      </c>
      <c r="F2348" t="s">
        <v>997</v>
      </c>
      <c r="G2348" t="s">
        <v>27</v>
      </c>
      <c r="H2348" t="s">
        <v>29</v>
      </c>
      <c r="I2348">
        <v>-0.05</v>
      </c>
      <c r="J2348" t="s">
        <v>42</v>
      </c>
      <c r="K2348" s="1">
        <v>44280</v>
      </c>
      <c r="L2348" t="s">
        <v>998</v>
      </c>
      <c r="M2348">
        <v>7767380801450</v>
      </c>
      <c r="P2348" t="s">
        <v>44</v>
      </c>
      <c r="Q2348">
        <v>1</v>
      </c>
    </row>
    <row r="2349" spans="1:17" x14ac:dyDescent="0.2">
      <c r="A2349" t="s">
        <v>3175</v>
      </c>
      <c r="B2349">
        <v>13975690861</v>
      </c>
      <c r="C2349" t="s">
        <v>18</v>
      </c>
      <c r="D2349" t="s">
        <v>996</v>
      </c>
      <c r="E2349" t="s">
        <v>996</v>
      </c>
      <c r="F2349" t="s">
        <v>997</v>
      </c>
      <c r="G2349" t="s">
        <v>21</v>
      </c>
      <c r="H2349" t="s">
        <v>26</v>
      </c>
      <c r="I2349">
        <v>1.74</v>
      </c>
      <c r="J2349" t="s">
        <v>42</v>
      </c>
      <c r="K2349" s="1">
        <v>44280</v>
      </c>
      <c r="L2349" t="s">
        <v>998</v>
      </c>
      <c r="M2349">
        <v>7767380801450</v>
      </c>
      <c r="P2349" t="s">
        <v>44</v>
      </c>
      <c r="Q2349">
        <v>1</v>
      </c>
    </row>
    <row r="2350" spans="1:17" x14ac:dyDescent="0.2">
      <c r="A2350" t="s">
        <v>3175</v>
      </c>
      <c r="B2350">
        <v>13975690861</v>
      </c>
      <c r="C2350" t="s">
        <v>18</v>
      </c>
      <c r="D2350" t="s">
        <v>419</v>
      </c>
      <c r="E2350" t="s">
        <v>419</v>
      </c>
      <c r="F2350" t="s">
        <v>420</v>
      </c>
      <c r="G2350" t="s">
        <v>27</v>
      </c>
      <c r="H2350" t="s">
        <v>28</v>
      </c>
      <c r="I2350">
        <v>-2.98</v>
      </c>
      <c r="J2350" t="s">
        <v>42</v>
      </c>
      <c r="K2350" s="1">
        <v>44280</v>
      </c>
      <c r="L2350" t="s">
        <v>421</v>
      </c>
      <c r="M2350">
        <v>55039927686378</v>
      </c>
      <c r="P2350" t="s">
        <v>44</v>
      </c>
      <c r="Q2350">
        <v>1</v>
      </c>
    </row>
    <row r="2351" spans="1:17" x14ac:dyDescent="0.2">
      <c r="A2351" t="s">
        <v>3175</v>
      </c>
      <c r="B2351">
        <v>13975690861</v>
      </c>
      <c r="C2351" t="s">
        <v>18</v>
      </c>
      <c r="D2351" t="s">
        <v>419</v>
      </c>
      <c r="E2351" t="s">
        <v>419</v>
      </c>
      <c r="F2351" t="s">
        <v>420</v>
      </c>
      <c r="G2351" t="s">
        <v>27</v>
      </c>
      <c r="H2351" t="s">
        <v>46</v>
      </c>
      <c r="I2351">
        <v>-10.54</v>
      </c>
      <c r="J2351" t="s">
        <v>42</v>
      </c>
      <c r="K2351" s="1">
        <v>44280</v>
      </c>
      <c r="L2351" t="s">
        <v>421</v>
      </c>
      <c r="M2351">
        <v>55039927686378</v>
      </c>
      <c r="P2351" t="s">
        <v>44</v>
      </c>
      <c r="Q2351">
        <v>1</v>
      </c>
    </row>
    <row r="2352" spans="1:17" x14ac:dyDescent="0.2">
      <c r="A2352" t="s">
        <v>3175</v>
      </c>
      <c r="B2352">
        <v>13975690861</v>
      </c>
      <c r="C2352" t="s">
        <v>18</v>
      </c>
      <c r="D2352" t="s">
        <v>419</v>
      </c>
      <c r="E2352" t="s">
        <v>419</v>
      </c>
      <c r="F2352" t="s">
        <v>420</v>
      </c>
      <c r="G2352" t="s">
        <v>33</v>
      </c>
      <c r="H2352" t="s">
        <v>35</v>
      </c>
      <c r="I2352">
        <v>-1.49</v>
      </c>
      <c r="J2352" t="s">
        <v>42</v>
      </c>
      <c r="K2352" s="1">
        <v>44280</v>
      </c>
      <c r="L2352" t="s">
        <v>421</v>
      </c>
      <c r="M2352">
        <v>55039927686378</v>
      </c>
      <c r="P2352" t="s">
        <v>44</v>
      </c>
      <c r="Q2352">
        <v>1</v>
      </c>
    </row>
    <row r="2353" spans="1:17" x14ac:dyDescent="0.2">
      <c r="A2353" t="s">
        <v>3175</v>
      </c>
      <c r="B2353">
        <v>13975690861</v>
      </c>
      <c r="C2353" t="s">
        <v>18</v>
      </c>
      <c r="D2353" t="s">
        <v>419</v>
      </c>
      <c r="E2353" t="s">
        <v>419</v>
      </c>
      <c r="F2353" t="s">
        <v>420</v>
      </c>
      <c r="G2353" t="s">
        <v>33</v>
      </c>
      <c r="H2353" t="s">
        <v>34</v>
      </c>
      <c r="I2353">
        <v>0</v>
      </c>
      <c r="J2353" t="s">
        <v>42</v>
      </c>
      <c r="K2353" s="1">
        <v>44280</v>
      </c>
      <c r="L2353" t="s">
        <v>421</v>
      </c>
      <c r="M2353">
        <v>55039927686378</v>
      </c>
      <c r="P2353" t="s">
        <v>44</v>
      </c>
      <c r="Q2353">
        <v>1</v>
      </c>
    </row>
    <row r="2354" spans="1:17" x14ac:dyDescent="0.2">
      <c r="A2354" t="s">
        <v>3175</v>
      </c>
      <c r="B2354">
        <v>13975690861</v>
      </c>
      <c r="C2354" t="s">
        <v>18</v>
      </c>
      <c r="D2354" t="s">
        <v>419</v>
      </c>
      <c r="E2354" t="s">
        <v>419</v>
      </c>
      <c r="F2354" t="s">
        <v>420</v>
      </c>
      <c r="G2354" t="s">
        <v>21</v>
      </c>
      <c r="H2354" t="s">
        <v>22</v>
      </c>
      <c r="I2354">
        <v>24.84</v>
      </c>
      <c r="J2354" t="s">
        <v>42</v>
      </c>
      <c r="K2354" s="1">
        <v>44280</v>
      </c>
      <c r="L2354" t="s">
        <v>421</v>
      </c>
      <c r="M2354">
        <v>55039927686378</v>
      </c>
      <c r="P2354" t="s">
        <v>44</v>
      </c>
      <c r="Q2354">
        <v>1</v>
      </c>
    </row>
    <row r="2355" spans="1:17" x14ac:dyDescent="0.2">
      <c r="A2355" t="s">
        <v>3175</v>
      </c>
      <c r="B2355">
        <v>13975690861</v>
      </c>
      <c r="C2355" t="s">
        <v>18</v>
      </c>
      <c r="D2355" t="s">
        <v>419</v>
      </c>
      <c r="E2355" t="s">
        <v>419</v>
      </c>
      <c r="F2355" t="s">
        <v>420</v>
      </c>
      <c r="G2355" t="s">
        <v>21</v>
      </c>
      <c r="H2355" t="s">
        <v>26</v>
      </c>
      <c r="I2355">
        <v>1.49</v>
      </c>
      <c r="J2355" t="s">
        <v>42</v>
      </c>
      <c r="K2355" s="1">
        <v>44280</v>
      </c>
      <c r="L2355" t="s">
        <v>421</v>
      </c>
      <c r="M2355">
        <v>55039927686378</v>
      </c>
      <c r="P2355" t="s">
        <v>44</v>
      </c>
      <c r="Q2355">
        <v>1</v>
      </c>
    </row>
    <row r="2356" spans="1:17" x14ac:dyDescent="0.2">
      <c r="A2356" t="s">
        <v>3175</v>
      </c>
      <c r="B2356">
        <v>13975690861</v>
      </c>
      <c r="C2356" t="s">
        <v>18</v>
      </c>
      <c r="D2356" t="s">
        <v>2555</v>
      </c>
      <c r="E2356" t="s">
        <v>2555</v>
      </c>
      <c r="F2356" t="s">
        <v>2556</v>
      </c>
      <c r="G2356" t="s">
        <v>27</v>
      </c>
      <c r="H2356" t="s">
        <v>28</v>
      </c>
      <c r="I2356">
        <v>-2.98</v>
      </c>
      <c r="J2356" t="s">
        <v>42</v>
      </c>
      <c r="K2356" s="1">
        <v>44274</v>
      </c>
      <c r="L2356" t="s">
        <v>2557</v>
      </c>
      <c r="M2356">
        <v>55823759530034</v>
      </c>
      <c r="P2356" t="s">
        <v>44</v>
      </c>
      <c r="Q2356">
        <v>1</v>
      </c>
    </row>
    <row r="2357" spans="1:17" x14ac:dyDescent="0.2">
      <c r="A2357" t="s">
        <v>3175</v>
      </c>
      <c r="B2357">
        <v>13975690861</v>
      </c>
      <c r="C2357" t="s">
        <v>18</v>
      </c>
      <c r="D2357" t="s">
        <v>2555</v>
      </c>
      <c r="E2357" t="s">
        <v>2555</v>
      </c>
      <c r="F2357" t="s">
        <v>2556</v>
      </c>
      <c r="G2357" t="s">
        <v>27</v>
      </c>
      <c r="H2357" t="s">
        <v>46</v>
      </c>
      <c r="I2357">
        <v>-10.54</v>
      </c>
      <c r="J2357" t="s">
        <v>42</v>
      </c>
      <c r="K2357" s="1">
        <v>44274</v>
      </c>
      <c r="L2357" t="s">
        <v>2557</v>
      </c>
      <c r="M2357">
        <v>55823759530034</v>
      </c>
      <c r="P2357" t="s">
        <v>44</v>
      </c>
      <c r="Q2357">
        <v>1</v>
      </c>
    </row>
    <row r="2358" spans="1:17" x14ac:dyDescent="0.2">
      <c r="A2358" t="s">
        <v>3175</v>
      </c>
      <c r="B2358">
        <v>13975690861</v>
      </c>
      <c r="C2358" t="s">
        <v>18</v>
      </c>
      <c r="D2358" t="s">
        <v>2555</v>
      </c>
      <c r="E2358" t="s">
        <v>2555</v>
      </c>
      <c r="F2358" t="s">
        <v>2556</v>
      </c>
      <c r="G2358" t="s">
        <v>33</v>
      </c>
      <c r="H2358" t="s">
        <v>35</v>
      </c>
      <c r="I2358">
        <v>-1.24</v>
      </c>
      <c r="J2358" t="s">
        <v>42</v>
      </c>
      <c r="K2358" s="1">
        <v>44274</v>
      </c>
      <c r="L2358" t="s">
        <v>2557</v>
      </c>
      <c r="M2358">
        <v>55823759530034</v>
      </c>
      <c r="P2358" t="s">
        <v>44</v>
      </c>
      <c r="Q2358">
        <v>1</v>
      </c>
    </row>
    <row r="2359" spans="1:17" x14ac:dyDescent="0.2">
      <c r="A2359" t="s">
        <v>3175</v>
      </c>
      <c r="B2359">
        <v>13975690861</v>
      </c>
      <c r="C2359" t="s">
        <v>18</v>
      </c>
      <c r="D2359" t="s">
        <v>2555</v>
      </c>
      <c r="E2359" t="s">
        <v>2555</v>
      </c>
      <c r="F2359" t="s">
        <v>2556</v>
      </c>
      <c r="G2359" t="s">
        <v>33</v>
      </c>
      <c r="H2359" t="s">
        <v>34</v>
      </c>
      <c r="I2359">
        <v>0</v>
      </c>
      <c r="J2359" t="s">
        <v>42</v>
      </c>
      <c r="K2359" s="1">
        <v>44274</v>
      </c>
      <c r="L2359" t="s">
        <v>2557</v>
      </c>
      <c r="M2359">
        <v>55823759530034</v>
      </c>
      <c r="P2359" t="s">
        <v>44</v>
      </c>
      <c r="Q2359">
        <v>1</v>
      </c>
    </row>
    <row r="2360" spans="1:17" x14ac:dyDescent="0.2">
      <c r="A2360" t="s">
        <v>3175</v>
      </c>
      <c r="B2360">
        <v>13975690861</v>
      </c>
      <c r="C2360" t="s">
        <v>18</v>
      </c>
      <c r="D2360" t="s">
        <v>2555</v>
      </c>
      <c r="E2360" t="s">
        <v>2555</v>
      </c>
      <c r="F2360" t="s">
        <v>2556</v>
      </c>
      <c r="G2360" t="s">
        <v>21</v>
      </c>
      <c r="H2360" t="s">
        <v>22</v>
      </c>
      <c r="I2360">
        <v>24.84</v>
      </c>
      <c r="J2360" t="s">
        <v>42</v>
      </c>
      <c r="K2360" s="1">
        <v>44274</v>
      </c>
      <c r="L2360" t="s">
        <v>2557</v>
      </c>
      <c r="M2360">
        <v>55823759530034</v>
      </c>
      <c r="P2360" t="s">
        <v>44</v>
      </c>
      <c r="Q2360">
        <v>1</v>
      </c>
    </row>
    <row r="2361" spans="1:17" x14ac:dyDescent="0.2">
      <c r="A2361" t="s">
        <v>3175</v>
      </c>
      <c r="B2361">
        <v>13975690861</v>
      </c>
      <c r="C2361" t="s">
        <v>18</v>
      </c>
      <c r="D2361" t="s">
        <v>2555</v>
      </c>
      <c r="E2361" t="s">
        <v>2555</v>
      </c>
      <c r="F2361" t="s">
        <v>2556</v>
      </c>
      <c r="G2361" t="s">
        <v>21</v>
      </c>
      <c r="H2361" t="s">
        <v>26</v>
      </c>
      <c r="I2361">
        <v>1.24</v>
      </c>
      <c r="J2361" t="s">
        <v>42</v>
      </c>
      <c r="K2361" s="1">
        <v>44274</v>
      </c>
      <c r="L2361" t="s">
        <v>2557</v>
      </c>
      <c r="M2361">
        <v>55823759530034</v>
      </c>
      <c r="P2361" t="s">
        <v>44</v>
      </c>
      <c r="Q2361">
        <v>1</v>
      </c>
    </row>
    <row r="2362" spans="1:17" x14ac:dyDescent="0.2">
      <c r="A2362" t="s">
        <v>3175</v>
      </c>
      <c r="B2362">
        <v>13975690861</v>
      </c>
      <c r="C2362" t="s">
        <v>18</v>
      </c>
      <c r="D2362" t="s">
        <v>2255</v>
      </c>
      <c r="E2362" t="s">
        <v>2255</v>
      </c>
      <c r="F2362" t="s">
        <v>2256</v>
      </c>
      <c r="G2362" t="s">
        <v>27</v>
      </c>
      <c r="H2362" t="s">
        <v>28</v>
      </c>
      <c r="I2362">
        <v>-2.98</v>
      </c>
      <c r="J2362" t="s">
        <v>42</v>
      </c>
      <c r="K2362" s="1">
        <v>44274</v>
      </c>
      <c r="L2362" t="s">
        <v>2257</v>
      </c>
      <c r="M2362">
        <v>59080629660322</v>
      </c>
      <c r="P2362" t="s">
        <v>44</v>
      </c>
      <c r="Q2362">
        <v>1</v>
      </c>
    </row>
    <row r="2363" spans="1:17" x14ac:dyDescent="0.2">
      <c r="A2363" t="s">
        <v>3175</v>
      </c>
      <c r="B2363">
        <v>13975690861</v>
      </c>
      <c r="C2363" t="s">
        <v>18</v>
      </c>
      <c r="D2363" t="s">
        <v>2255</v>
      </c>
      <c r="E2363" t="s">
        <v>2255</v>
      </c>
      <c r="F2363" t="s">
        <v>2256</v>
      </c>
      <c r="G2363" t="s">
        <v>27</v>
      </c>
      <c r="H2363" t="s">
        <v>46</v>
      </c>
      <c r="I2363">
        <v>-10.54</v>
      </c>
      <c r="J2363" t="s">
        <v>42</v>
      </c>
      <c r="K2363" s="1">
        <v>44274</v>
      </c>
      <c r="L2363" t="s">
        <v>2257</v>
      </c>
      <c r="M2363">
        <v>59080629660322</v>
      </c>
      <c r="P2363" t="s">
        <v>44</v>
      </c>
      <c r="Q2363">
        <v>1</v>
      </c>
    </row>
    <row r="2364" spans="1:17" x14ac:dyDescent="0.2">
      <c r="A2364" t="s">
        <v>3175</v>
      </c>
      <c r="B2364">
        <v>13975690861</v>
      </c>
      <c r="C2364" t="s">
        <v>18</v>
      </c>
      <c r="D2364" t="s">
        <v>2255</v>
      </c>
      <c r="E2364" t="s">
        <v>2255</v>
      </c>
      <c r="F2364" t="s">
        <v>2256</v>
      </c>
      <c r="G2364" t="s">
        <v>33</v>
      </c>
      <c r="H2364" t="s">
        <v>35</v>
      </c>
      <c r="I2364">
        <v>-2.38</v>
      </c>
      <c r="J2364" t="s">
        <v>42</v>
      </c>
      <c r="K2364" s="1">
        <v>44274</v>
      </c>
      <c r="L2364" t="s">
        <v>2257</v>
      </c>
      <c r="M2364">
        <v>59080629660322</v>
      </c>
      <c r="P2364" t="s">
        <v>44</v>
      </c>
      <c r="Q2364">
        <v>1</v>
      </c>
    </row>
    <row r="2365" spans="1:17" x14ac:dyDescent="0.2">
      <c r="A2365" t="s">
        <v>3175</v>
      </c>
      <c r="B2365">
        <v>13975690861</v>
      </c>
      <c r="C2365" t="s">
        <v>18</v>
      </c>
      <c r="D2365" t="s">
        <v>2255</v>
      </c>
      <c r="E2365" t="s">
        <v>2255</v>
      </c>
      <c r="F2365" t="s">
        <v>2256</v>
      </c>
      <c r="G2365" t="s">
        <v>33</v>
      </c>
      <c r="H2365" t="s">
        <v>34</v>
      </c>
      <c r="I2365">
        <v>0</v>
      </c>
      <c r="J2365" t="s">
        <v>42</v>
      </c>
      <c r="K2365" s="1">
        <v>44274</v>
      </c>
      <c r="L2365" t="s">
        <v>2257</v>
      </c>
      <c r="M2365">
        <v>59080629660322</v>
      </c>
      <c r="P2365" t="s">
        <v>44</v>
      </c>
      <c r="Q2365">
        <v>1</v>
      </c>
    </row>
    <row r="2366" spans="1:17" x14ac:dyDescent="0.2">
      <c r="A2366" t="s">
        <v>3175</v>
      </c>
      <c r="B2366">
        <v>13975690861</v>
      </c>
      <c r="C2366" t="s">
        <v>18</v>
      </c>
      <c r="D2366" t="s">
        <v>2255</v>
      </c>
      <c r="E2366" t="s">
        <v>2255</v>
      </c>
      <c r="F2366" t="s">
        <v>2256</v>
      </c>
      <c r="G2366" t="s">
        <v>21</v>
      </c>
      <c r="H2366" t="s">
        <v>22</v>
      </c>
      <c r="I2366">
        <v>24.84</v>
      </c>
      <c r="J2366" t="s">
        <v>42</v>
      </c>
      <c r="K2366" s="1">
        <v>44274</v>
      </c>
      <c r="L2366" t="s">
        <v>2257</v>
      </c>
      <c r="M2366">
        <v>59080629660322</v>
      </c>
      <c r="P2366" t="s">
        <v>44</v>
      </c>
      <c r="Q2366">
        <v>1</v>
      </c>
    </row>
    <row r="2367" spans="1:17" x14ac:dyDescent="0.2">
      <c r="A2367" t="s">
        <v>3175</v>
      </c>
      <c r="B2367">
        <v>13975690861</v>
      </c>
      <c r="C2367" t="s">
        <v>18</v>
      </c>
      <c r="D2367" t="s">
        <v>2255</v>
      </c>
      <c r="E2367" t="s">
        <v>2255</v>
      </c>
      <c r="F2367" t="s">
        <v>2256</v>
      </c>
      <c r="G2367" t="s">
        <v>21</v>
      </c>
      <c r="H2367" t="s">
        <v>26</v>
      </c>
      <c r="I2367">
        <v>2.38</v>
      </c>
      <c r="J2367" t="s">
        <v>42</v>
      </c>
      <c r="K2367" s="1">
        <v>44274</v>
      </c>
      <c r="L2367" t="s">
        <v>2257</v>
      </c>
      <c r="M2367">
        <v>59080629660322</v>
      </c>
      <c r="P2367" t="s">
        <v>44</v>
      </c>
      <c r="Q2367">
        <v>1</v>
      </c>
    </row>
    <row r="2368" spans="1:17" x14ac:dyDescent="0.2">
      <c r="A2368" t="s">
        <v>3175</v>
      </c>
      <c r="B2368">
        <v>13975690861</v>
      </c>
      <c r="C2368" t="s">
        <v>18</v>
      </c>
      <c r="D2368" t="s">
        <v>1496</v>
      </c>
      <c r="E2368" t="s">
        <v>1496</v>
      </c>
      <c r="F2368" t="s">
        <v>1497</v>
      </c>
      <c r="G2368" t="s">
        <v>27</v>
      </c>
      <c r="H2368" t="s">
        <v>28</v>
      </c>
      <c r="I2368">
        <v>-2.98</v>
      </c>
      <c r="J2368" t="s">
        <v>42</v>
      </c>
      <c r="K2368" s="1">
        <v>44282</v>
      </c>
      <c r="L2368" t="s">
        <v>1498</v>
      </c>
      <c r="M2368">
        <v>17735386114506</v>
      </c>
      <c r="P2368" t="s">
        <v>44</v>
      </c>
      <c r="Q2368">
        <v>1</v>
      </c>
    </row>
    <row r="2369" spans="1:17" x14ac:dyDescent="0.2">
      <c r="A2369" t="s">
        <v>3175</v>
      </c>
      <c r="B2369">
        <v>13975690861</v>
      </c>
      <c r="C2369" t="s">
        <v>18</v>
      </c>
      <c r="D2369" t="s">
        <v>1496</v>
      </c>
      <c r="E2369" t="s">
        <v>1496</v>
      </c>
      <c r="F2369" t="s">
        <v>1497</v>
      </c>
      <c r="G2369" t="s">
        <v>27</v>
      </c>
      <c r="H2369" t="s">
        <v>46</v>
      </c>
      <c r="I2369">
        <v>-10.54</v>
      </c>
      <c r="J2369" t="s">
        <v>42</v>
      </c>
      <c r="K2369" s="1">
        <v>44282</v>
      </c>
      <c r="L2369" t="s">
        <v>1498</v>
      </c>
      <c r="M2369">
        <v>17735386114506</v>
      </c>
      <c r="P2369" t="s">
        <v>44</v>
      </c>
      <c r="Q2369">
        <v>1</v>
      </c>
    </row>
    <row r="2370" spans="1:17" x14ac:dyDescent="0.2">
      <c r="A2370" t="s">
        <v>3175</v>
      </c>
      <c r="B2370">
        <v>13975690861</v>
      </c>
      <c r="C2370" t="s">
        <v>18</v>
      </c>
      <c r="D2370" t="s">
        <v>1496</v>
      </c>
      <c r="E2370" t="s">
        <v>1496</v>
      </c>
      <c r="F2370" t="s">
        <v>1497</v>
      </c>
      <c r="G2370" t="s">
        <v>21</v>
      </c>
      <c r="H2370" t="s">
        <v>22</v>
      </c>
      <c r="I2370">
        <v>24.84</v>
      </c>
      <c r="J2370" t="s">
        <v>42</v>
      </c>
      <c r="K2370" s="1">
        <v>44282</v>
      </c>
      <c r="L2370" t="s">
        <v>1498</v>
      </c>
      <c r="M2370">
        <v>17735386114506</v>
      </c>
      <c r="P2370" t="s">
        <v>44</v>
      </c>
      <c r="Q2370">
        <v>1</v>
      </c>
    </row>
    <row r="2371" spans="1:17" x14ac:dyDescent="0.2">
      <c r="A2371" t="s">
        <v>3175</v>
      </c>
      <c r="B2371">
        <v>13975690861</v>
      </c>
      <c r="C2371" t="s">
        <v>18</v>
      </c>
      <c r="D2371" t="s">
        <v>2900</v>
      </c>
      <c r="E2371" t="s">
        <v>2900</v>
      </c>
      <c r="F2371" t="s">
        <v>2901</v>
      </c>
      <c r="G2371" t="s">
        <v>27</v>
      </c>
      <c r="H2371" t="s">
        <v>28</v>
      </c>
      <c r="I2371">
        <v>-2.98</v>
      </c>
      <c r="J2371" t="s">
        <v>42</v>
      </c>
      <c r="K2371" s="1">
        <v>44281</v>
      </c>
      <c r="L2371" t="s">
        <v>2902</v>
      </c>
      <c r="M2371">
        <v>12481873842930</v>
      </c>
      <c r="P2371" t="s">
        <v>44</v>
      </c>
      <c r="Q2371">
        <v>1</v>
      </c>
    </row>
    <row r="2372" spans="1:17" x14ac:dyDescent="0.2">
      <c r="A2372" t="s">
        <v>3175</v>
      </c>
      <c r="B2372">
        <v>13975690861</v>
      </c>
      <c r="C2372" t="s">
        <v>18</v>
      </c>
      <c r="D2372" t="s">
        <v>2900</v>
      </c>
      <c r="E2372" t="s">
        <v>2900</v>
      </c>
      <c r="F2372" t="s">
        <v>2901</v>
      </c>
      <c r="G2372" t="s">
        <v>27</v>
      </c>
      <c r="H2372" t="s">
        <v>46</v>
      </c>
      <c r="I2372">
        <v>-10.54</v>
      </c>
      <c r="J2372" t="s">
        <v>42</v>
      </c>
      <c r="K2372" s="1">
        <v>44281</v>
      </c>
      <c r="L2372" t="s">
        <v>2902</v>
      </c>
      <c r="M2372">
        <v>12481873842930</v>
      </c>
      <c r="P2372" t="s">
        <v>44</v>
      </c>
      <c r="Q2372">
        <v>1</v>
      </c>
    </row>
    <row r="2373" spans="1:17" x14ac:dyDescent="0.2">
      <c r="A2373" t="s">
        <v>3175</v>
      </c>
      <c r="B2373">
        <v>13975690861</v>
      </c>
      <c r="C2373" t="s">
        <v>18</v>
      </c>
      <c r="D2373" t="s">
        <v>2900</v>
      </c>
      <c r="E2373" t="s">
        <v>2900</v>
      </c>
      <c r="F2373" t="s">
        <v>2901</v>
      </c>
      <c r="G2373" t="s">
        <v>33</v>
      </c>
      <c r="H2373" t="s">
        <v>35</v>
      </c>
      <c r="I2373">
        <v>-1.99</v>
      </c>
      <c r="J2373" t="s">
        <v>42</v>
      </c>
      <c r="K2373" s="1">
        <v>44281</v>
      </c>
      <c r="L2373" t="s">
        <v>2902</v>
      </c>
      <c r="M2373">
        <v>12481873842930</v>
      </c>
      <c r="P2373" t="s">
        <v>44</v>
      </c>
      <c r="Q2373">
        <v>1</v>
      </c>
    </row>
    <row r="2374" spans="1:17" x14ac:dyDescent="0.2">
      <c r="A2374" t="s">
        <v>3175</v>
      </c>
      <c r="B2374">
        <v>13975690861</v>
      </c>
      <c r="C2374" t="s">
        <v>18</v>
      </c>
      <c r="D2374" t="s">
        <v>2900</v>
      </c>
      <c r="E2374" t="s">
        <v>2900</v>
      </c>
      <c r="F2374" t="s">
        <v>2901</v>
      </c>
      <c r="G2374" t="s">
        <v>33</v>
      </c>
      <c r="H2374" t="s">
        <v>34</v>
      </c>
      <c r="I2374">
        <v>0</v>
      </c>
      <c r="J2374" t="s">
        <v>42</v>
      </c>
      <c r="K2374" s="1">
        <v>44281</v>
      </c>
      <c r="L2374" t="s">
        <v>2902</v>
      </c>
      <c r="M2374">
        <v>12481873842930</v>
      </c>
      <c r="P2374" t="s">
        <v>44</v>
      </c>
      <c r="Q2374">
        <v>1</v>
      </c>
    </row>
    <row r="2375" spans="1:17" x14ac:dyDescent="0.2">
      <c r="A2375" t="s">
        <v>3175</v>
      </c>
      <c r="B2375">
        <v>13975690861</v>
      </c>
      <c r="C2375" t="s">
        <v>18</v>
      </c>
      <c r="D2375" t="s">
        <v>2900</v>
      </c>
      <c r="E2375" t="s">
        <v>2900</v>
      </c>
      <c r="F2375" t="s">
        <v>2901</v>
      </c>
      <c r="G2375" t="s">
        <v>21</v>
      </c>
      <c r="H2375" t="s">
        <v>22</v>
      </c>
      <c r="I2375">
        <v>24.84</v>
      </c>
      <c r="J2375" t="s">
        <v>42</v>
      </c>
      <c r="K2375" s="1">
        <v>44281</v>
      </c>
      <c r="L2375" t="s">
        <v>2902</v>
      </c>
      <c r="M2375">
        <v>12481873842930</v>
      </c>
      <c r="P2375" t="s">
        <v>44</v>
      </c>
      <c r="Q2375">
        <v>1</v>
      </c>
    </row>
    <row r="2376" spans="1:17" x14ac:dyDescent="0.2">
      <c r="A2376" t="s">
        <v>3175</v>
      </c>
      <c r="B2376">
        <v>13975690861</v>
      </c>
      <c r="C2376" t="s">
        <v>18</v>
      </c>
      <c r="D2376" t="s">
        <v>2900</v>
      </c>
      <c r="E2376" t="s">
        <v>2900</v>
      </c>
      <c r="F2376" t="s">
        <v>2901</v>
      </c>
      <c r="G2376" t="s">
        <v>21</v>
      </c>
      <c r="H2376" t="s">
        <v>26</v>
      </c>
      <c r="I2376">
        <v>1.99</v>
      </c>
      <c r="J2376" t="s">
        <v>42</v>
      </c>
      <c r="K2376" s="1">
        <v>44281</v>
      </c>
      <c r="L2376" t="s">
        <v>2902</v>
      </c>
      <c r="M2376">
        <v>12481873842930</v>
      </c>
      <c r="P2376" t="s">
        <v>44</v>
      </c>
      <c r="Q2376">
        <v>1</v>
      </c>
    </row>
    <row r="2377" spans="1:17" x14ac:dyDescent="0.2">
      <c r="A2377" t="s">
        <v>3175</v>
      </c>
      <c r="B2377">
        <v>13975690861</v>
      </c>
      <c r="C2377" t="s">
        <v>18</v>
      </c>
      <c r="D2377" t="s">
        <v>2233</v>
      </c>
      <c r="E2377" t="s">
        <v>2233</v>
      </c>
      <c r="F2377" t="s">
        <v>2234</v>
      </c>
      <c r="G2377" t="s">
        <v>27</v>
      </c>
      <c r="H2377" t="s">
        <v>28</v>
      </c>
      <c r="I2377">
        <v>-17.88</v>
      </c>
      <c r="J2377" t="s">
        <v>42</v>
      </c>
      <c r="K2377" s="1">
        <v>44281</v>
      </c>
      <c r="L2377" t="s">
        <v>2235</v>
      </c>
      <c r="M2377">
        <v>8985070056362</v>
      </c>
      <c r="P2377" t="s">
        <v>44</v>
      </c>
      <c r="Q2377">
        <v>1</v>
      </c>
    </row>
    <row r="2378" spans="1:17" x14ac:dyDescent="0.2">
      <c r="A2378" t="s">
        <v>3175</v>
      </c>
      <c r="B2378">
        <v>13975690861</v>
      </c>
      <c r="C2378" t="s">
        <v>18</v>
      </c>
      <c r="D2378" t="s">
        <v>2233</v>
      </c>
      <c r="E2378" t="s">
        <v>2233</v>
      </c>
      <c r="F2378" t="s">
        <v>2234</v>
      </c>
      <c r="G2378" t="s">
        <v>27</v>
      </c>
      <c r="H2378" t="s">
        <v>46</v>
      </c>
      <c r="I2378">
        <v>-10.54</v>
      </c>
      <c r="J2378" t="s">
        <v>42</v>
      </c>
      <c r="K2378" s="1">
        <v>44281</v>
      </c>
      <c r="L2378" t="s">
        <v>2235</v>
      </c>
      <c r="M2378">
        <v>8985070056362</v>
      </c>
      <c r="P2378" t="s">
        <v>44</v>
      </c>
      <c r="Q2378">
        <v>1</v>
      </c>
    </row>
    <row r="2379" spans="1:17" x14ac:dyDescent="0.2">
      <c r="A2379" t="s">
        <v>3175</v>
      </c>
      <c r="B2379">
        <v>13975690861</v>
      </c>
      <c r="C2379" t="s">
        <v>18</v>
      </c>
      <c r="D2379" t="s">
        <v>2233</v>
      </c>
      <c r="E2379" t="s">
        <v>2233</v>
      </c>
      <c r="F2379" t="s">
        <v>2234</v>
      </c>
      <c r="G2379" t="s">
        <v>27</v>
      </c>
      <c r="H2379" t="s">
        <v>46</v>
      </c>
      <c r="I2379">
        <v>-10.54</v>
      </c>
      <c r="J2379" t="s">
        <v>42</v>
      </c>
      <c r="K2379" s="1">
        <v>44281</v>
      </c>
      <c r="L2379" t="s">
        <v>2235</v>
      </c>
      <c r="M2379">
        <v>8985070056362</v>
      </c>
      <c r="P2379" t="s">
        <v>44</v>
      </c>
      <c r="Q2379">
        <v>1</v>
      </c>
    </row>
    <row r="2380" spans="1:17" x14ac:dyDescent="0.2">
      <c r="A2380" t="s">
        <v>3175</v>
      </c>
      <c r="B2380">
        <v>13975690861</v>
      </c>
      <c r="C2380" t="s">
        <v>18</v>
      </c>
      <c r="D2380" t="s">
        <v>2233</v>
      </c>
      <c r="E2380" t="s">
        <v>2233</v>
      </c>
      <c r="F2380" t="s">
        <v>2234</v>
      </c>
      <c r="G2380" t="s">
        <v>27</v>
      </c>
      <c r="H2380" t="s">
        <v>46</v>
      </c>
      <c r="I2380">
        <v>-42.16</v>
      </c>
      <c r="J2380" t="s">
        <v>42</v>
      </c>
      <c r="K2380" s="1">
        <v>44281</v>
      </c>
      <c r="L2380" t="s">
        <v>2235</v>
      </c>
      <c r="M2380">
        <v>8985070056362</v>
      </c>
      <c r="P2380" t="s">
        <v>44</v>
      </c>
      <c r="Q2380">
        <v>4</v>
      </c>
    </row>
    <row r="2381" spans="1:17" x14ac:dyDescent="0.2">
      <c r="A2381" t="s">
        <v>3175</v>
      </c>
      <c r="B2381">
        <v>13975690861</v>
      </c>
      <c r="C2381" t="s">
        <v>18</v>
      </c>
      <c r="D2381" t="s">
        <v>2233</v>
      </c>
      <c r="E2381" t="s">
        <v>2233</v>
      </c>
      <c r="F2381" t="s">
        <v>2234</v>
      </c>
      <c r="G2381" t="s">
        <v>33</v>
      </c>
      <c r="H2381" t="s">
        <v>35</v>
      </c>
      <c r="I2381">
        <v>-13.44</v>
      </c>
      <c r="J2381" t="s">
        <v>42</v>
      </c>
      <c r="K2381" s="1">
        <v>44281</v>
      </c>
      <c r="L2381" t="s">
        <v>2235</v>
      </c>
      <c r="M2381">
        <v>8985070056362</v>
      </c>
      <c r="P2381" t="s">
        <v>44</v>
      </c>
      <c r="Q2381">
        <v>1</v>
      </c>
    </row>
    <row r="2382" spans="1:17" x14ac:dyDescent="0.2">
      <c r="A2382" t="s">
        <v>3175</v>
      </c>
      <c r="B2382">
        <v>13975690861</v>
      </c>
      <c r="C2382" t="s">
        <v>18</v>
      </c>
      <c r="D2382" t="s">
        <v>2233</v>
      </c>
      <c r="E2382" t="s">
        <v>2233</v>
      </c>
      <c r="F2382" t="s">
        <v>2234</v>
      </c>
      <c r="G2382" t="s">
        <v>33</v>
      </c>
      <c r="H2382" t="s">
        <v>34</v>
      </c>
      <c r="I2382">
        <v>0</v>
      </c>
      <c r="J2382" t="s">
        <v>42</v>
      </c>
      <c r="K2382" s="1">
        <v>44281</v>
      </c>
      <c r="L2382" t="s">
        <v>2235</v>
      </c>
      <c r="M2382">
        <v>8985070056362</v>
      </c>
      <c r="P2382" t="s">
        <v>44</v>
      </c>
      <c r="Q2382">
        <v>1</v>
      </c>
    </row>
    <row r="2383" spans="1:17" x14ac:dyDescent="0.2">
      <c r="A2383" t="s">
        <v>3175</v>
      </c>
      <c r="B2383">
        <v>13975690861</v>
      </c>
      <c r="C2383" t="s">
        <v>18</v>
      </c>
      <c r="D2383" t="s">
        <v>2233</v>
      </c>
      <c r="E2383" t="s">
        <v>2233</v>
      </c>
      <c r="F2383" t="s">
        <v>2234</v>
      </c>
      <c r="G2383" t="s">
        <v>21</v>
      </c>
      <c r="H2383" t="s">
        <v>22</v>
      </c>
      <c r="I2383">
        <v>24.84</v>
      </c>
      <c r="J2383" t="s">
        <v>42</v>
      </c>
      <c r="K2383" s="1">
        <v>44281</v>
      </c>
      <c r="L2383" t="s">
        <v>2235</v>
      </c>
      <c r="M2383">
        <v>8985070056362</v>
      </c>
      <c r="P2383" t="s">
        <v>44</v>
      </c>
      <c r="Q2383">
        <v>1</v>
      </c>
    </row>
    <row r="2384" spans="1:17" x14ac:dyDescent="0.2">
      <c r="A2384" t="s">
        <v>3175</v>
      </c>
      <c r="B2384">
        <v>13975690861</v>
      </c>
      <c r="C2384" t="s">
        <v>18</v>
      </c>
      <c r="D2384" t="s">
        <v>2233</v>
      </c>
      <c r="E2384" t="s">
        <v>2233</v>
      </c>
      <c r="F2384" t="s">
        <v>2234</v>
      </c>
      <c r="G2384" t="s">
        <v>21</v>
      </c>
      <c r="H2384" t="s">
        <v>22</v>
      </c>
      <c r="I2384">
        <v>24.84</v>
      </c>
      <c r="J2384" t="s">
        <v>42</v>
      </c>
      <c r="K2384" s="1">
        <v>44281</v>
      </c>
      <c r="L2384" t="s">
        <v>2235</v>
      </c>
      <c r="M2384">
        <v>8985070056362</v>
      </c>
      <c r="P2384" t="s">
        <v>44</v>
      </c>
      <c r="Q2384">
        <v>1</v>
      </c>
    </row>
    <row r="2385" spans="1:17" x14ac:dyDescent="0.2">
      <c r="A2385" t="s">
        <v>3175</v>
      </c>
      <c r="B2385">
        <v>13975690861</v>
      </c>
      <c r="C2385" t="s">
        <v>18</v>
      </c>
      <c r="D2385" t="s">
        <v>2233</v>
      </c>
      <c r="E2385" t="s">
        <v>2233</v>
      </c>
      <c r="F2385" t="s">
        <v>2234</v>
      </c>
      <c r="G2385" t="s">
        <v>21</v>
      </c>
      <c r="H2385" t="s">
        <v>22</v>
      </c>
      <c r="I2385">
        <v>99.36</v>
      </c>
      <c r="J2385" t="s">
        <v>42</v>
      </c>
      <c r="K2385" s="1">
        <v>44281</v>
      </c>
      <c r="L2385" t="s">
        <v>2235</v>
      </c>
      <c r="M2385">
        <v>8985070056362</v>
      </c>
      <c r="P2385" t="s">
        <v>44</v>
      </c>
      <c r="Q2385">
        <v>4</v>
      </c>
    </row>
    <row r="2386" spans="1:17" x14ac:dyDescent="0.2">
      <c r="A2386" t="s">
        <v>3175</v>
      </c>
      <c r="B2386">
        <v>13975690861</v>
      </c>
      <c r="C2386" t="s">
        <v>18</v>
      </c>
      <c r="D2386" t="s">
        <v>2233</v>
      </c>
      <c r="E2386" t="s">
        <v>2233</v>
      </c>
      <c r="F2386" t="s">
        <v>2234</v>
      </c>
      <c r="G2386" t="s">
        <v>21</v>
      </c>
      <c r="H2386" t="s">
        <v>26</v>
      </c>
      <c r="I2386">
        <v>2.2400000000000002</v>
      </c>
      <c r="J2386" t="s">
        <v>42</v>
      </c>
      <c r="K2386" s="1">
        <v>44281</v>
      </c>
      <c r="L2386" t="s">
        <v>2235</v>
      </c>
      <c r="M2386">
        <v>8985070056362</v>
      </c>
      <c r="P2386" t="s">
        <v>44</v>
      </c>
      <c r="Q2386">
        <v>1</v>
      </c>
    </row>
    <row r="2387" spans="1:17" x14ac:dyDescent="0.2">
      <c r="A2387" t="s">
        <v>3175</v>
      </c>
      <c r="B2387">
        <v>13975690861</v>
      </c>
      <c r="C2387" t="s">
        <v>18</v>
      </c>
      <c r="D2387" t="s">
        <v>2233</v>
      </c>
      <c r="E2387" t="s">
        <v>2233</v>
      </c>
      <c r="F2387" t="s">
        <v>2234</v>
      </c>
      <c r="G2387" t="s">
        <v>21</v>
      </c>
      <c r="H2387" t="s">
        <v>26</v>
      </c>
      <c r="I2387">
        <v>2.2400000000000002</v>
      </c>
      <c r="J2387" t="s">
        <v>42</v>
      </c>
      <c r="K2387" s="1">
        <v>44281</v>
      </c>
      <c r="L2387" t="s">
        <v>2235</v>
      </c>
      <c r="M2387">
        <v>8985070056362</v>
      </c>
      <c r="P2387" t="s">
        <v>44</v>
      </c>
      <c r="Q2387">
        <v>1</v>
      </c>
    </row>
    <row r="2388" spans="1:17" x14ac:dyDescent="0.2">
      <c r="A2388" t="s">
        <v>3175</v>
      </c>
      <c r="B2388">
        <v>13975690861</v>
      </c>
      <c r="C2388" t="s">
        <v>18</v>
      </c>
      <c r="D2388" t="s">
        <v>2233</v>
      </c>
      <c r="E2388" t="s">
        <v>2233</v>
      </c>
      <c r="F2388" t="s">
        <v>2234</v>
      </c>
      <c r="G2388" t="s">
        <v>21</v>
      </c>
      <c r="H2388" t="s">
        <v>26</v>
      </c>
      <c r="I2388">
        <v>8.9600000000000009</v>
      </c>
      <c r="J2388" t="s">
        <v>42</v>
      </c>
      <c r="K2388" s="1">
        <v>44281</v>
      </c>
      <c r="L2388" t="s">
        <v>2235</v>
      </c>
      <c r="M2388">
        <v>8985070056362</v>
      </c>
      <c r="P2388" t="s">
        <v>44</v>
      </c>
      <c r="Q2388">
        <v>4</v>
      </c>
    </row>
    <row r="2389" spans="1:17" x14ac:dyDescent="0.2">
      <c r="A2389" t="s">
        <v>3175</v>
      </c>
      <c r="B2389">
        <v>13975690861</v>
      </c>
      <c r="C2389" t="s">
        <v>18</v>
      </c>
      <c r="D2389" t="s">
        <v>1981</v>
      </c>
      <c r="E2389" t="s">
        <v>1981</v>
      </c>
      <c r="F2389" t="s">
        <v>1982</v>
      </c>
      <c r="G2389" t="s">
        <v>27</v>
      </c>
      <c r="H2389" t="s">
        <v>28</v>
      </c>
      <c r="I2389">
        <v>-2.98</v>
      </c>
      <c r="J2389" t="s">
        <v>42</v>
      </c>
      <c r="K2389" s="1">
        <v>44278</v>
      </c>
      <c r="L2389" t="s">
        <v>1983</v>
      </c>
      <c r="M2389">
        <v>57380865549850</v>
      </c>
      <c r="P2389" t="s">
        <v>44</v>
      </c>
      <c r="Q2389">
        <v>1</v>
      </c>
    </row>
    <row r="2390" spans="1:17" x14ac:dyDescent="0.2">
      <c r="A2390" t="s">
        <v>3175</v>
      </c>
      <c r="B2390">
        <v>13975690861</v>
      </c>
      <c r="C2390" t="s">
        <v>18</v>
      </c>
      <c r="D2390" t="s">
        <v>1981</v>
      </c>
      <c r="E2390" t="s">
        <v>1981</v>
      </c>
      <c r="F2390" t="s">
        <v>1982</v>
      </c>
      <c r="G2390" t="s">
        <v>27</v>
      </c>
      <c r="H2390" t="s">
        <v>46</v>
      </c>
      <c r="I2390">
        <v>-10.54</v>
      </c>
      <c r="J2390" t="s">
        <v>42</v>
      </c>
      <c r="K2390" s="1">
        <v>44278</v>
      </c>
      <c r="L2390" t="s">
        <v>1983</v>
      </c>
      <c r="M2390">
        <v>57380865549850</v>
      </c>
      <c r="P2390" t="s">
        <v>44</v>
      </c>
      <c r="Q2390">
        <v>1</v>
      </c>
    </row>
    <row r="2391" spans="1:17" x14ac:dyDescent="0.2">
      <c r="A2391" t="s">
        <v>3175</v>
      </c>
      <c r="B2391">
        <v>13975690861</v>
      </c>
      <c r="C2391" t="s">
        <v>18</v>
      </c>
      <c r="D2391" t="s">
        <v>1981</v>
      </c>
      <c r="E2391" t="s">
        <v>1981</v>
      </c>
      <c r="F2391" t="s">
        <v>1982</v>
      </c>
      <c r="G2391" t="s">
        <v>33</v>
      </c>
      <c r="H2391" t="s">
        <v>35</v>
      </c>
      <c r="I2391">
        <v>-2.48</v>
      </c>
      <c r="J2391" t="s">
        <v>42</v>
      </c>
      <c r="K2391" s="1">
        <v>44278</v>
      </c>
      <c r="L2391" t="s">
        <v>1983</v>
      </c>
      <c r="M2391">
        <v>57380865549850</v>
      </c>
      <c r="P2391" t="s">
        <v>44</v>
      </c>
      <c r="Q2391">
        <v>1</v>
      </c>
    </row>
    <row r="2392" spans="1:17" x14ac:dyDescent="0.2">
      <c r="A2392" t="s">
        <v>3175</v>
      </c>
      <c r="B2392">
        <v>13975690861</v>
      </c>
      <c r="C2392" t="s">
        <v>18</v>
      </c>
      <c r="D2392" t="s">
        <v>1981</v>
      </c>
      <c r="E2392" t="s">
        <v>1981</v>
      </c>
      <c r="F2392" t="s">
        <v>1982</v>
      </c>
      <c r="G2392" t="s">
        <v>33</v>
      </c>
      <c r="H2392" t="s">
        <v>34</v>
      </c>
      <c r="I2392">
        <v>0</v>
      </c>
      <c r="J2392" t="s">
        <v>42</v>
      </c>
      <c r="K2392" s="1">
        <v>44278</v>
      </c>
      <c r="L2392" t="s">
        <v>1983</v>
      </c>
      <c r="M2392">
        <v>57380865549850</v>
      </c>
      <c r="P2392" t="s">
        <v>44</v>
      </c>
      <c r="Q2392">
        <v>1</v>
      </c>
    </row>
    <row r="2393" spans="1:17" x14ac:dyDescent="0.2">
      <c r="A2393" t="s">
        <v>3175</v>
      </c>
      <c r="B2393">
        <v>13975690861</v>
      </c>
      <c r="C2393" t="s">
        <v>18</v>
      </c>
      <c r="D2393" t="s">
        <v>1981</v>
      </c>
      <c r="E2393" t="s">
        <v>1981</v>
      </c>
      <c r="F2393" t="s">
        <v>1982</v>
      </c>
      <c r="G2393" t="s">
        <v>21</v>
      </c>
      <c r="H2393" t="s">
        <v>22</v>
      </c>
      <c r="I2393">
        <v>24.84</v>
      </c>
      <c r="J2393" t="s">
        <v>42</v>
      </c>
      <c r="K2393" s="1">
        <v>44278</v>
      </c>
      <c r="L2393" t="s">
        <v>1983</v>
      </c>
      <c r="M2393">
        <v>57380865549850</v>
      </c>
      <c r="P2393" t="s">
        <v>44</v>
      </c>
      <c r="Q2393">
        <v>1</v>
      </c>
    </row>
    <row r="2394" spans="1:17" x14ac:dyDescent="0.2">
      <c r="A2394" t="s">
        <v>3175</v>
      </c>
      <c r="B2394">
        <v>13975690861</v>
      </c>
      <c r="C2394" t="s">
        <v>18</v>
      </c>
      <c r="D2394" t="s">
        <v>1981</v>
      </c>
      <c r="E2394" t="s">
        <v>1981</v>
      </c>
      <c r="F2394" t="s">
        <v>1982</v>
      </c>
      <c r="G2394" t="s">
        <v>21</v>
      </c>
      <c r="H2394" t="s">
        <v>26</v>
      </c>
      <c r="I2394">
        <v>2.48</v>
      </c>
      <c r="J2394" t="s">
        <v>42</v>
      </c>
      <c r="K2394" s="1">
        <v>44278</v>
      </c>
      <c r="L2394" t="s">
        <v>1983</v>
      </c>
      <c r="M2394">
        <v>57380865549850</v>
      </c>
      <c r="P2394" t="s">
        <v>44</v>
      </c>
      <c r="Q2394">
        <v>1</v>
      </c>
    </row>
    <row r="2395" spans="1:17" x14ac:dyDescent="0.2">
      <c r="A2395" t="s">
        <v>3175</v>
      </c>
      <c r="B2395">
        <v>13975690861</v>
      </c>
      <c r="C2395" t="s">
        <v>18</v>
      </c>
      <c r="D2395" t="s">
        <v>1666</v>
      </c>
      <c r="E2395" t="s">
        <v>1666</v>
      </c>
      <c r="F2395" t="s">
        <v>1667</v>
      </c>
      <c r="G2395" t="s">
        <v>27</v>
      </c>
      <c r="H2395" t="s">
        <v>28</v>
      </c>
      <c r="I2395">
        <v>-2.98</v>
      </c>
      <c r="J2395" t="s">
        <v>42</v>
      </c>
      <c r="K2395" s="1">
        <v>44276</v>
      </c>
      <c r="L2395" t="s">
        <v>1668</v>
      </c>
      <c r="M2395">
        <v>6526713576338</v>
      </c>
      <c r="P2395" t="s">
        <v>44</v>
      </c>
      <c r="Q2395">
        <v>1</v>
      </c>
    </row>
    <row r="2396" spans="1:17" x14ac:dyDescent="0.2">
      <c r="A2396" t="s">
        <v>3175</v>
      </c>
      <c r="B2396">
        <v>13975690861</v>
      </c>
      <c r="C2396" t="s">
        <v>18</v>
      </c>
      <c r="D2396" t="s">
        <v>1666</v>
      </c>
      <c r="E2396" t="s">
        <v>1666</v>
      </c>
      <c r="F2396" t="s">
        <v>1667</v>
      </c>
      <c r="G2396" t="s">
        <v>27</v>
      </c>
      <c r="H2396" t="s">
        <v>46</v>
      </c>
      <c r="I2396">
        <v>-10.54</v>
      </c>
      <c r="J2396" t="s">
        <v>42</v>
      </c>
      <c r="K2396" s="1">
        <v>44276</v>
      </c>
      <c r="L2396" t="s">
        <v>1668</v>
      </c>
      <c r="M2396">
        <v>6526713576338</v>
      </c>
      <c r="P2396" t="s">
        <v>44</v>
      </c>
      <c r="Q2396">
        <v>1</v>
      </c>
    </row>
    <row r="2397" spans="1:17" x14ac:dyDescent="0.2">
      <c r="A2397" t="s">
        <v>3175</v>
      </c>
      <c r="B2397">
        <v>13975690861</v>
      </c>
      <c r="C2397" t="s">
        <v>18</v>
      </c>
      <c r="D2397" t="s">
        <v>1666</v>
      </c>
      <c r="E2397" t="s">
        <v>1666</v>
      </c>
      <c r="F2397" t="s">
        <v>1667</v>
      </c>
      <c r="G2397" t="s">
        <v>33</v>
      </c>
      <c r="H2397" t="s">
        <v>35</v>
      </c>
      <c r="I2397">
        <v>-1.8</v>
      </c>
      <c r="J2397" t="s">
        <v>42</v>
      </c>
      <c r="K2397" s="1">
        <v>44276</v>
      </c>
      <c r="L2397" t="s">
        <v>1668</v>
      </c>
      <c r="M2397">
        <v>6526713576338</v>
      </c>
      <c r="P2397" t="s">
        <v>44</v>
      </c>
      <c r="Q2397">
        <v>1</v>
      </c>
    </row>
    <row r="2398" spans="1:17" x14ac:dyDescent="0.2">
      <c r="A2398" t="s">
        <v>3175</v>
      </c>
      <c r="B2398">
        <v>13975690861</v>
      </c>
      <c r="C2398" t="s">
        <v>18</v>
      </c>
      <c r="D2398" t="s">
        <v>1666</v>
      </c>
      <c r="E2398" t="s">
        <v>1666</v>
      </c>
      <c r="F2398" t="s">
        <v>1667</v>
      </c>
      <c r="G2398" t="s">
        <v>33</v>
      </c>
      <c r="H2398" t="s">
        <v>34</v>
      </c>
      <c r="I2398">
        <v>0</v>
      </c>
      <c r="J2398" t="s">
        <v>42</v>
      </c>
      <c r="K2398" s="1">
        <v>44276</v>
      </c>
      <c r="L2398" t="s">
        <v>1668</v>
      </c>
      <c r="M2398">
        <v>6526713576338</v>
      </c>
      <c r="P2398" t="s">
        <v>44</v>
      </c>
      <c r="Q2398">
        <v>1</v>
      </c>
    </row>
    <row r="2399" spans="1:17" x14ac:dyDescent="0.2">
      <c r="A2399" t="s">
        <v>3175</v>
      </c>
      <c r="B2399">
        <v>13975690861</v>
      </c>
      <c r="C2399" t="s">
        <v>18</v>
      </c>
      <c r="D2399" t="s">
        <v>1666</v>
      </c>
      <c r="E2399" t="s">
        <v>1666</v>
      </c>
      <c r="F2399" t="s">
        <v>1667</v>
      </c>
      <c r="G2399" t="s">
        <v>21</v>
      </c>
      <c r="H2399" t="s">
        <v>22</v>
      </c>
      <c r="I2399">
        <v>24.84</v>
      </c>
      <c r="J2399" t="s">
        <v>42</v>
      </c>
      <c r="K2399" s="1">
        <v>44276</v>
      </c>
      <c r="L2399" t="s">
        <v>1668</v>
      </c>
      <c r="M2399">
        <v>6526713576338</v>
      </c>
      <c r="P2399" t="s">
        <v>44</v>
      </c>
      <c r="Q2399">
        <v>1</v>
      </c>
    </row>
    <row r="2400" spans="1:17" x14ac:dyDescent="0.2">
      <c r="A2400" t="s">
        <v>3175</v>
      </c>
      <c r="B2400">
        <v>13975690861</v>
      </c>
      <c r="C2400" t="s">
        <v>18</v>
      </c>
      <c r="D2400" t="s">
        <v>1666</v>
      </c>
      <c r="E2400" t="s">
        <v>1666</v>
      </c>
      <c r="F2400" t="s">
        <v>1667</v>
      </c>
      <c r="G2400" t="s">
        <v>21</v>
      </c>
      <c r="H2400" t="s">
        <v>26</v>
      </c>
      <c r="I2400">
        <v>1.8</v>
      </c>
      <c r="J2400" t="s">
        <v>42</v>
      </c>
      <c r="K2400" s="1">
        <v>44276</v>
      </c>
      <c r="L2400" t="s">
        <v>1668</v>
      </c>
      <c r="M2400">
        <v>6526713576338</v>
      </c>
      <c r="P2400" t="s">
        <v>44</v>
      </c>
      <c r="Q2400">
        <v>1</v>
      </c>
    </row>
    <row r="2401" spans="1:17" x14ac:dyDescent="0.2">
      <c r="A2401" t="s">
        <v>3175</v>
      </c>
      <c r="B2401">
        <v>13975690861</v>
      </c>
      <c r="C2401" t="s">
        <v>18</v>
      </c>
      <c r="D2401" t="s">
        <v>2243</v>
      </c>
      <c r="E2401" t="s">
        <v>2243</v>
      </c>
      <c r="F2401" t="s">
        <v>2244</v>
      </c>
      <c r="G2401" t="s">
        <v>27</v>
      </c>
      <c r="H2401" t="s">
        <v>28</v>
      </c>
      <c r="I2401">
        <v>-2.98</v>
      </c>
      <c r="J2401" t="s">
        <v>42</v>
      </c>
      <c r="K2401" s="1">
        <v>44279</v>
      </c>
      <c r="L2401" t="s">
        <v>2245</v>
      </c>
      <c r="M2401">
        <v>6700577471658</v>
      </c>
      <c r="P2401" t="s">
        <v>44</v>
      </c>
      <c r="Q2401">
        <v>1</v>
      </c>
    </row>
    <row r="2402" spans="1:17" x14ac:dyDescent="0.2">
      <c r="A2402" t="s">
        <v>3175</v>
      </c>
      <c r="B2402">
        <v>13975690861</v>
      </c>
      <c r="C2402" t="s">
        <v>18</v>
      </c>
      <c r="D2402" t="s">
        <v>2243</v>
      </c>
      <c r="E2402" t="s">
        <v>2243</v>
      </c>
      <c r="F2402" t="s">
        <v>2244</v>
      </c>
      <c r="G2402" t="s">
        <v>27</v>
      </c>
      <c r="H2402" t="s">
        <v>46</v>
      </c>
      <c r="I2402">
        <v>-10.54</v>
      </c>
      <c r="J2402" t="s">
        <v>42</v>
      </c>
      <c r="K2402" s="1">
        <v>44279</v>
      </c>
      <c r="L2402" t="s">
        <v>2245</v>
      </c>
      <c r="M2402">
        <v>6700577471658</v>
      </c>
      <c r="P2402" t="s">
        <v>44</v>
      </c>
      <c r="Q2402">
        <v>1</v>
      </c>
    </row>
    <row r="2403" spans="1:17" x14ac:dyDescent="0.2">
      <c r="A2403" t="s">
        <v>3175</v>
      </c>
      <c r="B2403">
        <v>13975690861</v>
      </c>
      <c r="C2403" t="s">
        <v>18</v>
      </c>
      <c r="D2403" t="s">
        <v>2243</v>
      </c>
      <c r="E2403" t="s">
        <v>2243</v>
      </c>
      <c r="F2403" t="s">
        <v>2244</v>
      </c>
      <c r="G2403" t="s">
        <v>33</v>
      </c>
      <c r="H2403" t="s">
        <v>35</v>
      </c>
      <c r="I2403">
        <v>-2.14</v>
      </c>
      <c r="J2403" t="s">
        <v>42</v>
      </c>
      <c r="K2403" s="1">
        <v>44279</v>
      </c>
      <c r="L2403" t="s">
        <v>2245</v>
      </c>
      <c r="M2403">
        <v>6700577471658</v>
      </c>
      <c r="P2403" t="s">
        <v>44</v>
      </c>
      <c r="Q2403">
        <v>1</v>
      </c>
    </row>
    <row r="2404" spans="1:17" x14ac:dyDescent="0.2">
      <c r="A2404" t="s">
        <v>3175</v>
      </c>
      <c r="B2404">
        <v>13975690861</v>
      </c>
      <c r="C2404" t="s">
        <v>18</v>
      </c>
      <c r="D2404" t="s">
        <v>2243</v>
      </c>
      <c r="E2404" t="s">
        <v>2243</v>
      </c>
      <c r="F2404" t="s">
        <v>2244</v>
      </c>
      <c r="G2404" t="s">
        <v>33</v>
      </c>
      <c r="H2404" t="s">
        <v>34</v>
      </c>
      <c r="I2404">
        <v>0</v>
      </c>
      <c r="J2404" t="s">
        <v>42</v>
      </c>
      <c r="K2404" s="1">
        <v>44279</v>
      </c>
      <c r="L2404" t="s">
        <v>2245</v>
      </c>
      <c r="M2404">
        <v>6700577471658</v>
      </c>
      <c r="P2404" t="s">
        <v>44</v>
      </c>
      <c r="Q2404">
        <v>1</v>
      </c>
    </row>
    <row r="2405" spans="1:17" x14ac:dyDescent="0.2">
      <c r="A2405" t="s">
        <v>3175</v>
      </c>
      <c r="B2405">
        <v>13975690861</v>
      </c>
      <c r="C2405" t="s">
        <v>18</v>
      </c>
      <c r="D2405" t="s">
        <v>2243</v>
      </c>
      <c r="E2405" t="s">
        <v>2243</v>
      </c>
      <c r="F2405" t="s">
        <v>2244</v>
      </c>
      <c r="G2405" t="s">
        <v>21</v>
      </c>
      <c r="H2405" t="s">
        <v>22</v>
      </c>
      <c r="I2405">
        <v>24.84</v>
      </c>
      <c r="J2405" t="s">
        <v>42</v>
      </c>
      <c r="K2405" s="1">
        <v>44279</v>
      </c>
      <c r="L2405" t="s">
        <v>2245</v>
      </c>
      <c r="M2405">
        <v>6700577471658</v>
      </c>
      <c r="P2405" t="s">
        <v>44</v>
      </c>
      <c r="Q2405">
        <v>1</v>
      </c>
    </row>
    <row r="2406" spans="1:17" x14ac:dyDescent="0.2">
      <c r="A2406" t="s">
        <v>3175</v>
      </c>
      <c r="B2406">
        <v>13975690861</v>
      </c>
      <c r="C2406" t="s">
        <v>18</v>
      </c>
      <c r="D2406" t="s">
        <v>2243</v>
      </c>
      <c r="E2406" t="s">
        <v>2243</v>
      </c>
      <c r="F2406" t="s">
        <v>2244</v>
      </c>
      <c r="G2406" t="s">
        <v>21</v>
      </c>
      <c r="H2406" t="s">
        <v>26</v>
      </c>
      <c r="I2406">
        <v>2.14</v>
      </c>
      <c r="J2406" t="s">
        <v>42</v>
      </c>
      <c r="K2406" s="1">
        <v>44279</v>
      </c>
      <c r="L2406" t="s">
        <v>2245</v>
      </c>
      <c r="M2406">
        <v>6700577471658</v>
      </c>
      <c r="P2406" t="s">
        <v>44</v>
      </c>
      <c r="Q2406">
        <v>1</v>
      </c>
    </row>
    <row r="2407" spans="1:17" x14ac:dyDescent="0.2">
      <c r="A2407" t="s">
        <v>3175</v>
      </c>
      <c r="B2407">
        <v>13975690861</v>
      </c>
      <c r="C2407" t="s">
        <v>18</v>
      </c>
      <c r="D2407" t="s">
        <v>2546</v>
      </c>
      <c r="E2407" t="s">
        <v>2546</v>
      </c>
      <c r="F2407" t="s">
        <v>2547</v>
      </c>
      <c r="G2407" t="s">
        <v>27</v>
      </c>
      <c r="H2407" t="s">
        <v>28</v>
      </c>
      <c r="I2407">
        <v>-2.98</v>
      </c>
      <c r="J2407" t="s">
        <v>42</v>
      </c>
      <c r="K2407" s="1">
        <v>44277</v>
      </c>
      <c r="L2407" t="s">
        <v>2548</v>
      </c>
      <c r="M2407">
        <v>9327584252690</v>
      </c>
      <c r="P2407" t="s">
        <v>44</v>
      </c>
      <c r="Q2407">
        <v>1</v>
      </c>
    </row>
    <row r="2408" spans="1:17" x14ac:dyDescent="0.2">
      <c r="A2408" t="s">
        <v>3175</v>
      </c>
      <c r="B2408">
        <v>13975690861</v>
      </c>
      <c r="C2408" t="s">
        <v>18</v>
      </c>
      <c r="D2408" t="s">
        <v>2546</v>
      </c>
      <c r="E2408" t="s">
        <v>2546</v>
      </c>
      <c r="F2408" t="s">
        <v>2547</v>
      </c>
      <c r="G2408" t="s">
        <v>27</v>
      </c>
      <c r="H2408" t="s">
        <v>46</v>
      </c>
      <c r="I2408">
        <v>-10.54</v>
      </c>
      <c r="J2408" t="s">
        <v>42</v>
      </c>
      <c r="K2408" s="1">
        <v>44277</v>
      </c>
      <c r="L2408" t="s">
        <v>2548</v>
      </c>
      <c r="M2408">
        <v>9327584252690</v>
      </c>
      <c r="P2408" t="s">
        <v>44</v>
      </c>
      <c r="Q2408">
        <v>1</v>
      </c>
    </row>
    <row r="2409" spans="1:17" x14ac:dyDescent="0.2">
      <c r="A2409" t="s">
        <v>3175</v>
      </c>
      <c r="B2409">
        <v>13975690861</v>
      </c>
      <c r="C2409" t="s">
        <v>18</v>
      </c>
      <c r="D2409" t="s">
        <v>2546</v>
      </c>
      <c r="E2409" t="s">
        <v>2546</v>
      </c>
      <c r="F2409" t="s">
        <v>2547</v>
      </c>
      <c r="G2409" t="s">
        <v>33</v>
      </c>
      <c r="H2409" t="s">
        <v>35</v>
      </c>
      <c r="I2409">
        <v>-1.74</v>
      </c>
      <c r="J2409" t="s">
        <v>42</v>
      </c>
      <c r="K2409" s="1">
        <v>44277</v>
      </c>
      <c r="L2409" t="s">
        <v>2548</v>
      </c>
      <c r="M2409">
        <v>9327584252690</v>
      </c>
      <c r="P2409" t="s">
        <v>44</v>
      </c>
      <c r="Q2409">
        <v>1</v>
      </c>
    </row>
    <row r="2410" spans="1:17" x14ac:dyDescent="0.2">
      <c r="A2410" t="s">
        <v>3175</v>
      </c>
      <c r="B2410">
        <v>13975690861</v>
      </c>
      <c r="C2410" t="s">
        <v>18</v>
      </c>
      <c r="D2410" t="s">
        <v>2546</v>
      </c>
      <c r="E2410" t="s">
        <v>2546</v>
      </c>
      <c r="F2410" t="s">
        <v>2547</v>
      </c>
      <c r="G2410" t="s">
        <v>33</v>
      </c>
      <c r="H2410" t="s">
        <v>34</v>
      </c>
      <c r="I2410">
        <v>0</v>
      </c>
      <c r="J2410" t="s">
        <v>42</v>
      </c>
      <c r="K2410" s="1">
        <v>44277</v>
      </c>
      <c r="L2410" t="s">
        <v>2548</v>
      </c>
      <c r="M2410">
        <v>9327584252690</v>
      </c>
      <c r="P2410" t="s">
        <v>44</v>
      </c>
      <c r="Q2410">
        <v>1</v>
      </c>
    </row>
    <row r="2411" spans="1:17" x14ac:dyDescent="0.2">
      <c r="A2411" t="s">
        <v>3175</v>
      </c>
      <c r="B2411">
        <v>13975690861</v>
      </c>
      <c r="C2411" t="s">
        <v>18</v>
      </c>
      <c r="D2411" t="s">
        <v>2546</v>
      </c>
      <c r="E2411" t="s">
        <v>2546</v>
      </c>
      <c r="F2411" t="s">
        <v>2547</v>
      </c>
      <c r="G2411" t="s">
        <v>21</v>
      </c>
      <c r="H2411" t="s">
        <v>22</v>
      </c>
      <c r="I2411">
        <v>24.84</v>
      </c>
      <c r="J2411" t="s">
        <v>42</v>
      </c>
      <c r="K2411" s="1">
        <v>44277</v>
      </c>
      <c r="L2411" t="s">
        <v>2548</v>
      </c>
      <c r="M2411">
        <v>9327584252690</v>
      </c>
      <c r="P2411" t="s">
        <v>44</v>
      </c>
      <c r="Q2411">
        <v>1</v>
      </c>
    </row>
    <row r="2412" spans="1:17" x14ac:dyDescent="0.2">
      <c r="A2412" t="s">
        <v>3175</v>
      </c>
      <c r="B2412">
        <v>13975690861</v>
      </c>
      <c r="C2412" t="s">
        <v>18</v>
      </c>
      <c r="D2412" t="s">
        <v>2546</v>
      </c>
      <c r="E2412" t="s">
        <v>2546</v>
      </c>
      <c r="F2412" t="s">
        <v>2547</v>
      </c>
      <c r="G2412" t="s">
        <v>21</v>
      </c>
      <c r="H2412" t="s">
        <v>26</v>
      </c>
      <c r="I2412">
        <v>1.74</v>
      </c>
      <c r="J2412" t="s">
        <v>42</v>
      </c>
      <c r="K2412" s="1">
        <v>44277</v>
      </c>
      <c r="L2412" t="s">
        <v>2548</v>
      </c>
      <c r="M2412">
        <v>9327584252690</v>
      </c>
      <c r="P2412" t="s">
        <v>44</v>
      </c>
      <c r="Q2412">
        <v>1</v>
      </c>
    </row>
    <row r="2413" spans="1:17" x14ac:dyDescent="0.2">
      <c r="A2413" t="s">
        <v>3175</v>
      </c>
      <c r="B2413">
        <v>13975690861</v>
      </c>
      <c r="C2413" t="s">
        <v>18</v>
      </c>
      <c r="D2413" t="s">
        <v>1705</v>
      </c>
      <c r="E2413" t="s">
        <v>1705</v>
      </c>
      <c r="F2413" t="s">
        <v>1706</v>
      </c>
      <c r="G2413" t="s">
        <v>27</v>
      </c>
      <c r="H2413" t="s">
        <v>28</v>
      </c>
      <c r="I2413">
        <v>-2.98</v>
      </c>
      <c r="J2413" t="s">
        <v>42</v>
      </c>
      <c r="K2413" s="1">
        <v>44281</v>
      </c>
      <c r="L2413" t="s">
        <v>1707</v>
      </c>
      <c r="M2413">
        <v>51941192869146</v>
      </c>
      <c r="P2413" t="s">
        <v>44</v>
      </c>
      <c r="Q2413">
        <v>1</v>
      </c>
    </row>
    <row r="2414" spans="1:17" x14ac:dyDescent="0.2">
      <c r="A2414" t="s">
        <v>3175</v>
      </c>
      <c r="B2414">
        <v>13975690861</v>
      </c>
      <c r="C2414" t="s">
        <v>18</v>
      </c>
      <c r="D2414" t="s">
        <v>1705</v>
      </c>
      <c r="E2414" t="s">
        <v>1705</v>
      </c>
      <c r="F2414" t="s">
        <v>1706</v>
      </c>
      <c r="G2414" t="s">
        <v>27</v>
      </c>
      <c r="H2414" t="s">
        <v>46</v>
      </c>
      <c r="I2414">
        <v>-10.54</v>
      </c>
      <c r="J2414" t="s">
        <v>42</v>
      </c>
      <c r="K2414" s="1">
        <v>44281</v>
      </c>
      <c r="L2414" t="s">
        <v>1707</v>
      </c>
      <c r="M2414">
        <v>51941192869146</v>
      </c>
      <c r="P2414" t="s">
        <v>44</v>
      </c>
      <c r="Q2414">
        <v>1</v>
      </c>
    </row>
    <row r="2415" spans="1:17" x14ac:dyDescent="0.2">
      <c r="A2415" t="s">
        <v>3175</v>
      </c>
      <c r="B2415">
        <v>13975690861</v>
      </c>
      <c r="C2415" t="s">
        <v>18</v>
      </c>
      <c r="D2415" t="s">
        <v>1705</v>
      </c>
      <c r="E2415" t="s">
        <v>1705</v>
      </c>
      <c r="F2415" t="s">
        <v>1706</v>
      </c>
      <c r="G2415" t="s">
        <v>33</v>
      </c>
      <c r="H2415" t="s">
        <v>35</v>
      </c>
      <c r="I2415">
        <v>-2.0499999999999998</v>
      </c>
      <c r="J2415" t="s">
        <v>42</v>
      </c>
      <c r="K2415" s="1">
        <v>44281</v>
      </c>
      <c r="L2415" t="s">
        <v>1707</v>
      </c>
      <c r="M2415">
        <v>51941192869146</v>
      </c>
      <c r="P2415" t="s">
        <v>44</v>
      </c>
      <c r="Q2415">
        <v>1</v>
      </c>
    </row>
    <row r="2416" spans="1:17" x14ac:dyDescent="0.2">
      <c r="A2416" t="s">
        <v>3175</v>
      </c>
      <c r="B2416">
        <v>13975690861</v>
      </c>
      <c r="C2416" t="s">
        <v>18</v>
      </c>
      <c r="D2416" t="s">
        <v>1705</v>
      </c>
      <c r="E2416" t="s">
        <v>1705</v>
      </c>
      <c r="F2416" t="s">
        <v>1706</v>
      </c>
      <c r="G2416" t="s">
        <v>33</v>
      </c>
      <c r="H2416" t="s">
        <v>34</v>
      </c>
      <c r="I2416">
        <v>0</v>
      </c>
      <c r="J2416" t="s">
        <v>42</v>
      </c>
      <c r="K2416" s="1">
        <v>44281</v>
      </c>
      <c r="L2416" t="s">
        <v>1707</v>
      </c>
      <c r="M2416">
        <v>51941192869146</v>
      </c>
      <c r="P2416" t="s">
        <v>44</v>
      </c>
      <c r="Q2416">
        <v>1</v>
      </c>
    </row>
    <row r="2417" spans="1:17" x14ac:dyDescent="0.2">
      <c r="A2417" t="s">
        <v>3175</v>
      </c>
      <c r="B2417">
        <v>13975690861</v>
      </c>
      <c r="C2417" t="s">
        <v>18</v>
      </c>
      <c r="D2417" t="s">
        <v>1705</v>
      </c>
      <c r="E2417" t="s">
        <v>1705</v>
      </c>
      <c r="F2417" t="s">
        <v>1706</v>
      </c>
      <c r="G2417" t="s">
        <v>21</v>
      </c>
      <c r="H2417" t="s">
        <v>22</v>
      </c>
      <c r="I2417">
        <v>24.84</v>
      </c>
      <c r="J2417" t="s">
        <v>42</v>
      </c>
      <c r="K2417" s="1">
        <v>44281</v>
      </c>
      <c r="L2417" t="s">
        <v>1707</v>
      </c>
      <c r="M2417">
        <v>51941192869146</v>
      </c>
      <c r="P2417" t="s">
        <v>44</v>
      </c>
      <c r="Q2417">
        <v>1</v>
      </c>
    </row>
    <row r="2418" spans="1:17" x14ac:dyDescent="0.2">
      <c r="A2418" t="s">
        <v>3175</v>
      </c>
      <c r="B2418">
        <v>13975690861</v>
      </c>
      <c r="C2418" t="s">
        <v>18</v>
      </c>
      <c r="D2418" t="s">
        <v>1705</v>
      </c>
      <c r="E2418" t="s">
        <v>1705</v>
      </c>
      <c r="F2418" t="s">
        <v>1706</v>
      </c>
      <c r="G2418" t="s">
        <v>21</v>
      </c>
      <c r="H2418" t="s">
        <v>26</v>
      </c>
      <c r="I2418">
        <v>2.0499999999999998</v>
      </c>
      <c r="J2418" t="s">
        <v>42</v>
      </c>
      <c r="K2418" s="1">
        <v>44281</v>
      </c>
      <c r="L2418" t="s">
        <v>1707</v>
      </c>
      <c r="M2418">
        <v>51941192869146</v>
      </c>
      <c r="P2418" t="s">
        <v>44</v>
      </c>
      <c r="Q2418">
        <v>1</v>
      </c>
    </row>
    <row r="2419" spans="1:17" x14ac:dyDescent="0.2">
      <c r="A2419" t="s">
        <v>3175</v>
      </c>
      <c r="B2419">
        <v>13975690861</v>
      </c>
      <c r="C2419" t="s">
        <v>18</v>
      </c>
      <c r="D2419" t="s">
        <v>1735</v>
      </c>
      <c r="E2419" t="s">
        <v>1735</v>
      </c>
      <c r="F2419" t="s">
        <v>1736</v>
      </c>
      <c r="G2419" t="s">
        <v>27</v>
      </c>
      <c r="H2419" t="s">
        <v>28</v>
      </c>
      <c r="I2419">
        <v>-2.98</v>
      </c>
      <c r="J2419" t="s">
        <v>42</v>
      </c>
      <c r="K2419" s="1">
        <v>44279</v>
      </c>
      <c r="L2419" t="s">
        <v>1737</v>
      </c>
      <c r="M2419">
        <v>46349065285114</v>
      </c>
      <c r="P2419" t="s">
        <v>44</v>
      </c>
      <c r="Q2419">
        <v>1</v>
      </c>
    </row>
    <row r="2420" spans="1:17" x14ac:dyDescent="0.2">
      <c r="A2420" t="s">
        <v>3175</v>
      </c>
      <c r="B2420">
        <v>13975690861</v>
      </c>
      <c r="C2420" t="s">
        <v>18</v>
      </c>
      <c r="D2420" t="s">
        <v>1735</v>
      </c>
      <c r="E2420" t="s">
        <v>1735</v>
      </c>
      <c r="F2420" t="s">
        <v>1736</v>
      </c>
      <c r="G2420" t="s">
        <v>27</v>
      </c>
      <c r="H2420" t="s">
        <v>46</v>
      </c>
      <c r="I2420">
        <v>-10.54</v>
      </c>
      <c r="J2420" t="s">
        <v>42</v>
      </c>
      <c r="K2420" s="1">
        <v>44279</v>
      </c>
      <c r="L2420" t="s">
        <v>1737</v>
      </c>
      <c r="M2420">
        <v>46349065285114</v>
      </c>
      <c r="P2420" t="s">
        <v>44</v>
      </c>
      <c r="Q2420">
        <v>1</v>
      </c>
    </row>
    <row r="2421" spans="1:17" x14ac:dyDescent="0.2">
      <c r="A2421" t="s">
        <v>3175</v>
      </c>
      <c r="B2421">
        <v>13975690861</v>
      </c>
      <c r="C2421" t="s">
        <v>18</v>
      </c>
      <c r="D2421" t="s">
        <v>1735</v>
      </c>
      <c r="E2421" t="s">
        <v>1735</v>
      </c>
      <c r="F2421" t="s">
        <v>1736</v>
      </c>
      <c r="G2421" t="s">
        <v>33</v>
      </c>
      <c r="H2421" t="s">
        <v>35</v>
      </c>
      <c r="I2421">
        <v>-2.0499999999999998</v>
      </c>
      <c r="J2421" t="s">
        <v>42</v>
      </c>
      <c r="K2421" s="1">
        <v>44279</v>
      </c>
      <c r="L2421" t="s">
        <v>1737</v>
      </c>
      <c r="M2421">
        <v>46349065285114</v>
      </c>
      <c r="P2421" t="s">
        <v>44</v>
      </c>
      <c r="Q2421">
        <v>1</v>
      </c>
    </row>
    <row r="2422" spans="1:17" x14ac:dyDescent="0.2">
      <c r="A2422" t="s">
        <v>3175</v>
      </c>
      <c r="B2422">
        <v>13975690861</v>
      </c>
      <c r="C2422" t="s">
        <v>18</v>
      </c>
      <c r="D2422" t="s">
        <v>1735</v>
      </c>
      <c r="E2422" t="s">
        <v>1735</v>
      </c>
      <c r="F2422" t="s">
        <v>1736</v>
      </c>
      <c r="G2422" t="s">
        <v>33</v>
      </c>
      <c r="H2422" t="s">
        <v>34</v>
      </c>
      <c r="I2422">
        <v>0</v>
      </c>
      <c r="J2422" t="s">
        <v>42</v>
      </c>
      <c r="K2422" s="1">
        <v>44279</v>
      </c>
      <c r="L2422" t="s">
        <v>1737</v>
      </c>
      <c r="M2422">
        <v>46349065285114</v>
      </c>
      <c r="P2422" t="s">
        <v>44</v>
      </c>
      <c r="Q2422">
        <v>1</v>
      </c>
    </row>
    <row r="2423" spans="1:17" x14ac:dyDescent="0.2">
      <c r="A2423" t="s">
        <v>3175</v>
      </c>
      <c r="B2423">
        <v>13975690861</v>
      </c>
      <c r="C2423" t="s">
        <v>18</v>
      </c>
      <c r="D2423" t="s">
        <v>1735</v>
      </c>
      <c r="E2423" t="s">
        <v>1735</v>
      </c>
      <c r="F2423" t="s">
        <v>1736</v>
      </c>
      <c r="G2423" t="s">
        <v>21</v>
      </c>
      <c r="H2423" t="s">
        <v>22</v>
      </c>
      <c r="I2423">
        <v>24.84</v>
      </c>
      <c r="J2423" t="s">
        <v>42</v>
      </c>
      <c r="K2423" s="1">
        <v>44279</v>
      </c>
      <c r="L2423" t="s">
        <v>1737</v>
      </c>
      <c r="M2423">
        <v>46349065285114</v>
      </c>
      <c r="P2423" t="s">
        <v>44</v>
      </c>
      <c r="Q2423">
        <v>1</v>
      </c>
    </row>
    <row r="2424" spans="1:17" x14ac:dyDescent="0.2">
      <c r="A2424" t="s">
        <v>3175</v>
      </c>
      <c r="B2424">
        <v>13975690861</v>
      </c>
      <c r="C2424" t="s">
        <v>18</v>
      </c>
      <c r="D2424" t="s">
        <v>1735</v>
      </c>
      <c r="E2424" t="s">
        <v>1735</v>
      </c>
      <c r="F2424" t="s">
        <v>1736</v>
      </c>
      <c r="G2424" t="s">
        <v>21</v>
      </c>
      <c r="H2424" t="s">
        <v>26</v>
      </c>
      <c r="I2424">
        <v>2.0499999999999998</v>
      </c>
      <c r="J2424" t="s">
        <v>42</v>
      </c>
      <c r="K2424" s="1">
        <v>44279</v>
      </c>
      <c r="L2424" t="s">
        <v>1737</v>
      </c>
      <c r="M2424">
        <v>46349065285114</v>
      </c>
      <c r="P2424" t="s">
        <v>44</v>
      </c>
      <c r="Q2424">
        <v>1</v>
      </c>
    </row>
    <row r="2425" spans="1:17" x14ac:dyDescent="0.2">
      <c r="A2425" t="s">
        <v>3175</v>
      </c>
      <c r="B2425">
        <v>13975690861</v>
      </c>
      <c r="C2425" t="s">
        <v>18</v>
      </c>
      <c r="D2425" t="s">
        <v>1256</v>
      </c>
      <c r="E2425" t="s">
        <v>1256</v>
      </c>
      <c r="F2425" t="s">
        <v>1257</v>
      </c>
      <c r="G2425" t="s">
        <v>27</v>
      </c>
      <c r="H2425" t="s">
        <v>28</v>
      </c>
      <c r="I2425">
        <v>-2.98</v>
      </c>
      <c r="J2425" t="s">
        <v>42</v>
      </c>
      <c r="K2425" s="1">
        <v>44283</v>
      </c>
      <c r="L2425" t="s">
        <v>1258</v>
      </c>
      <c r="M2425">
        <v>4303486990778</v>
      </c>
      <c r="P2425" t="s">
        <v>44</v>
      </c>
      <c r="Q2425">
        <v>1</v>
      </c>
    </row>
    <row r="2426" spans="1:17" x14ac:dyDescent="0.2">
      <c r="A2426" t="s">
        <v>3175</v>
      </c>
      <c r="B2426">
        <v>13975690861</v>
      </c>
      <c r="C2426" t="s">
        <v>18</v>
      </c>
      <c r="D2426" t="s">
        <v>1256</v>
      </c>
      <c r="E2426" t="s">
        <v>1256</v>
      </c>
      <c r="F2426" t="s">
        <v>1257</v>
      </c>
      <c r="G2426" t="s">
        <v>27</v>
      </c>
      <c r="H2426" t="s">
        <v>46</v>
      </c>
      <c r="I2426">
        <v>-10.54</v>
      </c>
      <c r="J2426" t="s">
        <v>42</v>
      </c>
      <c r="K2426" s="1">
        <v>44283</v>
      </c>
      <c r="L2426" t="s">
        <v>1258</v>
      </c>
      <c r="M2426">
        <v>4303486990778</v>
      </c>
      <c r="P2426" t="s">
        <v>44</v>
      </c>
      <c r="Q2426">
        <v>1</v>
      </c>
    </row>
    <row r="2427" spans="1:17" x14ac:dyDescent="0.2">
      <c r="A2427" t="s">
        <v>3175</v>
      </c>
      <c r="B2427">
        <v>13975690861</v>
      </c>
      <c r="C2427" t="s">
        <v>18</v>
      </c>
      <c r="D2427" t="s">
        <v>1256</v>
      </c>
      <c r="E2427" t="s">
        <v>1256</v>
      </c>
      <c r="F2427" t="s">
        <v>1257</v>
      </c>
      <c r="G2427" t="s">
        <v>33</v>
      </c>
      <c r="H2427" t="s">
        <v>35</v>
      </c>
      <c r="I2427">
        <v>-1.74</v>
      </c>
      <c r="J2427" t="s">
        <v>42</v>
      </c>
      <c r="K2427" s="1">
        <v>44283</v>
      </c>
      <c r="L2427" t="s">
        <v>1258</v>
      </c>
      <c r="M2427">
        <v>4303486990778</v>
      </c>
      <c r="P2427" t="s">
        <v>44</v>
      </c>
      <c r="Q2427">
        <v>1</v>
      </c>
    </row>
    <row r="2428" spans="1:17" x14ac:dyDescent="0.2">
      <c r="A2428" t="s">
        <v>3175</v>
      </c>
      <c r="B2428">
        <v>13975690861</v>
      </c>
      <c r="C2428" t="s">
        <v>18</v>
      </c>
      <c r="D2428" t="s">
        <v>1256</v>
      </c>
      <c r="E2428" t="s">
        <v>1256</v>
      </c>
      <c r="F2428" t="s">
        <v>1257</v>
      </c>
      <c r="G2428" t="s">
        <v>33</v>
      </c>
      <c r="H2428" t="s">
        <v>34</v>
      </c>
      <c r="I2428">
        <v>0</v>
      </c>
      <c r="J2428" t="s">
        <v>42</v>
      </c>
      <c r="K2428" s="1">
        <v>44283</v>
      </c>
      <c r="L2428" t="s">
        <v>1258</v>
      </c>
      <c r="M2428">
        <v>4303486990778</v>
      </c>
      <c r="P2428" t="s">
        <v>44</v>
      </c>
      <c r="Q2428">
        <v>1</v>
      </c>
    </row>
    <row r="2429" spans="1:17" x14ac:dyDescent="0.2">
      <c r="A2429" t="s">
        <v>3175</v>
      </c>
      <c r="B2429">
        <v>13975690861</v>
      </c>
      <c r="C2429" t="s">
        <v>18</v>
      </c>
      <c r="D2429" t="s">
        <v>1256</v>
      </c>
      <c r="E2429" t="s">
        <v>1256</v>
      </c>
      <c r="F2429" t="s">
        <v>1257</v>
      </c>
      <c r="G2429" t="s">
        <v>21</v>
      </c>
      <c r="H2429" t="s">
        <v>22</v>
      </c>
      <c r="I2429">
        <v>24.84</v>
      </c>
      <c r="J2429" t="s">
        <v>42</v>
      </c>
      <c r="K2429" s="1">
        <v>44283</v>
      </c>
      <c r="L2429" t="s">
        <v>1258</v>
      </c>
      <c r="M2429">
        <v>4303486990778</v>
      </c>
      <c r="P2429" t="s">
        <v>44</v>
      </c>
      <c r="Q2429">
        <v>1</v>
      </c>
    </row>
    <row r="2430" spans="1:17" x14ac:dyDescent="0.2">
      <c r="A2430" t="s">
        <v>3175</v>
      </c>
      <c r="B2430">
        <v>13975690861</v>
      </c>
      <c r="C2430" t="s">
        <v>18</v>
      </c>
      <c r="D2430" t="s">
        <v>1256</v>
      </c>
      <c r="E2430" t="s">
        <v>1256</v>
      </c>
      <c r="F2430" t="s">
        <v>1257</v>
      </c>
      <c r="G2430" t="s">
        <v>21</v>
      </c>
      <c r="H2430" t="s">
        <v>26</v>
      </c>
      <c r="I2430">
        <v>1.74</v>
      </c>
      <c r="J2430" t="s">
        <v>42</v>
      </c>
      <c r="K2430" s="1">
        <v>44283</v>
      </c>
      <c r="L2430" t="s">
        <v>1258</v>
      </c>
      <c r="M2430">
        <v>4303486990778</v>
      </c>
      <c r="P2430" t="s">
        <v>44</v>
      </c>
      <c r="Q2430">
        <v>1</v>
      </c>
    </row>
    <row r="2431" spans="1:17" x14ac:dyDescent="0.2">
      <c r="A2431" t="s">
        <v>3175</v>
      </c>
      <c r="B2431">
        <v>13975690861</v>
      </c>
      <c r="C2431" t="s">
        <v>18</v>
      </c>
      <c r="D2431" t="s">
        <v>1798</v>
      </c>
      <c r="E2431" t="s">
        <v>1798</v>
      </c>
      <c r="F2431" t="s">
        <v>1799</v>
      </c>
      <c r="G2431" t="s">
        <v>27</v>
      </c>
      <c r="H2431" t="s">
        <v>28</v>
      </c>
      <c r="I2431">
        <v>-2.98</v>
      </c>
      <c r="J2431" t="s">
        <v>42</v>
      </c>
      <c r="K2431" s="1">
        <v>44284</v>
      </c>
      <c r="L2431" t="s">
        <v>1800</v>
      </c>
      <c r="M2431">
        <v>13201471140410</v>
      </c>
      <c r="P2431" t="s">
        <v>44</v>
      </c>
      <c r="Q2431">
        <v>1</v>
      </c>
    </row>
    <row r="2432" spans="1:17" x14ac:dyDescent="0.2">
      <c r="A2432" t="s">
        <v>3175</v>
      </c>
      <c r="B2432">
        <v>13975690861</v>
      </c>
      <c r="C2432" t="s">
        <v>18</v>
      </c>
      <c r="D2432" t="s">
        <v>1798</v>
      </c>
      <c r="E2432" t="s">
        <v>1798</v>
      </c>
      <c r="F2432" t="s">
        <v>1799</v>
      </c>
      <c r="G2432" t="s">
        <v>27</v>
      </c>
      <c r="H2432" t="s">
        <v>46</v>
      </c>
      <c r="I2432">
        <v>-10.54</v>
      </c>
      <c r="J2432" t="s">
        <v>42</v>
      </c>
      <c r="K2432" s="1">
        <v>44284</v>
      </c>
      <c r="L2432" t="s">
        <v>1800</v>
      </c>
      <c r="M2432">
        <v>13201471140410</v>
      </c>
      <c r="P2432" t="s">
        <v>44</v>
      </c>
      <c r="Q2432">
        <v>1</v>
      </c>
    </row>
    <row r="2433" spans="1:17" x14ac:dyDescent="0.2">
      <c r="A2433" t="s">
        <v>3175</v>
      </c>
      <c r="B2433">
        <v>13975690861</v>
      </c>
      <c r="C2433" t="s">
        <v>18</v>
      </c>
      <c r="D2433" t="s">
        <v>1798</v>
      </c>
      <c r="E2433" t="s">
        <v>1798</v>
      </c>
      <c r="F2433" t="s">
        <v>1799</v>
      </c>
      <c r="G2433" t="s">
        <v>33</v>
      </c>
      <c r="H2433" t="s">
        <v>35</v>
      </c>
      <c r="I2433">
        <v>-1.49</v>
      </c>
      <c r="J2433" t="s">
        <v>42</v>
      </c>
      <c r="K2433" s="1">
        <v>44284</v>
      </c>
      <c r="L2433" t="s">
        <v>1800</v>
      </c>
      <c r="M2433">
        <v>13201471140410</v>
      </c>
      <c r="P2433" t="s">
        <v>44</v>
      </c>
      <c r="Q2433">
        <v>1</v>
      </c>
    </row>
    <row r="2434" spans="1:17" x14ac:dyDescent="0.2">
      <c r="A2434" t="s">
        <v>3175</v>
      </c>
      <c r="B2434">
        <v>13975690861</v>
      </c>
      <c r="C2434" t="s">
        <v>18</v>
      </c>
      <c r="D2434" t="s">
        <v>1798</v>
      </c>
      <c r="E2434" t="s">
        <v>1798</v>
      </c>
      <c r="F2434" t="s">
        <v>1799</v>
      </c>
      <c r="G2434" t="s">
        <v>33</v>
      </c>
      <c r="H2434" t="s">
        <v>34</v>
      </c>
      <c r="I2434">
        <v>0</v>
      </c>
      <c r="J2434" t="s">
        <v>42</v>
      </c>
      <c r="K2434" s="1">
        <v>44284</v>
      </c>
      <c r="L2434" t="s">
        <v>1800</v>
      </c>
      <c r="M2434">
        <v>13201471140410</v>
      </c>
      <c r="P2434" t="s">
        <v>44</v>
      </c>
      <c r="Q2434">
        <v>1</v>
      </c>
    </row>
    <row r="2435" spans="1:17" x14ac:dyDescent="0.2">
      <c r="A2435" t="s">
        <v>3175</v>
      </c>
      <c r="B2435">
        <v>13975690861</v>
      </c>
      <c r="C2435" t="s">
        <v>18</v>
      </c>
      <c r="D2435" t="s">
        <v>1798</v>
      </c>
      <c r="E2435" t="s">
        <v>1798</v>
      </c>
      <c r="F2435" t="s">
        <v>1799</v>
      </c>
      <c r="G2435" t="s">
        <v>21</v>
      </c>
      <c r="H2435" t="s">
        <v>22</v>
      </c>
      <c r="I2435">
        <v>24.84</v>
      </c>
      <c r="J2435" t="s">
        <v>42</v>
      </c>
      <c r="K2435" s="1">
        <v>44284</v>
      </c>
      <c r="L2435" t="s">
        <v>1800</v>
      </c>
      <c r="M2435">
        <v>13201471140410</v>
      </c>
      <c r="P2435" t="s">
        <v>44</v>
      </c>
      <c r="Q2435">
        <v>1</v>
      </c>
    </row>
    <row r="2436" spans="1:17" x14ac:dyDescent="0.2">
      <c r="A2436" t="s">
        <v>3175</v>
      </c>
      <c r="B2436">
        <v>13975690861</v>
      </c>
      <c r="C2436" t="s">
        <v>18</v>
      </c>
      <c r="D2436" t="s">
        <v>1798</v>
      </c>
      <c r="E2436" t="s">
        <v>1798</v>
      </c>
      <c r="F2436" t="s">
        <v>1799</v>
      </c>
      <c r="G2436" t="s">
        <v>21</v>
      </c>
      <c r="H2436" t="s">
        <v>26</v>
      </c>
      <c r="I2436">
        <v>1.49</v>
      </c>
      <c r="J2436" t="s">
        <v>42</v>
      </c>
      <c r="K2436" s="1">
        <v>44284</v>
      </c>
      <c r="L2436" t="s">
        <v>1800</v>
      </c>
      <c r="M2436">
        <v>13201471140410</v>
      </c>
      <c r="P2436" t="s">
        <v>44</v>
      </c>
      <c r="Q2436">
        <v>1</v>
      </c>
    </row>
    <row r="2437" spans="1:17" x14ac:dyDescent="0.2">
      <c r="A2437" t="s">
        <v>3175</v>
      </c>
      <c r="B2437">
        <v>13975690861</v>
      </c>
      <c r="C2437" t="s">
        <v>18</v>
      </c>
      <c r="D2437" t="s">
        <v>2456</v>
      </c>
      <c r="E2437" t="s">
        <v>2456</v>
      </c>
      <c r="F2437" t="s">
        <v>2457</v>
      </c>
      <c r="G2437" t="s">
        <v>27</v>
      </c>
      <c r="H2437" t="s">
        <v>28</v>
      </c>
      <c r="I2437">
        <v>-2.98</v>
      </c>
      <c r="J2437" t="s">
        <v>42</v>
      </c>
      <c r="K2437" s="1">
        <v>44278</v>
      </c>
      <c r="L2437" t="s">
        <v>2458</v>
      </c>
      <c r="M2437">
        <v>46777246169250</v>
      </c>
      <c r="P2437" t="s">
        <v>44</v>
      </c>
      <c r="Q2437">
        <v>1</v>
      </c>
    </row>
    <row r="2438" spans="1:17" x14ac:dyDescent="0.2">
      <c r="A2438" t="s">
        <v>3175</v>
      </c>
      <c r="B2438">
        <v>13975690861</v>
      </c>
      <c r="C2438" t="s">
        <v>18</v>
      </c>
      <c r="D2438" t="s">
        <v>2456</v>
      </c>
      <c r="E2438" t="s">
        <v>2456</v>
      </c>
      <c r="F2438" t="s">
        <v>2457</v>
      </c>
      <c r="G2438" t="s">
        <v>27</v>
      </c>
      <c r="H2438" t="s">
        <v>46</v>
      </c>
      <c r="I2438">
        <v>-10.54</v>
      </c>
      <c r="J2438" t="s">
        <v>42</v>
      </c>
      <c r="K2438" s="1">
        <v>44278</v>
      </c>
      <c r="L2438" t="s">
        <v>2458</v>
      </c>
      <c r="M2438">
        <v>46777246169250</v>
      </c>
      <c r="P2438" t="s">
        <v>44</v>
      </c>
      <c r="Q2438">
        <v>1</v>
      </c>
    </row>
    <row r="2439" spans="1:17" x14ac:dyDescent="0.2">
      <c r="A2439" t="s">
        <v>3175</v>
      </c>
      <c r="B2439">
        <v>13975690861</v>
      </c>
      <c r="C2439" t="s">
        <v>18</v>
      </c>
      <c r="D2439" t="s">
        <v>2456</v>
      </c>
      <c r="E2439" t="s">
        <v>2456</v>
      </c>
      <c r="F2439" t="s">
        <v>2457</v>
      </c>
      <c r="G2439" t="s">
        <v>21</v>
      </c>
      <c r="H2439" t="s">
        <v>22</v>
      </c>
      <c r="I2439">
        <v>24.84</v>
      </c>
      <c r="J2439" t="s">
        <v>42</v>
      </c>
      <c r="K2439" s="1">
        <v>44278</v>
      </c>
      <c r="L2439" t="s">
        <v>2458</v>
      </c>
      <c r="M2439">
        <v>46777246169250</v>
      </c>
      <c r="P2439" t="s">
        <v>44</v>
      </c>
      <c r="Q2439">
        <v>1</v>
      </c>
    </row>
    <row r="2440" spans="1:17" x14ac:dyDescent="0.2">
      <c r="A2440" t="s">
        <v>3175</v>
      </c>
      <c r="B2440">
        <v>13975690861</v>
      </c>
      <c r="C2440" t="s">
        <v>18</v>
      </c>
      <c r="D2440" t="s">
        <v>128</v>
      </c>
      <c r="E2440" t="s">
        <v>128</v>
      </c>
      <c r="F2440" t="s">
        <v>129</v>
      </c>
      <c r="G2440" t="s">
        <v>27</v>
      </c>
      <c r="H2440" t="s">
        <v>28</v>
      </c>
      <c r="I2440">
        <v>-2.98</v>
      </c>
      <c r="J2440" t="s">
        <v>42</v>
      </c>
      <c r="K2440" s="1">
        <v>44282</v>
      </c>
      <c r="L2440" t="s">
        <v>130</v>
      </c>
      <c r="M2440">
        <v>49662716089610</v>
      </c>
      <c r="P2440" t="s">
        <v>44</v>
      </c>
      <c r="Q2440">
        <v>1</v>
      </c>
    </row>
    <row r="2441" spans="1:17" x14ac:dyDescent="0.2">
      <c r="A2441" t="s">
        <v>3175</v>
      </c>
      <c r="B2441">
        <v>13975690861</v>
      </c>
      <c r="C2441" t="s">
        <v>18</v>
      </c>
      <c r="D2441" t="s">
        <v>128</v>
      </c>
      <c r="E2441" t="s">
        <v>128</v>
      </c>
      <c r="F2441" t="s">
        <v>129</v>
      </c>
      <c r="G2441" t="s">
        <v>27</v>
      </c>
      <c r="H2441" t="s">
        <v>46</v>
      </c>
      <c r="I2441">
        <v>-10.54</v>
      </c>
      <c r="J2441" t="s">
        <v>42</v>
      </c>
      <c r="K2441" s="1">
        <v>44282</v>
      </c>
      <c r="L2441" t="s">
        <v>130</v>
      </c>
      <c r="M2441">
        <v>49662716089610</v>
      </c>
      <c r="P2441" t="s">
        <v>44</v>
      </c>
      <c r="Q2441">
        <v>1</v>
      </c>
    </row>
    <row r="2442" spans="1:17" x14ac:dyDescent="0.2">
      <c r="A2442" t="s">
        <v>3175</v>
      </c>
      <c r="B2442">
        <v>13975690861</v>
      </c>
      <c r="C2442" t="s">
        <v>18</v>
      </c>
      <c r="D2442" t="s">
        <v>128</v>
      </c>
      <c r="E2442" t="s">
        <v>128</v>
      </c>
      <c r="F2442" t="s">
        <v>129</v>
      </c>
      <c r="G2442" t="s">
        <v>33</v>
      </c>
      <c r="H2442" t="s">
        <v>35</v>
      </c>
      <c r="I2442">
        <v>-2.12</v>
      </c>
      <c r="J2442" t="s">
        <v>42</v>
      </c>
      <c r="K2442" s="1">
        <v>44282</v>
      </c>
      <c r="L2442" t="s">
        <v>130</v>
      </c>
      <c r="M2442">
        <v>49662716089610</v>
      </c>
      <c r="P2442" t="s">
        <v>44</v>
      </c>
      <c r="Q2442">
        <v>1</v>
      </c>
    </row>
    <row r="2443" spans="1:17" x14ac:dyDescent="0.2">
      <c r="A2443" t="s">
        <v>3175</v>
      </c>
      <c r="B2443">
        <v>13975690861</v>
      </c>
      <c r="C2443" t="s">
        <v>18</v>
      </c>
      <c r="D2443" t="s">
        <v>128</v>
      </c>
      <c r="E2443" t="s">
        <v>128</v>
      </c>
      <c r="F2443" t="s">
        <v>129</v>
      </c>
      <c r="G2443" t="s">
        <v>33</v>
      </c>
      <c r="H2443" t="s">
        <v>34</v>
      </c>
      <c r="I2443">
        <v>0</v>
      </c>
      <c r="J2443" t="s">
        <v>42</v>
      </c>
      <c r="K2443" s="1">
        <v>44282</v>
      </c>
      <c r="L2443" t="s">
        <v>130</v>
      </c>
      <c r="M2443">
        <v>49662716089610</v>
      </c>
      <c r="P2443" t="s">
        <v>44</v>
      </c>
      <c r="Q2443">
        <v>1</v>
      </c>
    </row>
    <row r="2444" spans="1:17" x14ac:dyDescent="0.2">
      <c r="A2444" t="s">
        <v>3175</v>
      </c>
      <c r="B2444">
        <v>13975690861</v>
      </c>
      <c r="C2444" t="s">
        <v>18</v>
      </c>
      <c r="D2444" t="s">
        <v>128</v>
      </c>
      <c r="E2444" t="s">
        <v>128</v>
      </c>
      <c r="F2444" t="s">
        <v>129</v>
      </c>
      <c r="G2444" t="s">
        <v>21</v>
      </c>
      <c r="H2444" t="s">
        <v>22</v>
      </c>
      <c r="I2444">
        <v>24.84</v>
      </c>
      <c r="J2444" t="s">
        <v>42</v>
      </c>
      <c r="K2444" s="1">
        <v>44282</v>
      </c>
      <c r="L2444" t="s">
        <v>130</v>
      </c>
      <c r="M2444">
        <v>49662716089610</v>
      </c>
      <c r="P2444" t="s">
        <v>44</v>
      </c>
      <c r="Q2444">
        <v>1</v>
      </c>
    </row>
    <row r="2445" spans="1:17" x14ac:dyDescent="0.2">
      <c r="A2445" t="s">
        <v>3175</v>
      </c>
      <c r="B2445">
        <v>13975690861</v>
      </c>
      <c r="C2445" t="s">
        <v>18</v>
      </c>
      <c r="D2445" t="s">
        <v>128</v>
      </c>
      <c r="E2445" t="s">
        <v>128</v>
      </c>
      <c r="F2445" t="s">
        <v>129</v>
      </c>
      <c r="G2445" t="s">
        <v>21</v>
      </c>
      <c r="H2445" t="s">
        <v>26</v>
      </c>
      <c r="I2445">
        <v>2.12</v>
      </c>
      <c r="J2445" t="s">
        <v>42</v>
      </c>
      <c r="K2445" s="1">
        <v>44282</v>
      </c>
      <c r="L2445" t="s">
        <v>130</v>
      </c>
      <c r="M2445">
        <v>49662716089610</v>
      </c>
      <c r="P2445" t="s">
        <v>44</v>
      </c>
      <c r="Q2445">
        <v>1</v>
      </c>
    </row>
    <row r="2446" spans="1:17" x14ac:dyDescent="0.2">
      <c r="A2446" t="s">
        <v>3175</v>
      </c>
      <c r="B2446">
        <v>13975690861</v>
      </c>
      <c r="C2446" t="s">
        <v>18</v>
      </c>
      <c r="D2446" t="s">
        <v>251</v>
      </c>
      <c r="E2446" t="s">
        <v>251</v>
      </c>
      <c r="F2446" t="s">
        <v>252</v>
      </c>
      <c r="G2446" t="s">
        <v>27</v>
      </c>
      <c r="H2446" t="s">
        <v>28</v>
      </c>
      <c r="I2446">
        <v>-2.98</v>
      </c>
      <c r="J2446" t="s">
        <v>42</v>
      </c>
      <c r="K2446" s="1">
        <v>44277</v>
      </c>
      <c r="L2446" t="s">
        <v>253</v>
      </c>
      <c r="M2446">
        <v>65417112001450</v>
      </c>
      <c r="P2446" t="s">
        <v>44</v>
      </c>
      <c r="Q2446">
        <v>1</v>
      </c>
    </row>
    <row r="2447" spans="1:17" x14ac:dyDescent="0.2">
      <c r="A2447" t="s">
        <v>3175</v>
      </c>
      <c r="B2447">
        <v>13975690861</v>
      </c>
      <c r="C2447" t="s">
        <v>18</v>
      </c>
      <c r="D2447" t="s">
        <v>251</v>
      </c>
      <c r="E2447" t="s">
        <v>251</v>
      </c>
      <c r="F2447" t="s">
        <v>252</v>
      </c>
      <c r="G2447" t="s">
        <v>27</v>
      </c>
      <c r="H2447" t="s">
        <v>46</v>
      </c>
      <c r="I2447">
        <v>-10.54</v>
      </c>
      <c r="J2447" t="s">
        <v>42</v>
      </c>
      <c r="K2447" s="1">
        <v>44277</v>
      </c>
      <c r="L2447" t="s">
        <v>253</v>
      </c>
      <c r="M2447">
        <v>65417112001450</v>
      </c>
      <c r="P2447" t="s">
        <v>44</v>
      </c>
      <c r="Q2447">
        <v>1</v>
      </c>
    </row>
    <row r="2448" spans="1:17" x14ac:dyDescent="0.2">
      <c r="A2448" t="s">
        <v>3175</v>
      </c>
      <c r="B2448">
        <v>13975690861</v>
      </c>
      <c r="C2448" t="s">
        <v>18</v>
      </c>
      <c r="D2448" t="s">
        <v>251</v>
      </c>
      <c r="E2448" t="s">
        <v>251</v>
      </c>
      <c r="F2448" t="s">
        <v>252</v>
      </c>
      <c r="G2448" t="s">
        <v>33</v>
      </c>
      <c r="H2448" t="s">
        <v>35</v>
      </c>
      <c r="I2448">
        <v>-1.49</v>
      </c>
      <c r="J2448" t="s">
        <v>42</v>
      </c>
      <c r="K2448" s="1">
        <v>44277</v>
      </c>
      <c r="L2448" t="s">
        <v>253</v>
      </c>
      <c r="M2448">
        <v>65417112001450</v>
      </c>
      <c r="P2448" t="s">
        <v>44</v>
      </c>
      <c r="Q2448">
        <v>1</v>
      </c>
    </row>
    <row r="2449" spans="1:17" x14ac:dyDescent="0.2">
      <c r="A2449" t="s">
        <v>3175</v>
      </c>
      <c r="B2449">
        <v>13975690861</v>
      </c>
      <c r="C2449" t="s">
        <v>18</v>
      </c>
      <c r="D2449" t="s">
        <v>251</v>
      </c>
      <c r="E2449" t="s">
        <v>251</v>
      </c>
      <c r="F2449" t="s">
        <v>252</v>
      </c>
      <c r="G2449" t="s">
        <v>33</v>
      </c>
      <c r="H2449" t="s">
        <v>34</v>
      </c>
      <c r="I2449">
        <v>0</v>
      </c>
      <c r="J2449" t="s">
        <v>42</v>
      </c>
      <c r="K2449" s="1">
        <v>44277</v>
      </c>
      <c r="L2449" t="s">
        <v>253</v>
      </c>
      <c r="M2449">
        <v>65417112001450</v>
      </c>
      <c r="P2449" t="s">
        <v>44</v>
      </c>
      <c r="Q2449">
        <v>1</v>
      </c>
    </row>
    <row r="2450" spans="1:17" x14ac:dyDescent="0.2">
      <c r="A2450" t="s">
        <v>3175</v>
      </c>
      <c r="B2450">
        <v>13975690861</v>
      </c>
      <c r="C2450" t="s">
        <v>18</v>
      </c>
      <c r="D2450" t="s">
        <v>251</v>
      </c>
      <c r="E2450" t="s">
        <v>251</v>
      </c>
      <c r="F2450" t="s">
        <v>252</v>
      </c>
      <c r="G2450" t="s">
        <v>21</v>
      </c>
      <c r="H2450" t="s">
        <v>22</v>
      </c>
      <c r="I2450">
        <v>24.84</v>
      </c>
      <c r="J2450" t="s">
        <v>42</v>
      </c>
      <c r="K2450" s="1">
        <v>44277</v>
      </c>
      <c r="L2450" t="s">
        <v>253</v>
      </c>
      <c r="M2450">
        <v>65417112001450</v>
      </c>
      <c r="P2450" t="s">
        <v>44</v>
      </c>
      <c r="Q2450">
        <v>1</v>
      </c>
    </row>
    <row r="2451" spans="1:17" x14ac:dyDescent="0.2">
      <c r="A2451" t="s">
        <v>3175</v>
      </c>
      <c r="B2451">
        <v>13975690861</v>
      </c>
      <c r="C2451" t="s">
        <v>18</v>
      </c>
      <c r="D2451" t="s">
        <v>251</v>
      </c>
      <c r="E2451" t="s">
        <v>251</v>
      </c>
      <c r="F2451" t="s">
        <v>252</v>
      </c>
      <c r="G2451" t="s">
        <v>21</v>
      </c>
      <c r="H2451" t="s">
        <v>26</v>
      </c>
      <c r="I2451">
        <v>1.49</v>
      </c>
      <c r="J2451" t="s">
        <v>42</v>
      </c>
      <c r="K2451" s="1">
        <v>44277</v>
      </c>
      <c r="L2451" t="s">
        <v>253</v>
      </c>
      <c r="M2451">
        <v>65417112001450</v>
      </c>
      <c r="P2451" t="s">
        <v>44</v>
      </c>
      <c r="Q2451">
        <v>1</v>
      </c>
    </row>
    <row r="2452" spans="1:17" x14ac:dyDescent="0.2">
      <c r="A2452" t="s">
        <v>3175</v>
      </c>
      <c r="B2452">
        <v>13975690861</v>
      </c>
      <c r="C2452" t="s">
        <v>18</v>
      </c>
      <c r="D2452" t="s">
        <v>2978</v>
      </c>
      <c r="E2452" t="s">
        <v>2978</v>
      </c>
      <c r="F2452" t="s">
        <v>2979</v>
      </c>
      <c r="G2452" t="s">
        <v>27</v>
      </c>
      <c r="H2452" t="s">
        <v>28</v>
      </c>
      <c r="I2452">
        <v>-2.98</v>
      </c>
      <c r="J2452" t="s">
        <v>42</v>
      </c>
      <c r="K2452" s="1">
        <v>44278</v>
      </c>
      <c r="L2452" t="s">
        <v>2980</v>
      </c>
      <c r="M2452">
        <v>5318475321234</v>
      </c>
      <c r="P2452" t="s">
        <v>44</v>
      </c>
      <c r="Q2452">
        <v>1</v>
      </c>
    </row>
    <row r="2453" spans="1:17" x14ac:dyDescent="0.2">
      <c r="A2453" t="s">
        <v>3175</v>
      </c>
      <c r="B2453">
        <v>13975690861</v>
      </c>
      <c r="C2453" t="s">
        <v>18</v>
      </c>
      <c r="D2453" t="s">
        <v>2978</v>
      </c>
      <c r="E2453" t="s">
        <v>2978</v>
      </c>
      <c r="F2453" t="s">
        <v>2979</v>
      </c>
      <c r="G2453" t="s">
        <v>27</v>
      </c>
      <c r="H2453" t="s">
        <v>46</v>
      </c>
      <c r="I2453">
        <v>-10.54</v>
      </c>
      <c r="J2453" t="s">
        <v>42</v>
      </c>
      <c r="K2453" s="1">
        <v>44278</v>
      </c>
      <c r="L2453" t="s">
        <v>2980</v>
      </c>
      <c r="M2453">
        <v>5318475321234</v>
      </c>
      <c r="P2453" t="s">
        <v>44</v>
      </c>
      <c r="Q2453">
        <v>1</v>
      </c>
    </row>
    <row r="2454" spans="1:17" x14ac:dyDescent="0.2">
      <c r="A2454" t="s">
        <v>3175</v>
      </c>
      <c r="B2454">
        <v>13975690861</v>
      </c>
      <c r="C2454" t="s">
        <v>18</v>
      </c>
      <c r="D2454" t="s">
        <v>2978</v>
      </c>
      <c r="E2454" t="s">
        <v>2978</v>
      </c>
      <c r="F2454" t="s">
        <v>2979</v>
      </c>
      <c r="G2454" t="s">
        <v>33</v>
      </c>
      <c r="H2454" t="s">
        <v>35</v>
      </c>
      <c r="I2454">
        <v>-2.2999999999999998</v>
      </c>
      <c r="J2454" t="s">
        <v>42</v>
      </c>
      <c r="K2454" s="1">
        <v>44278</v>
      </c>
      <c r="L2454" t="s">
        <v>2980</v>
      </c>
      <c r="M2454">
        <v>5318475321234</v>
      </c>
      <c r="P2454" t="s">
        <v>44</v>
      </c>
      <c r="Q2454">
        <v>1</v>
      </c>
    </row>
    <row r="2455" spans="1:17" x14ac:dyDescent="0.2">
      <c r="A2455" t="s">
        <v>3175</v>
      </c>
      <c r="B2455">
        <v>13975690861</v>
      </c>
      <c r="C2455" t="s">
        <v>18</v>
      </c>
      <c r="D2455" t="s">
        <v>2978</v>
      </c>
      <c r="E2455" t="s">
        <v>2978</v>
      </c>
      <c r="F2455" t="s">
        <v>2979</v>
      </c>
      <c r="G2455" t="s">
        <v>33</v>
      </c>
      <c r="H2455" t="s">
        <v>34</v>
      </c>
      <c r="I2455">
        <v>0</v>
      </c>
      <c r="J2455" t="s">
        <v>42</v>
      </c>
      <c r="K2455" s="1">
        <v>44278</v>
      </c>
      <c r="L2455" t="s">
        <v>2980</v>
      </c>
      <c r="M2455">
        <v>5318475321234</v>
      </c>
      <c r="P2455" t="s">
        <v>44</v>
      </c>
      <c r="Q2455">
        <v>1</v>
      </c>
    </row>
    <row r="2456" spans="1:17" x14ac:dyDescent="0.2">
      <c r="A2456" t="s">
        <v>3175</v>
      </c>
      <c r="B2456">
        <v>13975690861</v>
      </c>
      <c r="C2456" t="s">
        <v>18</v>
      </c>
      <c r="D2456" t="s">
        <v>2978</v>
      </c>
      <c r="E2456" t="s">
        <v>2978</v>
      </c>
      <c r="F2456" t="s">
        <v>2979</v>
      </c>
      <c r="G2456" t="s">
        <v>21</v>
      </c>
      <c r="H2456" t="s">
        <v>22</v>
      </c>
      <c r="I2456">
        <v>24.84</v>
      </c>
      <c r="J2456" t="s">
        <v>42</v>
      </c>
      <c r="K2456" s="1">
        <v>44278</v>
      </c>
      <c r="L2456" t="s">
        <v>2980</v>
      </c>
      <c r="M2456">
        <v>5318475321234</v>
      </c>
      <c r="P2456" t="s">
        <v>44</v>
      </c>
      <c r="Q2456">
        <v>1</v>
      </c>
    </row>
    <row r="2457" spans="1:17" x14ac:dyDescent="0.2">
      <c r="A2457" t="s">
        <v>3175</v>
      </c>
      <c r="B2457">
        <v>13975690861</v>
      </c>
      <c r="C2457" t="s">
        <v>18</v>
      </c>
      <c r="D2457" t="s">
        <v>2978</v>
      </c>
      <c r="E2457" t="s">
        <v>2978</v>
      </c>
      <c r="F2457" t="s">
        <v>2979</v>
      </c>
      <c r="G2457" t="s">
        <v>21</v>
      </c>
      <c r="H2457" t="s">
        <v>26</v>
      </c>
      <c r="I2457">
        <v>2.2999999999999998</v>
      </c>
      <c r="J2457" t="s">
        <v>42</v>
      </c>
      <c r="K2457" s="1">
        <v>44278</v>
      </c>
      <c r="L2457" t="s">
        <v>2980</v>
      </c>
      <c r="M2457">
        <v>5318475321234</v>
      </c>
      <c r="P2457" t="s">
        <v>44</v>
      </c>
      <c r="Q2457">
        <v>1</v>
      </c>
    </row>
    <row r="2458" spans="1:17" x14ac:dyDescent="0.2">
      <c r="A2458" t="s">
        <v>3175</v>
      </c>
      <c r="B2458">
        <v>13975690861</v>
      </c>
      <c r="C2458" t="s">
        <v>18</v>
      </c>
      <c r="D2458" t="s">
        <v>497</v>
      </c>
      <c r="E2458" t="s">
        <v>497</v>
      </c>
      <c r="F2458" t="s">
        <v>498</v>
      </c>
      <c r="G2458" t="s">
        <v>27</v>
      </c>
      <c r="H2458" t="s">
        <v>28</v>
      </c>
      <c r="I2458">
        <v>-2.98</v>
      </c>
      <c r="J2458" t="s">
        <v>42</v>
      </c>
      <c r="K2458" s="1">
        <v>44272</v>
      </c>
      <c r="L2458" t="s">
        <v>499</v>
      </c>
      <c r="M2458">
        <v>22365075582026</v>
      </c>
      <c r="P2458" t="s">
        <v>44</v>
      </c>
      <c r="Q2458">
        <v>1</v>
      </c>
    </row>
    <row r="2459" spans="1:17" x14ac:dyDescent="0.2">
      <c r="A2459" t="s">
        <v>3175</v>
      </c>
      <c r="B2459">
        <v>13975690861</v>
      </c>
      <c r="C2459" t="s">
        <v>18</v>
      </c>
      <c r="D2459" t="s">
        <v>497</v>
      </c>
      <c r="E2459" t="s">
        <v>497</v>
      </c>
      <c r="F2459" t="s">
        <v>498</v>
      </c>
      <c r="G2459" t="s">
        <v>27</v>
      </c>
      <c r="H2459" t="s">
        <v>46</v>
      </c>
      <c r="I2459">
        <v>-10.54</v>
      </c>
      <c r="J2459" t="s">
        <v>42</v>
      </c>
      <c r="K2459" s="1">
        <v>44272</v>
      </c>
      <c r="L2459" t="s">
        <v>499</v>
      </c>
      <c r="M2459">
        <v>22365075582026</v>
      </c>
      <c r="P2459" t="s">
        <v>44</v>
      </c>
      <c r="Q2459">
        <v>1</v>
      </c>
    </row>
    <row r="2460" spans="1:17" x14ac:dyDescent="0.2">
      <c r="A2460" t="s">
        <v>3175</v>
      </c>
      <c r="B2460">
        <v>13975690861</v>
      </c>
      <c r="C2460" t="s">
        <v>18</v>
      </c>
      <c r="D2460" t="s">
        <v>497</v>
      </c>
      <c r="E2460" t="s">
        <v>497</v>
      </c>
      <c r="F2460" t="s">
        <v>498</v>
      </c>
      <c r="G2460" t="s">
        <v>33</v>
      </c>
      <c r="H2460" t="s">
        <v>35</v>
      </c>
      <c r="I2460">
        <v>-2.1800000000000002</v>
      </c>
      <c r="J2460" t="s">
        <v>42</v>
      </c>
      <c r="K2460" s="1">
        <v>44272</v>
      </c>
      <c r="L2460" t="s">
        <v>499</v>
      </c>
      <c r="M2460">
        <v>22365075582026</v>
      </c>
      <c r="P2460" t="s">
        <v>44</v>
      </c>
      <c r="Q2460">
        <v>1</v>
      </c>
    </row>
    <row r="2461" spans="1:17" x14ac:dyDescent="0.2">
      <c r="A2461" t="s">
        <v>3175</v>
      </c>
      <c r="B2461">
        <v>13975690861</v>
      </c>
      <c r="C2461" t="s">
        <v>18</v>
      </c>
      <c r="D2461" t="s">
        <v>497</v>
      </c>
      <c r="E2461" t="s">
        <v>497</v>
      </c>
      <c r="F2461" t="s">
        <v>498</v>
      </c>
      <c r="G2461" t="s">
        <v>33</v>
      </c>
      <c r="H2461" t="s">
        <v>34</v>
      </c>
      <c r="I2461">
        <v>0</v>
      </c>
      <c r="J2461" t="s">
        <v>42</v>
      </c>
      <c r="K2461" s="1">
        <v>44272</v>
      </c>
      <c r="L2461" t="s">
        <v>499</v>
      </c>
      <c r="M2461">
        <v>22365075582026</v>
      </c>
      <c r="P2461" t="s">
        <v>44</v>
      </c>
      <c r="Q2461">
        <v>1</v>
      </c>
    </row>
    <row r="2462" spans="1:17" x14ac:dyDescent="0.2">
      <c r="A2462" t="s">
        <v>3175</v>
      </c>
      <c r="B2462">
        <v>13975690861</v>
      </c>
      <c r="C2462" t="s">
        <v>18</v>
      </c>
      <c r="D2462" t="s">
        <v>497</v>
      </c>
      <c r="E2462" t="s">
        <v>497</v>
      </c>
      <c r="F2462" t="s">
        <v>498</v>
      </c>
      <c r="G2462" t="s">
        <v>21</v>
      </c>
      <c r="H2462" t="s">
        <v>22</v>
      </c>
      <c r="I2462">
        <v>24.84</v>
      </c>
      <c r="J2462" t="s">
        <v>42</v>
      </c>
      <c r="K2462" s="1">
        <v>44272</v>
      </c>
      <c r="L2462" t="s">
        <v>499</v>
      </c>
      <c r="M2462">
        <v>22365075582026</v>
      </c>
      <c r="P2462" t="s">
        <v>44</v>
      </c>
      <c r="Q2462">
        <v>1</v>
      </c>
    </row>
    <row r="2463" spans="1:17" x14ac:dyDescent="0.2">
      <c r="A2463" t="s">
        <v>3175</v>
      </c>
      <c r="B2463">
        <v>13975690861</v>
      </c>
      <c r="C2463" t="s">
        <v>18</v>
      </c>
      <c r="D2463" t="s">
        <v>497</v>
      </c>
      <c r="E2463" t="s">
        <v>497</v>
      </c>
      <c r="F2463" t="s">
        <v>498</v>
      </c>
      <c r="G2463" t="s">
        <v>21</v>
      </c>
      <c r="H2463" t="s">
        <v>26</v>
      </c>
      <c r="I2463">
        <v>2.1800000000000002</v>
      </c>
      <c r="J2463" t="s">
        <v>42</v>
      </c>
      <c r="K2463" s="1">
        <v>44272</v>
      </c>
      <c r="L2463" t="s">
        <v>499</v>
      </c>
      <c r="M2463">
        <v>22365075582026</v>
      </c>
      <c r="P2463" t="s">
        <v>44</v>
      </c>
      <c r="Q2463">
        <v>1</v>
      </c>
    </row>
    <row r="2464" spans="1:17" x14ac:dyDescent="0.2">
      <c r="A2464" t="s">
        <v>3175</v>
      </c>
      <c r="B2464">
        <v>13975690861</v>
      </c>
      <c r="C2464" t="s">
        <v>18</v>
      </c>
      <c r="D2464" t="s">
        <v>1867</v>
      </c>
      <c r="E2464" t="s">
        <v>1867</v>
      </c>
      <c r="F2464" t="s">
        <v>1868</v>
      </c>
      <c r="G2464" t="s">
        <v>27</v>
      </c>
      <c r="H2464" t="s">
        <v>28</v>
      </c>
      <c r="I2464">
        <v>-2.98</v>
      </c>
      <c r="J2464" t="s">
        <v>42</v>
      </c>
      <c r="K2464" s="1">
        <v>44276</v>
      </c>
      <c r="L2464" t="s">
        <v>1869</v>
      </c>
      <c r="M2464">
        <v>66492470652850</v>
      </c>
      <c r="P2464" t="s">
        <v>44</v>
      </c>
      <c r="Q2464">
        <v>1</v>
      </c>
    </row>
    <row r="2465" spans="1:17" x14ac:dyDescent="0.2">
      <c r="A2465" t="s">
        <v>3175</v>
      </c>
      <c r="B2465">
        <v>13975690861</v>
      </c>
      <c r="C2465" t="s">
        <v>18</v>
      </c>
      <c r="D2465" t="s">
        <v>1867</v>
      </c>
      <c r="E2465" t="s">
        <v>1867</v>
      </c>
      <c r="F2465" t="s">
        <v>1868</v>
      </c>
      <c r="G2465" t="s">
        <v>27</v>
      </c>
      <c r="H2465" t="s">
        <v>46</v>
      </c>
      <c r="I2465">
        <v>-10.54</v>
      </c>
      <c r="J2465" t="s">
        <v>42</v>
      </c>
      <c r="K2465" s="1">
        <v>44276</v>
      </c>
      <c r="L2465" t="s">
        <v>1869</v>
      </c>
      <c r="M2465">
        <v>66492470652850</v>
      </c>
      <c r="P2465" t="s">
        <v>44</v>
      </c>
      <c r="Q2465">
        <v>1</v>
      </c>
    </row>
    <row r="2466" spans="1:17" x14ac:dyDescent="0.2">
      <c r="A2466" t="s">
        <v>3175</v>
      </c>
      <c r="B2466">
        <v>13975690861</v>
      </c>
      <c r="C2466" t="s">
        <v>18</v>
      </c>
      <c r="D2466" t="s">
        <v>1867</v>
      </c>
      <c r="E2466" t="s">
        <v>1867</v>
      </c>
      <c r="F2466" t="s">
        <v>1868</v>
      </c>
      <c r="G2466" t="s">
        <v>33</v>
      </c>
      <c r="H2466" t="s">
        <v>35</v>
      </c>
      <c r="I2466">
        <v>-1.55</v>
      </c>
      <c r="J2466" t="s">
        <v>42</v>
      </c>
      <c r="K2466" s="1">
        <v>44276</v>
      </c>
      <c r="L2466" t="s">
        <v>1869</v>
      </c>
      <c r="M2466">
        <v>66492470652850</v>
      </c>
      <c r="P2466" t="s">
        <v>44</v>
      </c>
      <c r="Q2466">
        <v>1</v>
      </c>
    </row>
    <row r="2467" spans="1:17" x14ac:dyDescent="0.2">
      <c r="A2467" t="s">
        <v>3175</v>
      </c>
      <c r="B2467">
        <v>13975690861</v>
      </c>
      <c r="C2467" t="s">
        <v>18</v>
      </c>
      <c r="D2467" t="s">
        <v>1867</v>
      </c>
      <c r="E2467" t="s">
        <v>1867</v>
      </c>
      <c r="F2467" t="s">
        <v>1868</v>
      </c>
      <c r="G2467" t="s">
        <v>33</v>
      </c>
      <c r="H2467" t="s">
        <v>34</v>
      </c>
      <c r="I2467">
        <v>0</v>
      </c>
      <c r="J2467" t="s">
        <v>42</v>
      </c>
      <c r="K2467" s="1">
        <v>44276</v>
      </c>
      <c r="L2467" t="s">
        <v>1869</v>
      </c>
      <c r="M2467">
        <v>66492470652850</v>
      </c>
      <c r="P2467" t="s">
        <v>44</v>
      </c>
      <c r="Q2467">
        <v>1</v>
      </c>
    </row>
    <row r="2468" spans="1:17" x14ac:dyDescent="0.2">
      <c r="A2468" t="s">
        <v>3175</v>
      </c>
      <c r="B2468">
        <v>13975690861</v>
      </c>
      <c r="C2468" t="s">
        <v>18</v>
      </c>
      <c r="D2468" t="s">
        <v>1867</v>
      </c>
      <c r="E2468" t="s">
        <v>1867</v>
      </c>
      <c r="F2468" t="s">
        <v>1868</v>
      </c>
      <c r="G2468" t="s">
        <v>21</v>
      </c>
      <c r="H2468" t="s">
        <v>22</v>
      </c>
      <c r="I2468">
        <v>24.84</v>
      </c>
      <c r="J2468" t="s">
        <v>42</v>
      </c>
      <c r="K2468" s="1">
        <v>44276</v>
      </c>
      <c r="L2468" t="s">
        <v>1869</v>
      </c>
      <c r="M2468">
        <v>66492470652850</v>
      </c>
      <c r="P2468" t="s">
        <v>44</v>
      </c>
      <c r="Q2468">
        <v>1</v>
      </c>
    </row>
    <row r="2469" spans="1:17" x14ac:dyDescent="0.2">
      <c r="A2469" t="s">
        <v>3175</v>
      </c>
      <c r="B2469">
        <v>13975690861</v>
      </c>
      <c r="C2469" t="s">
        <v>18</v>
      </c>
      <c r="D2469" t="s">
        <v>1867</v>
      </c>
      <c r="E2469" t="s">
        <v>1867</v>
      </c>
      <c r="F2469" t="s">
        <v>1868</v>
      </c>
      <c r="G2469" t="s">
        <v>21</v>
      </c>
      <c r="H2469" t="s">
        <v>26</v>
      </c>
      <c r="I2469">
        <v>1.55</v>
      </c>
      <c r="J2469" t="s">
        <v>42</v>
      </c>
      <c r="K2469" s="1">
        <v>44276</v>
      </c>
      <c r="L2469" t="s">
        <v>1869</v>
      </c>
      <c r="M2469">
        <v>66492470652850</v>
      </c>
      <c r="P2469" t="s">
        <v>44</v>
      </c>
      <c r="Q2469">
        <v>1</v>
      </c>
    </row>
    <row r="2470" spans="1:17" x14ac:dyDescent="0.2">
      <c r="A2470" t="s">
        <v>3175</v>
      </c>
      <c r="B2470">
        <v>13975690861</v>
      </c>
      <c r="C2470" t="s">
        <v>18</v>
      </c>
      <c r="D2470" t="s">
        <v>769</v>
      </c>
      <c r="E2470" t="s">
        <v>769</v>
      </c>
      <c r="F2470" t="s">
        <v>770</v>
      </c>
      <c r="G2470" t="s">
        <v>27</v>
      </c>
      <c r="H2470" t="s">
        <v>28</v>
      </c>
      <c r="I2470">
        <v>-2.98</v>
      </c>
      <c r="J2470" t="s">
        <v>42</v>
      </c>
      <c r="K2470" s="1">
        <v>44280</v>
      </c>
      <c r="L2470" t="s">
        <v>771</v>
      </c>
      <c r="M2470">
        <v>68576174820722</v>
      </c>
      <c r="P2470" t="s">
        <v>44</v>
      </c>
      <c r="Q2470">
        <v>1</v>
      </c>
    </row>
    <row r="2471" spans="1:17" x14ac:dyDescent="0.2">
      <c r="A2471" t="s">
        <v>3175</v>
      </c>
      <c r="B2471">
        <v>13975690861</v>
      </c>
      <c r="C2471" t="s">
        <v>18</v>
      </c>
      <c r="D2471" t="s">
        <v>769</v>
      </c>
      <c r="E2471" t="s">
        <v>769</v>
      </c>
      <c r="F2471" t="s">
        <v>770</v>
      </c>
      <c r="G2471" t="s">
        <v>27</v>
      </c>
      <c r="H2471" t="s">
        <v>46</v>
      </c>
      <c r="I2471">
        <v>-10.54</v>
      </c>
      <c r="J2471" t="s">
        <v>42</v>
      </c>
      <c r="K2471" s="1">
        <v>44280</v>
      </c>
      <c r="L2471" t="s">
        <v>771</v>
      </c>
      <c r="M2471">
        <v>68576174820722</v>
      </c>
      <c r="P2471" t="s">
        <v>44</v>
      </c>
      <c r="Q2471">
        <v>1</v>
      </c>
    </row>
    <row r="2472" spans="1:17" x14ac:dyDescent="0.2">
      <c r="A2472" t="s">
        <v>3175</v>
      </c>
      <c r="B2472">
        <v>13975690861</v>
      </c>
      <c r="C2472" t="s">
        <v>18</v>
      </c>
      <c r="D2472" t="s">
        <v>769</v>
      </c>
      <c r="E2472" t="s">
        <v>769</v>
      </c>
      <c r="F2472" t="s">
        <v>770</v>
      </c>
      <c r="G2472" t="s">
        <v>33</v>
      </c>
      <c r="H2472" t="s">
        <v>35</v>
      </c>
      <c r="I2472">
        <v>0</v>
      </c>
      <c r="J2472" t="s">
        <v>42</v>
      </c>
      <c r="K2472" s="1">
        <v>44280</v>
      </c>
      <c r="L2472" t="s">
        <v>771</v>
      </c>
      <c r="M2472">
        <v>68576174820722</v>
      </c>
      <c r="P2472" t="s">
        <v>44</v>
      </c>
      <c r="Q2472">
        <v>1</v>
      </c>
    </row>
    <row r="2473" spans="1:17" x14ac:dyDescent="0.2">
      <c r="A2473" t="s">
        <v>3175</v>
      </c>
      <c r="B2473">
        <v>13975690861</v>
      </c>
      <c r="C2473" t="s">
        <v>18</v>
      </c>
      <c r="D2473" t="s">
        <v>769</v>
      </c>
      <c r="E2473" t="s">
        <v>769</v>
      </c>
      <c r="F2473" t="s">
        <v>770</v>
      </c>
      <c r="G2473" t="s">
        <v>33</v>
      </c>
      <c r="H2473" t="s">
        <v>34</v>
      </c>
      <c r="I2473">
        <v>0</v>
      </c>
      <c r="J2473" t="s">
        <v>42</v>
      </c>
      <c r="K2473" s="1">
        <v>44280</v>
      </c>
      <c r="L2473" t="s">
        <v>771</v>
      </c>
      <c r="M2473">
        <v>68576174820722</v>
      </c>
      <c r="P2473" t="s">
        <v>44</v>
      </c>
      <c r="Q2473">
        <v>1</v>
      </c>
    </row>
    <row r="2474" spans="1:17" x14ac:dyDescent="0.2">
      <c r="A2474" t="s">
        <v>3175</v>
      </c>
      <c r="B2474">
        <v>13975690861</v>
      </c>
      <c r="C2474" t="s">
        <v>18</v>
      </c>
      <c r="D2474" t="s">
        <v>769</v>
      </c>
      <c r="E2474" t="s">
        <v>769</v>
      </c>
      <c r="F2474" t="s">
        <v>770</v>
      </c>
      <c r="G2474" t="s">
        <v>21</v>
      </c>
      <c r="H2474" t="s">
        <v>22</v>
      </c>
      <c r="I2474">
        <v>24.84</v>
      </c>
      <c r="J2474" t="s">
        <v>42</v>
      </c>
      <c r="K2474" s="1">
        <v>44280</v>
      </c>
      <c r="L2474" t="s">
        <v>771</v>
      </c>
      <c r="M2474">
        <v>68576174820722</v>
      </c>
      <c r="P2474" t="s">
        <v>44</v>
      </c>
      <c r="Q2474">
        <v>1</v>
      </c>
    </row>
    <row r="2475" spans="1:17" x14ac:dyDescent="0.2">
      <c r="A2475" t="s">
        <v>3175</v>
      </c>
      <c r="B2475">
        <v>13975690861</v>
      </c>
      <c r="C2475" t="s">
        <v>18</v>
      </c>
      <c r="D2475" t="s">
        <v>2948</v>
      </c>
      <c r="E2475" t="s">
        <v>2948</v>
      </c>
      <c r="F2475" t="s">
        <v>2949</v>
      </c>
      <c r="G2475" t="s">
        <v>27</v>
      </c>
      <c r="H2475" t="s">
        <v>28</v>
      </c>
      <c r="I2475">
        <v>-2.98</v>
      </c>
      <c r="J2475" t="s">
        <v>42</v>
      </c>
      <c r="K2475" s="1">
        <v>44279</v>
      </c>
      <c r="L2475" t="s">
        <v>2950</v>
      </c>
      <c r="M2475">
        <v>3686886280442</v>
      </c>
      <c r="P2475" t="s">
        <v>44</v>
      </c>
      <c r="Q2475">
        <v>1</v>
      </c>
    </row>
    <row r="2476" spans="1:17" x14ac:dyDescent="0.2">
      <c r="A2476" t="s">
        <v>3175</v>
      </c>
      <c r="B2476">
        <v>13975690861</v>
      </c>
      <c r="C2476" t="s">
        <v>18</v>
      </c>
      <c r="D2476" t="s">
        <v>2948</v>
      </c>
      <c r="E2476" t="s">
        <v>2948</v>
      </c>
      <c r="F2476" t="s">
        <v>2949</v>
      </c>
      <c r="G2476" t="s">
        <v>27</v>
      </c>
      <c r="H2476" t="s">
        <v>46</v>
      </c>
      <c r="I2476">
        <v>-10.54</v>
      </c>
      <c r="J2476" t="s">
        <v>42</v>
      </c>
      <c r="K2476" s="1">
        <v>44279</v>
      </c>
      <c r="L2476" t="s">
        <v>2950</v>
      </c>
      <c r="M2476">
        <v>3686886280442</v>
      </c>
      <c r="P2476" t="s">
        <v>44</v>
      </c>
      <c r="Q2476">
        <v>1</v>
      </c>
    </row>
    <row r="2477" spans="1:17" x14ac:dyDescent="0.2">
      <c r="A2477" t="s">
        <v>3175</v>
      </c>
      <c r="B2477">
        <v>13975690861</v>
      </c>
      <c r="C2477" t="s">
        <v>18</v>
      </c>
      <c r="D2477" t="s">
        <v>2948</v>
      </c>
      <c r="E2477" t="s">
        <v>2948</v>
      </c>
      <c r="F2477" t="s">
        <v>2949</v>
      </c>
      <c r="G2477" t="s">
        <v>33</v>
      </c>
      <c r="H2477" t="s">
        <v>35</v>
      </c>
      <c r="I2477">
        <v>-1.8</v>
      </c>
      <c r="J2477" t="s">
        <v>42</v>
      </c>
      <c r="K2477" s="1">
        <v>44279</v>
      </c>
      <c r="L2477" t="s">
        <v>2950</v>
      </c>
      <c r="M2477">
        <v>3686886280442</v>
      </c>
      <c r="P2477" t="s">
        <v>44</v>
      </c>
      <c r="Q2477">
        <v>1</v>
      </c>
    </row>
    <row r="2478" spans="1:17" x14ac:dyDescent="0.2">
      <c r="A2478" t="s">
        <v>3175</v>
      </c>
      <c r="B2478">
        <v>13975690861</v>
      </c>
      <c r="C2478" t="s">
        <v>18</v>
      </c>
      <c r="D2478" t="s">
        <v>2948</v>
      </c>
      <c r="E2478" t="s">
        <v>2948</v>
      </c>
      <c r="F2478" t="s">
        <v>2949</v>
      </c>
      <c r="G2478" t="s">
        <v>33</v>
      </c>
      <c r="H2478" t="s">
        <v>34</v>
      </c>
      <c r="I2478">
        <v>0</v>
      </c>
      <c r="J2478" t="s">
        <v>42</v>
      </c>
      <c r="K2478" s="1">
        <v>44279</v>
      </c>
      <c r="L2478" t="s">
        <v>2950</v>
      </c>
      <c r="M2478">
        <v>3686886280442</v>
      </c>
      <c r="P2478" t="s">
        <v>44</v>
      </c>
      <c r="Q2478">
        <v>1</v>
      </c>
    </row>
    <row r="2479" spans="1:17" x14ac:dyDescent="0.2">
      <c r="A2479" t="s">
        <v>3175</v>
      </c>
      <c r="B2479">
        <v>13975690861</v>
      </c>
      <c r="C2479" t="s">
        <v>18</v>
      </c>
      <c r="D2479" t="s">
        <v>2948</v>
      </c>
      <c r="E2479" t="s">
        <v>2948</v>
      </c>
      <c r="F2479" t="s">
        <v>2949</v>
      </c>
      <c r="G2479" t="s">
        <v>21</v>
      </c>
      <c r="H2479" t="s">
        <v>22</v>
      </c>
      <c r="I2479">
        <v>24.84</v>
      </c>
      <c r="J2479" t="s">
        <v>42</v>
      </c>
      <c r="K2479" s="1">
        <v>44279</v>
      </c>
      <c r="L2479" t="s">
        <v>2950</v>
      </c>
      <c r="M2479">
        <v>3686886280442</v>
      </c>
      <c r="P2479" t="s">
        <v>44</v>
      </c>
      <c r="Q2479">
        <v>1</v>
      </c>
    </row>
    <row r="2480" spans="1:17" x14ac:dyDescent="0.2">
      <c r="A2480" t="s">
        <v>3175</v>
      </c>
      <c r="B2480">
        <v>13975690861</v>
      </c>
      <c r="C2480" t="s">
        <v>18</v>
      </c>
      <c r="D2480" t="s">
        <v>2948</v>
      </c>
      <c r="E2480" t="s">
        <v>2948</v>
      </c>
      <c r="F2480" t="s">
        <v>2949</v>
      </c>
      <c r="G2480" t="s">
        <v>21</v>
      </c>
      <c r="H2480" t="s">
        <v>26</v>
      </c>
      <c r="I2480">
        <v>1.8</v>
      </c>
      <c r="J2480" t="s">
        <v>42</v>
      </c>
      <c r="K2480" s="1">
        <v>44279</v>
      </c>
      <c r="L2480" t="s">
        <v>2950</v>
      </c>
      <c r="M2480">
        <v>3686886280442</v>
      </c>
      <c r="P2480" t="s">
        <v>44</v>
      </c>
      <c r="Q2480">
        <v>1</v>
      </c>
    </row>
    <row r="2481" spans="1:17" x14ac:dyDescent="0.2">
      <c r="A2481" t="s">
        <v>3175</v>
      </c>
      <c r="B2481">
        <v>13975690861</v>
      </c>
      <c r="C2481" t="s">
        <v>18</v>
      </c>
      <c r="D2481" t="s">
        <v>2333</v>
      </c>
      <c r="E2481" t="s">
        <v>2333</v>
      </c>
      <c r="F2481" t="s">
        <v>2334</v>
      </c>
      <c r="G2481" t="s">
        <v>27</v>
      </c>
      <c r="H2481" t="s">
        <v>28</v>
      </c>
      <c r="I2481">
        <v>-2.98</v>
      </c>
      <c r="J2481" t="s">
        <v>42</v>
      </c>
      <c r="K2481" s="1">
        <v>44281</v>
      </c>
      <c r="L2481" t="s">
        <v>2335</v>
      </c>
      <c r="M2481">
        <v>8140179425122</v>
      </c>
      <c r="P2481" t="s">
        <v>44</v>
      </c>
      <c r="Q2481">
        <v>1</v>
      </c>
    </row>
    <row r="2482" spans="1:17" x14ac:dyDescent="0.2">
      <c r="A2482" t="s">
        <v>3175</v>
      </c>
      <c r="B2482">
        <v>13975690861</v>
      </c>
      <c r="C2482" t="s">
        <v>18</v>
      </c>
      <c r="D2482" t="s">
        <v>2333</v>
      </c>
      <c r="E2482" t="s">
        <v>2333</v>
      </c>
      <c r="F2482" t="s">
        <v>2334</v>
      </c>
      <c r="G2482" t="s">
        <v>27</v>
      </c>
      <c r="H2482" t="s">
        <v>46</v>
      </c>
      <c r="I2482">
        <v>-10.54</v>
      </c>
      <c r="J2482" t="s">
        <v>42</v>
      </c>
      <c r="K2482" s="1">
        <v>44281</v>
      </c>
      <c r="L2482" t="s">
        <v>2335</v>
      </c>
      <c r="M2482">
        <v>8140179425122</v>
      </c>
      <c r="P2482" t="s">
        <v>44</v>
      </c>
      <c r="Q2482">
        <v>1</v>
      </c>
    </row>
    <row r="2483" spans="1:17" x14ac:dyDescent="0.2">
      <c r="A2483" t="s">
        <v>3175</v>
      </c>
      <c r="B2483">
        <v>13975690861</v>
      </c>
      <c r="C2483" t="s">
        <v>18</v>
      </c>
      <c r="D2483" t="s">
        <v>2333</v>
      </c>
      <c r="E2483" t="s">
        <v>2333</v>
      </c>
      <c r="F2483" t="s">
        <v>2334</v>
      </c>
      <c r="G2483" t="s">
        <v>33</v>
      </c>
      <c r="H2483" t="s">
        <v>35</v>
      </c>
      <c r="I2483">
        <v>-1.74</v>
      </c>
      <c r="J2483" t="s">
        <v>42</v>
      </c>
      <c r="K2483" s="1">
        <v>44281</v>
      </c>
      <c r="L2483" t="s">
        <v>2335</v>
      </c>
      <c r="M2483">
        <v>8140179425122</v>
      </c>
      <c r="P2483" t="s">
        <v>44</v>
      </c>
      <c r="Q2483">
        <v>1</v>
      </c>
    </row>
    <row r="2484" spans="1:17" x14ac:dyDescent="0.2">
      <c r="A2484" t="s">
        <v>3175</v>
      </c>
      <c r="B2484">
        <v>13975690861</v>
      </c>
      <c r="C2484" t="s">
        <v>18</v>
      </c>
      <c r="D2484" t="s">
        <v>2333</v>
      </c>
      <c r="E2484" t="s">
        <v>2333</v>
      </c>
      <c r="F2484" t="s">
        <v>2334</v>
      </c>
      <c r="G2484" t="s">
        <v>33</v>
      </c>
      <c r="H2484" t="s">
        <v>34</v>
      </c>
      <c r="I2484">
        <v>0</v>
      </c>
      <c r="J2484" t="s">
        <v>42</v>
      </c>
      <c r="K2484" s="1">
        <v>44281</v>
      </c>
      <c r="L2484" t="s">
        <v>2335</v>
      </c>
      <c r="M2484">
        <v>8140179425122</v>
      </c>
      <c r="P2484" t="s">
        <v>44</v>
      </c>
      <c r="Q2484">
        <v>1</v>
      </c>
    </row>
    <row r="2485" spans="1:17" x14ac:dyDescent="0.2">
      <c r="A2485" t="s">
        <v>3175</v>
      </c>
      <c r="B2485">
        <v>13975690861</v>
      </c>
      <c r="C2485" t="s">
        <v>18</v>
      </c>
      <c r="D2485" t="s">
        <v>2333</v>
      </c>
      <c r="E2485" t="s">
        <v>2333</v>
      </c>
      <c r="F2485" t="s">
        <v>2334</v>
      </c>
      <c r="G2485" t="s">
        <v>21</v>
      </c>
      <c r="H2485" t="s">
        <v>22</v>
      </c>
      <c r="I2485">
        <v>24.84</v>
      </c>
      <c r="J2485" t="s">
        <v>42</v>
      </c>
      <c r="K2485" s="1">
        <v>44281</v>
      </c>
      <c r="L2485" t="s">
        <v>2335</v>
      </c>
      <c r="M2485">
        <v>8140179425122</v>
      </c>
      <c r="P2485" t="s">
        <v>44</v>
      </c>
      <c r="Q2485">
        <v>1</v>
      </c>
    </row>
    <row r="2486" spans="1:17" x14ac:dyDescent="0.2">
      <c r="A2486" t="s">
        <v>3175</v>
      </c>
      <c r="B2486">
        <v>13975690861</v>
      </c>
      <c r="C2486" t="s">
        <v>18</v>
      </c>
      <c r="D2486" t="s">
        <v>2333</v>
      </c>
      <c r="E2486" t="s">
        <v>2333</v>
      </c>
      <c r="F2486" t="s">
        <v>2334</v>
      </c>
      <c r="G2486" t="s">
        <v>21</v>
      </c>
      <c r="H2486" t="s">
        <v>26</v>
      </c>
      <c r="I2486">
        <v>1.74</v>
      </c>
      <c r="J2486" t="s">
        <v>42</v>
      </c>
      <c r="K2486" s="1">
        <v>44281</v>
      </c>
      <c r="L2486" t="s">
        <v>2335</v>
      </c>
      <c r="M2486">
        <v>8140179425122</v>
      </c>
      <c r="P2486" t="s">
        <v>44</v>
      </c>
      <c r="Q2486">
        <v>1</v>
      </c>
    </row>
    <row r="2487" spans="1:17" x14ac:dyDescent="0.2">
      <c r="A2487" t="s">
        <v>3175</v>
      </c>
      <c r="B2487">
        <v>13975690861</v>
      </c>
      <c r="C2487" t="s">
        <v>18</v>
      </c>
      <c r="D2487" t="s">
        <v>2921</v>
      </c>
      <c r="E2487" t="s">
        <v>2921</v>
      </c>
      <c r="F2487" t="s">
        <v>2922</v>
      </c>
      <c r="G2487" t="s">
        <v>27</v>
      </c>
      <c r="H2487" t="s">
        <v>28</v>
      </c>
      <c r="I2487">
        <v>-2.98</v>
      </c>
      <c r="J2487" t="s">
        <v>42</v>
      </c>
      <c r="K2487" s="1">
        <v>44278</v>
      </c>
      <c r="L2487" t="s">
        <v>2923</v>
      </c>
      <c r="M2487">
        <v>52671040954562</v>
      </c>
      <c r="P2487" t="s">
        <v>44</v>
      </c>
      <c r="Q2487">
        <v>1</v>
      </c>
    </row>
    <row r="2488" spans="1:17" x14ac:dyDescent="0.2">
      <c r="A2488" t="s">
        <v>3175</v>
      </c>
      <c r="B2488">
        <v>13975690861</v>
      </c>
      <c r="C2488" t="s">
        <v>18</v>
      </c>
      <c r="D2488" t="s">
        <v>2921</v>
      </c>
      <c r="E2488" t="s">
        <v>2921</v>
      </c>
      <c r="F2488" t="s">
        <v>2922</v>
      </c>
      <c r="G2488" t="s">
        <v>27</v>
      </c>
      <c r="H2488" t="s">
        <v>46</v>
      </c>
      <c r="I2488">
        <v>-10.54</v>
      </c>
      <c r="J2488" t="s">
        <v>42</v>
      </c>
      <c r="K2488" s="1">
        <v>44278</v>
      </c>
      <c r="L2488" t="s">
        <v>2923</v>
      </c>
      <c r="M2488">
        <v>52671040954562</v>
      </c>
      <c r="P2488" t="s">
        <v>44</v>
      </c>
      <c r="Q2488">
        <v>1</v>
      </c>
    </row>
    <row r="2489" spans="1:17" x14ac:dyDescent="0.2">
      <c r="A2489" t="s">
        <v>3175</v>
      </c>
      <c r="B2489">
        <v>13975690861</v>
      </c>
      <c r="C2489" t="s">
        <v>18</v>
      </c>
      <c r="D2489" t="s">
        <v>2921</v>
      </c>
      <c r="E2489" t="s">
        <v>2921</v>
      </c>
      <c r="F2489" t="s">
        <v>2922</v>
      </c>
      <c r="G2489" t="s">
        <v>33</v>
      </c>
      <c r="H2489" t="s">
        <v>35</v>
      </c>
      <c r="I2489">
        <v>-1.65</v>
      </c>
      <c r="J2489" t="s">
        <v>42</v>
      </c>
      <c r="K2489" s="1">
        <v>44278</v>
      </c>
      <c r="L2489" t="s">
        <v>2923</v>
      </c>
      <c r="M2489">
        <v>52671040954562</v>
      </c>
      <c r="P2489" t="s">
        <v>44</v>
      </c>
      <c r="Q2489">
        <v>1</v>
      </c>
    </row>
    <row r="2490" spans="1:17" x14ac:dyDescent="0.2">
      <c r="A2490" t="s">
        <v>3175</v>
      </c>
      <c r="B2490">
        <v>13975690861</v>
      </c>
      <c r="C2490" t="s">
        <v>18</v>
      </c>
      <c r="D2490" t="s">
        <v>2921</v>
      </c>
      <c r="E2490" t="s">
        <v>2921</v>
      </c>
      <c r="F2490" t="s">
        <v>2922</v>
      </c>
      <c r="G2490" t="s">
        <v>33</v>
      </c>
      <c r="H2490" t="s">
        <v>34</v>
      </c>
      <c r="I2490">
        <v>0</v>
      </c>
      <c r="J2490" t="s">
        <v>42</v>
      </c>
      <c r="K2490" s="1">
        <v>44278</v>
      </c>
      <c r="L2490" t="s">
        <v>2923</v>
      </c>
      <c r="M2490">
        <v>52671040954562</v>
      </c>
      <c r="P2490" t="s">
        <v>44</v>
      </c>
      <c r="Q2490">
        <v>1</v>
      </c>
    </row>
    <row r="2491" spans="1:17" x14ac:dyDescent="0.2">
      <c r="A2491" t="s">
        <v>3175</v>
      </c>
      <c r="B2491">
        <v>13975690861</v>
      </c>
      <c r="C2491" t="s">
        <v>18</v>
      </c>
      <c r="D2491" t="s">
        <v>2921</v>
      </c>
      <c r="E2491" t="s">
        <v>2921</v>
      </c>
      <c r="F2491" t="s">
        <v>2922</v>
      </c>
      <c r="G2491" t="s">
        <v>21</v>
      </c>
      <c r="H2491" t="s">
        <v>22</v>
      </c>
      <c r="I2491">
        <v>24.84</v>
      </c>
      <c r="J2491" t="s">
        <v>42</v>
      </c>
      <c r="K2491" s="1">
        <v>44278</v>
      </c>
      <c r="L2491" t="s">
        <v>2923</v>
      </c>
      <c r="M2491">
        <v>52671040954562</v>
      </c>
      <c r="P2491" t="s">
        <v>44</v>
      </c>
      <c r="Q2491">
        <v>1</v>
      </c>
    </row>
    <row r="2492" spans="1:17" x14ac:dyDescent="0.2">
      <c r="A2492" t="s">
        <v>3175</v>
      </c>
      <c r="B2492">
        <v>13975690861</v>
      </c>
      <c r="C2492" t="s">
        <v>18</v>
      </c>
      <c r="D2492" t="s">
        <v>2921</v>
      </c>
      <c r="E2492" t="s">
        <v>2921</v>
      </c>
      <c r="F2492" t="s">
        <v>2922</v>
      </c>
      <c r="G2492" t="s">
        <v>21</v>
      </c>
      <c r="H2492" t="s">
        <v>26</v>
      </c>
      <c r="I2492">
        <v>1.65</v>
      </c>
      <c r="J2492" t="s">
        <v>42</v>
      </c>
      <c r="K2492" s="1">
        <v>44278</v>
      </c>
      <c r="L2492" t="s">
        <v>2923</v>
      </c>
      <c r="M2492">
        <v>52671040954562</v>
      </c>
      <c r="P2492" t="s">
        <v>44</v>
      </c>
      <c r="Q2492">
        <v>1</v>
      </c>
    </row>
    <row r="2493" spans="1:17" x14ac:dyDescent="0.2">
      <c r="A2493" t="s">
        <v>3175</v>
      </c>
      <c r="B2493">
        <v>13975690861</v>
      </c>
      <c r="C2493" t="s">
        <v>3038</v>
      </c>
      <c r="D2493" t="s">
        <v>3039</v>
      </c>
      <c r="E2493" t="s">
        <v>3039</v>
      </c>
      <c r="G2493" t="s">
        <v>27</v>
      </c>
      <c r="H2493" t="s">
        <v>28</v>
      </c>
      <c r="I2493">
        <v>2.98</v>
      </c>
      <c r="J2493" t="s">
        <v>42</v>
      </c>
      <c r="K2493" s="1">
        <v>44272</v>
      </c>
      <c r="L2493" t="s">
        <v>3041</v>
      </c>
      <c r="M2493">
        <v>68749222381442</v>
      </c>
      <c r="O2493">
        <v>225115544601</v>
      </c>
      <c r="P2493" t="s">
        <v>44</v>
      </c>
    </row>
    <row r="2494" spans="1:17" x14ac:dyDescent="0.2">
      <c r="A2494" t="s">
        <v>3175</v>
      </c>
      <c r="B2494">
        <v>13975690861</v>
      </c>
      <c r="C2494" t="s">
        <v>3038</v>
      </c>
      <c r="D2494" t="s">
        <v>3039</v>
      </c>
      <c r="E2494" t="s">
        <v>3039</v>
      </c>
      <c r="G2494" t="s">
        <v>33</v>
      </c>
      <c r="H2494" t="s">
        <v>35</v>
      </c>
      <c r="I2494">
        <v>2.0499999999999998</v>
      </c>
      <c r="J2494" t="s">
        <v>42</v>
      </c>
      <c r="K2494" s="1">
        <v>44272</v>
      </c>
      <c r="L2494" t="s">
        <v>3041</v>
      </c>
      <c r="M2494">
        <v>68749222381442</v>
      </c>
      <c r="O2494">
        <v>225115544601</v>
      </c>
      <c r="P2494" t="s">
        <v>44</v>
      </c>
    </row>
    <row r="2495" spans="1:17" x14ac:dyDescent="0.2">
      <c r="A2495" t="s">
        <v>3175</v>
      </c>
      <c r="B2495">
        <v>13975690861</v>
      </c>
      <c r="C2495" t="s">
        <v>3038</v>
      </c>
      <c r="D2495" t="s">
        <v>3039</v>
      </c>
      <c r="E2495" t="s">
        <v>3039</v>
      </c>
      <c r="G2495" t="s">
        <v>21</v>
      </c>
      <c r="H2495" t="s">
        <v>22</v>
      </c>
      <c r="I2495">
        <v>-24.84</v>
      </c>
      <c r="J2495" t="s">
        <v>42</v>
      </c>
      <c r="K2495" s="1">
        <v>44272</v>
      </c>
      <c r="L2495" t="s">
        <v>3041</v>
      </c>
      <c r="M2495">
        <v>68749222381442</v>
      </c>
      <c r="O2495">
        <v>225115544601</v>
      </c>
      <c r="P2495" t="s">
        <v>44</v>
      </c>
    </row>
    <row r="2496" spans="1:17" x14ac:dyDescent="0.2">
      <c r="A2496" t="s">
        <v>3175</v>
      </c>
      <c r="B2496">
        <v>13975690861</v>
      </c>
      <c r="C2496" t="s">
        <v>3038</v>
      </c>
      <c r="D2496" t="s">
        <v>3039</v>
      </c>
      <c r="E2496" t="s">
        <v>3039</v>
      </c>
      <c r="G2496" t="s">
        <v>27</v>
      </c>
      <c r="H2496" t="s">
        <v>3042</v>
      </c>
      <c r="I2496">
        <v>-0.6</v>
      </c>
      <c r="J2496" t="s">
        <v>42</v>
      </c>
      <c r="K2496" s="1">
        <v>44272</v>
      </c>
      <c r="L2496" t="s">
        <v>3041</v>
      </c>
      <c r="M2496">
        <v>68749222381442</v>
      </c>
      <c r="O2496">
        <v>225115544601</v>
      </c>
      <c r="P2496" t="s">
        <v>44</v>
      </c>
    </row>
    <row r="2497" spans="1:17" x14ac:dyDescent="0.2">
      <c r="A2497" t="s">
        <v>3175</v>
      </c>
      <c r="B2497">
        <v>13975690861</v>
      </c>
      <c r="C2497" t="s">
        <v>3038</v>
      </c>
      <c r="D2497" t="s">
        <v>3039</v>
      </c>
      <c r="E2497" t="s">
        <v>3039</v>
      </c>
      <c r="G2497" t="s">
        <v>21</v>
      </c>
      <c r="H2497" t="s">
        <v>26</v>
      </c>
      <c r="I2497">
        <v>-2.0499999999999998</v>
      </c>
      <c r="J2497" t="s">
        <v>42</v>
      </c>
      <c r="K2497" s="1">
        <v>44272</v>
      </c>
      <c r="L2497" t="s">
        <v>3041</v>
      </c>
      <c r="M2497">
        <v>68749222381442</v>
      </c>
      <c r="O2497">
        <v>225115544601</v>
      </c>
      <c r="P2497" t="s">
        <v>44</v>
      </c>
    </row>
    <row r="2498" spans="1:17" x14ac:dyDescent="0.2">
      <c r="A2498" t="s">
        <v>3175</v>
      </c>
      <c r="B2498">
        <v>13975690861</v>
      </c>
      <c r="C2498" t="s">
        <v>18</v>
      </c>
      <c r="D2498" t="s">
        <v>167</v>
      </c>
      <c r="E2498" t="s">
        <v>167</v>
      </c>
      <c r="F2498" t="s">
        <v>168</v>
      </c>
      <c r="G2498" t="s">
        <v>27</v>
      </c>
      <c r="H2498" t="s">
        <v>28</v>
      </c>
      <c r="I2498">
        <v>-2.98</v>
      </c>
      <c r="J2498" t="s">
        <v>42</v>
      </c>
      <c r="K2498" s="1">
        <v>44284</v>
      </c>
      <c r="L2498" t="s">
        <v>169</v>
      </c>
      <c r="M2498">
        <v>10902288995378</v>
      </c>
      <c r="P2498" t="s">
        <v>44</v>
      </c>
      <c r="Q2498">
        <v>1</v>
      </c>
    </row>
    <row r="2499" spans="1:17" x14ac:dyDescent="0.2">
      <c r="A2499" t="s">
        <v>3175</v>
      </c>
      <c r="B2499">
        <v>13975690861</v>
      </c>
      <c r="C2499" t="s">
        <v>18</v>
      </c>
      <c r="D2499" t="s">
        <v>167</v>
      </c>
      <c r="E2499" t="s">
        <v>167</v>
      </c>
      <c r="F2499" t="s">
        <v>168</v>
      </c>
      <c r="G2499" t="s">
        <v>27</v>
      </c>
      <c r="H2499" t="s">
        <v>46</v>
      </c>
      <c r="I2499">
        <v>-10.54</v>
      </c>
      <c r="J2499" t="s">
        <v>42</v>
      </c>
      <c r="K2499" s="1">
        <v>44284</v>
      </c>
      <c r="L2499" t="s">
        <v>169</v>
      </c>
      <c r="M2499">
        <v>10902288995378</v>
      </c>
      <c r="P2499" t="s">
        <v>44</v>
      </c>
      <c r="Q2499">
        <v>1</v>
      </c>
    </row>
    <row r="2500" spans="1:17" x14ac:dyDescent="0.2">
      <c r="A2500" t="s">
        <v>3175</v>
      </c>
      <c r="B2500">
        <v>13975690861</v>
      </c>
      <c r="C2500" t="s">
        <v>18</v>
      </c>
      <c r="D2500" t="s">
        <v>167</v>
      </c>
      <c r="E2500" t="s">
        <v>167</v>
      </c>
      <c r="F2500" t="s">
        <v>168</v>
      </c>
      <c r="G2500" t="s">
        <v>33</v>
      </c>
      <c r="H2500" t="s">
        <v>35</v>
      </c>
      <c r="I2500">
        <v>-2.0499999999999998</v>
      </c>
      <c r="J2500" t="s">
        <v>42</v>
      </c>
      <c r="K2500" s="1">
        <v>44284</v>
      </c>
      <c r="L2500" t="s">
        <v>169</v>
      </c>
      <c r="M2500">
        <v>10902288995378</v>
      </c>
      <c r="P2500" t="s">
        <v>44</v>
      </c>
      <c r="Q2500">
        <v>1</v>
      </c>
    </row>
    <row r="2501" spans="1:17" x14ac:dyDescent="0.2">
      <c r="A2501" t="s">
        <v>3175</v>
      </c>
      <c r="B2501">
        <v>13975690861</v>
      </c>
      <c r="C2501" t="s">
        <v>18</v>
      </c>
      <c r="D2501" t="s">
        <v>167</v>
      </c>
      <c r="E2501" t="s">
        <v>167</v>
      </c>
      <c r="F2501" t="s">
        <v>168</v>
      </c>
      <c r="G2501" t="s">
        <v>33</v>
      </c>
      <c r="H2501" t="s">
        <v>34</v>
      </c>
      <c r="I2501">
        <v>0</v>
      </c>
      <c r="J2501" t="s">
        <v>42</v>
      </c>
      <c r="K2501" s="1">
        <v>44284</v>
      </c>
      <c r="L2501" t="s">
        <v>169</v>
      </c>
      <c r="M2501">
        <v>10902288995378</v>
      </c>
      <c r="P2501" t="s">
        <v>44</v>
      </c>
      <c r="Q2501">
        <v>1</v>
      </c>
    </row>
    <row r="2502" spans="1:17" x14ac:dyDescent="0.2">
      <c r="A2502" t="s">
        <v>3175</v>
      </c>
      <c r="B2502">
        <v>13975690861</v>
      </c>
      <c r="C2502" t="s">
        <v>18</v>
      </c>
      <c r="D2502" t="s">
        <v>167</v>
      </c>
      <c r="E2502" t="s">
        <v>167</v>
      </c>
      <c r="F2502" t="s">
        <v>168</v>
      </c>
      <c r="G2502" t="s">
        <v>21</v>
      </c>
      <c r="H2502" t="s">
        <v>22</v>
      </c>
      <c r="I2502">
        <v>24.84</v>
      </c>
      <c r="J2502" t="s">
        <v>42</v>
      </c>
      <c r="K2502" s="1">
        <v>44284</v>
      </c>
      <c r="L2502" t="s">
        <v>169</v>
      </c>
      <c r="M2502">
        <v>10902288995378</v>
      </c>
      <c r="P2502" t="s">
        <v>44</v>
      </c>
      <c r="Q2502">
        <v>1</v>
      </c>
    </row>
    <row r="2503" spans="1:17" x14ac:dyDescent="0.2">
      <c r="A2503" t="s">
        <v>3175</v>
      </c>
      <c r="B2503">
        <v>13975690861</v>
      </c>
      <c r="C2503" t="s">
        <v>18</v>
      </c>
      <c r="D2503" t="s">
        <v>167</v>
      </c>
      <c r="E2503" t="s">
        <v>167</v>
      </c>
      <c r="F2503" t="s">
        <v>168</v>
      </c>
      <c r="G2503" t="s">
        <v>21</v>
      </c>
      <c r="H2503" t="s">
        <v>26</v>
      </c>
      <c r="I2503">
        <v>2.0499999999999998</v>
      </c>
      <c r="J2503" t="s">
        <v>42</v>
      </c>
      <c r="K2503" s="1">
        <v>44284</v>
      </c>
      <c r="L2503" t="s">
        <v>169</v>
      </c>
      <c r="M2503">
        <v>10902288995378</v>
      </c>
      <c r="P2503" t="s">
        <v>44</v>
      </c>
      <c r="Q2503">
        <v>1</v>
      </c>
    </row>
    <row r="2504" spans="1:17" x14ac:dyDescent="0.2">
      <c r="A2504" t="s">
        <v>3175</v>
      </c>
      <c r="B2504">
        <v>13975690861</v>
      </c>
      <c r="C2504" t="s">
        <v>18</v>
      </c>
      <c r="D2504" t="s">
        <v>1353</v>
      </c>
      <c r="E2504" t="s">
        <v>1353</v>
      </c>
      <c r="F2504" t="s">
        <v>1354</v>
      </c>
      <c r="G2504" t="s">
        <v>27</v>
      </c>
      <c r="H2504" t="s">
        <v>28</v>
      </c>
      <c r="I2504">
        <v>-2.98</v>
      </c>
      <c r="J2504" t="s">
        <v>42</v>
      </c>
      <c r="K2504" s="1">
        <v>44282</v>
      </c>
      <c r="L2504" t="s">
        <v>1355</v>
      </c>
      <c r="M2504">
        <v>11884487360170</v>
      </c>
      <c r="P2504" t="s">
        <v>44</v>
      </c>
      <c r="Q2504">
        <v>1</v>
      </c>
    </row>
    <row r="2505" spans="1:17" x14ac:dyDescent="0.2">
      <c r="A2505" t="s">
        <v>3175</v>
      </c>
      <c r="B2505">
        <v>13975690861</v>
      </c>
      <c r="C2505" t="s">
        <v>18</v>
      </c>
      <c r="D2505" t="s">
        <v>1353</v>
      </c>
      <c r="E2505" t="s">
        <v>1353</v>
      </c>
      <c r="F2505" t="s">
        <v>1354</v>
      </c>
      <c r="G2505" t="s">
        <v>27</v>
      </c>
      <c r="H2505" t="s">
        <v>46</v>
      </c>
      <c r="I2505">
        <v>-10.54</v>
      </c>
      <c r="J2505" t="s">
        <v>42</v>
      </c>
      <c r="K2505" s="1">
        <v>44282</v>
      </c>
      <c r="L2505" t="s">
        <v>1355</v>
      </c>
      <c r="M2505">
        <v>11884487360170</v>
      </c>
      <c r="P2505" t="s">
        <v>44</v>
      </c>
      <c r="Q2505">
        <v>1</v>
      </c>
    </row>
    <row r="2506" spans="1:17" x14ac:dyDescent="0.2">
      <c r="A2506" t="s">
        <v>3175</v>
      </c>
      <c r="B2506">
        <v>13975690861</v>
      </c>
      <c r="C2506" t="s">
        <v>18</v>
      </c>
      <c r="D2506" t="s">
        <v>1353</v>
      </c>
      <c r="E2506" t="s">
        <v>1353</v>
      </c>
      <c r="F2506" t="s">
        <v>1354</v>
      </c>
      <c r="G2506" t="s">
        <v>33</v>
      </c>
      <c r="H2506" t="s">
        <v>35</v>
      </c>
      <c r="I2506">
        <v>-2.31</v>
      </c>
      <c r="J2506" t="s">
        <v>42</v>
      </c>
      <c r="K2506" s="1">
        <v>44282</v>
      </c>
      <c r="L2506" t="s">
        <v>1355</v>
      </c>
      <c r="M2506">
        <v>11884487360170</v>
      </c>
      <c r="P2506" t="s">
        <v>44</v>
      </c>
      <c r="Q2506">
        <v>1</v>
      </c>
    </row>
    <row r="2507" spans="1:17" x14ac:dyDescent="0.2">
      <c r="A2507" t="s">
        <v>3175</v>
      </c>
      <c r="B2507">
        <v>13975690861</v>
      </c>
      <c r="C2507" t="s">
        <v>18</v>
      </c>
      <c r="D2507" t="s">
        <v>1353</v>
      </c>
      <c r="E2507" t="s">
        <v>1353</v>
      </c>
      <c r="F2507" t="s">
        <v>1354</v>
      </c>
      <c r="G2507" t="s">
        <v>33</v>
      </c>
      <c r="H2507" t="s">
        <v>34</v>
      </c>
      <c r="I2507">
        <v>0</v>
      </c>
      <c r="J2507" t="s">
        <v>42</v>
      </c>
      <c r="K2507" s="1">
        <v>44282</v>
      </c>
      <c r="L2507" t="s">
        <v>1355</v>
      </c>
      <c r="M2507">
        <v>11884487360170</v>
      </c>
      <c r="P2507" t="s">
        <v>44</v>
      </c>
      <c r="Q2507">
        <v>1</v>
      </c>
    </row>
    <row r="2508" spans="1:17" x14ac:dyDescent="0.2">
      <c r="A2508" t="s">
        <v>3175</v>
      </c>
      <c r="B2508">
        <v>13975690861</v>
      </c>
      <c r="C2508" t="s">
        <v>18</v>
      </c>
      <c r="D2508" t="s">
        <v>1353</v>
      </c>
      <c r="E2508" t="s">
        <v>1353</v>
      </c>
      <c r="F2508" t="s">
        <v>1354</v>
      </c>
      <c r="G2508" t="s">
        <v>21</v>
      </c>
      <c r="H2508" t="s">
        <v>22</v>
      </c>
      <c r="I2508">
        <v>24.84</v>
      </c>
      <c r="J2508" t="s">
        <v>42</v>
      </c>
      <c r="K2508" s="1">
        <v>44282</v>
      </c>
      <c r="L2508" t="s">
        <v>1355</v>
      </c>
      <c r="M2508">
        <v>11884487360170</v>
      </c>
      <c r="P2508" t="s">
        <v>44</v>
      </c>
      <c r="Q2508">
        <v>1</v>
      </c>
    </row>
    <row r="2509" spans="1:17" x14ac:dyDescent="0.2">
      <c r="A2509" t="s">
        <v>3175</v>
      </c>
      <c r="B2509">
        <v>13975690861</v>
      </c>
      <c r="C2509" t="s">
        <v>18</v>
      </c>
      <c r="D2509" t="s">
        <v>1353</v>
      </c>
      <c r="E2509" t="s">
        <v>1353</v>
      </c>
      <c r="F2509" t="s">
        <v>1354</v>
      </c>
      <c r="G2509" t="s">
        <v>21</v>
      </c>
      <c r="H2509" t="s">
        <v>26</v>
      </c>
      <c r="I2509">
        <v>2.31</v>
      </c>
      <c r="J2509" t="s">
        <v>42</v>
      </c>
      <c r="K2509" s="1">
        <v>44282</v>
      </c>
      <c r="L2509" t="s">
        <v>1355</v>
      </c>
      <c r="M2509">
        <v>11884487360170</v>
      </c>
      <c r="P2509" t="s">
        <v>44</v>
      </c>
      <c r="Q2509">
        <v>1</v>
      </c>
    </row>
    <row r="2510" spans="1:17" x14ac:dyDescent="0.2">
      <c r="A2510" t="s">
        <v>3175</v>
      </c>
      <c r="B2510">
        <v>13975690861</v>
      </c>
      <c r="C2510" t="s">
        <v>18</v>
      </c>
      <c r="D2510" t="s">
        <v>710</v>
      </c>
      <c r="E2510" t="s">
        <v>710</v>
      </c>
      <c r="F2510" t="s">
        <v>711</v>
      </c>
      <c r="G2510" t="s">
        <v>27</v>
      </c>
      <c r="H2510" t="s">
        <v>28</v>
      </c>
      <c r="I2510">
        <v>-5.96</v>
      </c>
      <c r="J2510" t="s">
        <v>42</v>
      </c>
      <c r="K2510" s="1">
        <v>44271</v>
      </c>
      <c r="L2510" t="s">
        <v>712</v>
      </c>
      <c r="M2510">
        <v>16472509228258</v>
      </c>
      <c r="P2510" t="s">
        <v>44</v>
      </c>
      <c r="Q2510">
        <v>2</v>
      </c>
    </row>
    <row r="2511" spans="1:17" x14ac:dyDescent="0.2">
      <c r="A2511" t="s">
        <v>3175</v>
      </c>
      <c r="B2511">
        <v>13975690861</v>
      </c>
      <c r="C2511" t="s">
        <v>18</v>
      </c>
      <c r="D2511" t="s">
        <v>710</v>
      </c>
      <c r="E2511" t="s">
        <v>710</v>
      </c>
      <c r="F2511" t="s">
        <v>711</v>
      </c>
      <c r="G2511" t="s">
        <v>27</v>
      </c>
      <c r="H2511" t="s">
        <v>46</v>
      </c>
      <c r="I2511">
        <v>-21.08</v>
      </c>
      <c r="J2511" t="s">
        <v>42</v>
      </c>
      <c r="K2511" s="1">
        <v>44271</v>
      </c>
      <c r="L2511" t="s">
        <v>712</v>
      </c>
      <c r="M2511">
        <v>16472509228258</v>
      </c>
      <c r="P2511" t="s">
        <v>44</v>
      </c>
      <c r="Q2511">
        <v>2</v>
      </c>
    </row>
    <row r="2512" spans="1:17" x14ac:dyDescent="0.2">
      <c r="A2512" t="s">
        <v>3175</v>
      </c>
      <c r="B2512">
        <v>13975690861</v>
      </c>
      <c r="C2512" t="s">
        <v>18</v>
      </c>
      <c r="D2512" t="s">
        <v>710</v>
      </c>
      <c r="E2512" t="s">
        <v>710</v>
      </c>
      <c r="F2512" t="s">
        <v>711</v>
      </c>
      <c r="G2512" t="s">
        <v>33</v>
      </c>
      <c r="H2512" t="s">
        <v>35</v>
      </c>
      <c r="I2512">
        <v>-4.0999999999999996</v>
      </c>
      <c r="J2512" t="s">
        <v>42</v>
      </c>
      <c r="K2512" s="1">
        <v>44271</v>
      </c>
      <c r="L2512" t="s">
        <v>712</v>
      </c>
      <c r="M2512">
        <v>16472509228258</v>
      </c>
      <c r="P2512" t="s">
        <v>44</v>
      </c>
      <c r="Q2512">
        <v>2</v>
      </c>
    </row>
    <row r="2513" spans="1:17" x14ac:dyDescent="0.2">
      <c r="A2513" t="s">
        <v>3175</v>
      </c>
      <c r="B2513">
        <v>13975690861</v>
      </c>
      <c r="C2513" t="s">
        <v>18</v>
      </c>
      <c r="D2513" t="s">
        <v>710</v>
      </c>
      <c r="E2513" t="s">
        <v>710</v>
      </c>
      <c r="F2513" t="s">
        <v>711</v>
      </c>
      <c r="G2513" t="s">
        <v>33</v>
      </c>
      <c r="H2513" t="s">
        <v>34</v>
      </c>
      <c r="I2513">
        <v>0</v>
      </c>
      <c r="J2513" t="s">
        <v>42</v>
      </c>
      <c r="K2513" s="1">
        <v>44271</v>
      </c>
      <c r="L2513" t="s">
        <v>712</v>
      </c>
      <c r="M2513">
        <v>16472509228258</v>
      </c>
      <c r="P2513" t="s">
        <v>44</v>
      </c>
      <c r="Q2513">
        <v>2</v>
      </c>
    </row>
    <row r="2514" spans="1:17" x14ac:dyDescent="0.2">
      <c r="A2514" t="s">
        <v>3175</v>
      </c>
      <c r="B2514">
        <v>13975690861</v>
      </c>
      <c r="C2514" t="s">
        <v>18</v>
      </c>
      <c r="D2514" t="s">
        <v>710</v>
      </c>
      <c r="E2514" t="s">
        <v>710</v>
      </c>
      <c r="F2514" t="s">
        <v>711</v>
      </c>
      <c r="G2514" t="s">
        <v>21</v>
      </c>
      <c r="H2514" t="s">
        <v>22</v>
      </c>
      <c r="I2514">
        <v>49.68</v>
      </c>
      <c r="J2514" t="s">
        <v>42</v>
      </c>
      <c r="K2514" s="1">
        <v>44271</v>
      </c>
      <c r="L2514" t="s">
        <v>712</v>
      </c>
      <c r="M2514">
        <v>16472509228258</v>
      </c>
      <c r="P2514" t="s">
        <v>44</v>
      </c>
      <c r="Q2514">
        <v>2</v>
      </c>
    </row>
    <row r="2515" spans="1:17" x14ac:dyDescent="0.2">
      <c r="A2515" t="s">
        <v>3175</v>
      </c>
      <c r="B2515">
        <v>13975690861</v>
      </c>
      <c r="C2515" t="s">
        <v>18</v>
      </c>
      <c r="D2515" t="s">
        <v>710</v>
      </c>
      <c r="E2515" t="s">
        <v>710</v>
      </c>
      <c r="F2515" t="s">
        <v>711</v>
      </c>
      <c r="G2515" t="s">
        <v>21</v>
      </c>
      <c r="H2515" t="s">
        <v>26</v>
      </c>
      <c r="I2515">
        <v>4.0999999999999996</v>
      </c>
      <c r="J2515" t="s">
        <v>42</v>
      </c>
      <c r="K2515" s="1">
        <v>44271</v>
      </c>
      <c r="L2515" t="s">
        <v>712</v>
      </c>
      <c r="M2515">
        <v>16472509228258</v>
      </c>
      <c r="P2515" t="s">
        <v>44</v>
      </c>
      <c r="Q2515">
        <v>2</v>
      </c>
    </row>
    <row r="2516" spans="1:17" x14ac:dyDescent="0.2">
      <c r="A2516" t="s">
        <v>3175</v>
      </c>
      <c r="B2516">
        <v>13975690861</v>
      </c>
      <c r="C2516" t="s">
        <v>18</v>
      </c>
      <c r="D2516" t="s">
        <v>2315</v>
      </c>
      <c r="E2516" t="s">
        <v>2315</v>
      </c>
      <c r="F2516" t="s">
        <v>2316</v>
      </c>
      <c r="G2516" t="s">
        <v>27</v>
      </c>
      <c r="H2516" t="s">
        <v>28</v>
      </c>
      <c r="I2516">
        <v>-17.88</v>
      </c>
      <c r="J2516" t="s">
        <v>42</v>
      </c>
      <c r="K2516" s="1">
        <v>44275</v>
      </c>
      <c r="L2516" t="s">
        <v>2317</v>
      </c>
      <c r="M2516">
        <v>46988561110114</v>
      </c>
      <c r="P2516" t="s">
        <v>44</v>
      </c>
      <c r="Q2516">
        <v>3</v>
      </c>
    </row>
    <row r="2517" spans="1:17" x14ac:dyDescent="0.2">
      <c r="A2517" t="s">
        <v>3175</v>
      </c>
      <c r="B2517">
        <v>13975690861</v>
      </c>
      <c r="C2517" t="s">
        <v>18</v>
      </c>
      <c r="D2517" t="s">
        <v>2315</v>
      </c>
      <c r="E2517" t="s">
        <v>2315</v>
      </c>
      <c r="F2517" t="s">
        <v>2316</v>
      </c>
      <c r="G2517" t="s">
        <v>27</v>
      </c>
      <c r="H2517" t="s">
        <v>46</v>
      </c>
      <c r="I2517">
        <v>-31.62</v>
      </c>
      <c r="J2517" t="s">
        <v>42</v>
      </c>
      <c r="K2517" s="1">
        <v>44275</v>
      </c>
      <c r="L2517" t="s">
        <v>2317</v>
      </c>
      <c r="M2517">
        <v>46988561110114</v>
      </c>
      <c r="P2517" t="s">
        <v>44</v>
      </c>
      <c r="Q2517">
        <v>3</v>
      </c>
    </row>
    <row r="2518" spans="1:17" x14ac:dyDescent="0.2">
      <c r="A2518" t="s">
        <v>3175</v>
      </c>
      <c r="B2518">
        <v>13975690861</v>
      </c>
      <c r="C2518" t="s">
        <v>18</v>
      </c>
      <c r="D2518" t="s">
        <v>2315</v>
      </c>
      <c r="E2518" t="s">
        <v>2315</v>
      </c>
      <c r="F2518" t="s">
        <v>2316</v>
      </c>
      <c r="G2518" t="s">
        <v>27</v>
      </c>
      <c r="H2518" t="s">
        <v>46</v>
      </c>
      <c r="I2518">
        <v>-31.62</v>
      </c>
      <c r="J2518" t="s">
        <v>42</v>
      </c>
      <c r="K2518" s="1">
        <v>44275</v>
      </c>
      <c r="L2518" t="s">
        <v>2317</v>
      </c>
      <c r="M2518">
        <v>46988561110114</v>
      </c>
      <c r="P2518" t="s">
        <v>44</v>
      </c>
      <c r="Q2518">
        <v>3</v>
      </c>
    </row>
    <row r="2519" spans="1:17" x14ac:dyDescent="0.2">
      <c r="A2519" t="s">
        <v>3175</v>
      </c>
      <c r="B2519">
        <v>13975690861</v>
      </c>
      <c r="C2519" t="s">
        <v>18</v>
      </c>
      <c r="D2519" t="s">
        <v>2315</v>
      </c>
      <c r="E2519" t="s">
        <v>2315</v>
      </c>
      <c r="F2519" t="s">
        <v>2316</v>
      </c>
      <c r="G2519" t="s">
        <v>33</v>
      </c>
      <c r="H2519" t="s">
        <v>35</v>
      </c>
      <c r="I2519">
        <v>-11.58</v>
      </c>
      <c r="J2519" t="s">
        <v>42</v>
      </c>
      <c r="K2519" s="1">
        <v>44275</v>
      </c>
      <c r="L2519" t="s">
        <v>2317</v>
      </c>
      <c r="M2519">
        <v>46988561110114</v>
      </c>
      <c r="P2519" t="s">
        <v>44</v>
      </c>
      <c r="Q2519">
        <v>3</v>
      </c>
    </row>
    <row r="2520" spans="1:17" x14ac:dyDescent="0.2">
      <c r="A2520" t="s">
        <v>3175</v>
      </c>
      <c r="B2520">
        <v>13975690861</v>
      </c>
      <c r="C2520" t="s">
        <v>18</v>
      </c>
      <c r="D2520" t="s">
        <v>2315</v>
      </c>
      <c r="E2520" t="s">
        <v>2315</v>
      </c>
      <c r="F2520" t="s">
        <v>2316</v>
      </c>
      <c r="G2520" t="s">
        <v>33</v>
      </c>
      <c r="H2520" t="s">
        <v>34</v>
      </c>
      <c r="I2520">
        <v>0</v>
      </c>
      <c r="J2520" t="s">
        <v>42</v>
      </c>
      <c r="K2520" s="1">
        <v>44275</v>
      </c>
      <c r="L2520" t="s">
        <v>2317</v>
      </c>
      <c r="M2520">
        <v>46988561110114</v>
      </c>
      <c r="P2520" t="s">
        <v>44</v>
      </c>
      <c r="Q2520">
        <v>3</v>
      </c>
    </row>
    <row r="2521" spans="1:17" x14ac:dyDescent="0.2">
      <c r="A2521" t="s">
        <v>3175</v>
      </c>
      <c r="B2521">
        <v>13975690861</v>
      </c>
      <c r="C2521" t="s">
        <v>18</v>
      </c>
      <c r="D2521" t="s">
        <v>2315</v>
      </c>
      <c r="E2521" t="s">
        <v>2315</v>
      </c>
      <c r="F2521" t="s">
        <v>2316</v>
      </c>
      <c r="G2521" t="s">
        <v>21</v>
      </c>
      <c r="H2521" t="s">
        <v>22</v>
      </c>
      <c r="I2521">
        <v>74.52</v>
      </c>
      <c r="J2521" t="s">
        <v>42</v>
      </c>
      <c r="K2521" s="1">
        <v>44275</v>
      </c>
      <c r="L2521" t="s">
        <v>2317</v>
      </c>
      <c r="M2521">
        <v>46988561110114</v>
      </c>
      <c r="P2521" t="s">
        <v>44</v>
      </c>
      <c r="Q2521">
        <v>3</v>
      </c>
    </row>
    <row r="2522" spans="1:17" x14ac:dyDescent="0.2">
      <c r="A2522" t="s">
        <v>3175</v>
      </c>
      <c r="B2522">
        <v>13975690861</v>
      </c>
      <c r="C2522" t="s">
        <v>18</v>
      </c>
      <c r="D2522" t="s">
        <v>2315</v>
      </c>
      <c r="E2522" t="s">
        <v>2315</v>
      </c>
      <c r="F2522" t="s">
        <v>2316</v>
      </c>
      <c r="G2522" t="s">
        <v>21</v>
      </c>
      <c r="H2522" t="s">
        <v>22</v>
      </c>
      <c r="I2522">
        <v>74.52</v>
      </c>
      <c r="J2522" t="s">
        <v>42</v>
      </c>
      <c r="K2522" s="1">
        <v>44275</v>
      </c>
      <c r="L2522" t="s">
        <v>2317</v>
      </c>
      <c r="M2522">
        <v>46988561110114</v>
      </c>
      <c r="P2522" t="s">
        <v>44</v>
      </c>
      <c r="Q2522">
        <v>3</v>
      </c>
    </row>
    <row r="2523" spans="1:17" x14ac:dyDescent="0.2">
      <c r="A2523" t="s">
        <v>3175</v>
      </c>
      <c r="B2523">
        <v>13975690861</v>
      </c>
      <c r="C2523" t="s">
        <v>18</v>
      </c>
      <c r="D2523" t="s">
        <v>2315</v>
      </c>
      <c r="E2523" t="s">
        <v>2315</v>
      </c>
      <c r="F2523" t="s">
        <v>2316</v>
      </c>
      <c r="G2523" t="s">
        <v>21</v>
      </c>
      <c r="H2523" t="s">
        <v>26</v>
      </c>
      <c r="I2523">
        <v>5.79</v>
      </c>
      <c r="J2523" t="s">
        <v>42</v>
      </c>
      <c r="K2523" s="1">
        <v>44275</v>
      </c>
      <c r="L2523" t="s">
        <v>2317</v>
      </c>
      <c r="M2523">
        <v>46988561110114</v>
      </c>
      <c r="P2523" t="s">
        <v>44</v>
      </c>
      <c r="Q2523">
        <v>3</v>
      </c>
    </row>
    <row r="2524" spans="1:17" x14ac:dyDescent="0.2">
      <c r="A2524" t="s">
        <v>3175</v>
      </c>
      <c r="B2524">
        <v>13975690861</v>
      </c>
      <c r="C2524" t="s">
        <v>18</v>
      </c>
      <c r="D2524" t="s">
        <v>2315</v>
      </c>
      <c r="E2524" t="s">
        <v>2315</v>
      </c>
      <c r="F2524" t="s">
        <v>2316</v>
      </c>
      <c r="G2524" t="s">
        <v>21</v>
      </c>
      <c r="H2524" t="s">
        <v>26</v>
      </c>
      <c r="I2524">
        <v>5.79</v>
      </c>
      <c r="J2524" t="s">
        <v>42</v>
      </c>
      <c r="K2524" s="1">
        <v>44275</v>
      </c>
      <c r="L2524" t="s">
        <v>2317</v>
      </c>
      <c r="M2524">
        <v>46988561110114</v>
      </c>
      <c r="P2524" t="s">
        <v>44</v>
      </c>
      <c r="Q2524">
        <v>3</v>
      </c>
    </row>
    <row r="2525" spans="1:17" x14ac:dyDescent="0.2">
      <c r="A2525" t="s">
        <v>3175</v>
      </c>
      <c r="B2525">
        <v>13975690861</v>
      </c>
      <c r="C2525" t="s">
        <v>18</v>
      </c>
      <c r="D2525" t="s">
        <v>848</v>
      </c>
      <c r="E2525" t="s">
        <v>848</v>
      </c>
      <c r="F2525" t="s">
        <v>849</v>
      </c>
      <c r="G2525" t="s">
        <v>27</v>
      </c>
      <c r="H2525" t="s">
        <v>28</v>
      </c>
      <c r="I2525">
        <v>-2.98</v>
      </c>
      <c r="J2525" t="s">
        <v>42</v>
      </c>
      <c r="K2525" s="1">
        <v>44281</v>
      </c>
      <c r="L2525" t="s">
        <v>850</v>
      </c>
      <c r="M2525">
        <v>14311815015970</v>
      </c>
      <c r="P2525" t="s">
        <v>44</v>
      </c>
      <c r="Q2525">
        <v>1</v>
      </c>
    </row>
    <row r="2526" spans="1:17" x14ac:dyDescent="0.2">
      <c r="A2526" t="s">
        <v>3175</v>
      </c>
      <c r="B2526">
        <v>13975690861</v>
      </c>
      <c r="C2526" t="s">
        <v>18</v>
      </c>
      <c r="D2526" t="s">
        <v>848</v>
      </c>
      <c r="E2526" t="s">
        <v>848</v>
      </c>
      <c r="F2526" t="s">
        <v>849</v>
      </c>
      <c r="G2526" t="s">
        <v>27</v>
      </c>
      <c r="H2526" t="s">
        <v>46</v>
      </c>
      <c r="I2526">
        <v>-10.54</v>
      </c>
      <c r="J2526" t="s">
        <v>42</v>
      </c>
      <c r="K2526" s="1">
        <v>44281</v>
      </c>
      <c r="L2526" t="s">
        <v>850</v>
      </c>
      <c r="M2526">
        <v>14311815015970</v>
      </c>
      <c r="P2526" t="s">
        <v>44</v>
      </c>
      <c r="Q2526">
        <v>1</v>
      </c>
    </row>
    <row r="2527" spans="1:17" x14ac:dyDescent="0.2">
      <c r="A2527" t="s">
        <v>3175</v>
      </c>
      <c r="B2527">
        <v>13975690861</v>
      </c>
      <c r="C2527" t="s">
        <v>18</v>
      </c>
      <c r="D2527" t="s">
        <v>848</v>
      </c>
      <c r="E2527" t="s">
        <v>848</v>
      </c>
      <c r="F2527" t="s">
        <v>849</v>
      </c>
      <c r="G2527" t="s">
        <v>33</v>
      </c>
      <c r="H2527" t="s">
        <v>35</v>
      </c>
      <c r="I2527">
        <v>-2.0499999999999998</v>
      </c>
      <c r="J2527" t="s">
        <v>42</v>
      </c>
      <c r="K2527" s="1">
        <v>44281</v>
      </c>
      <c r="L2527" t="s">
        <v>850</v>
      </c>
      <c r="M2527">
        <v>14311815015970</v>
      </c>
      <c r="P2527" t="s">
        <v>44</v>
      </c>
      <c r="Q2527">
        <v>1</v>
      </c>
    </row>
    <row r="2528" spans="1:17" x14ac:dyDescent="0.2">
      <c r="A2528" t="s">
        <v>3175</v>
      </c>
      <c r="B2528">
        <v>13975690861</v>
      </c>
      <c r="C2528" t="s">
        <v>18</v>
      </c>
      <c r="D2528" t="s">
        <v>848</v>
      </c>
      <c r="E2528" t="s">
        <v>848</v>
      </c>
      <c r="F2528" t="s">
        <v>849</v>
      </c>
      <c r="G2528" t="s">
        <v>33</v>
      </c>
      <c r="H2528" t="s">
        <v>34</v>
      </c>
      <c r="I2528">
        <v>0</v>
      </c>
      <c r="J2528" t="s">
        <v>42</v>
      </c>
      <c r="K2528" s="1">
        <v>44281</v>
      </c>
      <c r="L2528" t="s">
        <v>850</v>
      </c>
      <c r="M2528">
        <v>14311815015970</v>
      </c>
      <c r="P2528" t="s">
        <v>44</v>
      </c>
      <c r="Q2528">
        <v>1</v>
      </c>
    </row>
    <row r="2529" spans="1:17" x14ac:dyDescent="0.2">
      <c r="A2529" t="s">
        <v>3175</v>
      </c>
      <c r="B2529">
        <v>13975690861</v>
      </c>
      <c r="C2529" t="s">
        <v>18</v>
      </c>
      <c r="D2529" t="s">
        <v>848</v>
      </c>
      <c r="E2529" t="s">
        <v>848</v>
      </c>
      <c r="F2529" t="s">
        <v>849</v>
      </c>
      <c r="G2529" t="s">
        <v>21</v>
      </c>
      <c r="H2529" t="s">
        <v>22</v>
      </c>
      <c r="I2529">
        <v>24.84</v>
      </c>
      <c r="J2529" t="s">
        <v>42</v>
      </c>
      <c r="K2529" s="1">
        <v>44281</v>
      </c>
      <c r="L2529" t="s">
        <v>850</v>
      </c>
      <c r="M2529">
        <v>14311815015970</v>
      </c>
      <c r="P2529" t="s">
        <v>44</v>
      </c>
      <c r="Q2529">
        <v>1</v>
      </c>
    </row>
    <row r="2530" spans="1:17" x14ac:dyDescent="0.2">
      <c r="A2530" t="s">
        <v>3175</v>
      </c>
      <c r="B2530">
        <v>13975690861</v>
      </c>
      <c r="C2530" t="s">
        <v>18</v>
      </c>
      <c r="D2530" t="s">
        <v>848</v>
      </c>
      <c r="E2530" t="s">
        <v>848</v>
      </c>
      <c r="F2530" t="s">
        <v>849</v>
      </c>
      <c r="G2530" t="s">
        <v>21</v>
      </c>
      <c r="H2530" t="s">
        <v>26</v>
      </c>
      <c r="I2530">
        <v>2.0499999999999998</v>
      </c>
      <c r="J2530" t="s">
        <v>42</v>
      </c>
      <c r="K2530" s="1">
        <v>44281</v>
      </c>
      <c r="L2530" t="s">
        <v>850</v>
      </c>
      <c r="M2530">
        <v>14311815015970</v>
      </c>
      <c r="P2530" t="s">
        <v>44</v>
      </c>
      <c r="Q2530">
        <v>1</v>
      </c>
    </row>
    <row r="2531" spans="1:17" x14ac:dyDescent="0.2">
      <c r="A2531" t="s">
        <v>3175</v>
      </c>
      <c r="B2531">
        <v>13975690861</v>
      </c>
      <c r="C2531" t="s">
        <v>18</v>
      </c>
      <c r="D2531" t="s">
        <v>2372</v>
      </c>
      <c r="E2531" t="s">
        <v>2372</v>
      </c>
      <c r="F2531" t="s">
        <v>2373</v>
      </c>
      <c r="G2531" t="s">
        <v>27</v>
      </c>
      <c r="H2531" t="s">
        <v>28</v>
      </c>
      <c r="I2531">
        <v>-2.98</v>
      </c>
      <c r="J2531" t="s">
        <v>42</v>
      </c>
      <c r="K2531" s="1">
        <v>44284</v>
      </c>
      <c r="L2531" t="s">
        <v>2374</v>
      </c>
      <c r="M2531">
        <v>1545338303642</v>
      </c>
      <c r="P2531" t="s">
        <v>44</v>
      </c>
      <c r="Q2531">
        <v>1</v>
      </c>
    </row>
    <row r="2532" spans="1:17" x14ac:dyDescent="0.2">
      <c r="A2532" t="s">
        <v>3175</v>
      </c>
      <c r="B2532">
        <v>13975690861</v>
      </c>
      <c r="C2532" t="s">
        <v>18</v>
      </c>
      <c r="D2532" t="s">
        <v>2372</v>
      </c>
      <c r="E2532" t="s">
        <v>2372</v>
      </c>
      <c r="F2532" t="s">
        <v>2373</v>
      </c>
      <c r="G2532" t="s">
        <v>27</v>
      </c>
      <c r="H2532" t="s">
        <v>46</v>
      </c>
      <c r="I2532">
        <v>-10.54</v>
      </c>
      <c r="J2532" t="s">
        <v>42</v>
      </c>
      <c r="K2532" s="1">
        <v>44284</v>
      </c>
      <c r="L2532" t="s">
        <v>2374</v>
      </c>
      <c r="M2532">
        <v>1545338303642</v>
      </c>
      <c r="P2532" t="s">
        <v>44</v>
      </c>
      <c r="Q2532">
        <v>1</v>
      </c>
    </row>
    <row r="2533" spans="1:17" x14ac:dyDescent="0.2">
      <c r="A2533" t="s">
        <v>3175</v>
      </c>
      <c r="B2533">
        <v>13975690861</v>
      </c>
      <c r="C2533" t="s">
        <v>18</v>
      </c>
      <c r="D2533" t="s">
        <v>2372</v>
      </c>
      <c r="E2533" t="s">
        <v>2372</v>
      </c>
      <c r="F2533" t="s">
        <v>2373</v>
      </c>
      <c r="G2533" t="s">
        <v>33</v>
      </c>
      <c r="H2533" t="s">
        <v>35</v>
      </c>
      <c r="I2533">
        <v>-2.0499999999999998</v>
      </c>
      <c r="J2533" t="s">
        <v>42</v>
      </c>
      <c r="K2533" s="1">
        <v>44284</v>
      </c>
      <c r="L2533" t="s">
        <v>2374</v>
      </c>
      <c r="M2533">
        <v>1545338303642</v>
      </c>
      <c r="P2533" t="s">
        <v>44</v>
      </c>
      <c r="Q2533">
        <v>1</v>
      </c>
    </row>
    <row r="2534" spans="1:17" x14ac:dyDescent="0.2">
      <c r="A2534" t="s">
        <v>3175</v>
      </c>
      <c r="B2534">
        <v>13975690861</v>
      </c>
      <c r="C2534" t="s">
        <v>18</v>
      </c>
      <c r="D2534" t="s">
        <v>2372</v>
      </c>
      <c r="E2534" t="s">
        <v>2372</v>
      </c>
      <c r="F2534" t="s">
        <v>2373</v>
      </c>
      <c r="G2534" t="s">
        <v>33</v>
      </c>
      <c r="H2534" t="s">
        <v>34</v>
      </c>
      <c r="I2534">
        <v>0</v>
      </c>
      <c r="J2534" t="s">
        <v>42</v>
      </c>
      <c r="K2534" s="1">
        <v>44284</v>
      </c>
      <c r="L2534" t="s">
        <v>2374</v>
      </c>
      <c r="M2534">
        <v>1545338303642</v>
      </c>
      <c r="P2534" t="s">
        <v>44</v>
      </c>
      <c r="Q2534">
        <v>1</v>
      </c>
    </row>
    <row r="2535" spans="1:17" x14ac:dyDescent="0.2">
      <c r="A2535" t="s">
        <v>3175</v>
      </c>
      <c r="B2535">
        <v>13975690861</v>
      </c>
      <c r="C2535" t="s">
        <v>18</v>
      </c>
      <c r="D2535" t="s">
        <v>2372</v>
      </c>
      <c r="E2535" t="s">
        <v>2372</v>
      </c>
      <c r="F2535" t="s">
        <v>2373</v>
      </c>
      <c r="G2535" t="s">
        <v>21</v>
      </c>
      <c r="H2535" t="s">
        <v>22</v>
      </c>
      <c r="I2535">
        <v>24.84</v>
      </c>
      <c r="J2535" t="s">
        <v>42</v>
      </c>
      <c r="K2535" s="1">
        <v>44284</v>
      </c>
      <c r="L2535" t="s">
        <v>2374</v>
      </c>
      <c r="M2535">
        <v>1545338303642</v>
      </c>
      <c r="P2535" t="s">
        <v>44</v>
      </c>
      <c r="Q2535">
        <v>1</v>
      </c>
    </row>
    <row r="2536" spans="1:17" x14ac:dyDescent="0.2">
      <c r="A2536" t="s">
        <v>3175</v>
      </c>
      <c r="B2536">
        <v>13975690861</v>
      </c>
      <c r="C2536" t="s">
        <v>18</v>
      </c>
      <c r="D2536" t="s">
        <v>2372</v>
      </c>
      <c r="E2536" t="s">
        <v>2372</v>
      </c>
      <c r="F2536" t="s">
        <v>2373</v>
      </c>
      <c r="G2536" t="s">
        <v>21</v>
      </c>
      <c r="H2536" t="s">
        <v>26</v>
      </c>
      <c r="I2536">
        <v>2.0499999999999998</v>
      </c>
      <c r="J2536" t="s">
        <v>42</v>
      </c>
      <c r="K2536" s="1">
        <v>44284</v>
      </c>
      <c r="L2536" t="s">
        <v>2374</v>
      </c>
      <c r="M2536">
        <v>1545338303642</v>
      </c>
      <c r="P2536" t="s">
        <v>44</v>
      </c>
      <c r="Q2536">
        <v>1</v>
      </c>
    </row>
    <row r="2537" spans="1:17" x14ac:dyDescent="0.2">
      <c r="A2537" t="s">
        <v>3175</v>
      </c>
      <c r="B2537">
        <v>13975690861</v>
      </c>
      <c r="C2537" t="s">
        <v>18</v>
      </c>
      <c r="D2537" t="s">
        <v>927</v>
      </c>
      <c r="E2537" t="s">
        <v>927</v>
      </c>
      <c r="F2537" t="s">
        <v>928</v>
      </c>
      <c r="G2537" t="s">
        <v>27</v>
      </c>
      <c r="H2537" t="s">
        <v>28</v>
      </c>
      <c r="I2537">
        <v>-2.98</v>
      </c>
      <c r="J2537" t="s">
        <v>42</v>
      </c>
      <c r="K2537" s="1">
        <v>44276</v>
      </c>
      <c r="L2537" t="s">
        <v>929</v>
      </c>
      <c r="M2537">
        <v>41363584809914</v>
      </c>
      <c r="P2537" t="s">
        <v>44</v>
      </c>
      <c r="Q2537">
        <v>1</v>
      </c>
    </row>
    <row r="2538" spans="1:17" x14ac:dyDescent="0.2">
      <c r="A2538" t="s">
        <v>3175</v>
      </c>
      <c r="B2538">
        <v>13975690861</v>
      </c>
      <c r="C2538" t="s">
        <v>18</v>
      </c>
      <c r="D2538" t="s">
        <v>927</v>
      </c>
      <c r="E2538" t="s">
        <v>927</v>
      </c>
      <c r="F2538" t="s">
        <v>928</v>
      </c>
      <c r="G2538" t="s">
        <v>27</v>
      </c>
      <c r="H2538" t="s">
        <v>46</v>
      </c>
      <c r="I2538">
        <v>-10.54</v>
      </c>
      <c r="J2538" t="s">
        <v>42</v>
      </c>
      <c r="K2538" s="1">
        <v>44276</v>
      </c>
      <c r="L2538" t="s">
        <v>929</v>
      </c>
      <c r="M2538">
        <v>41363584809914</v>
      </c>
      <c r="P2538" t="s">
        <v>44</v>
      </c>
      <c r="Q2538">
        <v>1</v>
      </c>
    </row>
    <row r="2539" spans="1:17" x14ac:dyDescent="0.2">
      <c r="A2539" t="s">
        <v>3175</v>
      </c>
      <c r="B2539">
        <v>13975690861</v>
      </c>
      <c r="C2539" t="s">
        <v>18</v>
      </c>
      <c r="D2539" t="s">
        <v>927</v>
      </c>
      <c r="E2539" t="s">
        <v>927</v>
      </c>
      <c r="F2539" t="s">
        <v>928</v>
      </c>
      <c r="G2539" t="s">
        <v>33</v>
      </c>
      <c r="H2539" t="s">
        <v>35</v>
      </c>
      <c r="I2539">
        <v>-2.0499999999999998</v>
      </c>
      <c r="J2539" t="s">
        <v>42</v>
      </c>
      <c r="K2539" s="1">
        <v>44276</v>
      </c>
      <c r="L2539" t="s">
        <v>929</v>
      </c>
      <c r="M2539">
        <v>41363584809914</v>
      </c>
      <c r="P2539" t="s">
        <v>44</v>
      </c>
      <c r="Q2539">
        <v>1</v>
      </c>
    </row>
    <row r="2540" spans="1:17" x14ac:dyDescent="0.2">
      <c r="A2540" t="s">
        <v>3175</v>
      </c>
      <c r="B2540">
        <v>13975690861</v>
      </c>
      <c r="C2540" t="s">
        <v>18</v>
      </c>
      <c r="D2540" t="s">
        <v>927</v>
      </c>
      <c r="E2540" t="s">
        <v>927</v>
      </c>
      <c r="F2540" t="s">
        <v>928</v>
      </c>
      <c r="G2540" t="s">
        <v>33</v>
      </c>
      <c r="H2540" t="s">
        <v>34</v>
      </c>
      <c r="I2540">
        <v>0</v>
      </c>
      <c r="J2540" t="s">
        <v>42</v>
      </c>
      <c r="K2540" s="1">
        <v>44276</v>
      </c>
      <c r="L2540" t="s">
        <v>929</v>
      </c>
      <c r="M2540">
        <v>41363584809914</v>
      </c>
      <c r="P2540" t="s">
        <v>44</v>
      </c>
      <c r="Q2540">
        <v>1</v>
      </c>
    </row>
    <row r="2541" spans="1:17" x14ac:dyDescent="0.2">
      <c r="A2541" t="s">
        <v>3175</v>
      </c>
      <c r="B2541">
        <v>13975690861</v>
      </c>
      <c r="C2541" t="s">
        <v>18</v>
      </c>
      <c r="D2541" t="s">
        <v>927</v>
      </c>
      <c r="E2541" t="s">
        <v>927</v>
      </c>
      <c r="F2541" t="s">
        <v>928</v>
      </c>
      <c r="G2541" t="s">
        <v>21</v>
      </c>
      <c r="H2541" t="s">
        <v>22</v>
      </c>
      <c r="I2541">
        <v>24.84</v>
      </c>
      <c r="J2541" t="s">
        <v>42</v>
      </c>
      <c r="K2541" s="1">
        <v>44276</v>
      </c>
      <c r="L2541" t="s">
        <v>929</v>
      </c>
      <c r="M2541">
        <v>41363584809914</v>
      </c>
      <c r="P2541" t="s">
        <v>44</v>
      </c>
      <c r="Q2541">
        <v>1</v>
      </c>
    </row>
    <row r="2542" spans="1:17" x14ac:dyDescent="0.2">
      <c r="A2542" t="s">
        <v>3175</v>
      </c>
      <c r="B2542">
        <v>13975690861</v>
      </c>
      <c r="C2542" t="s">
        <v>18</v>
      </c>
      <c r="D2542" t="s">
        <v>927</v>
      </c>
      <c r="E2542" t="s">
        <v>927</v>
      </c>
      <c r="F2542" t="s">
        <v>928</v>
      </c>
      <c r="G2542" t="s">
        <v>21</v>
      </c>
      <c r="H2542" t="s">
        <v>26</v>
      </c>
      <c r="I2542">
        <v>2.0499999999999998</v>
      </c>
      <c r="J2542" t="s">
        <v>42</v>
      </c>
      <c r="K2542" s="1">
        <v>44276</v>
      </c>
      <c r="L2542" t="s">
        <v>929</v>
      </c>
      <c r="M2542">
        <v>41363584809914</v>
      </c>
      <c r="P2542" t="s">
        <v>44</v>
      </c>
      <c r="Q2542">
        <v>1</v>
      </c>
    </row>
    <row r="2543" spans="1:17" x14ac:dyDescent="0.2">
      <c r="A2543" t="s">
        <v>3175</v>
      </c>
      <c r="B2543">
        <v>13975690861</v>
      </c>
      <c r="C2543" t="s">
        <v>18</v>
      </c>
      <c r="D2543" t="s">
        <v>1951</v>
      </c>
      <c r="E2543" t="s">
        <v>1951</v>
      </c>
      <c r="F2543" t="s">
        <v>1952</v>
      </c>
      <c r="G2543" t="s">
        <v>27</v>
      </c>
      <c r="H2543" t="s">
        <v>28</v>
      </c>
      <c r="I2543">
        <v>-2.98</v>
      </c>
      <c r="J2543" t="s">
        <v>42</v>
      </c>
      <c r="K2543" s="1">
        <v>44281</v>
      </c>
      <c r="L2543" t="s">
        <v>1953</v>
      </c>
      <c r="M2543">
        <v>39958858266194</v>
      </c>
      <c r="P2543" t="s">
        <v>44</v>
      </c>
      <c r="Q2543">
        <v>1</v>
      </c>
    </row>
    <row r="2544" spans="1:17" x14ac:dyDescent="0.2">
      <c r="A2544" t="s">
        <v>3175</v>
      </c>
      <c r="B2544">
        <v>13975690861</v>
      </c>
      <c r="C2544" t="s">
        <v>18</v>
      </c>
      <c r="D2544" t="s">
        <v>1951</v>
      </c>
      <c r="E2544" t="s">
        <v>1951</v>
      </c>
      <c r="F2544" t="s">
        <v>1952</v>
      </c>
      <c r="G2544" t="s">
        <v>27</v>
      </c>
      <c r="H2544" t="s">
        <v>46</v>
      </c>
      <c r="I2544">
        <v>-10.54</v>
      </c>
      <c r="J2544" t="s">
        <v>42</v>
      </c>
      <c r="K2544" s="1">
        <v>44281</v>
      </c>
      <c r="L2544" t="s">
        <v>1953</v>
      </c>
      <c r="M2544">
        <v>39958858266194</v>
      </c>
      <c r="P2544" t="s">
        <v>44</v>
      </c>
      <c r="Q2544">
        <v>1</v>
      </c>
    </row>
    <row r="2545" spans="1:18" x14ac:dyDescent="0.2">
      <c r="A2545" t="s">
        <v>3175</v>
      </c>
      <c r="B2545">
        <v>13975690861</v>
      </c>
      <c r="C2545" t="s">
        <v>18</v>
      </c>
      <c r="D2545" t="s">
        <v>1951</v>
      </c>
      <c r="E2545" t="s">
        <v>1951</v>
      </c>
      <c r="F2545" t="s">
        <v>1952</v>
      </c>
      <c r="G2545" t="s">
        <v>21</v>
      </c>
      <c r="H2545" t="s">
        <v>22</v>
      </c>
      <c r="I2545">
        <v>24.84</v>
      </c>
      <c r="J2545" t="s">
        <v>42</v>
      </c>
      <c r="K2545" s="1">
        <v>44281</v>
      </c>
      <c r="L2545" t="s">
        <v>1953</v>
      </c>
      <c r="M2545">
        <v>39958858266194</v>
      </c>
      <c r="P2545" t="s">
        <v>44</v>
      </c>
      <c r="Q2545">
        <v>1</v>
      </c>
    </row>
    <row r="2546" spans="1:18" x14ac:dyDescent="0.2">
      <c r="A2546" t="s">
        <v>3175</v>
      </c>
      <c r="B2546">
        <v>13975690861</v>
      </c>
      <c r="C2546" t="s">
        <v>18</v>
      </c>
      <c r="D2546" t="s">
        <v>2826</v>
      </c>
      <c r="E2546" t="s">
        <v>2826</v>
      </c>
      <c r="F2546" t="s">
        <v>2827</v>
      </c>
      <c r="G2546" t="s">
        <v>27</v>
      </c>
      <c r="H2546" t="s">
        <v>28</v>
      </c>
      <c r="I2546">
        <v>-2.98</v>
      </c>
      <c r="J2546" t="s">
        <v>42</v>
      </c>
      <c r="K2546" s="1">
        <v>44274</v>
      </c>
      <c r="L2546" t="s">
        <v>2828</v>
      </c>
      <c r="M2546">
        <v>3913406177098</v>
      </c>
      <c r="P2546" t="s">
        <v>44</v>
      </c>
      <c r="Q2546">
        <v>1</v>
      </c>
    </row>
    <row r="2547" spans="1:18" x14ac:dyDescent="0.2">
      <c r="A2547" t="s">
        <v>3175</v>
      </c>
      <c r="B2547">
        <v>13975690861</v>
      </c>
      <c r="C2547" t="s">
        <v>18</v>
      </c>
      <c r="D2547" t="s">
        <v>2826</v>
      </c>
      <c r="E2547" t="s">
        <v>2826</v>
      </c>
      <c r="F2547" t="s">
        <v>2827</v>
      </c>
      <c r="G2547" t="s">
        <v>27</v>
      </c>
      <c r="H2547" t="s">
        <v>46</v>
      </c>
      <c r="I2547">
        <v>-10.54</v>
      </c>
      <c r="J2547" t="s">
        <v>42</v>
      </c>
      <c r="K2547" s="1">
        <v>44274</v>
      </c>
      <c r="L2547" t="s">
        <v>2828</v>
      </c>
      <c r="M2547">
        <v>3913406177098</v>
      </c>
      <c r="P2547" t="s">
        <v>44</v>
      </c>
      <c r="Q2547">
        <v>1</v>
      </c>
    </row>
    <row r="2548" spans="1:18" x14ac:dyDescent="0.2">
      <c r="A2548" t="s">
        <v>3175</v>
      </c>
      <c r="B2548">
        <v>13975690861</v>
      </c>
      <c r="C2548" t="s">
        <v>18</v>
      </c>
      <c r="D2548" t="s">
        <v>2826</v>
      </c>
      <c r="E2548" t="s">
        <v>2826</v>
      </c>
      <c r="F2548" t="s">
        <v>2827</v>
      </c>
      <c r="G2548" t="s">
        <v>33</v>
      </c>
      <c r="H2548" t="s">
        <v>35</v>
      </c>
      <c r="I2548">
        <v>-2.0499999999999998</v>
      </c>
      <c r="J2548" t="s">
        <v>42</v>
      </c>
      <c r="K2548" s="1">
        <v>44274</v>
      </c>
      <c r="L2548" t="s">
        <v>2828</v>
      </c>
      <c r="M2548">
        <v>3913406177098</v>
      </c>
      <c r="P2548" t="s">
        <v>44</v>
      </c>
      <c r="Q2548">
        <v>1</v>
      </c>
    </row>
    <row r="2549" spans="1:18" x14ac:dyDescent="0.2">
      <c r="A2549" t="s">
        <v>3175</v>
      </c>
      <c r="B2549">
        <v>13975690861</v>
      </c>
      <c r="C2549" t="s">
        <v>18</v>
      </c>
      <c r="D2549" t="s">
        <v>2826</v>
      </c>
      <c r="E2549" t="s">
        <v>2826</v>
      </c>
      <c r="F2549" t="s">
        <v>2827</v>
      </c>
      <c r="G2549" t="s">
        <v>33</v>
      </c>
      <c r="H2549" t="s">
        <v>34</v>
      </c>
      <c r="I2549">
        <v>0</v>
      </c>
      <c r="J2549" t="s">
        <v>42</v>
      </c>
      <c r="K2549" s="1">
        <v>44274</v>
      </c>
      <c r="L2549" t="s">
        <v>2828</v>
      </c>
      <c r="M2549">
        <v>3913406177098</v>
      </c>
      <c r="P2549" t="s">
        <v>44</v>
      </c>
      <c r="Q2549">
        <v>1</v>
      </c>
    </row>
    <row r="2550" spans="1:18" x14ac:dyDescent="0.2">
      <c r="A2550" t="s">
        <v>3175</v>
      </c>
      <c r="B2550">
        <v>13975690861</v>
      </c>
      <c r="C2550" t="s">
        <v>18</v>
      </c>
      <c r="D2550" t="s">
        <v>2826</v>
      </c>
      <c r="E2550" t="s">
        <v>2826</v>
      </c>
      <c r="F2550" t="s">
        <v>2827</v>
      </c>
      <c r="G2550" t="s">
        <v>21</v>
      </c>
      <c r="H2550" t="s">
        <v>22</v>
      </c>
      <c r="I2550">
        <v>24.84</v>
      </c>
      <c r="J2550" t="s">
        <v>42</v>
      </c>
      <c r="K2550" s="1">
        <v>44274</v>
      </c>
      <c r="L2550" t="s">
        <v>2828</v>
      </c>
      <c r="M2550">
        <v>3913406177098</v>
      </c>
      <c r="P2550" t="s">
        <v>44</v>
      </c>
      <c r="Q2550">
        <v>1</v>
      </c>
    </row>
    <row r="2551" spans="1:18" x14ac:dyDescent="0.2">
      <c r="A2551" t="s">
        <v>3175</v>
      </c>
      <c r="B2551">
        <v>13975690861</v>
      </c>
      <c r="C2551" t="s">
        <v>18</v>
      </c>
      <c r="D2551" t="s">
        <v>2826</v>
      </c>
      <c r="E2551" t="s">
        <v>2826</v>
      </c>
      <c r="F2551" t="s">
        <v>2827</v>
      </c>
      <c r="G2551" t="s">
        <v>21</v>
      </c>
      <c r="H2551" t="s">
        <v>45</v>
      </c>
      <c r="I2551">
        <v>4.2699999999999996</v>
      </c>
      <c r="J2551" t="s">
        <v>42</v>
      </c>
      <c r="K2551" s="1">
        <v>44274</v>
      </c>
      <c r="L2551" t="s">
        <v>2828</v>
      </c>
      <c r="M2551">
        <v>3913406177098</v>
      </c>
      <c r="P2551" t="s">
        <v>44</v>
      </c>
      <c r="Q2551">
        <v>1</v>
      </c>
    </row>
    <row r="2552" spans="1:18" x14ac:dyDescent="0.2">
      <c r="A2552" t="s">
        <v>3175</v>
      </c>
      <c r="B2552">
        <v>13975690861</v>
      </c>
      <c r="C2552" t="s">
        <v>18</v>
      </c>
      <c r="D2552" t="s">
        <v>2826</v>
      </c>
      <c r="E2552" t="s">
        <v>2826</v>
      </c>
      <c r="F2552" t="s">
        <v>2827</v>
      </c>
      <c r="G2552" t="s">
        <v>47</v>
      </c>
      <c r="H2552" t="s">
        <v>45</v>
      </c>
      <c r="I2552">
        <v>-4.2699999999999996</v>
      </c>
      <c r="J2552" t="s">
        <v>42</v>
      </c>
      <c r="K2552" s="1">
        <v>44274</v>
      </c>
      <c r="L2552" t="s">
        <v>2828</v>
      </c>
      <c r="M2552">
        <v>3913406177098</v>
      </c>
      <c r="P2552" t="s">
        <v>44</v>
      </c>
      <c r="Q2552">
        <v>1</v>
      </c>
      <c r="R2552" t="s">
        <v>48</v>
      </c>
    </row>
    <row r="2553" spans="1:18" x14ac:dyDescent="0.2">
      <c r="A2553" t="s">
        <v>3175</v>
      </c>
      <c r="B2553">
        <v>13975690861</v>
      </c>
      <c r="C2553" t="s">
        <v>18</v>
      </c>
      <c r="D2553" t="s">
        <v>2826</v>
      </c>
      <c r="E2553" t="s">
        <v>2826</v>
      </c>
      <c r="F2553" t="s">
        <v>2827</v>
      </c>
      <c r="G2553" t="s">
        <v>21</v>
      </c>
      <c r="H2553" t="s">
        <v>26</v>
      </c>
      <c r="I2553">
        <v>2.0499999999999998</v>
      </c>
      <c r="J2553" t="s">
        <v>42</v>
      </c>
      <c r="K2553" s="1">
        <v>44274</v>
      </c>
      <c r="L2553" t="s">
        <v>2828</v>
      </c>
      <c r="M2553">
        <v>3913406177098</v>
      </c>
      <c r="P2553" t="s">
        <v>44</v>
      </c>
      <c r="Q2553">
        <v>1</v>
      </c>
    </row>
    <row r="2554" spans="1:18" x14ac:dyDescent="0.2">
      <c r="A2554" t="s">
        <v>3175</v>
      </c>
      <c r="B2554">
        <v>13975690861</v>
      </c>
      <c r="C2554" t="s">
        <v>18</v>
      </c>
      <c r="D2554" t="s">
        <v>2354</v>
      </c>
      <c r="E2554" t="s">
        <v>2354</v>
      </c>
      <c r="F2554" t="s">
        <v>2355</v>
      </c>
      <c r="G2554" t="s">
        <v>27</v>
      </c>
      <c r="H2554" t="s">
        <v>28</v>
      </c>
      <c r="I2554">
        <v>-2.98</v>
      </c>
      <c r="J2554" t="s">
        <v>42</v>
      </c>
      <c r="K2554" s="1">
        <v>44277</v>
      </c>
      <c r="L2554" t="s">
        <v>2356</v>
      </c>
      <c r="M2554">
        <v>53796950202042</v>
      </c>
      <c r="P2554" t="s">
        <v>44</v>
      </c>
      <c r="Q2554">
        <v>1</v>
      </c>
    </row>
    <row r="2555" spans="1:18" x14ac:dyDescent="0.2">
      <c r="A2555" t="s">
        <v>3175</v>
      </c>
      <c r="B2555">
        <v>13975690861</v>
      </c>
      <c r="C2555" t="s">
        <v>18</v>
      </c>
      <c r="D2555" t="s">
        <v>2354</v>
      </c>
      <c r="E2555" t="s">
        <v>2354</v>
      </c>
      <c r="F2555" t="s">
        <v>2355</v>
      </c>
      <c r="G2555" t="s">
        <v>27</v>
      </c>
      <c r="H2555" t="s">
        <v>46</v>
      </c>
      <c r="I2555">
        <v>-10.54</v>
      </c>
      <c r="J2555" t="s">
        <v>42</v>
      </c>
      <c r="K2555" s="1">
        <v>44277</v>
      </c>
      <c r="L2555" t="s">
        <v>2356</v>
      </c>
      <c r="M2555">
        <v>53796950202042</v>
      </c>
      <c r="P2555" t="s">
        <v>44</v>
      </c>
      <c r="Q2555">
        <v>1</v>
      </c>
    </row>
    <row r="2556" spans="1:18" x14ac:dyDescent="0.2">
      <c r="A2556" t="s">
        <v>3175</v>
      </c>
      <c r="B2556">
        <v>13975690861</v>
      </c>
      <c r="C2556" t="s">
        <v>18</v>
      </c>
      <c r="D2556" t="s">
        <v>2354</v>
      </c>
      <c r="E2556" t="s">
        <v>2354</v>
      </c>
      <c r="F2556" t="s">
        <v>2355</v>
      </c>
      <c r="G2556" t="s">
        <v>33</v>
      </c>
      <c r="H2556" t="s">
        <v>35</v>
      </c>
      <c r="I2556">
        <v>-1.74</v>
      </c>
      <c r="J2556" t="s">
        <v>42</v>
      </c>
      <c r="K2556" s="1">
        <v>44277</v>
      </c>
      <c r="L2556" t="s">
        <v>2356</v>
      </c>
      <c r="M2556">
        <v>53796950202042</v>
      </c>
      <c r="P2556" t="s">
        <v>44</v>
      </c>
      <c r="Q2556">
        <v>1</v>
      </c>
    </row>
    <row r="2557" spans="1:18" x14ac:dyDescent="0.2">
      <c r="A2557" t="s">
        <v>3175</v>
      </c>
      <c r="B2557">
        <v>13975690861</v>
      </c>
      <c r="C2557" t="s">
        <v>18</v>
      </c>
      <c r="D2557" t="s">
        <v>2354</v>
      </c>
      <c r="E2557" t="s">
        <v>2354</v>
      </c>
      <c r="F2557" t="s">
        <v>2355</v>
      </c>
      <c r="G2557" t="s">
        <v>33</v>
      </c>
      <c r="H2557" t="s">
        <v>34</v>
      </c>
      <c r="I2557">
        <v>0</v>
      </c>
      <c r="J2557" t="s">
        <v>42</v>
      </c>
      <c r="K2557" s="1">
        <v>44277</v>
      </c>
      <c r="L2557" t="s">
        <v>2356</v>
      </c>
      <c r="M2557">
        <v>53796950202042</v>
      </c>
      <c r="P2557" t="s">
        <v>44</v>
      </c>
      <c r="Q2557">
        <v>1</v>
      </c>
    </row>
    <row r="2558" spans="1:18" x14ac:dyDescent="0.2">
      <c r="A2558" t="s">
        <v>3175</v>
      </c>
      <c r="B2558">
        <v>13975690861</v>
      </c>
      <c r="C2558" t="s">
        <v>18</v>
      </c>
      <c r="D2558" t="s">
        <v>2354</v>
      </c>
      <c r="E2558" t="s">
        <v>2354</v>
      </c>
      <c r="F2558" t="s">
        <v>2355</v>
      </c>
      <c r="G2558" t="s">
        <v>21</v>
      </c>
      <c r="H2558" t="s">
        <v>22</v>
      </c>
      <c r="I2558">
        <v>24.84</v>
      </c>
      <c r="J2558" t="s">
        <v>42</v>
      </c>
      <c r="K2558" s="1">
        <v>44277</v>
      </c>
      <c r="L2558" t="s">
        <v>2356</v>
      </c>
      <c r="M2558">
        <v>53796950202042</v>
      </c>
      <c r="P2558" t="s">
        <v>44</v>
      </c>
      <c r="Q2558">
        <v>1</v>
      </c>
    </row>
    <row r="2559" spans="1:18" x14ac:dyDescent="0.2">
      <c r="A2559" t="s">
        <v>3175</v>
      </c>
      <c r="B2559">
        <v>13975690861</v>
      </c>
      <c r="C2559" t="s">
        <v>18</v>
      </c>
      <c r="D2559" t="s">
        <v>2354</v>
      </c>
      <c r="E2559" t="s">
        <v>2354</v>
      </c>
      <c r="F2559" t="s">
        <v>2355</v>
      </c>
      <c r="G2559" t="s">
        <v>21</v>
      </c>
      <c r="H2559" t="s">
        <v>26</v>
      </c>
      <c r="I2559">
        <v>1.74</v>
      </c>
      <c r="J2559" t="s">
        <v>42</v>
      </c>
      <c r="K2559" s="1">
        <v>44277</v>
      </c>
      <c r="L2559" t="s">
        <v>2356</v>
      </c>
      <c r="M2559">
        <v>53796950202042</v>
      </c>
      <c r="P2559" t="s">
        <v>44</v>
      </c>
      <c r="Q2559">
        <v>1</v>
      </c>
    </row>
    <row r="2560" spans="1:18" x14ac:dyDescent="0.2">
      <c r="A2560" t="s">
        <v>3175</v>
      </c>
      <c r="B2560">
        <v>13975690861</v>
      </c>
      <c r="C2560" t="s">
        <v>18</v>
      </c>
      <c r="D2560" t="s">
        <v>1604</v>
      </c>
      <c r="E2560" t="s">
        <v>1604</v>
      </c>
      <c r="F2560" t="s">
        <v>1605</v>
      </c>
      <c r="G2560" t="s">
        <v>27</v>
      </c>
      <c r="H2560" t="s">
        <v>28</v>
      </c>
      <c r="I2560">
        <v>-2.98</v>
      </c>
      <c r="J2560" t="s">
        <v>42</v>
      </c>
      <c r="K2560" s="1">
        <v>44272</v>
      </c>
      <c r="L2560" t="s">
        <v>1606</v>
      </c>
      <c r="M2560">
        <v>56937200382642</v>
      </c>
      <c r="P2560" t="s">
        <v>44</v>
      </c>
      <c r="Q2560">
        <v>1</v>
      </c>
    </row>
    <row r="2561" spans="1:18" x14ac:dyDescent="0.2">
      <c r="A2561" t="s">
        <v>3175</v>
      </c>
      <c r="B2561">
        <v>13975690861</v>
      </c>
      <c r="C2561" t="s">
        <v>18</v>
      </c>
      <c r="D2561" t="s">
        <v>1604</v>
      </c>
      <c r="E2561" t="s">
        <v>1604</v>
      </c>
      <c r="F2561" t="s">
        <v>1605</v>
      </c>
      <c r="G2561" t="s">
        <v>27</v>
      </c>
      <c r="H2561" t="s">
        <v>46</v>
      </c>
      <c r="I2561">
        <v>-10.54</v>
      </c>
      <c r="J2561" t="s">
        <v>42</v>
      </c>
      <c r="K2561" s="1">
        <v>44272</v>
      </c>
      <c r="L2561" t="s">
        <v>1606</v>
      </c>
      <c r="M2561">
        <v>56937200382642</v>
      </c>
      <c r="P2561" t="s">
        <v>44</v>
      </c>
      <c r="Q2561">
        <v>1</v>
      </c>
    </row>
    <row r="2562" spans="1:18" x14ac:dyDescent="0.2">
      <c r="A2562" t="s">
        <v>3175</v>
      </c>
      <c r="B2562">
        <v>13975690861</v>
      </c>
      <c r="C2562" t="s">
        <v>18</v>
      </c>
      <c r="D2562" t="s">
        <v>1604</v>
      </c>
      <c r="E2562" t="s">
        <v>1604</v>
      </c>
      <c r="F2562" t="s">
        <v>1605</v>
      </c>
      <c r="G2562" t="s">
        <v>33</v>
      </c>
      <c r="H2562" t="s">
        <v>35</v>
      </c>
      <c r="I2562">
        <v>-2.2000000000000002</v>
      </c>
      <c r="J2562" t="s">
        <v>42</v>
      </c>
      <c r="K2562" s="1">
        <v>44272</v>
      </c>
      <c r="L2562" t="s">
        <v>1606</v>
      </c>
      <c r="M2562">
        <v>56937200382642</v>
      </c>
      <c r="P2562" t="s">
        <v>44</v>
      </c>
      <c r="Q2562">
        <v>1</v>
      </c>
    </row>
    <row r="2563" spans="1:18" x14ac:dyDescent="0.2">
      <c r="A2563" t="s">
        <v>3175</v>
      </c>
      <c r="B2563">
        <v>13975690861</v>
      </c>
      <c r="C2563" t="s">
        <v>18</v>
      </c>
      <c r="D2563" t="s">
        <v>1604</v>
      </c>
      <c r="E2563" t="s">
        <v>1604</v>
      </c>
      <c r="F2563" t="s">
        <v>1605</v>
      </c>
      <c r="G2563" t="s">
        <v>33</v>
      </c>
      <c r="H2563" t="s">
        <v>34</v>
      </c>
      <c r="I2563">
        <v>0</v>
      </c>
      <c r="J2563" t="s">
        <v>42</v>
      </c>
      <c r="K2563" s="1">
        <v>44272</v>
      </c>
      <c r="L2563" t="s">
        <v>1606</v>
      </c>
      <c r="M2563">
        <v>56937200382642</v>
      </c>
      <c r="P2563" t="s">
        <v>44</v>
      </c>
      <c r="Q2563">
        <v>1</v>
      </c>
    </row>
    <row r="2564" spans="1:18" x14ac:dyDescent="0.2">
      <c r="A2564" t="s">
        <v>3175</v>
      </c>
      <c r="B2564">
        <v>13975690861</v>
      </c>
      <c r="C2564" t="s">
        <v>18</v>
      </c>
      <c r="D2564" t="s">
        <v>1604</v>
      </c>
      <c r="E2564" t="s">
        <v>1604</v>
      </c>
      <c r="F2564" t="s">
        <v>1605</v>
      </c>
      <c r="G2564" t="s">
        <v>21</v>
      </c>
      <c r="H2564" t="s">
        <v>22</v>
      </c>
      <c r="I2564">
        <v>24.84</v>
      </c>
      <c r="J2564" t="s">
        <v>42</v>
      </c>
      <c r="K2564" s="1">
        <v>44272</v>
      </c>
      <c r="L2564" t="s">
        <v>1606</v>
      </c>
      <c r="M2564">
        <v>56937200382642</v>
      </c>
      <c r="P2564" t="s">
        <v>44</v>
      </c>
      <c r="Q2564">
        <v>1</v>
      </c>
    </row>
    <row r="2565" spans="1:18" x14ac:dyDescent="0.2">
      <c r="A2565" t="s">
        <v>3175</v>
      </c>
      <c r="B2565">
        <v>13975690861</v>
      </c>
      <c r="C2565" t="s">
        <v>18</v>
      </c>
      <c r="D2565" t="s">
        <v>1604</v>
      </c>
      <c r="E2565" t="s">
        <v>1604</v>
      </c>
      <c r="F2565" t="s">
        <v>1605</v>
      </c>
      <c r="G2565" t="s">
        <v>21</v>
      </c>
      <c r="H2565" t="s">
        <v>45</v>
      </c>
      <c r="I2565">
        <v>6.91</v>
      </c>
      <c r="J2565" t="s">
        <v>42</v>
      </c>
      <c r="K2565" s="1">
        <v>44272</v>
      </c>
      <c r="L2565" t="s">
        <v>1606</v>
      </c>
      <c r="M2565">
        <v>56937200382642</v>
      </c>
      <c r="P2565" t="s">
        <v>44</v>
      </c>
      <c r="Q2565">
        <v>1</v>
      </c>
    </row>
    <row r="2566" spans="1:18" x14ac:dyDescent="0.2">
      <c r="A2566" t="s">
        <v>3175</v>
      </c>
      <c r="B2566">
        <v>13975690861</v>
      </c>
      <c r="C2566" t="s">
        <v>18</v>
      </c>
      <c r="D2566" t="s">
        <v>1604</v>
      </c>
      <c r="E2566" t="s">
        <v>1604</v>
      </c>
      <c r="F2566" t="s">
        <v>1605</v>
      </c>
      <c r="G2566" t="s">
        <v>47</v>
      </c>
      <c r="H2566" t="s">
        <v>45</v>
      </c>
      <c r="I2566">
        <v>-6.91</v>
      </c>
      <c r="J2566" t="s">
        <v>42</v>
      </c>
      <c r="K2566" s="1">
        <v>44272</v>
      </c>
      <c r="L2566" t="s">
        <v>1606</v>
      </c>
      <c r="M2566">
        <v>56937200382642</v>
      </c>
      <c r="P2566" t="s">
        <v>44</v>
      </c>
      <c r="Q2566">
        <v>1</v>
      </c>
      <c r="R2566" t="s">
        <v>48</v>
      </c>
    </row>
    <row r="2567" spans="1:18" x14ac:dyDescent="0.2">
      <c r="A2567" t="s">
        <v>3175</v>
      </c>
      <c r="B2567">
        <v>13975690861</v>
      </c>
      <c r="C2567" t="s">
        <v>18</v>
      </c>
      <c r="D2567" t="s">
        <v>1604</v>
      </c>
      <c r="E2567" t="s">
        <v>1604</v>
      </c>
      <c r="F2567" t="s">
        <v>1605</v>
      </c>
      <c r="G2567" t="s">
        <v>21</v>
      </c>
      <c r="H2567" t="s">
        <v>26</v>
      </c>
      <c r="I2567">
        <v>2.2000000000000002</v>
      </c>
      <c r="J2567" t="s">
        <v>42</v>
      </c>
      <c r="K2567" s="1">
        <v>44272</v>
      </c>
      <c r="L2567" t="s">
        <v>1606</v>
      </c>
      <c r="M2567">
        <v>56937200382642</v>
      </c>
      <c r="P2567" t="s">
        <v>44</v>
      </c>
      <c r="Q2567">
        <v>1</v>
      </c>
    </row>
    <row r="2568" spans="1:18" x14ac:dyDescent="0.2">
      <c r="A2568" t="s">
        <v>3175</v>
      </c>
      <c r="B2568">
        <v>13975690861</v>
      </c>
      <c r="C2568" t="s">
        <v>18</v>
      </c>
      <c r="D2568" t="s">
        <v>592</v>
      </c>
      <c r="E2568" t="s">
        <v>592</v>
      </c>
      <c r="F2568" t="s">
        <v>593</v>
      </c>
      <c r="G2568" t="s">
        <v>27</v>
      </c>
      <c r="H2568" t="s">
        <v>28</v>
      </c>
      <c r="I2568">
        <v>-2.98</v>
      </c>
      <c r="J2568" t="s">
        <v>42</v>
      </c>
      <c r="K2568" s="1">
        <v>44279</v>
      </c>
      <c r="L2568" t="s">
        <v>594</v>
      </c>
      <c r="M2568">
        <v>65310787141962</v>
      </c>
      <c r="P2568" t="s">
        <v>44</v>
      </c>
      <c r="Q2568">
        <v>1</v>
      </c>
    </row>
    <row r="2569" spans="1:18" x14ac:dyDescent="0.2">
      <c r="A2569" t="s">
        <v>3175</v>
      </c>
      <c r="B2569">
        <v>13975690861</v>
      </c>
      <c r="C2569" t="s">
        <v>18</v>
      </c>
      <c r="D2569" t="s">
        <v>592</v>
      </c>
      <c r="E2569" t="s">
        <v>592</v>
      </c>
      <c r="F2569" t="s">
        <v>593</v>
      </c>
      <c r="G2569" t="s">
        <v>27</v>
      </c>
      <c r="H2569" t="s">
        <v>46</v>
      </c>
      <c r="I2569">
        <v>-10.54</v>
      </c>
      <c r="J2569" t="s">
        <v>42</v>
      </c>
      <c r="K2569" s="1">
        <v>44279</v>
      </c>
      <c r="L2569" t="s">
        <v>594</v>
      </c>
      <c r="M2569">
        <v>65310787141962</v>
      </c>
      <c r="P2569" t="s">
        <v>44</v>
      </c>
      <c r="Q2569">
        <v>1</v>
      </c>
    </row>
    <row r="2570" spans="1:18" x14ac:dyDescent="0.2">
      <c r="A2570" t="s">
        <v>3175</v>
      </c>
      <c r="B2570">
        <v>13975690861</v>
      </c>
      <c r="C2570" t="s">
        <v>18</v>
      </c>
      <c r="D2570" t="s">
        <v>592</v>
      </c>
      <c r="E2570" t="s">
        <v>592</v>
      </c>
      <c r="F2570" t="s">
        <v>593</v>
      </c>
      <c r="G2570" t="s">
        <v>33</v>
      </c>
      <c r="H2570" t="s">
        <v>35</v>
      </c>
      <c r="I2570">
        <v>-1.74</v>
      </c>
      <c r="J2570" t="s">
        <v>42</v>
      </c>
      <c r="K2570" s="1">
        <v>44279</v>
      </c>
      <c r="L2570" t="s">
        <v>594</v>
      </c>
      <c r="M2570">
        <v>65310787141962</v>
      </c>
      <c r="P2570" t="s">
        <v>44</v>
      </c>
      <c r="Q2570">
        <v>1</v>
      </c>
    </row>
    <row r="2571" spans="1:18" x14ac:dyDescent="0.2">
      <c r="A2571" t="s">
        <v>3175</v>
      </c>
      <c r="B2571">
        <v>13975690861</v>
      </c>
      <c r="C2571" t="s">
        <v>18</v>
      </c>
      <c r="D2571" t="s">
        <v>592</v>
      </c>
      <c r="E2571" t="s">
        <v>592</v>
      </c>
      <c r="F2571" t="s">
        <v>593</v>
      </c>
      <c r="G2571" t="s">
        <v>33</v>
      </c>
      <c r="H2571" t="s">
        <v>34</v>
      </c>
      <c r="I2571">
        <v>0</v>
      </c>
      <c r="J2571" t="s">
        <v>42</v>
      </c>
      <c r="K2571" s="1">
        <v>44279</v>
      </c>
      <c r="L2571" t="s">
        <v>594</v>
      </c>
      <c r="M2571">
        <v>65310787141962</v>
      </c>
      <c r="P2571" t="s">
        <v>44</v>
      </c>
      <c r="Q2571">
        <v>1</v>
      </c>
    </row>
    <row r="2572" spans="1:18" x14ac:dyDescent="0.2">
      <c r="A2572" t="s">
        <v>3175</v>
      </c>
      <c r="B2572">
        <v>13975690861</v>
      </c>
      <c r="C2572" t="s">
        <v>18</v>
      </c>
      <c r="D2572" t="s">
        <v>592</v>
      </c>
      <c r="E2572" t="s">
        <v>592</v>
      </c>
      <c r="F2572" t="s">
        <v>593</v>
      </c>
      <c r="G2572" t="s">
        <v>21</v>
      </c>
      <c r="H2572" t="s">
        <v>22</v>
      </c>
      <c r="I2572">
        <v>24.84</v>
      </c>
      <c r="J2572" t="s">
        <v>42</v>
      </c>
      <c r="K2572" s="1">
        <v>44279</v>
      </c>
      <c r="L2572" t="s">
        <v>594</v>
      </c>
      <c r="M2572">
        <v>65310787141962</v>
      </c>
      <c r="P2572" t="s">
        <v>44</v>
      </c>
      <c r="Q2572">
        <v>1</v>
      </c>
    </row>
    <row r="2573" spans="1:18" x14ac:dyDescent="0.2">
      <c r="A2573" t="s">
        <v>3175</v>
      </c>
      <c r="B2573">
        <v>13975690861</v>
      </c>
      <c r="C2573" t="s">
        <v>18</v>
      </c>
      <c r="D2573" t="s">
        <v>592</v>
      </c>
      <c r="E2573" t="s">
        <v>592</v>
      </c>
      <c r="F2573" t="s">
        <v>593</v>
      </c>
      <c r="G2573" t="s">
        <v>21</v>
      </c>
      <c r="H2573" t="s">
        <v>45</v>
      </c>
      <c r="I2573">
        <v>6.38</v>
      </c>
      <c r="J2573" t="s">
        <v>42</v>
      </c>
      <c r="K2573" s="1">
        <v>44279</v>
      </c>
      <c r="L2573" t="s">
        <v>594</v>
      </c>
      <c r="M2573">
        <v>65310787141962</v>
      </c>
      <c r="P2573" t="s">
        <v>44</v>
      </c>
      <c r="Q2573">
        <v>1</v>
      </c>
    </row>
    <row r="2574" spans="1:18" x14ac:dyDescent="0.2">
      <c r="A2574" t="s">
        <v>3175</v>
      </c>
      <c r="B2574">
        <v>13975690861</v>
      </c>
      <c r="C2574" t="s">
        <v>18</v>
      </c>
      <c r="D2574" t="s">
        <v>592</v>
      </c>
      <c r="E2574" t="s">
        <v>592</v>
      </c>
      <c r="F2574" t="s">
        <v>593</v>
      </c>
      <c r="G2574" t="s">
        <v>47</v>
      </c>
      <c r="H2574" t="s">
        <v>45</v>
      </c>
      <c r="I2574">
        <v>-6.38</v>
      </c>
      <c r="J2574" t="s">
        <v>42</v>
      </c>
      <c r="K2574" s="1">
        <v>44279</v>
      </c>
      <c r="L2574" t="s">
        <v>594</v>
      </c>
      <c r="M2574">
        <v>65310787141962</v>
      </c>
      <c r="P2574" t="s">
        <v>44</v>
      </c>
      <c r="Q2574">
        <v>1</v>
      </c>
      <c r="R2574" t="s">
        <v>48</v>
      </c>
    </row>
    <row r="2575" spans="1:18" x14ac:dyDescent="0.2">
      <c r="A2575" t="s">
        <v>3175</v>
      </c>
      <c r="B2575">
        <v>13975690861</v>
      </c>
      <c r="C2575" t="s">
        <v>18</v>
      </c>
      <c r="D2575" t="s">
        <v>592</v>
      </c>
      <c r="E2575" t="s">
        <v>592</v>
      </c>
      <c r="F2575" t="s">
        <v>593</v>
      </c>
      <c r="G2575" t="s">
        <v>21</v>
      </c>
      <c r="H2575" t="s">
        <v>26</v>
      </c>
      <c r="I2575">
        <v>1.74</v>
      </c>
      <c r="J2575" t="s">
        <v>42</v>
      </c>
      <c r="K2575" s="1">
        <v>44279</v>
      </c>
      <c r="L2575" t="s">
        <v>594</v>
      </c>
      <c r="M2575">
        <v>65310787141962</v>
      </c>
      <c r="P2575" t="s">
        <v>44</v>
      </c>
      <c r="Q2575">
        <v>1</v>
      </c>
    </row>
    <row r="2576" spans="1:18" x14ac:dyDescent="0.2">
      <c r="A2576" t="s">
        <v>3175</v>
      </c>
      <c r="B2576">
        <v>13975690861</v>
      </c>
      <c r="C2576" t="s">
        <v>18</v>
      </c>
      <c r="D2576" t="s">
        <v>2498</v>
      </c>
      <c r="E2576" t="s">
        <v>2498</v>
      </c>
      <c r="F2576" t="s">
        <v>2499</v>
      </c>
      <c r="G2576" t="s">
        <v>27</v>
      </c>
      <c r="H2576" t="s">
        <v>28</v>
      </c>
      <c r="I2576">
        <v>-2.98</v>
      </c>
      <c r="J2576" t="s">
        <v>42</v>
      </c>
      <c r="K2576" s="1">
        <v>44282</v>
      </c>
      <c r="L2576" t="s">
        <v>2500</v>
      </c>
      <c r="M2576">
        <v>15496846249682</v>
      </c>
      <c r="P2576" t="s">
        <v>44</v>
      </c>
      <c r="Q2576">
        <v>1</v>
      </c>
    </row>
    <row r="2577" spans="1:17" x14ac:dyDescent="0.2">
      <c r="A2577" t="s">
        <v>3175</v>
      </c>
      <c r="B2577">
        <v>13975690861</v>
      </c>
      <c r="C2577" t="s">
        <v>18</v>
      </c>
      <c r="D2577" t="s">
        <v>2498</v>
      </c>
      <c r="E2577" t="s">
        <v>2498</v>
      </c>
      <c r="F2577" t="s">
        <v>2499</v>
      </c>
      <c r="G2577" t="s">
        <v>27</v>
      </c>
      <c r="H2577" t="s">
        <v>46</v>
      </c>
      <c r="I2577">
        <v>-10.54</v>
      </c>
      <c r="J2577" t="s">
        <v>42</v>
      </c>
      <c r="K2577" s="1">
        <v>44282</v>
      </c>
      <c r="L2577" t="s">
        <v>2500</v>
      </c>
      <c r="M2577">
        <v>15496846249682</v>
      </c>
      <c r="P2577" t="s">
        <v>44</v>
      </c>
      <c r="Q2577">
        <v>1</v>
      </c>
    </row>
    <row r="2578" spans="1:17" x14ac:dyDescent="0.2">
      <c r="A2578" t="s">
        <v>3175</v>
      </c>
      <c r="B2578">
        <v>13975690861</v>
      </c>
      <c r="C2578" t="s">
        <v>18</v>
      </c>
      <c r="D2578" t="s">
        <v>2498</v>
      </c>
      <c r="E2578" t="s">
        <v>2498</v>
      </c>
      <c r="F2578" t="s">
        <v>2499</v>
      </c>
      <c r="G2578" t="s">
        <v>33</v>
      </c>
      <c r="H2578" t="s">
        <v>35</v>
      </c>
      <c r="I2578">
        <v>-1.99</v>
      </c>
      <c r="J2578" t="s">
        <v>42</v>
      </c>
      <c r="K2578" s="1">
        <v>44282</v>
      </c>
      <c r="L2578" t="s">
        <v>2500</v>
      </c>
      <c r="M2578">
        <v>15496846249682</v>
      </c>
      <c r="P2578" t="s">
        <v>44</v>
      </c>
      <c r="Q2578">
        <v>1</v>
      </c>
    </row>
    <row r="2579" spans="1:17" x14ac:dyDescent="0.2">
      <c r="A2579" t="s">
        <v>3175</v>
      </c>
      <c r="B2579">
        <v>13975690861</v>
      </c>
      <c r="C2579" t="s">
        <v>18</v>
      </c>
      <c r="D2579" t="s">
        <v>2498</v>
      </c>
      <c r="E2579" t="s">
        <v>2498</v>
      </c>
      <c r="F2579" t="s">
        <v>2499</v>
      </c>
      <c r="G2579" t="s">
        <v>33</v>
      </c>
      <c r="H2579" t="s">
        <v>34</v>
      </c>
      <c r="I2579">
        <v>0</v>
      </c>
      <c r="J2579" t="s">
        <v>42</v>
      </c>
      <c r="K2579" s="1">
        <v>44282</v>
      </c>
      <c r="L2579" t="s">
        <v>2500</v>
      </c>
      <c r="M2579">
        <v>15496846249682</v>
      </c>
      <c r="P2579" t="s">
        <v>44</v>
      </c>
      <c r="Q2579">
        <v>1</v>
      </c>
    </row>
    <row r="2580" spans="1:17" x14ac:dyDescent="0.2">
      <c r="A2580" t="s">
        <v>3175</v>
      </c>
      <c r="B2580">
        <v>13975690861</v>
      </c>
      <c r="C2580" t="s">
        <v>18</v>
      </c>
      <c r="D2580" t="s">
        <v>2498</v>
      </c>
      <c r="E2580" t="s">
        <v>2498</v>
      </c>
      <c r="F2580" t="s">
        <v>2499</v>
      </c>
      <c r="G2580" t="s">
        <v>21</v>
      </c>
      <c r="H2580" t="s">
        <v>22</v>
      </c>
      <c r="I2580">
        <v>24.84</v>
      </c>
      <c r="J2580" t="s">
        <v>42</v>
      </c>
      <c r="K2580" s="1">
        <v>44282</v>
      </c>
      <c r="L2580" t="s">
        <v>2500</v>
      </c>
      <c r="M2580">
        <v>15496846249682</v>
      </c>
      <c r="P2580" t="s">
        <v>44</v>
      </c>
      <c r="Q2580">
        <v>1</v>
      </c>
    </row>
    <row r="2581" spans="1:17" x14ac:dyDescent="0.2">
      <c r="A2581" t="s">
        <v>3175</v>
      </c>
      <c r="B2581">
        <v>13975690861</v>
      </c>
      <c r="C2581" t="s">
        <v>18</v>
      </c>
      <c r="D2581" t="s">
        <v>2498</v>
      </c>
      <c r="E2581" t="s">
        <v>2498</v>
      </c>
      <c r="F2581" t="s">
        <v>2499</v>
      </c>
      <c r="G2581" t="s">
        <v>21</v>
      </c>
      <c r="H2581" t="s">
        <v>26</v>
      </c>
      <c r="I2581">
        <v>1.99</v>
      </c>
      <c r="J2581" t="s">
        <v>42</v>
      </c>
      <c r="K2581" s="1">
        <v>44282</v>
      </c>
      <c r="L2581" t="s">
        <v>2500</v>
      </c>
      <c r="M2581">
        <v>15496846249682</v>
      </c>
      <c r="P2581" t="s">
        <v>44</v>
      </c>
      <c r="Q2581">
        <v>1</v>
      </c>
    </row>
    <row r="2582" spans="1:17" x14ac:dyDescent="0.2">
      <c r="A2582" t="s">
        <v>3175</v>
      </c>
      <c r="B2582">
        <v>13975690861</v>
      </c>
      <c r="C2582" t="s">
        <v>18</v>
      </c>
      <c r="D2582" t="s">
        <v>1153</v>
      </c>
      <c r="E2582" t="s">
        <v>1153</v>
      </c>
      <c r="F2582" t="s">
        <v>1154</v>
      </c>
      <c r="G2582" t="s">
        <v>27</v>
      </c>
      <c r="H2582" t="s">
        <v>28</v>
      </c>
      <c r="I2582">
        <v>-2.98</v>
      </c>
      <c r="J2582" t="s">
        <v>42</v>
      </c>
      <c r="K2582" s="1">
        <v>44282</v>
      </c>
      <c r="L2582" t="s">
        <v>1155</v>
      </c>
      <c r="M2582">
        <v>18290479521322</v>
      </c>
      <c r="P2582" t="s">
        <v>44</v>
      </c>
      <c r="Q2582">
        <v>1</v>
      </c>
    </row>
    <row r="2583" spans="1:17" x14ac:dyDescent="0.2">
      <c r="A2583" t="s">
        <v>3175</v>
      </c>
      <c r="B2583">
        <v>13975690861</v>
      </c>
      <c r="C2583" t="s">
        <v>18</v>
      </c>
      <c r="D2583" t="s">
        <v>1153</v>
      </c>
      <c r="E2583" t="s">
        <v>1153</v>
      </c>
      <c r="F2583" t="s">
        <v>1154</v>
      </c>
      <c r="G2583" t="s">
        <v>27</v>
      </c>
      <c r="H2583" t="s">
        <v>46</v>
      </c>
      <c r="I2583">
        <v>-10.54</v>
      </c>
      <c r="J2583" t="s">
        <v>42</v>
      </c>
      <c r="K2583" s="1">
        <v>44282</v>
      </c>
      <c r="L2583" t="s">
        <v>1155</v>
      </c>
      <c r="M2583">
        <v>18290479521322</v>
      </c>
      <c r="P2583" t="s">
        <v>44</v>
      </c>
      <c r="Q2583">
        <v>1</v>
      </c>
    </row>
    <row r="2584" spans="1:17" x14ac:dyDescent="0.2">
      <c r="A2584" t="s">
        <v>3175</v>
      </c>
      <c r="B2584">
        <v>13975690861</v>
      </c>
      <c r="C2584" t="s">
        <v>18</v>
      </c>
      <c r="D2584" t="s">
        <v>1153</v>
      </c>
      <c r="E2584" t="s">
        <v>1153</v>
      </c>
      <c r="F2584" t="s">
        <v>1154</v>
      </c>
      <c r="G2584" t="s">
        <v>33</v>
      </c>
      <c r="H2584" t="s">
        <v>35</v>
      </c>
      <c r="I2584">
        <v>-1.49</v>
      </c>
      <c r="J2584" t="s">
        <v>42</v>
      </c>
      <c r="K2584" s="1">
        <v>44282</v>
      </c>
      <c r="L2584" t="s">
        <v>1155</v>
      </c>
      <c r="M2584">
        <v>18290479521322</v>
      </c>
      <c r="P2584" t="s">
        <v>44</v>
      </c>
      <c r="Q2584">
        <v>1</v>
      </c>
    </row>
    <row r="2585" spans="1:17" x14ac:dyDescent="0.2">
      <c r="A2585" t="s">
        <v>3175</v>
      </c>
      <c r="B2585">
        <v>13975690861</v>
      </c>
      <c r="C2585" t="s">
        <v>18</v>
      </c>
      <c r="D2585" t="s">
        <v>1153</v>
      </c>
      <c r="E2585" t="s">
        <v>1153</v>
      </c>
      <c r="F2585" t="s">
        <v>1154</v>
      </c>
      <c r="G2585" t="s">
        <v>33</v>
      </c>
      <c r="H2585" t="s">
        <v>34</v>
      </c>
      <c r="I2585">
        <v>-0.36</v>
      </c>
      <c r="J2585" t="s">
        <v>42</v>
      </c>
      <c r="K2585" s="1">
        <v>44282</v>
      </c>
      <c r="L2585" t="s">
        <v>1155</v>
      </c>
      <c r="M2585">
        <v>18290479521322</v>
      </c>
      <c r="P2585" t="s">
        <v>44</v>
      </c>
      <c r="Q2585">
        <v>1</v>
      </c>
    </row>
    <row r="2586" spans="1:17" x14ac:dyDescent="0.2">
      <c r="A2586" t="s">
        <v>3175</v>
      </c>
      <c r="B2586">
        <v>13975690861</v>
      </c>
      <c r="C2586" t="s">
        <v>18</v>
      </c>
      <c r="D2586" t="s">
        <v>1153</v>
      </c>
      <c r="E2586" t="s">
        <v>1153</v>
      </c>
      <c r="F2586" t="s">
        <v>1154</v>
      </c>
      <c r="G2586" t="s">
        <v>21</v>
      </c>
      <c r="H2586" t="s">
        <v>22</v>
      </c>
      <c r="I2586">
        <v>24.84</v>
      </c>
      <c r="J2586" t="s">
        <v>42</v>
      </c>
      <c r="K2586" s="1">
        <v>44282</v>
      </c>
      <c r="L2586" t="s">
        <v>1155</v>
      </c>
      <c r="M2586">
        <v>18290479521322</v>
      </c>
      <c r="P2586" t="s">
        <v>44</v>
      </c>
      <c r="Q2586">
        <v>1</v>
      </c>
    </row>
    <row r="2587" spans="1:17" x14ac:dyDescent="0.2">
      <c r="A2587" t="s">
        <v>3175</v>
      </c>
      <c r="B2587">
        <v>13975690861</v>
      </c>
      <c r="C2587" t="s">
        <v>18</v>
      </c>
      <c r="D2587" t="s">
        <v>1153</v>
      </c>
      <c r="E2587" t="s">
        <v>1153</v>
      </c>
      <c r="F2587" t="s">
        <v>1154</v>
      </c>
      <c r="G2587" t="s">
        <v>21</v>
      </c>
      <c r="H2587" t="s">
        <v>45</v>
      </c>
      <c r="I2587">
        <v>5.99</v>
      </c>
      <c r="J2587" t="s">
        <v>42</v>
      </c>
      <c r="K2587" s="1">
        <v>44282</v>
      </c>
      <c r="L2587" t="s">
        <v>1155</v>
      </c>
      <c r="M2587">
        <v>18290479521322</v>
      </c>
      <c r="P2587" t="s">
        <v>44</v>
      </c>
      <c r="Q2587">
        <v>1</v>
      </c>
    </row>
    <row r="2588" spans="1:17" x14ac:dyDescent="0.2">
      <c r="A2588" t="s">
        <v>3175</v>
      </c>
      <c r="B2588">
        <v>13975690861</v>
      </c>
      <c r="C2588" t="s">
        <v>18</v>
      </c>
      <c r="D2588" t="s">
        <v>1153</v>
      </c>
      <c r="E2588" t="s">
        <v>1153</v>
      </c>
      <c r="F2588" t="s">
        <v>1154</v>
      </c>
      <c r="G2588" t="s">
        <v>27</v>
      </c>
      <c r="H2588" t="s">
        <v>226</v>
      </c>
      <c r="I2588">
        <v>-5.99</v>
      </c>
      <c r="J2588" t="s">
        <v>42</v>
      </c>
      <c r="K2588" s="1">
        <v>44282</v>
      </c>
      <c r="L2588" t="s">
        <v>1155</v>
      </c>
      <c r="M2588">
        <v>18290479521322</v>
      </c>
      <c r="P2588" t="s">
        <v>44</v>
      </c>
      <c r="Q2588">
        <v>1</v>
      </c>
    </row>
    <row r="2589" spans="1:17" x14ac:dyDescent="0.2">
      <c r="A2589" t="s">
        <v>3175</v>
      </c>
      <c r="B2589">
        <v>13975690861</v>
      </c>
      <c r="C2589" t="s">
        <v>18</v>
      </c>
      <c r="D2589" t="s">
        <v>1153</v>
      </c>
      <c r="E2589" t="s">
        <v>1153</v>
      </c>
      <c r="F2589" t="s">
        <v>1154</v>
      </c>
      <c r="G2589" t="s">
        <v>21</v>
      </c>
      <c r="H2589" t="s">
        <v>357</v>
      </c>
      <c r="I2589">
        <v>0.36</v>
      </c>
      <c r="J2589" t="s">
        <v>42</v>
      </c>
      <c r="K2589" s="1">
        <v>44282</v>
      </c>
      <c r="L2589" t="s">
        <v>1155</v>
      </c>
      <c r="M2589">
        <v>18290479521322</v>
      </c>
      <c r="P2589" t="s">
        <v>44</v>
      </c>
      <c r="Q2589">
        <v>1</v>
      </c>
    </row>
    <row r="2590" spans="1:17" x14ac:dyDescent="0.2">
      <c r="A2590" t="s">
        <v>3175</v>
      </c>
      <c r="B2590">
        <v>13975690861</v>
      </c>
      <c r="C2590" t="s">
        <v>18</v>
      </c>
      <c r="D2590" t="s">
        <v>1153</v>
      </c>
      <c r="E2590" t="s">
        <v>1153</v>
      </c>
      <c r="F2590" t="s">
        <v>1154</v>
      </c>
      <c r="G2590" t="s">
        <v>21</v>
      </c>
      <c r="H2590" t="s">
        <v>26</v>
      </c>
      <c r="I2590">
        <v>1.49</v>
      </c>
      <c r="J2590" t="s">
        <v>42</v>
      </c>
      <c r="K2590" s="1">
        <v>44282</v>
      </c>
      <c r="L2590" t="s">
        <v>1155</v>
      </c>
      <c r="M2590">
        <v>18290479521322</v>
      </c>
      <c r="P2590" t="s">
        <v>44</v>
      </c>
      <c r="Q2590">
        <v>1</v>
      </c>
    </row>
    <row r="2591" spans="1:17" x14ac:dyDescent="0.2">
      <c r="A2591" t="s">
        <v>3175</v>
      </c>
      <c r="B2591">
        <v>13975690861</v>
      </c>
      <c r="C2591" t="s">
        <v>18</v>
      </c>
      <c r="D2591" t="s">
        <v>1338</v>
      </c>
      <c r="E2591" t="s">
        <v>1338</v>
      </c>
      <c r="F2591" t="s">
        <v>1339</v>
      </c>
      <c r="G2591" t="s">
        <v>27</v>
      </c>
      <c r="H2591" t="s">
        <v>28</v>
      </c>
      <c r="I2591">
        <v>-2.98</v>
      </c>
      <c r="J2591" t="s">
        <v>42</v>
      </c>
      <c r="K2591" s="1">
        <v>44275</v>
      </c>
      <c r="L2591" t="s">
        <v>1340</v>
      </c>
      <c r="M2591">
        <v>43173257277746</v>
      </c>
      <c r="P2591" t="s">
        <v>44</v>
      </c>
      <c r="Q2591">
        <v>1</v>
      </c>
    </row>
    <row r="2592" spans="1:17" x14ac:dyDescent="0.2">
      <c r="A2592" t="s">
        <v>3175</v>
      </c>
      <c r="B2592">
        <v>13975690861</v>
      </c>
      <c r="C2592" t="s">
        <v>18</v>
      </c>
      <c r="D2592" t="s">
        <v>1338</v>
      </c>
      <c r="E2592" t="s">
        <v>1338</v>
      </c>
      <c r="F2592" t="s">
        <v>1339</v>
      </c>
      <c r="G2592" t="s">
        <v>27</v>
      </c>
      <c r="H2592" t="s">
        <v>46</v>
      </c>
      <c r="I2592">
        <v>-10.54</v>
      </c>
      <c r="J2592" t="s">
        <v>42</v>
      </c>
      <c r="K2592" s="1">
        <v>44275</v>
      </c>
      <c r="L2592" t="s">
        <v>1340</v>
      </c>
      <c r="M2592">
        <v>43173257277746</v>
      </c>
      <c r="P2592" t="s">
        <v>44</v>
      </c>
      <c r="Q2592">
        <v>1</v>
      </c>
    </row>
    <row r="2593" spans="1:17" x14ac:dyDescent="0.2">
      <c r="A2593" t="s">
        <v>3175</v>
      </c>
      <c r="B2593">
        <v>13975690861</v>
      </c>
      <c r="C2593" t="s">
        <v>18</v>
      </c>
      <c r="D2593" t="s">
        <v>1338</v>
      </c>
      <c r="E2593" t="s">
        <v>1338</v>
      </c>
      <c r="F2593" t="s">
        <v>1339</v>
      </c>
      <c r="G2593" t="s">
        <v>21</v>
      </c>
      <c r="H2593" t="s">
        <v>22</v>
      </c>
      <c r="I2593">
        <v>24.84</v>
      </c>
      <c r="J2593" t="s">
        <v>42</v>
      </c>
      <c r="K2593" s="1">
        <v>44275</v>
      </c>
      <c r="L2593" t="s">
        <v>1340</v>
      </c>
      <c r="M2593">
        <v>43173257277746</v>
      </c>
      <c r="P2593" t="s">
        <v>44</v>
      </c>
      <c r="Q2593">
        <v>1</v>
      </c>
    </row>
    <row r="2594" spans="1:17" x14ac:dyDescent="0.2">
      <c r="A2594" t="s">
        <v>3175</v>
      </c>
      <c r="B2594">
        <v>13975690861</v>
      </c>
      <c r="C2594" t="s">
        <v>18</v>
      </c>
      <c r="D2594" t="s">
        <v>1338</v>
      </c>
      <c r="E2594" t="s">
        <v>1338</v>
      </c>
      <c r="F2594" t="s">
        <v>1339</v>
      </c>
      <c r="G2594" t="s">
        <v>27</v>
      </c>
      <c r="H2594" t="s">
        <v>29</v>
      </c>
      <c r="I2594">
        <v>-0.05</v>
      </c>
      <c r="J2594" t="s">
        <v>42</v>
      </c>
      <c r="K2594" s="1">
        <v>44275</v>
      </c>
      <c r="L2594" t="s">
        <v>1340</v>
      </c>
      <c r="M2594">
        <v>43173257277746</v>
      </c>
      <c r="P2594" t="s">
        <v>44</v>
      </c>
      <c r="Q2594">
        <v>1</v>
      </c>
    </row>
    <row r="2595" spans="1:17" x14ac:dyDescent="0.2">
      <c r="A2595" t="s">
        <v>3175</v>
      </c>
      <c r="B2595">
        <v>13975690861</v>
      </c>
      <c r="C2595" t="s">
        <v>18</v>
      </c>
      <c r="D2595" t="s">
        <v>1338</v>
      </c>
      <c r="E2595" t="s">
        <v>1338</v>
      </c>
      <c r="F2595" t="s">
        <v>1339</v>
      </c>
      <c r="G2595" t="s">
        <v>21</v>
      </c>
      <c r="H2595" t="s">
        <v>26</v>
      </c>
      <c r="I2595">
        <v>1.74</v>
      </c>
      <c r="J2595" t="s">
        <v>42</v>
      </c>
      <c r="K2595" s="1">
        <v>44275</v>
      </c>
      <c r="L2595" t="s">
        <v>1340</v>
      </c>
      <c r="M2595">
        <v>43173257277746</v>
      </c>
      <c r="P2595" t="s">
        <v>44</v>
      </c>
      <c r="Q2595">
        <v>1</v>
      </c>
    </row>
    <row r="2596" spans="1:17" x14ac:dyDescent="0.2">
      <c r="A2596" t="s">
        <v>3175</v>
      </c>
      <c r="B2596">
        <v>13975690861</v>
      </c>
      <c r="C2596" t="s">
        <v>18</v>
      </c>
      <c r="D2596" t="s">
        <v>2005</v>
      </c>
      <c r="E2596" t="s">
        <v>2005</v>
      </c>
      <c r="F2596" t="s">
        <v>2006</v>
      </c>
      <c r="G2596" t="s">
        <v>27</v>
      </c>
      <c r="H2596" t="s">
        <v>28</v>
      </c>
      <c r="I2596">
        <v>-2.98</v>
      </c>
      <c r="J2596" t="s">
        <v>42</v>
      </c>
      <c r="K2596" s="1">
        <v>44276</v>
      </c>
      <c r="L2596" t="s">
        <v>2007</v>
      </c>
      <c r="M2596">
        <v>36850208728234</v>
      </c>
      <c r="P2596" t="s">
        <v>44</v>
      </c>
      <c r="Q2596">
        <v>1</v>
      </c>
    </row>
    <row r="2597" spans="1:17" x14ac:dyDescent="0.2">
      <c r="A2597" t="s">
        <v>3175</v>
      </c>
      <c r="B2597">
        <v>13975690861</v>
      </c>
      <c r="C2597" t="s">
        <v>18</v>
      </c>
      <c r="D2597" t="s">
        <v>2005</v>
      </c>
      <c r="E2597" t="s">
        <v>2005</v>
      </c>
      <c r="F2597" t="s">
        <v>2006</v>
      </c>
      <c r="G2597" t="s">
        <v>27</v>
      </c>
      <c r="H2597" t="s">
        <v>46</v>
      </c>
      <c r="I2597">
        <v>-10.54</v>
      </c>
      <c r="J2597" t="s">
        <v>42</v>
      </c>
      <c r="K2597" s="1">
        <v>44276</v>
      </c>
      <c r="L2597" t="s">
        <v>2007</v>
      </c>
      <c r="M2597">
        <v>36850208728234</v>
      </c>
      <c r="P2597" t="s">
        <v>44</v>
      </c>
      <c r="Q2597">
        <v>1</v>
      </c>
    </row>
    <row r="2598" spans="1:17" x14ac:dyDescent="0.2">
      <c r="A2598" t="s">
        <v>3175</v>
      </c>
      <c r="B2598">
        <v>13975690861</v>
      </c>
      <c r="C2598" t="s">
        <v>18</v>
      </c>
      <c r="D2598" t="s">
        <v>2005</v>
      </c>
      <c r="E2598" t="s">
        <v>2005</v>
      </c>
      <c r="F2598" t="s">
        <v>2006</v>
      </c>
      <c r="G2598" t="s">
        <v>33</v>
      </c>
      <c r="H2598" t="s">
        <v>35</v>
      </c>
      <c r="I2598">
        <v>-1.65</v>
      </c>
      <c r="J2598" t="s">
        <v>42</v>
      </c>
      <c r="K2598" s="1">
        <v>44276</v>
      </c>
      <c r="L2598" t="s">
        <v>2007</v>
      </c>
      <c r="M2598">
        <v>36850208728234</v>
      </c>
      <c r="P2598" t="s">
        <v>44</v>
      </c>
      <c r="Q2598">
        <v>1</v>
      </c>
    </row>
    <row r="2599" spans="1:17" x14ac:dyDescent="0.2">
      <c r="A2599" t="s">
        <v>3175</v>
      </c>
      <c r="B2599">
        <v>13975690861</v>
      </c>
      <c r="C2599" t="s">
        <v>18</v>
      </c>
      <c r="D2599" t="s">
        <v>2005</v>
      </c>
      <c r="E2599" t="s">
        <v>2005</v>
      </c>
      <c r="F2599" t="s">
        <v>2006</v>
      </c>
      <c r="G2599" t="s">
        <v>33</v>
      </c>
      <c r="H2599" t="s">
        <v>34</v>
      </c>
      <c r="I2599">
        <v>0</v>
      </c>
      <c r="J2599" t="s">
        <v>42</v>
      </c>
      <c r="K2599" s="1">
        <v>44276</v>
      </c>
      <c r="L2599" t="s">
        <v>2007</v>
      </c>
      <c r="M2599">
        <v>36850208728234</v>
      </c>
      <c r="P2599" t="s">
        <v>44</v>
      </c>
      <c r="Q2599">
        <v>1</v>
      </c>
    </row>
    <row r="2600" spans="1:17" x14ac:dyDescent="0.2">
      <c r="A2600" t="s">
        <v>3175</v>
      </c>
      <c r="B2600">
        <v>13975690861</v>
      </c>
      <c r="C2600" t="s">
        <v>18</v>
      </c>
      <c r="D2600" t="s">
        <v>2005</v>
      </c>
      <c r="E2600" t="s">
        <v>2005</v>
      </c>
      <c r="F2600" t="s">
        <v>2006</v>
      </c>
      <c r="G2600" t="s">
        <v>21</v>
      </c>
      <c r="H2600" t="s">
        <v>22</v>
      </c>
      <c r="I2600">
        <v>24.84</v>
      </c>
      <c r="J2600" t="s">
        <v>42</v>
      </c>
      <c r="K2600" s="1">
        <v>44276</v>
      </c>
      <c r="L2600" t="s">
        <v>2007</v>
      </c>
      <c r="M2600">
        <v>36850208728234</v>
      </c>
      <c r="P2600" t="s">
        <v>44</v>
      </c>
      <c r="Q2600">
        <v>1</v>
      </c>
    </row>
    <row r="2601" spans="1:17" x14ac:dyDescent="0.2">
      <c r="A2601" t="s">
        <v>3175</v>
      </c>
      <c r="B2601">
        <v>13975690861</v>
      </c>
      <c r="C2601" t="s">
        <v>18</v>
      </c>
      <c r="D2601" t="s">
        <v>2005</v>
      </c>
      <c r="E2601" t="s">
        <v>2005</v>
      </c>
      <c r="F2601" t="s">
        <v>2006</v>
      </c>
      <c r="G2601" t="s">
        <v>21</v>
      </c>
      <c r="H2601" t="s">
        <v>26</v>
      </c>
      <c r="I2601">
        <v>1.65</v>
      </c>
      <c r="J2601" t="s">
        <v>42</v>
      </c>
      <c r="K2601" s="1">
        <v>44276</v>
      </c>
      <c r="L2601" t="s">
        <v>2007</v>
      </c>
      <c r="M2601">
        <v>36850208728234</v>
      </c>
      <c r="P2601" t="s">
        <v>44</v>
      </c>
      <c r="Q2601">
        <v>1</v>
      </c>
    </row>
    <row r="2602" spans="1:17" x14ac:dyDescent="0.2">
      <c r="A2602" t="s">
        <v>3175</v>
      </c>
      <c r="B2602">
        <v>13975690861</v>
      </c>
      <c r="C2602" t="s">
        <v>18</v>
      </c>
      <c r="D2602" t="s">
        <v>1335</v>
      </c>
      <c r="E2602" t="s">
        <v>1335</v>
      </c>
      <c r="F2602" t="s">
        <v>1336</v>
      </c>
      <c r="G2602" t="s">
        <v>27</v>
      </c>
      <c r="H2602" t="s">
        <v>28</v>
      </c>
      <c r="I2602">
        <v>-2.98</v>
      </c>
      <c r="J2602" t="s">
        <v>42</v>
      </c>
      <c r="K2602" s="1">
        <v>44284</v>
      </c>
      <c r="L2602" t="s">
        <v>1337</v>
      </c>
      <c r="M2602">
        <v>59701255998490</v>
      </c>
      <c r="P2602" t="s">
        <v>44</v>
      </c>
      <c r="Q2602">
        <v>1</v>
      </c>
    </row>
    <row r="2603" spans="1:17" x14ac:dyDescent="0.2">
      <c r="A2603" t="s">
        <v>3175</v>
      </c>
      <c r="B2603">
        <v>13975690861</v>
      </c>
      <c r="C2603" t="s">
        <v>18</v>
      </c>
      <c r="D2603" t="s">
        <v>1335</v>
      </c>
      <c r="E2603" t="s">
        <v>1335</v>
      </c>
      <c r="F2603" t="s">
        <v>1336</v>
      </c>
      <c r="G2603" t="s">
        <v>27</v>
      </c>
      <c r="H2603" t="s">
        <v>46</v>
      </c>
      <c r="I2603">
        <v>-10.54</v>
      </c>
      <c r="J2603" t="s">
        <v>42</v>
      </c>
      <c r="K2603" s="1">
        <v>44284</v>
      </c>
      <c r="L2603" t="s">
        <v>1337</v>
      </c>
      <c r="M2603">
        <v>59701255998490</v>
      </c>
      <c r="P2603" t="s">
        <v>44</v>
      </c>
      <c r="Q2603">
        <v>1</v>
      </c>
    </row>
    <row r="2604" spans="1:17" x14ac:dyDescent="0.2">
      <c r="A2604" t="s">
        <v>3175</v>
      </c>
      <c r="B2604">
        <v>13975690861</v>
      </c>
      <c r="C2604" t="s">
        <v>18</v>
      </c>
      <c r="D2604" t="s">
        <v>1335</v>
      </c>
      <c r="E2604" t="s">
        <v>1335</v>
      </c>
      <c r="F2604" t="s">
        <v>1336</v>
      </c>
      <c r="G2604" t="s">
        <v>33</v>
      </c>
      <c r="H2604" t="s">
        <v>35</v>
      </c>
      <c r="I2604">
        <v>-2.36</v>
      </c>
      <c r="J2604" t="s">
        <v>42</v>
      </c>
      <c r="K2604" s="1">
        <v>44284</v>
      </c>
      <c r="L2604" t="s">
        <v>1337</v>
      </c>
      <c r="M2604">
        <v>59701255998490</v>
      </c>
      <c r="P2604" t="s">
        <v>44</v>
      </c>
      <c r="Q2604">
        <v>1</v>
      </c>
    </row>
    <row r="2605" spans="1:17" x14ac:dyDescent="0.2">
      <c r="A2605" t="s">
        <v>3175</v>
      </c>
      <c r="B2605">
        <v>13975690861</v>
      </c>
      <c r="C2605" t="s">
        <v>18</v>
      </c>
      <c r="D2605" t="s">
        <v>1335</v>
      </c>
      <c r="E2605" t="s">
        <v>1335</v>
      </c>
      <c r="F2605" t="s">
        <v>1336</v>
      </c>
      <c r="G2605" t="s">
        <v>33</v>
      </c>
      <c r="H2605" t="s">
        <v>34</v>
      </c>
      <c r="I2605">
        <v>0</v>
      </c>
      <c r="J2605" t="s">
        <v>42</v>
      </c>
      <c r="K2605" s="1">
        <v>44284</v>
      </c>
      <c r="L2605" t="s">
        <v>1337</v>
      </c>
      <c r="M2605">
        <v>59701255998490</v>
      </c>
      <c r="P2605" t="s">
        <v>44</v>
      </c>
      <c r="Q2605">
        <v>1</v>
      </c>
    </row>
    <row r="2606" spans="1:17" x14ac:dyDescent="0.2">
      <c r="A2606" t="s">
        <v>3175</v>
      </c>
      <c r="B2606">
        <v>13975690861</v>
      </c>
      <c r="C2606" t="s">
        <v>18</v>
      </c>
      <c r="D2606" t="s">
        <v>1335</v>
      </c>
      <c r="E2606" t="s">
        <v>1335</v>
      </c>
      <c r="F2606" t="s">
        <v>1336</v>
      </c>
      <c r="G2606" t="s">
        <v>21</v>
      </c>
      <c r="H2606" t="s">
        <v>22</v>
      </c>
      <c r="I2606">
        <v>24.84</v>
      </c>
      <c r="J2606" t="s">
        <v>42</v>
      </c>
      <c r="K2606" s="1">
        <v>44284</v>
      </c>
      <c r="L2606" t="s">
        <v>1337</v>
      </c>
      <c r="M2606">
        <v>59701255998490</v>
      </c>
      <c r="P2606" t="s">
        <v>44</v>
      </c>
      <c r="Q2606">
        <v>1</v>
      </c>
    </row>
    <row r="2607" spans="1:17" x14ac:dyDescent="0.2">
      <c r="A2607" t="s">
        <v>3175</v>
      </c>
      <c r="B2607">
        <v>13975690861</v>
      </c>
      <c r="C2607" t="s">
        <v>18</v>
      </c>
      <c r="D2607" t="s">
        <v>1335</v>
      </c>
      <c r="E2607" t="s">
        <v>1335</v>
      </c>
      <c r="F2607" t="s">
        <v>1336</v>
      </c>
      <c r="G2607" t="s">
        <v>21</v>
      </c>
      <c r="H2607" t="s">
        <v>26</v>
      </c>
      <c r="I2607">
        <v>2.36</v>
      </c>
      <c r="J2607" t="s">
        <v>42</v>
      </c>
      <c r="K2607" s="1">
        <v>44284</v>
      </c>
      <c r="L2607" t="s">
        <v>1337</v>
      </c>
      <c r="M2607">
        <v>59701255998490</v>
      </c>
      <c r="P2607" t="s">
        <v>44</v>
      </c>
      <c r="Q2607">
        <v>1</v>
      </c>
    </row>
    <row r="2608" spans="1:17" x14ac:dyDescent="0.2">
      <c r="A2608" t="s">
        <v>3175</v>
      </c>
      <c r="B2608">
        <v>13975690861</v>
      </c>
      <c r="C2608" t="s">
        <v>18</v>
      </c>
      <c r="D2608" t="s">
        <v>2492</v>
      </c>
      <c r="E2608" t="s">
        <v>2492</v>
      </c>
      <c r="F2608" t="s">
        <v>2493</v>
      </c>
      <c r="G2608" t="s">
        <v>27</v>
      </c>
      <c r="H2608" t="s">
        <v>28</v>
      </c>
      <c r="I2608">
        <v>-2.98</v>
      </c>
      <c r="J2608" t="s">
        <v>42</v>
      </c>
      <c r="K2608" s="1">
        <v>44273</v>
      </c>
      <c r="L2608" t="s">
        <v>2494</v>
      </c>
      <c r="M2608">
        <v>17500003198626</v>
      </c>
      <c r="P2608" t="s">
        <v>44</v>
      </c>
      <c r="Q2608">
        <v>1</v>
      </c>
    </row>
    <row r="2609" spans="1:17" x14ac:dyDescent="0.2">
      <c r="A2609" t="s">
        <v>3175</v>
      </c>
      <c r="B2609">
        <v>13975690861</v>
      </c>
      <c r="C2609" t="s">
        <v>18</v>
      </c>
      <c r="D2609" t="s">
        <v>2492</v>
      </c>
      <c r="E2609" t="s">
        <v>2492</v>
      </c>
      <c r="F2609" t="s">
        <v>2493</v>
      </c>
      <c r="G2609" t="s">
        <v>27</v>
      </c>
      <c r="H2609" t="s">
        <v>46</v>
      </c>
      <c r="I2609">
        <v>-10.54</v>
      </c>
      <c r="J2609" t="s">
        <v>42</v>
      </c>
      <c r="K2609" s="1">
        <v>44273</v>
      </c>
      <c r="L2609" t="s">
        <v>2494</v>
      </c>
      <c r="M2609">
        <v>17500003198626</v>
      </c>
      <c r="P2609" t="s">
        <v>44</v>
      </c>
      <c r="Q2609">
        <v>1</v>
      </c>
    </row>
    <row r="2610" spans="1:17" x14ac:dyDescent="0.2">
      <c r="A2610" t="s">
        <v>3175</v>
      </c>
      <c r="B2610">
        <v>13975690861</v>
      </c>
      <c r="C2610" t="s">
        <v>18</v>
      </c>
      <c r="D2610" t="s">
        <v>2492</v>
      </c>
      <c r="E2610" t="s">
        <v>2492</v>
      </c>
      <c r="F2610" t="s">
        <v>2493</v>
      </c>
      <c r="G2610" t="s">
        <v>33</v>
      </c>
      <c r="H2610" t="s">
        <v>35</v>
      </c>
      <c r="I2610">
        <v>-1.99</v>
      </c>
      <c r="J2610" t="s">
        <v>42</v>
      </c>
      <c r="K2610" s="1">
        <v>44273</v>
      </c>
      <c r="L2610" t="s">
        <v>2494</v>
      </c>
      <c r="M2610">
        <v>17500003198626</v>
      </c>
      <c r="P2610" t="s">
        <v>44</v>
      </c>
      <c r="Q2610">
        <v>1</v>
      </c>
    </row>
    <row r="2611" spans="1:17" x14ac:dyDescent="0.2">
      <c r="A2611" t="s">
        <v>3175</v>
      </c>
      <c r="B2611">
        <v>13975690861</v>
      </c>
      <c r="C2611" t="s">
        <v>18</v>
      </c>
      <c r="D2611" t="s">
        <v>2492</v>
      </c>
      <c r="E2611" t="s">
        <v>2492</v>
      </c>
      <c r="F2611" t="s">
        <v>2493</v>
      </c>
      <c r="G2611" t="s">
        <v>33</v>
      </c>
      <c r="H2611" t="s">
        <v>34</v>
      </c>
      <c r="I2611">
        <v>0</v>
      </c>
      <c r="J2611" t="s">
        <v>42</v>
      </c>
      <c r="K2611" s="1">
        <v>44273</v>
      </c>
      <c r="L2611" t="s">
        <v>2494</v>
      </c>
      <c r="M2611">
        <v>17500003198626</v>
      </c>
      <c r="P2611" t="s">
        <v>44</v>
      </c>
      <c r="Q2611">
        <v>1</v>
      </c>
    </row>
    <row r="2612" spans="1:17" x14ac:dyDescent="0.2">
      <c r="A2612" t="s">
        <v>3175</v>
      </c>
      <c r="B2612">
        <v>13975690861</v>
      </c>
      <c r="C2612" t="s">
        <v>18</v>
      </c>
      <c r="D2612" t="s">
        <v>2492</v>
      </c>
      <c r="E2612" t="s">
        <v>2492</v>
      </c>
      <c r="F2612" t="s">
        <v>2493</v>
      </c>
      <c r="G2612" t="s">
        <v>21</v>
      </c>
      <c r="H2612" t="s">
        <v>22</v>
      </c>
      <c r="I2612">
        <v>24.84</v>
      </c>
      <c r="J2612" t="s">
        <v>42</v>
      </c>
      <c r="K2612" s="1">
        <v>44273</v>
      </c>
      <c r="L2612" t="s">
        <v>2494</v>
      </c>
      <c r="M2612">
        <v>17500003198626</v>
      </c>
      <c r="P2612" t="s">
        <v>44</v>
      </c>
      <c r="Q2612">
        <v>1</v>
      </c>
    </row>
    <row r="2613" spans="1:17" x14ac:dyDescent="0.2">
      <c r="A2613" t="s">
        <v>3175</v>
      </c>
      <c r="B2613">
        <v>13975690861</v>
      </c>
      <c r="C2613" t="s">
        <v>18</v>
      </c>
      <c r="D2613" t="s">
        <v>2492</v>
      </c>
      <c r="E2613" t="s">
        <v>2492</v>
      </c>
      <c r="F2613" t="s">
        <v>2493</v>
      </c>
      <c r="G2613" t="s">
        <v>21</v>
      </c>
      <c r="H2613" t="s">
        <v>26</v>
      </c>
      <c r="I2613">
        <v>1.99</v>
      </c>
      <c r="J2613" t="s">
        <v>42</v>
      </c>
      <c r="K2613" s="1">
        <v>44273</v>
      </c>
      <c r="L2613" t="s">
        <v>2494</v>
      </c>
      <c r="M2613">
        <v>17500003198626</v>
      </c>
      <c r="P2613" t="s">
        <v>44</v>
      </c>
      <c r="Q2613">
        <v>1</v>
      </c>
    </row>
    <row r="2614" spans="1:17" x14ac:dyDescent="0.2">
      <c r="A2614" t="s">
        <v>3175</v>
      </c>
      <c r="B2614">
        <v>13975690861</v>
      </c>
      <c r="C2614" t="s">
        <v>18</v>
      </c>
      <c r="D2614" t="s">
        <v>2072</v>
      </c>
      <c r="E2614" t="s">
        <v>2072</v>
      </c>
      <c r="F2614" t="s">
        <v>2073</v>
      </c>
      <c r="G2614" t="s">
        <v>27</v>
      </c>
      <c r="H2614" t="s">
        <v>28</v>
      </c>
      <c r="I2614">
        <v>-2.98</v>
      </c>
      <c r="J2614" t="s">
        <v>42</v>
      </c>
      <c r="K2614" s="1">
        <v>44283</v>
      </c>
      <c r="L2614" t="s">
        <v>2074</v>
      </c>
      <c r="M2614">
        <v>28925985491866</v>
      </c>
      <c r="P2614" t="s">
        <v>44</v>
      </c>
      <c r="Q2614">
        <v>1</v>
      </c>
    </row>
    <row r="2615" spans="1:17" x14ac:dyDescent="0.2">
      <c r="A2615" t="s">
        <v>3175</v>
      </c>
      <c r="B2615">
        <v>13975690861</v>
      </c>
      <c r="C2615" t="s">
        <v>18</v>
      </c>
      <c r="D2615" t="s">
        <v>2072</v>
      </c>
      <c r="E2615" t="s">
        <v>2072</v>
      </c>
      <c r="F2615" t="s">
        <v>2073</v>
      </c>
      <c r="G2615" t="s">
        <v>27</v>
      </c>
      <c r="H2615" t="s">
        <v>46</v>
      </c>
      <c r="I2615">
        <v>-10.54</v>
      </c>
      <c r="J2615" t="s">
        <v>42</v>
      </c>
      <c r="K2615" s="1">
        <v>44283</v>
      </c>
      <c r="L2615" t="s">
        <v>2074</v>
      </c>
      <c r="M2615">
        <v>28925985491866</v>
      </c>
      <c r="P2615" t="s">
        <v>44</v>
      </c>
      <c r="Q2615">
        <v>1</v>
      </c>
    </row>
    <row r="2616" spans="1:17" x14ac:dyDescent="0.2">
      <c r="A2616" t="s">
        <v>3175</v>
      </c>
      <c r="B2616">
        <v>13975690861</v>
      </c>
      <c r="C2616" t="s">
        <v>18</v>
      </c>
      <c r="D2616" t="s">
        <v>2072</v>
      </c>
      <c r="E2616" t="s">
        <v>2072</v>
      </c>
      <c r="F2616" t="s">
        <v>2073</v>
      </c>
      <c r="G2616" t="s">
        <v>33</v>
      </c>
      <c r="H2616" t="s">
        <v>35</v>
      </c>
      <c r="I2616">
        <v>-2.2000000000000002</v>
      </c>
      <c r="J2616" t="s">
        <v>42</v>
      </c>
      <c r="K2616" s="1">
        <v>44283</v>
      </c>
      <c r="L2616" t="s">
        <v>2074</v>
      </c>
      <c r="M2616">
        <v>28925985491866</v>
      </c>
      <c r="P2616" t="s">
        <v>44</v>
      </c>
      <c r="Q2616">
        <v>1</v>
      </c>
    </row>
    <row r="2617" spans="1:17" x14ac:dyDescent="0.2">
      <c r="A2617" t="s">
        <v>3175</v>
      </c>
      <c r="B2617">
        <v>13975690861</v>
      </c>
      <c r="C2617" t="s">
        <v>18</v>
      </c>
      <c r="D2617" t="s">
        <v>2072</v>
      </c>
      <c r="E2617" t="s">
        <v>2072</v>
      </c>
      <c r="F2617" t="s">
        <v>2073</v>
      </c>
      <c r="G2617" t="s">
        <v>33</v>
      </c>
      <c r="H2617" t="s">
        <v>34</v>
      </c>
      <c r="I2617">
        <v>0</v>
      </c>
      <c r="J2617" t="s">
        <v>42</v>
      </c>
      <c r="K2617" s="1">
        <v>44283</v>
      </c>
      <c r="L2617" t="s">
        <v>2074</v>
      </c>
      <c r="M2617">
        <v>28925985491866</v>
      </c>
      <c r="P2617" t="s">
        <v>44</v>
      </c>
      <c r="Q2617">
        <v>1</v>
      </c>
    </row>
    <row r="2618" spans="1:17" x14ac:dyDescent="0.2">
      <c r="A2618" t="s">
        <v>3175</v>
      </c>
      <c r="B2618">
        <v>13975690861</v>
      </c>
      <c r="C2618" t="s">
        <v>18</v>
      </c>
      <c r="D2618" t="s">
        <v>2072</v>
      </c>
      <c r="E2618" t="s">
        <v>2072</v>
      </c>
      <c r="F2618" t="s">
        <v>2073</v>
      </c>
      <c r="G2618" t="s">
        <v>21</v>
      </c>
      <c r="H2618" t="s">
        <v>22</v>
      </c>
      <c r="I2618">
        <v>24.84</v>
      </c>
      <c r="J2618" t="s">
        <v>42</v>
      </c>
      <c r="K2618" s="1">
        <v>44283</v>
      </c>
      <c r="L2618" t="s">
        <v>2074</v>
      </c>
      <c r="M2618">
        <v>28925985491866</v>
      </c>
      <c r="P2618" t="s">
        <v>44</v>
      </c>
      <c r="Q2618">
        <v>1</v>
      </c>
    </row>
    <row r="2619" spans="1:17" x14ac:dyDescent="0.2">
      <c r="A2619" t="s">
        <v>3175</v>
      </c>
      <c r="B2619">
        <v>13975690861</v>
      </c>
      <c r="C2619" t="s">
        <v>18</v>
      </c>
      <c r="D2619" t="s">
        <v>2072</v>
      </c>
      <c r="E2619" t="s">
        <v>2072</v>
      </c>
      <c r="F2619" t="s">
        <v>2073</v>
      </c>
      <c r="G2619" t="s">
        <v>21</v>
      </c>
      <c r="H2619" t="s">
        <v>26</v>
      </c>
      <c r="I2619">
        <v>2.2000000000000002</v>
      </c>
      <c r="J2619" t="s">
        <v>42</v>
      </c>
      <c r="K2619" s="1">
        <v>44283</v>
      </c>
      <c r="L2619" t="s">
        <v>2074</v>
      </c>
      <c r="M2619">
        <v>28925985491866</v>
      </c>
      <c r="P2619" t="s">
        <v>44</v>
      </c>
      <c r="Q2619">
        <v>1</v>
      </c>
    </row>
    <row r="2620" spans="1:17" x14ac:dyDescent="0.2">
      <c r="A2620" t="s">
        <v>3175</v>
      </c>
      <c r="B2620">
        <v>13975690861</v>
      </c>
      <c r="C2620" t="s">
        <v>18</v>
      </c>
      <c r="D2620" t="s">
        <v>2191</v>
      </c>
      <c r="E2620" t="s">
        <v>2191</v>
      </c>
      <c r="F2620" t="s">
        <v>2192</v>
      </c>
      <c r="G2620" t="s">
        <v>27</v>
      </c>
      <c r="H2620" t="s">
        <v>28</v>
      </c>
      <c r="I2620">
        <v>-2.98</v>
      </c>
      <c r="J2620" t="s">
        <v>42</v>
      </c>
      <c r="K2620" s="1">
        <v>44276</v>
      </c>
      <c r="L2620" t="s">
        <v>2193</v>
      </c>
      <c r="M2620">
        <v>66051633209210</v>
      </c>
      <c r="P2620" t="s">
        <v>44</v>
      </c>
      <c r="Q2620">
        <v>1</v>
      </c>
    </row>
    <row r="2621" spans="1:17" x14ac:dyDescent="0.2">
      <c r="A2621" t="s">
        <v>3175</v>
      </c>
      <c r="B2621">
        <v>13975690861</v>
      </c>
      <c r="C2621" t="s">
        <v>18</v>
      </c>
      <c r="D2621" t="s">
        <v>2191</v>
      </c>
      <c r="E2621" t="s">
        <v>2191</v>
      </c>
      <c r="F2621" t="s">
        <v>2192</v>
      </c>
      <c r="G2621" t="s">
        <v>27</v>
      </c>
      <c r="H2621" t="s">
        <v>46</v>
      </c>
      <c r="I2621">
        <v>-10.54</v>
      </c>
      <c r="J2621" t="s">
        <v>42</v>
      </c>
      <c r="K2621" s="1">
        <v>44276</v>
      </c>
      <c r="L2621" t="s">
        <v>2193</v>
      </c>
      <c r="M2621">
        <v>66051633209210</v>
      </c>
      <c r="P2621" t="s">
        <v>44</v>
      </c>
      <c r="Q2621">
        <v>1</v>
      </c>
    </row>
    <row r="2622" spans="1:17" x14ac:dyDescent="0.2">
      <c r="A2622" t="s">
        <v>3175</v>
      </c>
      <c r="B2622">
        <v>13975690861</v>
      </c>
      <c r="C2622" t="s">
        <v>18</v>
      </c>
      <c r="D2622" t="s">
        <v>2191</v>
      </c>
      <c r="E2622" t="s">
        <v>2191</v>
      </c>
      <c r="F2622" t="s">
        <v>2192</v>
      </c>
      <c r="G2622" t="s">
        <v>33</v>
      </c>
      <c r="H2622" t="s">
        <v>35</v>
      </c>
      <c r="I2622">
        <v>-2.14</v>
      </c>
      <c r="J2622" t="s">
        <v>42</v>
      </c>
      <c r="K2622" s="1">
        <v>44276</v>
      </c>
      <c r="L2622" t="s">
        <v>2193</v>
      </c>
      <c r="M2622">
        <v>66051633209210</v>
      </c>
      <c r="P2622" t="s">
        <v>44</v>
      </c>
      <c r="Q2622">
        <v>1</v>
      </c>
    </row>
    <row r="2623" spans="1:17" x14ac:dyDescent="0.2">
      <c r="A2623" t="s">
        <v>3175</v>
      </c>
      <c r="B2623">
        <v>13975690861</v>
      </c>
      <c r="C2623" t="s">
        <v>18</v>
      </c>
      <c r="D2623" t="s">
        <v>2191</v>
      </c>
      <c r="E2623" t="s">
        <v>2191</v>
      </c>
      <c r="F2623" t="s">
        <v>2192</v>
      </c>
      <c r="G2623" t="s">
        <v>33</v>
      </c>
      <c r="H2623" t="s">
        <v>34</v>
      </c>
      <c r="I2623">
        <v>0</v>
      </c>
      <c r="J2623" t="s">
        <v>42</v>
      </c>
      <c r="K2623" s="1">
        <v>44276</v>
      </c>
      <c r="L2623" t="s">
        <v>2193</v>
      </c>
      <c r="M2623">
        <v>66051633209210</v>
      </c>
      <c r="P2623" t="s">
        <v>44</v>
      </c>
      <c r="Q2623">
        <v>1</v>
      </c>
    </row>
    <row r="2624" spans="1:17" x14ac:dyDescent="0.2">
      <c r="A2624" t="s">
        <v>3175</v>
      </c>
      <c r="B2624">
        <v>13975690861</v>
      </c>
      <c r="C2624" t="s">
        <v>18</v>
      </c>
      <c r="D2624" t="s">
        <v>2191</v>
      </c>
      <c r="E2624" t="s">
        <v>2191</v>
      </c>
      <c r="F2624" t="s">
        <v>2192</v>
      </c>
      <c r="G2624" t="s">
        <v>21</v>
      </c>
      <c r="H2624" t="s">
        <v>22</v>
      </c>
      <c r="I2624">
        <v>24.84</v>
      </c>
      <c r="J2624" t="s">
        <v>42</v>
      </c>
      <c r="K2624" s="1">
        <v>44276</v>
      </c>
      <c r="L2624" t="s">
        <v>2193</v>
      </c>
      <c r="M2624">
        <v>66051633209210</v>
      </c>
      <c r="P2624" t="s">
        <v>44</v>
      </c>
      <c r="Q2624">
        <v>1</v>
      </c>
    </row>
    <row r="2625" spans="1:18" x14ac:dyDescent="0.2">
      <c r="A2625" t="s">
        <v>3175</v>
      </c>
      <c r="B2625">
        <v>13975690861</v>
      </c>
      <c r="C2625" t="s">
        <v>18</v>
      </c>
      <c r="D2625" t="s">
        <v>2191</v>
      </c>
      <c r="E2625" t="s">
        <v>2191</v>
      </c>
      <c r="F2625" t="s">
        <v>2192</v>
      </c>
      <c r="G2625" t="s">
        <v>21</v>
      </c>
      <c r="H2625" t="s">
        <v>26</v>
      </c>
      <c r="I2625">
        <v>2.14</v>
      </c>
      <c r="J2625" t="s">
        <v>42</v>
      </c>
      <c r="K2625" s="1">
        <v>44276</v>
      </c>
      <c r="L2625" t="s">
        <v>2193</v>
      </c>
      <c r="M2625">
        <v>66051633209210</v>
      </c>
      <c r="P2625" t="s">
        <v>44</v>
      </c>
      <c r="Q2625">
        <v>1</v>
      </c>
    </row>
    <row r="2626" spans="1:18" x14ac:dyDescent="0.2">
      <c r="A2626" t="s">
        <v>3175</v>
      </c>
      <c r="B2626">
        <v>13975690861</v>
      </c>
      <c r="C2626" t="s">
        <v>18</v>
      </c>
      <c r="D2626" t="s">
        <v>775</v>
      </c>
      <c r="E2626" t="s">
        <v>775</v>
      </c>
      <c r="F2626" t="s">
        <v>776</v>
      </c>
      <c r="G2626" t="s">
        <v>27</v>
      </c>
      <c r="H2626" t="s">
        <v>28</v>
      </c>
      <c r="I2626">
        <v>-2.98</v>
      </c>
      <c r="J2626" t="s">
        <v>42</v>
      </c>
      <c r="K2626" s="1">
        <v>44273</v>
      </c>
      <c r="L2626" t="s">
        <v>777</v>
      </c>
      <c r="M2626">
        <v>223483773986</v>
      </c>
      <c r="P2626" t="s">
        <v>44</v>
      </c>
      <c r="Q2626">
        <v>1</v>
      </c>
    </row>
    <row r="2627" spans="1:18" x14ac:dyDescent="0.2">
      <c r="A2627" t="s">
        <v>3175</v>
      </c>
      <c r="B2627">
        <v>13975690861</v>
      </c>
      <c r="C2627" t="s">
        <v>18</v>
      </c>
      <c r="D2627" t="s">
        <v>775</v>
      </c>
      <c r="E2627" t="s">
        <v>775</v>
      </c>
      <c r="F2627" t="s">
        <v>776</v>
      </c>
      <c r="G2627" t="s">
        <v>27</v>
      </c>
      <c r="H2627" t="s">
        <v>46</v>
      </c>
      <c r="I2627">
        <v>-10.54</v>
      </c>
      <c r="J2627" t="s">
        <v>42</v>
      </c>
      <c r="K2627" s="1">
        <v>44273</v>
      </c>
      <c r="L2627" t="s">
        <v>777</v>
      </c>
      <c r="M2627">
        <v>223483773986</v>
      </c>
      <c r="P2627" t="s">
        <v>44</v>
      </c>
      <c r="Q2627">
        <v>1</v>
      </c>
    </row>
    <row r="2628" spans="1:18" x14ac:dyDescent="0.2">
      <c r="A2628" t="s">
        <v>3175</v>
      </c>
      <c r="B2628">
        <v>13975690861</v>
      </c>
      <c r="C2628" t="s">
        <v>18</v>
      </c>
      <c r="D2628" t="s">
        <v>775</v>
      </c>
      <c r="E2628" t="s">
        <v>775</v>
      </c>
      <c r="F2628" t="s">
        <v>776</v>
      </c>
      <c r="G2628" t="s">
        <v>33</v>
      </c>
      <c r="H2628" t="s">
        <v>35</v>
      </c>
      <c r="I2628">
        <v>-2.2999999999999998</v>
      </c>
      <c r="J2628" t="s">
        <v>42</v>
      </c>
      <c r="K2628" s="1">
        <v>44273</v>
      </c>
      <c r="L2628" t="s">
        <v>777</v>
      </c>
      <c r="M2628">
        <v>223483773986</v>
      </c>
      <c r="P2628" t="s">
        <v>44</v>
      </c>
      <c r="Q2628">
        <v>1</v>
      </c>
    </row>
    <row r="2629" spans="1:18" x14ac:dyDescent="0.2">
      <c r="A2629" t="s">
        <v>3175</v>
      </c>
      <c r="B2629">
        <v>13975690861</v>
      </c>
      <c r="C2629" t="s">
        <v>18</v>
      </c>
      <c r="D2629" t="s">
        <v>775</v>
      </c>
      <c r="E2629" t="s">
        <v>775</v>
      </c>
      <c r="F2629" t="s">
        <v>776</v>
      </c>
      <c r="G2629" t="s">
        <v>33</v>
      </c>
      <c r="H2629" t="s">
        <v>34</v>
      </c>
      <c r="I2629">
        <v>0</v>
      </c>
      <c r="J2629" t="s">
        <v>42</v>
      </c>
      <c r="K2629" s="1">
        <v>44273</v>
      </c>
      <c r="L2629" t="s">
        <v>777</v>
      </c>
      <c r="M2629">
        <v>223483773986</v>
      </c>
      <c r="P2629" t="s">
        <v>44</v>
      </c>
      <c r="Q2629">
        <v>1</v>
      </c>
    </row>
    <row r="2630" spans="1:18" x14ac:dyDescent="0.2">
      <c r="A2630" t="s">
        <v>3175</v>
      </c>
      <c r="B2630">
        <v>13975690861</v>
      </c>
      <c r="C2630" t="s">
        <v>18</v>
      </c>
      <c r="D2630" t="s">
        <v>775</v>
      </c>
      <c r="E2630" t="s">
        <v>775</v>
      </c>
      <c r="F2630" t="s">
        <v>776</v>
      </c>
      <c r="G2630" t="s">
        <v>21</v>
      </c>
      <c r="H2630" t="s">
        <v>22</v>
      </c>
      <c r="I2630">
        <v>24.84</v>
      </c>
      <c r="J2630" t="s">
        <v>42</v>
      </c>
      <c r="K2630" s="1">
        <v>44273</v>
      </c>
      <c r="L2630" t="s">
        <v>777</v>
      </c>
      <c r="M2630">
        <v>223483773986</v>
      </c>
      <c r="P2630" t="s">
        <v>44</v>
      </c>
      <c r="Q2630">
        <v>1</v>
      </c>
    </row>
    <row r="2631" spans="1:18" x14ac:dyDescent="0.2">
      <c r="A2631" t="s">
        <v>3175</v>
      </c>
      <c r="B2631">
        <v>13975690861</v>
      </c>
      <c r="C2631" t="s">
        <v>18</v>
      </c>
      <c r="D2631" t="s">
        <v>775</v>
      </c>
      <c r="E2631" t="s">
        <v>775</v>
      </c>
      <c r="F2631" t="s">
        <v>776</v>
      </c>
      <c r="G2631" t="s">
        <v>21</v>
      </c>
      <c r="H2631" t="s">
        <v>26</v>
      </c>
      <c r="I2631">
        <v>2.2999999999999998</v>
      </c>
      <c r="J2631" t="s">
        <v>42</v>
      </c>
      <c r="K2631" s="1">
        <v>44273</v>
      </c>
      <c r="L2631" t="s">
        <v>777</v>
      </c>
      <c r="M2631">
        <v>223483773986</v>
      </c>
      <c r="P2631" t="s">
        <v>44</v>
      </c>
      <c r="Q2631">
        <v>1</v>
      </c>
    </row>
    <row r="2632" spans="1:18" x14ac:dyDescent="0.2">
      <c r="A2632" t="s">
        <v>3175</v>
      </c>
      <c r="B2632">
        <v>13975690861</v>
      </c>
      <c r="C2632" t="s">
        <v>18</v>
      </c>
      <c r="D2632" t="s">
        <v>454</v>
      </c>
      <c r="E2632" t="s">
        <v>454</v>
      </c>
      <c r="F2632" t="s">
        <v>455</v>
      </c>
      <c r="G2632" t="s">
        <v>27</v>
      </c>
      <c r="H2632" t="s">
        <v>28</v>
      </c>
      <c r="I2632">
        <v>-2.98</v>
      </c>
      <c r="J2632" t="s">
        <v>42</v>
      </c>
      <c r="K2632" s="1">
        <v>44282</v>
      </c>
      <c r="L2632" t="s">
        <v>456</v>
      </c>
      <c r="M2632">
        <v>54056138011618</v>
      </c>
      <c r="P2632" t="s">
        <v>44</v>
      </c>
      <c r="Q2632">
        <v>1</v>
      </c>
    </row>
    <row r="2633" spans="1:18" x14ac:dyDescent="0.2">
      <c r="A2633" t="s">
        <v>3175</v>
      </c>
      <c r="B2633">
        <v>13975690861</v>
      </c>
      <c r="C2633" t="s">
        <v>18</v>
      </c>
      <c r="D2633" t="s">
        <v>454</v>
      </c>
      <c r="E2633" t="s">
        <v>454</v>
      </c>
      <c r="F2633" t="s">
        <v>455</v>
      </c>
      <c r="G2633" t="s">
        <v>27</v>
      </c>
      <c r="H2633" t="s">
        <v>46</v>
      </c>
      <c r="I2633">
        <v>-10.54</v>
      </c>
      <c r="J2633" t="s">
        <v>42</v>
      </c>
      <c r="K2633" s="1">
        <v>44282</v>
      </c>
      <c r="L2633" t="s">
        <v>456</v>
      </c>
      <c r="M2633">
        <v>54056138011618</v>
      </c>
      <c r="P2633" t="s">
        <v>44</v>
      </c>
      <c r="Q2633">
        <v>1</v>
      </c>
    </row>
    <row r="2634" spans="1:18" x14ac:dyDescent="0.2">
      <c r="A2634" t="s">
        <v>3175</v>
      </c>
      <c r="B2634">
        <v>13975690861</v>
      </c>
      <c r="C2634" t="s">
        <v>18</v>
      </c>
      <c r="D2634" t="s">
        <v>454</v>
      </c>
      <c r="E2634" t="s">
        <v>454</v>
      </c>
      <c r="F2634" t="s">
        <v>455</v>
      </c>
      <c r="G2634" t="s">
        <v>33</v>
      </c>
      <c r="H2634" t="s">
        <v>35</v>
      </c>
      <c r="I2634">
        <v>-2.36</v>
      </c>
      <c r="J2634" t="s">
        <v>42</v>
      </c>
      <c r="K2634" s="1">
        <v>44282</v>
      </c>
      <c r="L2634" t="s">
        <v>456</v>
      </c>
      <c r="M2634">
        <v>54056138011618</v>
      </c>
      <c r="P2634" t="s">
        <v>44</v>
      </c>
      <c r="Q2634">
        <v>1</v>
      </c>
    </row>
    <row r="2635" spans="1:18" x14ac:dyDescent="0.2">
      <c r="A2635" t="s">
        <v>3175</v>
      </c>
      <c r="B2635">
        <v>13975690861</v>
      </c>
      <c r="C2635" t="s">
        <v>18</v>
      </c>
      <c r="D2635" t="s">
        <v>454</v>
      </c>
      <c r="E2635" t="s">
        <v>454</v>
      </c>
      <c r="F2635" t="s">
        <v>455</v>
      </c>
      <c r="G2635" t="s">
        <v>33</v>
      </c>
      <c r="H2635" t="s">
        <v>34</v>
      </c>
      <c r="I2635">
        <v>0</v>
      </c>
      <c r="J2635" t="s">
        <v>42</v>
      </c>
      <c r="K2635" s="1">
        <v>44282</v>
      </c>
      <c r="L2635" t="s">
        <v>456</v>
      </c>
      <c r="M2635">
        <v>54056138011618</v>
      </c>
      <c r="P2635" t="s">
        <v>44</v>
      </c>
      <c r="Q2635">
        <v>1</v>
      </c>
    </row>
    <row r="2636" spans="1:18" x14ac:dyDescent="0.2">
      <c r="A2636" t="s">
        <v>3175</v>
      </c>
      <c r="B2636">
        <v>13975690861</v>
      </c>
      <c r="C2636" t="s">
        <v>18</v>
      </c>
      <c r="D2636" t="s">
        <v>454</v>
      </c>
      <c r="E2636" t="s">
        <v>454</v>
      </c>
      <c r="F2636" t="s">
        <v>455</v>
      </c>
      <c r="G2636" t="s">
        <v>21</v>
      </c>
      <c r="H2636" t="s">
        <v>22</v>
      </c>
      <c r="I2636">
        <v>24.84</v>
      </c>
      <c r="J2636" t="s">
        <v>42</v>
      </c>
      <c r="K2636" s="1">
        <v>44282</v>
      </c>
      <c r="L2636" t="s">
        <v>456</v>
      </c>
      <c r="M2636">
        <v>54056138011618</v>
      </c>
      <c r="P2636" t="s">
        <v>44</v>
      </c>
      <c r="Q2636">
        <v>1</v>
      </c>
    </row>
    <row r="2637" spans="1:18" x14ac:dyDescent="0.2">
      <c r="A2637" t="s">
        <v>3175</v>
      </c>
      <c r="B2637">
        <v>13975690861</v>
      </c>
      <c r="C2637" t="s">
        <v>18</v>
      </c>
      <c r="D2637" t="s">
        <v>454</v>
      </c>
      <c r="E2637" t="s">
        <v>454</v>
      </c>
      <c r="F2637" t="s">
        <v>455</v>
      </c>
      <c r="G2637" t="s">
        <v>21</v>
      </c>
      <c r="H2637" t="s">
        <v>45</v>
      </c>
      <c r="I2637">
        <v>5.04</v>
      </c>
      <c r="J2637" t="s">
        <v>42</v>
      </c>
      <c r="K2637" s="1">
        <v>44282</v>
      </c>
      <c r="L2637" t="s">
        <v>456</v>
      </c>
      <c r="M2637">
        <v>54056138011618</v>
      </c>
      <c r="P2637" t="s">
        <v>44</v>
      </c>
      <c r="Q2637">
        <v>1</v>
      </c>
    </row>
    <row r="2638" spans="1:18" x14ac:dyDescent="0.2">
      <c r="A2638" t="s">
        <v>3175</v>
      </c>
      <c r="B2638">
        <v>13975690861</v>
      </c>
      <c r="C2638" t="s">
        <v>18</v>
      </c>
      <c r="D2638" t="s">
        <v>454</v>
      </c>
      <c r="E2638" t="s">
        <v>454</v>
      </c>
      <c r="F2638" t="s">
        <v>455</v>
      </c>
      <c r="G2638" t="s">
        <v>47</v>
      </c>
      <c r="H2638" t="s">
        <v>45</v>
      </c>
      <c r="I2638">
        <v>-5.04</v>
      </c>
      <c r="J2638" t="s">
        <v>42</v>
      </c>
      <c r="K2638" s="1">
        <v>44282</v>
      </c>
      <c r="L2638" t="s">
        <v>456</v>
      </c>
      <c r="M2638">
        <v>54056138011618</v>
      </c>
      <c r="P2638" t="s">
        <v>44</v>
      </c>
      <c r="Q2638">
        <v>1</v>
      </c>
      <c r="R2638" t="s">
        <v>48</v>
      </c>
    </row>
    <row r="2639" spans="1:18" x14ac:dyDescent="0.2">
      <c r="A2639" t="s">
        <v>3175</v>
      </c>
      <c r="B2639">
        <v>13975690861</v>
      </c>
      <c r="C2639" t="s">
        <v>18</v>
      </c>
      <c r="D2639" t="s">
        <v>454</v>
      </c>
      <c r="E2639" t="s">
        <v>454</v>
      </c>
      <c r="F2639" t="s">
        <v>455</v>
      </c>
      <c r="G2639" t="s">
        <v>21</v>
      </c>
      <c r="H2639" t="s">
        <v>26</v>
      </c>
      <c r="I2639">
        <v>2.36</v>
      </c>
      <c r="J2639" t="s">
        <v>42</v>
      </c>
      <c r="K2639" s="1">
        <v>44282</v>
      </c>
      <c r="L2639" t="s">
        <v>456</v>
      </c>
      <c r="M2639">
        <v>54056138011618</v>
      </c>
      <c r="P2639" t="s">
        <v>44</v>
      </c>
      <c r="Q2639">
        <v>1</v>
      </c>
    </row>
    <row r="2640" spans="1:18" x14ac:dyDescent="0.2">
      <c r="A2640" t="s">
        <v>3175</v>
      </c>
      <c r="B2640">
        <v>13975690861</v>
      </c>
      <c r="C2640" t="s">
        <v>18</v>
      </c>
      <c r="D2640" t="s">
        <v>2584</v>
      </c>
      <c r="E2640" t="s">
        <v>2584</v>
      </c>
      <c r="F2640" t="s">
        <v>2585</v>
      </c>
      <c r="G2640" t="s">
        <v>27</v>
      </c>
      <c r="H2640" t="s">
        <v>28</v>
      </c>
      <c r="I2640">
        <v>-2.98</v>
      </c>
      <c r="J2640" t="s">
        <v>42</v>
      </c>
      <c r="K2640" s="1">
        <v>44275</v>
      </c>
      <c r="L2640" t="s">
        <v>2586</v>
      </c>
      <c r="M2640">
        <v>30476952689282</v>
      </c>
      <c r="P2640" t="s">
        <v>44</v>
      </c>
      <c r="Q2640">
        <v>1</v>
      </c>
    </row>
    <row r="2641" spans="1:17" x14ac:dyDescent="0.2">
      <c r="A2641" t="s">
        <v>3175</v>
      </c>
      <c r="B2641">
        <v>13975690861</v>
      </c>
      <c r="C2641" t="s">
        <v>18</v>
      </c>
      <c r="D2641" t="s">
        <v>2584</v>
      </c>
      <c r="E2641" t="s">
        <v>2584</v>
      </c>
      <c r="F2641" t="s">
        <v>2585</v>
      </c>
      <c r="G2641" t="s">
        <v>27</v>
      </c>
      <c r="H2641" t="s">
        <v>46</v>
      </c>
      <c r="I2641">
        <v>-10.54</v>
      </c>
      <c r="J2641" t="s">
        <v>42</v>
      </c>
      <c r="K2641" s="1">
        <v>44275</v>
      </c>
      <c r="L2641" t="s">
        <v>2586</v>
      </c>
      <c r="M2641">
        <v>30476952689282</v>
      </c>
      <c r="P2641" t="s">
        <v>44</v>
      </c>
      <c r="Q2641">
        <v>1</v>
      </c>
    </row>
    <row r="2642" spans="1:17" x14ac:dyDescent="0.2">
      <c r="A2642" t="s">
        <v>3175</v>
      </c>
      <c r="B2642">
        <v>13975690861</v>
      </c>
      <c r="C2642" t="s">
        <v>18</v>
      </c>
      <c r="D2642" t="s">
        <v>2584</v>
      </c>
      <c r="E2642" t="s">
        <v>2584</v>
      </c>
      <c r="F2642" t="s">
        <v>2585</v>
      </c>
      <c r="G2642" t="s">
        <v>33</v>
      </c>
      <c r="H2642" t="s">
        <v>35</v>
      </c>
      <c r="I2642">
        <v>0</v>
      </c>
      <c r="J2642" t="s">
        <v>42</v>
      </c>
      <c r="K2642" s="1">
        <v>44275</v>
      </c>
      <c r="L2642" t="s">
        <v>2586</v>
      </c>
      <c r="M2642">
        <v>30476952689282</v>
      </c>
      <c r="P2642" t="s">
        <v>44</v>
      </c>
      <c r="Q2642">
        <v>1</v>
      </c>
    </row>
    <row r="2643" spans="1:17" x14ac:dyDescent="0.2">
      <c r="A2643" t="s">
        <v>3175</v>
      </c>
      <c r="B2643">
        <v>13975690861</v>
      </c>
      <c r="C2643" t="s">
        <v>18</v>
      </c>
      <c r="D2643" t="s">
        <v>2584</v>
      </c>
      <c r="E2643" t="s">
        <v>2584</v>
      </c>
      <c r="F2643" t="s">
        <v>2585</v>
      </c>
      <c r="G2643" t="s">
        <v>33</v>
      </c>
      <c r="H2643" t="s">
        <v>34</v>
      </c>
      <c r="I2643">
        <v>0</v>
      </c>
      <c r="J2643" t="s">
        <v>42</v>
      </c>
      <c r="K2643" s="1">
        <v>44275</v>
      </c>
      <c r="L2643" t="s">
        <v>2586</v>
      </c>
      <c r="M2643">
        <v>30476952689282</v>
      </c>
      <c r="P2643" t="s">
        <v>44</v>
      </c>
      <c r="Q2643">
        <v>1</v>
      </c>
    </row>
    <row r="2644" spans="1:17" x14ac:dyDescent="0.2">
      <c r="A2644" t="s">
        <v>3175</v>
      </c>
      <c r="B2644">
        <v>13975690861</v>
      </c>
      <c r="C2644" t="s">
        <v>18</v>
      </c>
      <c r="D2644" t="s">
        <v>2584</v>
      </c>
      <c r="E2644" t="s">
        <v>2584</v>
      </c>
      <c r="F2644" t="s">
        <v>2585</v>
      </c>
      <c r="G2644" t="s">
        <v>21</v>
      </c>
      <c r="H2644" t="s">
        <v>22</v>
      </c>
      <c r="I2644">
        <v>24.84</v>
      </c>
      <c r="J2644" t="s">
        <v>42</v>
      </c>
      <c r="K2644" s="1">
        <v>44275</v>
      </c>
      <c r="L2644" t="s">
        <v>2586</v>
      </c>
      <c r="M2644">
        <v>30476952689282</v>
      </c>
      <c r="P2644" t="s">
        <v>44</v>
      </c>
      <c r="Q2644">
        <v>1</v>
      </c>
    </row>
    <row r="2645" spans="1:17" x14ac:dyDescent="0.2">
      <c r="A2645" t="s">
        <v>3175</v>
      </c>
      <c r="B2645">
        <v>13975690861</v>
      </c>
      <c r="C2645" t="s">
        <v>18</v>
      </c>
      <c r="D2645" t="s">
        <v>1078</v>
      </c>
      <c r="E2645" t="s">
        <v>1078</v>
      </c>
      <c r="F2645" t="s">
        <v>1079</v>
      </c>
      <c r="G2645" t="s">
        <v>27</v>
      </c>
      <c r="H2645" t="s">
        <v>28</v>
      </c>
      <c r="I2645">
        <v>-2.98</v>
      </c>
      <c r="J2645" t="s">
        <v>42</v>
      </c>
      <c r="K2645" s="1">
        <v>44273</v>
      </c>
      <c r="L2645" t="s">
        <v>1080</v>
      </c>
      <c r="M2645">
        <v>38627516316842</v>
      </c>
      <c r="P2645" t="s">
        <v>44</v>
      </c>
      <c r="Q2645">
        <v>1</v>
      </c>
    </row>
    <row r="2646" spans="1:17" x14ac:dyDescent="0.2">
      <c r="A2646" t="s">
        <v>3175</v>
      </c>
      <c r="B2646">
        <v>13975690861</v>
      </c>
      <c r="C2646" t="s">
        <v>18</v>
      </c>
      <c r="D2646" t="s">
        <v>1078</v>
      </c>
      <c r="E2646" t="s">
        <v>1078</v>
      </c>
      <c r="F2646" t="s">
        <v>1079</v>
      </c>
      <c r="G2646" t="s">
        <v>27</v>
      </c>
      <c r="H2646" t="s">
        <v>46</v>
      </c>
      <c r="I2646">
        <v>-10.54</v>
      </c>
      <c r="J2646" t="s">
        <v>42</v>
      </c>
      <c r="K2646" s="1">
        <v>44273</v>
      </c>
      <c r="L2646" t="s">
        <v>1080</v>
      </c>
      <c r="M2646">
        <v>38627516316842</v>
      </c>
      <c r="P2646" t="s">
        <v>44</v>
      </c>
      <c r="Q2646">
        <v>1</v>
      </c>
    </row>
    <row r="2647" spans="1:17" x14ac:dyDescent="0.2">
      <c r="A2647" t="s">
        <v>3175</v>
      </c>
      <c r="B2647">
        <v>13975690861</v>
      </c>
      <c r="C2647" t="s">
        <v>18</v>
      </c>
      <c r="D2647" t="s">
        <v>1078</v>
      </c>
      <c r="E2647" t="s">
        <v>1078</v>
      </c>
      <c r="F2647" t="s">
        <v>1079</v>
      </c>
      <c r="G2647" t="s">
        <v>33</v>
      </c>
      <c r="H2647" t="s">
        <v>35</v>
      </c>
      <c r="I2647">
        <v>0</v>
      </c>
      <c r="J2647" t="s">
        <v>42</v>
      </c>
      <c r="K2647" s="1">
        <v>44273</v>
      </c>
      <c r="L2647" t="s">
        <v>1080</v>
      </c>
      <c r="M2647">
        <v>38627516316842</v>
      </c>
      <c r="P2647" t="s">
        <v>44</v>
      </c>
      <c r="Q2647">
        <v>1</v>
      </c>
    </row>
    <row r="2648" spans="1:17" x14ac:dyDescent="0.2">
      <c r="A2648" t="s">
        <v>3175</v>
      </c>
      <c r="B2648">
        <v>13975690861</v>
      </c>
      <c r="C2648" t="s">
        <v>18</v>
      </c>
      <c r="D2648" t="s">
        <v>1078</v>
      </c>
      <c r="E2648" t="s">
        <v>1078</v>
      </c>
      <c r="F2648" t="s">
        <v>1079</v>
      </c>
      <c r="G2648" t="s">
        <v>33</v>
      </c>
      <c r="H2648" t="s">
        <v>34</v>
      </c>
      <c r="I2648">
        <v>0</v>
      </c>
      <c r="J2648" t="s">
        <v>42</v>
      </c>
      <c r="K2648" s="1">
        <v>44273</v>
      </c>
      <c r="L2648" t="s">
        <v>1080</v>
      </c>
      <c r="M2648">
        <v>38627516316842</v>
      </c>
      <c r="P2648" t="s">
        <v>44</v>
      </c>
      <c r="Q2648">
        <v>1</v>
      </c>
    </row>
    <row r="2649" spans="1:17" x14ac:dyDescent="0.2">
      <c r="A2649" t="s">
        <v>3175</v>
      </c>
      <c r="B2649">
        <v>13975690861</v>
      </c>
      <c r="C2649" t="s">
        <v>18</v>
      </c>
      <c r="D2649" t="s">
        <v>1078</v>
      </c>
      <c r="E2649" t="s">
        <v>1078</v>
      </c>
      <c r="F2649" t="s">
        <v>1079</v>
      </c>
      <c r="G2649" t="s">
        <v>21</v>
      </c>
      <c r="H2649" t="s">
        <v>22</v>
      </c>
      <c r="I2649">
        <v>24.84</v>
      </c>
      <c r="J2649" t="s">
        <v>42</v>
      </c>
      <c r="K2649" s="1">
        <v>44273</v>
      </c>
      <c r="L2649" t="s">
        <v>1080</v>
      </c>
      <c r="M2649">
        <v>38627516316842</v>
      </c>
      <c r="P2649" t="s">
        <v>44</v>
      </c>
      <c r="Q2649">
        <v>1</v>
      </c>
    </row>
    <row r="2650" spans="1:17" x14ac:dyDescent="0.2">
      <c r="A2650" t="s">
        <v>3175</v>
      </c>
      <c r="B2650">
        <v>13975690861</v>
      </c>
      <c r="C2650" t="s">
        <v>18</v>
      </c>
      <c r="D2650" t="s">
        <v>2933</v>
      </c>
      <c r="E2650" t="s">
        <v>2933</v>
      </c>
      <c r="F2650" t="s">
        <v>2934</v>
      </c>
      <c r="G2650" t="s">
        <v>27</v>
      </c>
      <c r="H2650" t="s">
        <v>28</v>
      </c>
      <c r="I2650">
        <v>-2.98</v>
      </c>
      <c r="J2650" t="s">
        <v>42</v>
      </c>
      <c r="K2650" s="1">
        <v>44278</v>
      </c>
      <c r="L2650" t="s">
        <v>2935</v>
      </c>
      <c r="M2650">
        <v>30472677720410</v>
      </c>
      <c r="P2650" t="s">
        <v>44</v>
      </c>
      <c r="Q2650">
        <v>1</v>
      </c>
    </row>
    <row r="2651" spans="1:17" x14ac:dyDescent="0.2">
      <c r="A2651" t="s">
        <v>3175</v>
      </c>
      <c r="B2651">
        <v>13975690861</v>
      </c>
      <c r="C2651" t="s">
        <v>18</v>
      </c>
      <c r="D2651" t="s">
        <v>2933</v>
      </c>
      <c r="E2651" t="s">
        <v>2933</v>
      </c>
      <c r="F2651" t="s">
        <v>2934</v>
      </c>
      <c r="G2651" t="s">
        <v>27</v>
      </c>
      <c r="H2651" t="s">
        <v>46</v>
      </c>
      <c r="I2651">
        <v>-10.54</v>
      </c>
      <c r="J2651" t="s">
        <v>42</v>
      </c>
      <c r="K2651" s="1">
        <v>44278</v>
      </c>
      <c r="L2651" t="s">
        <v>2935</v>
      </c>
      <c r="M2651">
        <v>30472677720410</v>
      </c>
      <c r="P2651" t="s">
        <v>44</v>
      </c>
      <c r="Q2651">
        <v>1</v>
      </c>
    </row>
    <row r="2652" spans="1:17" x14ac:dyDescent="0.2">
      <c r="A2652" t="s">
        <v>3175</v>
      </c>
      <c r="B2652">
        <v>13975690861</v>
      </c>
      <c r="C2652" t="s">
        <v>18</v>
      </c>
      <c r="D2652" t="s">
        <v>2933</v>
      </c>
      <c r="E2652" t="s">
        <v>2933</v>
      </c>
      <c r="F2652" t="s">
        <v>2934</v>
      </c>
      <c r="G2652" t="s">
        <v>33</v>
      </c>
      <c r="H2652" t="s">
        <v>35</v>
      </c>
      <c r="I2652">
        <v>-1.8</v>
      </c>
      <c r="J2652" t="s">
        <v>42</v>
      </c>
      <c r="K2652" s="1">
        <v>44278</v>
      </c>
      <c r="L2652" t="s">
        <v>2935</v>
      </c>
      <c r="M2652">
        <v>30472677720410</v>
      </c>
      <c r="P2652" t="s">
        <v>44</v>
      </c>
      <c r="Q2652">
        <v>1</v>
      </c>
    </row>
    <row r="2653" spans="1:17" x14ac:dyDescent="0.2">
      <c r="A2653" t="s">
        <v>3175</v>
      </c>
      <c r="B2653">
        <v>13975690861</v>
      </c>
      <c r="C2653" t="s">
        <v>18</v>
      </c>
      <c r="D2653" t="s">
        <v>2933</v>
      </c>
      <c r="E2653" t="s">
        <v>2933</v>
      </c>
      <c r="F2653" t="s">
        <v>2934</v>
      </c>
      <c r="G2653" t="s">
        <v>33</v>
      </c>
      <c r="H2653" t="s">
        <v>34</v>
      </c>
      <c r="I2653">
        <v>0</v>
      </c>
      <c r="J2653" t="s">
        <v>42</v>
      </c>
      <c r="K2653" s="1">
        <v>44278</v>
      </c>
      <c r="L2653" t="s">
        <v>2935</v>
      </c>
      <c r="M2653">
        <v>30472677720410</v>
      </c>
      <c r="P2653" t="s">
        <v>44</v>
      </c>
      <c r="Q2653">
        <v>1</v>
      </c>
    </row>
    <row r="2654" spans="1:17" x14ac:dyDescent="0.2">
      <c r="A2654" t="s">
        <v>3175</v>
      </c>
      <c r="B2654">
        <v>13975690861</v>
      </c>
      <c r="C2654" t="s">
        <v>18</v>
      </c>
      <c r="D2654" t="s">
        <v>2933</v>
      </c>
      <c r="E2654" t="s">
        <v>2933</v>
      </c>
      <c r="F2654" t="s">
        <v>2934</v>
      </c>
      <c r="G2654" t="s">
        <v>21</v>
      </c>
      <c r="H2654" t="s">
        <v>22</v>
      </c>
      <c r="I2654">
        <v>24.84</v>
      </c>
      <c r="J2654" t="s">
        <v>42</v>
      </c>
      <c r="K2654" s="1">
        <v>44278</v>
      </c>
      <c r="L2654" t="s">
        <v>2935</v>
      </c>
      <c r="M2654">
        <v>30472677720410</v>
      </c>
      <c r="P2654" t="s">
        <v>44</v>
      </c>
      <c r="Q2654">
        <v>1</v>
      </c>
    </row>
    <row r="2655" spans="1:17" x14ac:dyDescent="0.2">
      <c r="A2655" t="s">
        <v>3175</v>
      </c>
      <c r="B2655">
        <v>13975690861</v>
      </c>
      <c r="C2655" t="s">
        <v>18</v>
      </c>
      <c r="D2655" t="s">
        <v>2933</v>
      </c>
      <c r="E2655" t="s">
        <v>2933</v>
      </c>
      <c r="F2655" t="s">
        <v>2934</v>
      </c>
      <c r="G2655" t="s">
        <v>21</v>
      </c>
      <c r="H2655" t="s">
        <v>26</v>
      </c>
      <c r="I2655">
        <v>1.8</v>
      </c>
      <c r="J2655" t="s">
        <v>42</v>
      </c>
      <c r="K2655" s="1">
        <v>44278</v>
      </c>
      <c r="L2655" t="s">
        <v>2935</v>
      </c>
      <c r="M2655">
        <v>30472677720410</v>
      </c>
      <c r="P2655" t="s">
        <v>44</v>
      </c>
      <c r="Q2655">
        <v>1</v>
      </c>
    </row>
    <row r="2656" spans="1:17" x14ac:dyDescent="0.2">
      <c r="A2656" t="s">
        <v>3175</v>
      </c>
      <c r="B2656">
        <v>13975690861</v>
      </c>
      <c r="C2656" t="s">
        <v>18</v>
      </c>
      <c r="D2656" t="s">
        <v>2393</v>
      </c>
      <c r="E2656" t="s">
        <v>2393</v>
      </c>
      <c r="F2656" t="s">
        <v>2394</v>
      </c>
      <c r="G2656" t="s">
        <v>27</v>
      </c>
      <c r="H2656" t="s">
        <v>28</v>
      </c>
      <c r="I2656">
        <v>-2.98</v>
      </c>
      <c r="J2656" t="s">
        <v>42</v>
      </c>
      <c r="K2656" s="1">
        <v>44282</v>
      </c>
      <c r="L2656" t="s">
        <v>2395</v>
      </c>
      <c r="M2656">
        <v>57159009255018</v>
      </c>
      <c r="P2656" t="s">
        <v>44</v>
      </c>
      <c r="Q2656">
        <v>1</v>
      </c>
    </row>
    <row r="2657" spans="1:17" x14ac:dyDescent="0.2">
      <c r="A2657" t="s">
        <v>3175</v>
      </c>
      <c r="B2657">
        <v>13975690861</v>
      </c>
      <c r="C2657" t="s">
        <v>18</v>
      </c>
      <c r="D2657" t="s">
        <v>2393</v>
      </c>
      <c r="E2657" t="s">
        <v>2393</v>
      </c>
      <c r="F2657" t="s">
        <v>2394</v>
      </c>
      <c r="G2657" t="s">
        <v>27</v>
      </c>
      <c r="H2657" t="s">
        <v>46</v>
      </c>
      <c r="I2657">
        <v>-10.54</v>
      </c>
      <c r="J2657" t="s">
        <v>42</v>
      </c>
      <c r="K2657" s="1">
        <v>44282</v>
      </c>
      <c r="L2657" t="s">
        <v>2395</v>
      </c>
      <c r="M2657">
        <v>57159009255018</v>
      </c>
      <c r="P2657" t="s">
        <v>44</v>
      </c>
      <c r="Q2657">
        <v>1</v>
      </c>
    </row>
    <row r="2658" spans="1:17" x14ac:dyDescent="0.2">
      <c r="A2658" t="s">
        <v>3175</v>
      </c>
      <c r="B2658">
        <v>13975690861</v>
      </c>
      <c r="C2658" t="s">
        <v>18</v>
      </c>
      <c r="D2658" t="s">
        <v>2393</v>
      </c>
      <c r="E2658" t="s">
        <v>2393</v>
      </c>
      <c r="F2658" t="s">
        <v>2394</v>
      </c>
      <c r="G2658" t="s">
        <v>33</v>
      </c>
      <c r="H2658" t="s">
        <v>35</v>
      </c>
      <c r="I2658">
        <v>-2.11</v>
      </c>
      <c r="J2658" t="s">
        <v>42</v>
      </c>
      <c r="K2658" s="1">
        <v>44282</v>
      </c>
      <c r="L2658" t="s">
        <v>2395</v>
      </c>
      <c r="M2658">
        <v>57159009255018</v>
      </c>
      <c r="P2658" t="s">
        <v>44</v>
      </c>
      <c r="Q2658">
        <v>1</v>
      </c>
    </row>
    <row r="2659" spans="1:17" x14ac:dyDescent="0.2">
      <c r="A2659" t="s">
        <v>3175</v>
      </c>
      <c r="B2659">
        <v>13975690861</v>
      </c>
      <c r="C2659" t="s">
        <v>18</v>
      </c>
      <c r="D2659" t="s">
        <v>2393</v>
      </c>
      <c r="E2659" t="s">
        <v>2393</v>
      </c>
      <c r="F2659" t="s">
        <v>2394</v>
      </c>
      <c r="G2659" t="s">
        <v>33</v>
      </c>
      <c r="H2659" t="s">
        <v>34</v>
      </c>
      <c r="I2659">
        <v>0</v>
      </c>
      <c r="J2659" t="s">
        <v>42</v>
      </c>
      <c r="K2659" s="1">
        <v>44282</v>
      </c>
      <c r="L2659" t="s">
        <v>2395</v>
      </c>
      <c r="M2659">
        <v>57159009255018</v>
      </c>
      <c r="P2659" t="s">
        <v>44</v>
      </c>
      <c r="Q2659">
        <v>1</v>
      </c>
    </row>
    <row r="2660" spans="1:17" x14ac:dyDescent="0.2">
      <c r="A2660" t="s">
        <v>3175</v>
      </c>
      <c r="B2660">
        <v>13975690861</v>
      </c>
      <c r="C2660" t="s">
        <v>18</v>
      </c>
      <c r="D2660" t="s">
        <v>2393</v>
      </c>
      <c r="E2660" t="s">
        <v>2393</v>
      </c>
      <c r="F2660" t="s">
        <v>2394</v>
      </c>
      <c r="G2660" t="s">
        <v>21</v>
      </c>
      <c r="H2660" t="s">
        <v>22</v>
      </c>
      <c r="I2660">
        <v>24.84</v>
      </c>
      <c r="J2660" t="s">
        <v>42</v>
      </c>
      <c r="K2660" s="1">
        <v>44282</v>
      </c>
      <c r="L2660" t="s">
        <v>2395</v>
      </c>
      <c r="M2660">
        <v>57159009255018</v>
      </c>
      <c r="P2660" t="s">
        <v>44</v>
      </c>
      <c r="Q2660">
        <v>1</v>
      </c>
    </row>
    <row r="2661" spans="1:17" x14ac:dyDescent="0.2">
      <c r="A2661" t="s">
        <v>3175</v>
      </c>
      <c r="B2661">
        <v>13975690861</v>
      </c>
      <c r="C2661" t="s">
        <v>18</v>
      </c>
      <c r="D2661" t="s">
        <v>2393</v>
      </c>
      <c r="E2661" t="s">
        <v>2393</v>
      </c>
      <c r="F2661" t="s">
        <v>2394</v>
      </c>
      <c r="G2661" t="s">
        <v>21</v>
      </c>
      <c r="H2661" t="s">
        <v>26</v>
      </c>
      <c r="I2661">
        <v>2.11</v>
      </c>
      <c r="J2661" t="s">
        <v>42</v>
      </c>
      <c r="K2661" s="1">
        <v>44282</v>
      </c>
      <c r="L2661" t="s">
        <v>2395</v>
      </c>
      <c r="M2661">
        <v>57159009255018</v>
      </c>
      <c r="P2661" t="s">
        <v>44</v>
      </c>
      <c r="Q2661">
        <v>1</v>
      </c>
    </row>
    <row r="2662" spans="1:17" x14ac:dyDescent="0.2">
      <c r="A2662" t="s">
        <v>3175</v>
      </c>
      <c r="B2662">
        <v>13975690861</v>
      </c>
      <c r="C2662" t="s">
        <v>18</v>
      </c>
      <c r="D2662" t="s">
        <v>1732</v>
      </c>
      <c r="E2662" t="s">
        <v>1732</v>
      </c>
      <c r="F2662" t="s">
        <v>1733</v>
      </c>
      <c r="G2662" t="s">
        <v>27</v>
      </c>
      <c r="H2662" t="s">
        <v>28</v>
      </c>
      <c r="I2662">
        <v>-2.98</v>
      </c>
      <c r="J2662" t="s">
        <v>42</v>
      </c>
      <c r="K2662" s="1">
        <v>44275</v>
      </c>
      <c r="L2662" t="s">
        <v>1734</v>
      </c>
      <c r="M2662">
        <v>42419131253258</v>
      </c>
      <c r="P2662" t="s">
        <v>44</v>
      </c>
      <c r="Q2662">
        <v>1</v>
      </c>
    </row>
    <row r="2663" spans="1:17" x14ac:dyDescent="0.2">
      <c r="A2663" t="s">
        <v>3175</v>
      </c>
      <c r="B2663">
        <v>13975690861</v>
      </c>
      <c r="C2663" t="s">
        <v>18</v>
      </c>
      <c r="D2663" t="s">
        <v>1732</v>
      </c>
      <c r="E2663" t="s">
        <v>1732</v>
      </c>
      <c r="F2663" t="s">
        <v>1733</v>
      </c>
      <c r="G2663" t="s">
        <v>27</v>
      </c>
      <c r="H2663" t="s">
        <v>46</v>
      </c>
      <c r="I2663">
        <v>-10.54</v>
      </c>
      <c r="J2663" t="s">
        <v>42</v>
      </c>
      <c r="K2663" s="1">
        <v>44275</v>
      </c>
      <c r="L2663" t="s">
        <v>1734</v>
      </c>
      <c r="M2663">
        <v>42419131253258</v>
      </c>
      <c r="P2663" t="s">
        <v>44</v>
      </c>
      <c r="Q2663">
        <v>1</v>
      </c>
    </row>
    <row r="2664" spans="1:17" x14ac:dyDescent="0.2">
      <c r="A2664" t="s">
        <v>3175</v>
      </c>
      <c r="B2664">
        <v>13975690861</v>
      </c>
      <c r="C2664" t="s">
        <v>18</v>
      </c>
      <c r="D2664" t="s">
        <v>1732</v>
      </c>
      <c r="E2664" t="s">
        <v>1732</v>
      </c>
      <c r="F2664" t="s">
        <v>1733</v>
      </c>
      <c r="G2664" t="s">
        <v>33</v>
      </c>
      <c r="H2664" t="s">
        <v>35</v>
      </c>
      <c r="I2664">
        <v>-2.0499999999999998</v>
      </c>
      <c r="J2664" t="s">
        <v>42</v>
      </c>
      <c r="K2664" s="1">
        <v>44275</v>
      </c>
      <c r="L2664" t="s">
        <v>1734</v>
      </c>
      <c r="M2664">
        <v>42419131253258</v>
      </c>
      <c r="P2664" t="s">
        <v>44</v>
      </c>
      <c r="Q2664">
        <v>1</v>
      </c>
    </row>
    <row r="2665" spans="1:17" x14ac:dyDescent="0.2">
      <c r="A2665" t="s">
        <v>3175</v>
      </c>
      <c r="B2665">
        <v>13975690861</v>
      </c>
      <c r="C2665" t="s">
        <v>18</v>
      </c>
      <c r="D2665" t="s">
        <v>1732</v>
      </c>
      <c r="E2665" t="s">
        <v>1732</v>
      </c>
      <c r="F2665" t="s">
        <v>1733</v>
      </c>
      <c r="G2665" t="s">
        <v>33</v>
      </c>
      <c r="H2665" t="s">
        <v>34</v>
      </c>
      <c r="I2665">
        <v>0</v>
      </c>
      <c r="J2665" t="s">
        <v>42</v>
      </c>
      <c r="K2665" s="1">
        <v>44275</v>
      </c>
      <c r="L2665" t="s">
        <v>1734</v>
      </c>
      <c r="M2665">
        <v>42419131253258</v>
      </c>
      <c r="P2665" t="s">
        <v>44</v>
      </c>
      <c r="Q2665">
        <v>1</v>
      </c>
    </row>
    <row r="2666" spans="1:17" x14ac:dyDescent="0.2">
      <c r="A2666" t="s">
        <v>3175</v>
      </c>
      <c r="B2666">
        <v>13975690861</v>
      </c>
      <c r="C2666" t="s">
        <v>18</v>
      </c>
      <c r="D2666" t="s">
        <v>1732</v>
      </c>
      <c r="E2666" t="s">
        <v>1732</v>
      </c>
      <c r="F2666" t="s">
        <v>1733</v>
      </c>
      <c r="G2666" t="s">
        <v>21</v>
      </c>
      <c r="H2666" t="s">
        <v>22</v>
      </c>
      <c r="I2666">
        <v>24.84</v>
      </c>
      <c r="J2666" t="s">
        <v>42</v>
      </c>
      <c r="K2666" s="1">
        <v>44275</v>
      </c>
      <c r="L2666" t="s">
        <v>1734</v>
      </c>
      <c r="M2666">
        <v>42419131253258</v>
      </c>
      <c r="P2666" t="s">
        <v>44</v>
      </c>
      <c r="Q2666">
        <v>1</v>
      </c>
    </row>
    <row r="2667" spans="1:17" x14ac:dyDescent="0.2">
      <c r="A2667" t="s">
        <v>3175</v>
      </c>
      <c r="B2667">
        <v>13975690861</v>
      </c>
      <c r="C2667" t="s">
        <v>18</v>
      </c>
      <c r="D2667" t="s">
        <v>1732</v>
      </c>
      <c r="E2667" t="s">
        <v>1732</v>
      </c>
      <c r="F2667" t="s">
        <v>1733</v>
      </c>
      <c r="G2667" t="s">
        <v>21</v>
      </c>
      <c r="H2667" t="s">
        <v>26</v>
      </c>
      <c r="I2667">
        <v>2.0499999999999998</v>
      </c>
      <c r="J2667" t="s">
        <v>42</v>
      </c>
      <c r="K2667" s="1">
        <v>44275</v>
      </c>
      <c r="L2667" t="s">
        <v>1734</v>
      </c>
      <c r="M2667">
        <v>42419131253258</v>
      </c>
      <c r="P2667" t="s">
        <v>44</v>
      </c>
      <c r="Q2667">
        <v>1</v>
      </c>
    </row>
    <row r="2668" spans="1:17" x14ac:dyDescent="0.2">
      <c r="A2668" t="s">
        <v>3175</v>
      </c>
      <c r="B2668">
        <v>13975690861</v>
      </c>
      <c r="C2668" t="s">
        <v>18</v>
      </c>
      <c r="D2668" t="s">
        <v>1259</v>
      </c>
      <c r="E2668" t="s">
        <v>1259</v>
      </c>
      <c r="F2668" t="s">
        <v>1260</v>
      </c>
      <c r="G2668" t="s">
        <v>27</v>
      </c>
      <c r="H2668" t="s">
        <v>28</v>
      </c>
      <c r="I2668">
        <v>-2.98</v>
      </c>
      <c r="J2668" t="s">
        <v>42</v>
      </c>
      <c r="K2668" s="1">
        <v>44273</v>
      </c>
      <c r="L2668" t="s">
        <v>1261</v>
      </c>
      <c r="M2668">
        <v>10063468727402</v>
      </c>
      <c r="P2668" t="s">
        <v>44</v>
      </c>
      <c r="Q2668">
        <v>1</v>
      </c>
    </row>
    <row r="2669" spans="1:17" x14ac:dyDescent="0.2">
      <c r="A2669" t="s">
        <v>3175</v>
      </c>
      <c r="B2669">
        <v>13975690861</v>
      </c>
      <c r="C2669" t="s">
        <v>18</v>
      </c>
      <c r="D2669" t="s">
        <v>1259</v>
      </c>
      <c r="E2669" t="s">
        <v>1259</v>
      </c>
      <c r="F2669" t="s">
        <v>1260</v>
      </c>
      <c r="G2669" t="s">
        <v>27</v>
      </c>
      <c r="H2669" t="s">
        <v>46</v>
      </c>
      <c r="I2669">
        <v>-10.54</v>
      </c>
      <c r="J2669" t="s">
        <v>42</v>
      </c>
      <c r="K2669" s="1">
        <v>44273</v>
      </c>
      <c r="L2669" t="s">
        <v>1261</v>
      </c>
      <c r="M2669">
        <v>10063468727402</v>
      </c>
      <c r="P2669" t="s">
        <v>44</v>
      </c>
      <c r="Q2669">
        <v>1</v>
      </c>
    </row>
    <row r="2670" spans="1:17" x14ac:dyDescent="0.2">
      <c r="A2670" t="s">
        <v>3175</v>
      </c>
      <c r="B2670">
        <v>13975690861</v>
      </c>
      <c r="C2670" t="s">
        <v>18</v>
      </c>
      <c r="D2670" t="s">
        <v>1259</v>
      </c>
      <c r="E2670" t="s">
        <v>1259</v>
      </c>
      <c r="F2670" t="s">
        <v>1260</v>
      </c>
      <c r="G2670" t="s">
        <v>33</v>
      </c>
      <c r="H2670" t="s">
        <v>35</v>
      </c>
      <c r="I2670">
        <v>-2.2000000000000002</v>
      </c>
      <c r="J2670" t="s">
        <v>42</v>
      </c>
      <c r="K2670" s="1">
        <v>44273</v>
      </c>
      <c r="L2670" t="s">
        <v>1261</v>
      </c>
      <c r="M2670">
        <v>10063468727402</v>
      </c>
      <c r="P2670" t="s">
        <v>44</v>
      </c>
      <c r="Q2670">
        <v>1</v>
      </c>
    </row>
    <row r="2671" spans="1:17" x14ac:dyDescent="0.2">
      <c r="A2671" t="s">
        <v>3175</v>
      </c>
      <c r="B2671">
        <v>13975690861</v>
      </c>
      <c r="C2671" t="s">
        <v>18</v>
      </c>
      <c r="D2671" t="s">
        <v>1259</v>
      </c>
      <c r="E2671" t="s">
        <v>1259</v>
      </c>
      <c r="F2671" t="s">
        <v>1260</v>
      </c>
      <c r="G2671" t="s">
        <v>33</v>
      </c>
      <c r="H2671" t="s">
        <v>34</v>
      </c>
      <c r="I2671">
        <v>0</v>
      </c>
      <c r="J2671" t="s">
        <v>42</v>
      </c>
      <c r="K2671" s="1">
        <v>44273</v>
      </c>
      <c r="L2671" t="s">
        <v>1261</v>
      </c>
      <c r="M2671">
        <v>10063468727402</v>
      </c>
      <c r="P2671" t="s">
        <v>44</v>
      </c>
      <c r="Q2671">
        <v>1</v>
      </c>
    </row>
    <row r="2672" spans="1:17" x14ac:dyDescent="0.2">
      <c r="A2672" t="s">
        <v>3175</v>
      </c>
      <c r="B2672">
        <v>13975690861</v>
      </c>
      <c r="C2672" t="s">
        <v>18</v>
      </c>
      <c r="D2672" t="s">
        <v>1259</v>
      </c>
      <c r="E2672" t="s">
        <v>1259</v>
      </c>
      <c r="F2672" t="s">
        <v>1260</v>
      </c>
      <c r="G2672" t="s">
        <v>21</v>
      </c>
      <c r="H2672" t="s">
        <v>22</v>
      </c>
      <c r="I2672">
        <v>24.84</v>
      </c>
      <c r="J2672" t="s">
        <v>42</v>
      </c>
      <c r="K2672" s="1">
        <v>44273</v>
      </c>
      <c r="L2672" t="s">
        <v>1261</v>
      </c>
      <c r="M2672">
        <v>10063468727402</v>
      </c>
      <c r="P2672" t="s">
        <v>44</v>
      </c>
      <c r="Q2672">
        <v>1</v>
      </c>
    </row>
    <row r="2673" spans="1:17" x14ac:dyDescent="0.2">
      <c r="A2673" t="s">
        <v>3175</v>
      </c>
      <c r="B2673">
        <v>13975690861</v>
      </c>
      <c r="C2673" t="s">
        <v>18</v>
      </c>
      <c r="D2673" t="s">
        <v>1259</v>
      </c>
      <c r="E2673" t="s">
        <v>1259</v>
      </c>
      <c r="F2673" t="s">
        <v>1260</v>
      </c>
      <c r="G2673" t="s">
        <v>21</v>
      </c>
      <c r="H2673" t="s">
        <v>26</v>
      </c>
      <c r="I2673">
        <v>2.2000000000000002</v>
      </c>
      <c r="J2673" t="s">
        <v>42</v>
      </c>
      <c r="K2673" s="1">
        <v>44273</v>
      </c>
      <c r="L2673" t="s">
        <v>1261</v>
      </c>
      <c r="M2673">
        <v>10063468727402</v>
      </c>
      <c r="P2673" t="s">
        <v>44</v>
      </c>
      <c r="Q2673">
        <v>1</v>
      </c>
    </row>
    <row r="2674" spans="1:17" x14ac:dyDescent="0.2">
      <c r="A2674" t="s">
        <v>3175</v>
      </c>
      <c r="B2674">
        <v>13975690861</v>
      </c>
      <c r="C2674" t="s">
        <v>18</v>
      </c>
      <c r="D2674" t="s">
        <v>448</v>
      </c>
      <c r="E2674" t="s">
        <v>448</v>
      </c>
      <c r="F2674" t="s">
        <v>449</v>
      </c>
      <c r="G2674" t="s">
        <v>27</v>
      </c>
      <c r="H2674" t="s">
        <v>28</v>
      </c>
      <c r="I2674">
        <v>-2.98</v>
      </c>
      <c r="J2674" t="s">
        <v>42</v>
      </c>
      <c r="K2674" s="1">
        <v>44279</v>
      </c>
      <c r="L2674" t="s">
        <v>450</v>
      </c>
      <c r="M2674">
        <v>20772803934266</v>
      </c>
      <c r="P2674" t="s">
        <v>44</v>
      </c>
      <c r="Q2674">
        <v>1</v>
      </c>
    </row>
    <row r="2675" spans="1:17" x14ac:dyDescent="0.2">
      <c r="A2675" t="s">
        <v>3175</v>
      </c>
      <c r="B2675">
        <v>13975690861</v>
      </c>
      <c r="C2675" t="s">
        <v>18</v>
      </c>
      <c r="D2675" t="s">
        <v>448</v>
      </c>
      <c r="E2675" t="s">
        <v>448</v>
      </c>
      <c r="F2675" t="s">
        <v>449</v>
      </c>
      <c r="G2675" t="s">
        <v>27</v>
      </c>
      <c r="H2675" t="s">
        <v>46</v>
      </c>
      <c r="I2675">
        <v>-10.54</v>
      </c>
      <c r="J2675" t="s">
        <v>42</v>
      </c>
      <c r="K2675" s="1">
        <v>44279</v>
      </c>
      <c r="L2675" t="s">
        <v>450</v>
      </c>
      <c r="M2675">
        <v>20772803934266</v>
      </c>
      <c r="P2675" t="s">
        <v>44</v>
      </c>
      <c r="Q2675">
        <v>1</v>
      </c>
    </row>
    <row r="2676" spans="1:17" x14ac:dyDescent="0.2">
      <c r="A2676" t="s">
        <v>3175</v>
      </c>
      <c r="B2676">
        <v>13975690861</v>
      </c>
      <c r="C2676" t="s">
        <v>18</v>
      </c>
      <c r="D2676" t="s">
        <v>448</v>
      </c>
      <c r="E2676" t="s">
        <v>448</v>
      </c>
      <c r="F2676" t="s">
        <v>449</v>
      </c>
      <c r="G2676" t="s">
        <v>33</v>
      </c>
      <c r="H2676" t="s">
        <v>35</v>
      </c>
      <c r="I2676">
        <v>-2.86</v>
      </c>
      <c r="J2676" t="s">
        <v>42</v>
      </c>
      <c r="K2676" s="1">
        <v>44279</v>
      </c>
      <c r="L2676" t="s">
        <v>450</v>
      </c>
      <c r="M2676">
        <v>20772803934266</v>
      </c>
      <c r="P2676" t="s">
        <v>44</v>
      </c>
      <c r="Q2676">
        <v>1</v>
      </c>
    </row>
    <row r="2677" spans="1:17" x14ac:dyDescent="0.2">
      <c r="A2677" t="s">
        <v>3175</v>
      </c>
      <c r="B2677">
        <v>13975690861</v>
      </c>
      <c r="C2677" t="s">
        <v>18</v>
      </c>
      <c r="D2677" t="s">
        <v>448</v>
      </c>
      <c r="E2677" t="s">
        <v>448</v>
      </c>
      <c r="F2677" t="s">
        <v>449</v>
      </c>
      <c r="G2677" t="s">
        <v>33</v>
      </c>
      <c r="H2677" t="s">
        <v>34</v>
      </c>
      <c r="I2677">
        <v>0</v>
      </c>
      <c r="J2677" t="s">
        <v>42</v>
      </c>
      <c r="K2677" s="1">
        <v>44279</v>
      </c>
      <c r="L2677" t="s">
        <v>450</v>
      </c>
      <c r="M2677">
        <v>20772803934266</v>
      </c>
      <c r="P2677" t="s">
        <v>44</v>
      </c>
      <c r="Q2677">
        <v>1</v>
      </c>
    </row>
    <row r="2678" spans="1:17" x14ac:dyDescent="0.2">
      <c r="A2678" t="s">
        <v>3175</v>
      </c>
      <c r="B2678">
        <v>13975690861</v>
      </c>
      <c r="C2678" t="s">
        <v>18</v>
      </c>
      <c r="D2678" t="s">
        <v>448</v>
      </c>
      <c r="E2678" t="s">
        <v>448</v>
      </c>
      <c r="F2678" t="s">
        <v>449</v>
      </c>
      <c r="G2678" t="s">
        <v>21</v>
      </c>
      <c r="H2678" t="s">
        <v>22</v>
      </c>
      <c r="I2678">
        <v>24.84</v>
      </c>
      <c r="J2678" t="s">
        <v>42</v>
      </c>
      <c r="K2678" s="1">
        <v>44279</v>
      </c>
      <c r="L2678" t="s">
        <v>450</v>
      </c>
      <c r="M2678">
        <v>20772803934266</v>
      </c>
      <c r="P2678" t="s">
        <v>44</v>
      </c>
      <c r="Q2678">
        <v>1</v>
      </c>
    </row>
    <row r="2679" spans="1:17" x14ac:dyDescent="0.2">
      <c r="A2679" t="s">
        <v>3175</v>
      </c>
      <c r="B2679">
        <v>13975690861</v>
      </c>
      <c r="C2679" t="s">
        <v>18</v>
      </c>
      <c r="D2679" t="s">
        <v>448</v>
      </c>
      <c r="E2679" t="s">
        <v>448</v>
      </c>
      <c r="F2679" t="s">
        <v>449</v>
      </c>
      <c r="G2679" t="s">
        <v>21</v>
      </c>
      <c r="H2679" t="s">
        <v>26</v>
      </c>
      <c r="I2679">
        <v>2.86</v>
      </c>
      <c r="J2679" t="s">
        <v>42</v>
      </c>
      <c r="K2679" s="1">
        <v>44279</v>
      </c>
      <c r="L2679" t="s">
        <v>450</v>
      </c>
      <c r="M2679">
        <v>20772803934266</v>
      </c>
      <c r="P2679" t="s">
        <v>44</v>
      </c>
      <c r="Q2679">
        <v>1</v>
      </c>
    </row>
    <row r="2680" spans="1:17" x14ac:dyDescent="0.2">
      <c r="A2680" t="s">
        <v>3175</v>
      </c>
      <c r="B2680">
        <v>13975690861</v>
      </c>
      <c r="C2680" t="s">
        <v>18</v>
      </c>
      <c r="D2680" t="s">
        <v>674</v>
      </c>
      <c r="E2680" t="s">
        <v>674</v>
      </c>
      <c r="F2680" t="s">
        <v>675</v>
      </c>
      <c r="G2680" t="s">
        <v>27</v>
      </c>
      <c r="H2680" t="s">
        <v>28</v>
      </c>
      <c r="I2680">
        <v>-2.98</v>
      </c>
      <c r="J2680" t="s">
        <v>42</v>
      </c>
      <c r="K2680" s="1">
        <v>44276</v>
      </c>
      <c r="L2680" t="s">
        <v>676</v>
      </c>
      <c r="M2680">
        <v>70301141305530</v>
      </c>
      <c r="P2680" t="s">
        <v>44</v>
      </c>
      <c r="Q2680">
        <v>1</v>
      </c>
    </row>
    <row r="2681" spans="1:17" x14ac:dyDescent="0.2">
      <c r="A2681" t="s">
        <v>3175</v>
      </c>
      <c r="B2681">
        <v>13975690861</v>
      </c>
      <c r="C2681" t="s">
        <v>18</v>
      </c>
      <c r="D2681" t="s">
        <v>674</v>
      </c>
      <c r="E2681" t="s">
        <v>674</v>
      </c>
      <c r="F2681" t="s">
        <v>675</v>
      </c>
      <c r="G2681" t="s">
        <v>27</v>
      </c>
      <c r="H2681" t="s">
        <v>46</v>
      </c>
      <c r="I2681">
        <v>-10.54</v>
      </c>
      <c r="J2681" t="s">
        <v>42</v>
      </c>
      <c r="K2681" s="1">
        <v>44276</v>
      </c>
      <c r="L2681" t="s">
        <v>676</v>
      </c>
      <c r="M2681">
        <v>70301141305530</v>
      </c>
      <c r="P2681" t="s">
        <v>44</v>
      </c>
      <c r="Q2681">
        <v>1</v>
      </c>
    </row>
    <row r="2682" spans="1:17" x14ac:dyDescent="0.2">
      <c r="A2682" t="s">
        <v>3175</v>
      </c>
      <c r="B2682">
        <v>13975690861</v>
      </c>
      <c r="C2682" t="s">
        <v>18</v>
      </c>
      <c r="D2682" t="s">
        <v>674</v>
      </c>
      <c r="E2682" t="s">
        <v>674</v>
      </c>
      <c r="F2682" t="s">
        <v>675</v>
      </c>
      <c r="G2682" t="s">
        <v>33</v>
      </c>
      <c r="H2682" t="s">
        <v>35</v>
      </c>
      <c r="I2682">
        <v>-1.49</v>
      </c>
      <c r="J2682" t="s">
        <v>42</v>
      </c>
      <c r="K2682" s="1">
        <v>44276</v>
      </c>
      <c r="L2682" t="s">
        <v>676</v>
      </c>
      <c r="M2682">
        <v>70301141305530</v>
      </c>
      <c r="P2682" t="s">
        <v>44</v>
      </c>
      <c r="Q2682">
        <v>1</v>
      </c>
    </row>
    <row r="2683" spans="1:17" x14ac:dyDescent="0.2">
      <c r="A2683" t="s">
        <v>3175</v>
      </c>
      <c r="B2683">
        <v>13975690861</v>
      </c>
      <c r="C2683" t="s">
        <v>18</v>
      </c>
      <c r="D2683" t="s">
        <v>674</v>
      </c>
      <c r="E2683" t="s">
        <v>674</v>
      </c>
      <c r="F2683" t="s">
        <v>675</v>
      </c>
      <c r="G2683" t="s">
        <v>33</v>
      </c>
      <c r="H2683" t="s">
        <v>34</v>
      </c>
      <c r="I2683">
        <v>0</v>
      </c>
      <c r="J2683" t="s">
        <v>42</v>
      </c>
      <c r="K2683" s="1">
        <v>44276</v>
      </c>
      <c r="L2683" t="s">
        <v>676</v>
      </c>
      <c r="M2683">
        <v>70301141305530</v>
      </c>
      <c r="P2683" t="s">
        <v>44</v>
      </c>
      <c r="Q2683">
        <v>1</v>
      </c>
    </row>
    <row r="2684" spans="1:17" x14ac:dyDescent="0.2">
      <c r="A2684" t="s">
        <v>3175</v>
      </c>
      <c r="B2684">
        <v>13975690861</v>
      </c>
      <c r="C2684" t="s">
        <v>18</v>
      </c>
      <c r="D2684" t="s">
        <v>674</v>
      </c>
      <c r="E2684" t="s">
        <v>674</v>
      </c>
      <c r="F2684" t="s">
        <v>675</v>
      </c>
      <c r="G2684" t="s">
        <v>21</v>
      </c>
      <c r="H2684" t="s">
        <v>22</v>
      </c>
      <c r="I2684">
        <v>24.84</v>
      </c>
      <c r="J2684" t="s">
        <v>42</v>
      </c>
      <c r="K2684" s="1">
        <v>44276</v>
      </c>
      <c r="L2684" t="s">
        <v>676</v>
      </c>
      <c r="M2684">
        <v>70301141305530</v>
      </c>
      <c r="P2684" t="s">
        <v>44</v>
      </c>
      <c r="Q2684">
        <v>1</v>
      </c>
    </row>
    <row r="2685" spans="1:17" x14ac:dyDescent="0.2">
      <c r="A2685" t="s">
        <v>3175</v>
      </c>
      <c r="B2685">
        <v>13975690861</v>
      </c>
      <c r="C2685" t="s">
        <v>18</v>
      </c>
      <c r="D2685" t="s">
        <v>674</v>
      </c>
      <c r="E2685" t="s">
        <v>674</v>
      </c>
      <c r="F2685" t="s">
        <v>675</v>
      </c>
      <c r="G2685" t="s">
        <v>21</v>
      </c>
      <c r="H2685" t="s">
        <v>26</v>
      </c>
      <c r="I2685">
        <v>1.49</v>
      </c>
      <c r="J2685" t="s">
        <v>42</v>
      </c>
      <c r="K2685" s="1">
        <v>44276</v>
      </c>
      <c r="L2685" t="s">
        <v>676</v>
      </c>
      <c r="M2685">
        <v>70301141305530</v>
      </c>
      <c r="P2685" t="s">
        <v>44</v>
      </c>
      <c r="Q2685">
        <v>1</v>
      </c>
    </row>
    <row r="2686" spans="1:17" x14ac:dyDescent="0.2">
      <c r="A2686" t="s">
        <v>3175</v>
      </c>
      <c r="B2686">
        <v>13975690861</v>
      </c>
      <c r="C2686" t="s">
        <v>18</v>
      </c>
      <c r="D2686" t="s">
        <v>2741</v>
      </c>
      <c r="E2686" t="s">
        <v>2741</v>
      </c>
      <c r="F2686" t="s">
        <v>2742</v>
      </c>
      <c r="G2686" t="s">
        <v>27</v>
      </c>
      <c r="H2686" t="s">
        <v>28</v>
      </c>
      <c r="I2686">
        <v>-2.98</v>
      </c>
      <c r="J2686" t="s">
        <v>42</v>
      </c>
      <c r="K2686" s="1">
        <v>44277</v>
      </c>
      <c r="L2686" t="s">
        <v>2743</v>
      </c>
      <c r="M2686">
        <v>4302392563914</v>
      </c>
      <c r="P2686" t="s">
        <v>44</v>
      </c>
      <c r="Q2686">
        <v>1</v>
      </c>
    </row>
    <row r="2687" spans="1:17" x14ac:dyDescent="0.2">
      <c r="A2687" t="s">
        <v>3175</v>
      </c>
      <c r="B2687">
        <v>13975690861</v>
      </c>
      <c r="C2687" t="s">
        <v>18</v>
      </c>
      <c r="D2687" t="s">
        <v>2741</v>
      </c>
      <c r="E2687" t="s">
        <v>2741</v>
      </c>
      <c r="F2687" t="s">
        <v>2742</v>
      </c>
      <c r="G2687" t="s">
        <v>27</v>
      </c>
      <c r="H2687" t="s">
        <v>46</v>
      </c>
      <c r="I2687">
        <v>-10.54</v>
      </c>
      <c r="J2687" t="s">
        <v>42</v>
      </c>
      <c r="K2687" s="1">
        <v>44277</v>
      </c>
      <c r="L2687" t="s">
        <v>2743</v>
      </c>
      <c r="M2687">
        <v>4302392563914</v>
      </c>
      <c r="P2687" t="s">
        <v>44</v>
      </c>
      <c r="Q2687">
        <v>1</v>
      </c>
    </row>
    <row r="2688" spans="1:17" x14ac:dyDescent="0.2">
      <c r="A2688" t="s">
        <v>3175</v>
      </c>
      <c r="B2688">
        <v>13975690861</v>
      </c>
      <c r="C2688" t="s">
        <v>18</v>
      </c>
      <c r="D2688" t="s">
        <v>2741</v>
      </c>
      <c r="E2688" t="s">
        <v>2741</v>
      </c>
      <c r="F2688" t="s">
        <v>2742</v>
      </c>
      <c r="G2688" t="s">
        <v>33</v>
      </c>
      <c r="H2688" t="s">
        <v>35</v>
      </c>
      <c r="I2688">
        <v>-1.74</v>
      </c>
      <c r="J2688" t="s">
        <v>42</v>
      </c>
      <c r="K2688" s="1">
        <v>44277</v>
      </c>
      <c r="L2688" t="s">
        <v>2743</v>
      </c>
      <c r="M2688">
        <v>4302392563914</v>
      </c>
      <c r="P2688" t="s">
        <v>44</v>
      </c>
      <c r="Q2688">
        <v>1</v>
      </c>
    </row>
    <row r="2689" spans="1:18" x14ac:dyDescent="0.2">
      <c r="A2689" t="s">
        <v>3175</v>
      </c>
      <c r="B2689">
        <v>13975690861</v>
      </c>
      <c r="C2689" t="s">
        <v>18</v>
      </c>
      <c r="D2689" t="s">
        <v>2741</v>
      </c>
      <c r="E2689" t="s">
        <v>2741</v>
      </c>
      <c r="F2689" t="s">
        <v>2742</v>
      </c>
      <c r="G2689" t="s">
        <v>33</v>
      </c>
      <c r="H2689" t="s">
        <v>34</v>
      </c>
      <c r="I2689">
        <v>0</v>
      </c>
      <c r="J2689" t="s">
        <v>42</v>
      </c>
      <c r="K2689" s="1">
        <v>44277</v>
      </c>
      <c r="L2689" t="s">
        <v>2743</v>
      </c>
      <c r="M2689">
        <v>4302392563914</v>
      </c>
      <c r="P2689" t="s">
        <v>44</v>
      </c>
      <c r="Q2689">
        <v>1</v>
      </c>
    </row>
    <row r="2690" spans="1:18" x14ac:dyDescent="0.2">
      <c r="A2690" t="s">
        <v>3175</v>
      </c>
      <c r="B2690">
        <v>13975690861</v>
      </c>
      <c r="C2690" t="s">
        <v>18</v>
      </c>
      <c r="D2690" t="s">
        <v>2741</v>
      </c>
      <c r="E2690" t="s">
        <v>2741</v>
      </c>
      <c r="F2690" t="s">
        <v>2742</v>
      </c>
      <c r="G2690" t="s">
        <v>21</v>
      </c>
      <c r="H2690" t="s">
        <v>22</v>
      </c>
      <c r="I2690">
        <v>24.84</v>
      </c>
      <c r="J2690" t="s">
        <v>42</v>
      </c>
      <c r="K2690" s="1">
        <v>44277</v>
      </c>
      <c r="L2690" t="s">
        <v>2743</v>
      </c>
      <c r="M2690">
        <v>4302392563914</v>
      </c>
      <c r="P2690" t="s">
        <v>44</v>
      </c>
      <c r="Q2690">
        <v>1</v>
      </c>
    </row>
    <row r="2691" spans="1:18" x14ac:dyDescent="0.2">
      <c r="A2691" t="s">
        <v>3175</v>
      </c>
      <c r="B2691">
        <v>13975690861</v>
      </c>
      <c r="C2691" t="s">
        <v>18</v>
      </c>
      <c r="D2691" t="s">
        <v>2741</v>
      </c>
      <c r="E2691" t="s">
        <v>2741</v>
      </c>
      <c r="F2691" t="s">
        <v>2742</v>
      </c>
      <c r="G2691" t="s">
        <v>21</v>
      </c>
      <c r="H2691" t="s">
        <v>26</v>
      </c>
      <c r="I2691">
        <v>1.74</v>
      </c>
      <c r="J2691" t="s">
        <v>42</v>
      </c>
      <c r="K2691" s="1">
        <v>44277</v>
      </c>
      <c r="L2691" t="s">
        <v>2743</v>
      </c>
      <c r="M2691">
        <v>4302392563914</v>
      </c>
      <c r="P2691" t="s">
        <v>44</v>
      </c>
      <c r="Q2691">
        <v>1</v>
      </c>
    </row>
    <row r="2692" spans="1:18" x14ac:dyDescent="0.2">
      <c r="A2692" t="s">
        <v>3175</v>
      </c>
      <c r="B2692">
        <v>13975690861</v>
      </c>
      <c r="C2692" t="s">
        <v>18</v>
      </c>
      <c r="D2692" t="s">
        <v>565</v>
      </c>
      <c r="E2692" t="s">
        <v>565</v>
      </c>
      <c r="F2692" t="s">
        <v>566</v>
      </c>
      <c r="G2692" t="s">
        <v>27</v>
      </c>
      <c r="H2692" t="s">
        <v>28</v>
      </c>
      <c r="I2692">
        <v>-2.98</v>
      </c>
      <c r="J2692" t="s">
        <v>42</v>
      </c>
      <c r="K2692" s="1">
        <v>44284</v>
      </c>
      <c r="L2692" t="s">
        <v>567</v>
      </c>
      <c r="M2692">
        <v>14031170973970</v>
      </c>
      <c r="P2692" t="s">
        <v>44</v>
      </c>
      <c r="Q2692">
        <v>1</v>
      </c>
    </row>
    <row r="2693" spans="1:18" x14ac:dyDescent="0.2">
      <c r="A2693" t="s">
        <v>3175</v>
      </c>
      <c r="B2693">
        <v>13975690861</v>
      </c>
      <c r="C2693" t="s">
        <v>18</v>
      </c>
      <c r="D2693" t="s">
        <v>565</v>
      </c>
      <c r="E2693" t="s">
        <v>565</v>
      </c>
      <c r="F2693" t="s">
        <v>566</v>
      </c>
      <c r="G2693" t="s">
        <v>27</v>
      </c>
      <c r="H2693" t="s">
        <v>46</v>
      </c>
      <c r="I2693">
        <v>-10.54</v>
      </c>
      <c r="J2693" t="s">
        <v>42</v>
      </c>
      <c r="K2693" s="1">
        <v>44284</v>
      </c>
      <c r="L2693" t="s">
        <v>567</v>
      </c>
      <c r="M2693">
        <v>14031170973970</v>
      </c>
      <c r="P2693" t="s">
        <v>44</v>
      </c>
      <c r="Q2693">
        <v>1</v>
      </c>
    </row>
    <row r="2694" spans="1:18" x14ac:dyDescent="0.2">
      <c r="A2694" t="s">
        <v>3175</v>
      </c>
      <c r="B2694">
        <v>13975690861</v>
      </c>
      <c r="C2694" t="s">
        <v>18</v>
      </c>
      <c r="D2694" t="s">
        <v>565</v>
      </c>
      <c r="E2694" t="s">
        <v>565</v>
      </c>
      <c r="F2694" t="s">
        <v>566</v>
      </c>
      <c r="G2694" t="s">
        <v>33</v>
      </c>
      <c r="H2694" t="s">
        <v>35</v>
      </c>
      <c r="I2694">
        <v>-2.17</v>
      </c>
      <c r="J2694" t="s">
        <v>42</v>
      </c>
      <c r="K2694" s="1">
        <v>44284</v>
      </c>
      <c r="L2694" t="s">
        <v>567</v>
      </c>
      <c r="M2694">
        <v>14031170973970</v>
      </c>
      <c r="P2694" t="s">
        <v>44</v>
      </c>
      <c r="Q2694">
        <v>1</v>
      </c>
    </row>
    <row r="2695" spans="1:18" x14ac:dyDescent="0.2">
      <c r="A2695" t="s">
        <v>3175</v>
      </c>
      <c r="B2695">
        <v>13975690861</v>
      </c>
      <c r="C2695" t="s">
        <v>18</v>
      </c>
      <c r="D2695" t="s">
        <v>565</v>
      </c>
      <c r="E2695" t="s">
        <v>565</v>
      </c>
      <c r="F2695" t="s">
        <v>566</v>
      </c>
      <c r="G2695" t="s">
        <v>33</v>
      </c>
      <c r="H2695" t="s">
        <v>34</v>
      </c>
      <c r="I2695">
        <v>0</v>
      </c>
      <c r="J2695" t="s">
        <v>42</v>
      </c>
      <c r="K2695" s="1">
        <v>44284</v>
      </c>
      <c r="L2695" t="s">
        <v>567</v>
      </c>
      <c r="M2695">
        <v>14031170973970</v>
      </c>
      <c r="P2695" t="s">
        <v>44</v>
      </c>
      <c r="Q2695">
        <v>1</v>
      </c>
    </row>
    <row r="2696" spans="1:18" x14ac:dyDescent="0.2">
      <c r="A2696" t="s">
        <v>3175</v>
      </c>
      <c r="B2696">
        <v>13975690861</v>
      </c>
      <c r="C2696" t="s">
        <v>18</v>
      </c>
      <c r="D2696" t="s">
        <v>565</v>
      </c>
      <c r="E2696" t="s">
        <v>565</v>
      </c>
      <c r="F2696" t="s">
        <v>566</v>
      </c>
      <c r="G2696" t="s">
        <v>21</v>
      </c>
      <c r="H2696" t="s">
        <v>22</v>
      </c>
      <c r="I2696">
        <v>24.84</v>
      </c>
      <c r="J2696" t="s">
        <v>42</v>
      </c>
      <c r="K2696" s="1">
        <v>44284</v>
      </c>
      <c r="L2696" t="s">
        <v>567</v>
      </c>
      <c r="M2696">
        <v>14031170973970</v>
      </c>
      <c r="P2696" t="s">
        <v>44</v>
      </c>
      <c r="Q2696">
        <v>1</v>
      </c>
    </row>
    <row r="2697" spans="1:18" x14ac:dyDescent="0.2">
      <c r="A2697" t="s">
        <v>3175</v>
      </c>
      <c r="B2697">
        <v>13975690861</v>
      </c>
      <c r="C2697" t="s">
        <v>18</v>
      </c>
      <c r="D2697" t="s">
        <v>565</v>
      </c>
      <c r="E2697" t="s">
        <v>565</v>
      </c>
      <c r="F2697" t="s">
        <v>566</v>
      </c>
      <c r="G2697" t="s">
        <v>21</v>
      </c>
      <c r="H2697" t="s">
        <v>26</v>
      </c>
      <c r="I2697">
        <v>2.17</v>
      </c>
      <c r="J2697" t="s">
        <v>42</v>
      </c>
      <c r="K2697" s="1">
        <v>44284</v>
      </c>
      <c r="L2697" t="s">
        <v>567</v>
      </c>
      <c r="M2697">
        <v>14031170973970</v>
      </c>
      <c r="P2697" t="s">
        <v>44</v>
      </c>
      <c r="Q2697">
        <v>1</v>
      </c>
    </row>
    <row r="2698" spans="1:18" x14ac:dyDescent="0.2">
      <c r="A2698" t="s">
        <v>3175</v>
      </c>
      <c r="B2698">
        <v>13975690861</v>
      </c>
      <c r="C2698" t="s">
        <v>18</v>
      </c>
      <c r="D2698" t="s">
        <v>930</v>
      </c>
      <c r="E2698" t="s">
        <v>930</v>
      </c>
      <c r="F2698" t="s">
        <v>931</v>
      </c>
      <c r="G2698" t="s">
        <v>27</v>
      </c>
      <c r="H2698" t="s">
        <v>28</v>
      </c>
      <c r="I2698">
        <v>-2.98</v>
      </c>
      <c r="J2698" t="s">
        <v>42</v>
      </c>
      <c r="K2698" s="1">
        <v>44271</v>
      </c>
      <c r="L2698" t="s">
        <v>932</v>
      </c>
      <c r="M2698">
        <v>42511740603666</v>
      </c>
      <c r="P2698" t="s">
        <v>44</v>
      </c>
      <c r="Q2698">
        <v>1</v>
      </c>
    </row>
    <row r="2699" spans="1:18" x14ac:dyDescent="0.2">
      <c r="A2699" t="s">
        <v>3175</v>
      </c>
      <c r="B2699">
        <v>13975690861</v>
      </c>
      <c r="C2699" t="s">
        <v>18</v>
      </c>
      <c r="D2699" t="s">
        <v>930</v>
      </c>
      <c r="E2699" t="s">
        <v>930</v>
      </c>
      <c r="F2699" t="s">
        <v>931</v>
      </c>
      <c r="G2699" t="s">
        <v>27</v>
      </c>
      <c r="H2699" t="s">
        <v>46</v>
      </c>
      <c r="I2699">
        <v>-10.54</v>
      </c>
      <c r="J2699" t="s">
        <v>42</v>
      </c>
      <c r="K2699" s="1">
        <v>44271</v>
      </c>
      <c r="L2699" t="s">
        <v>932</v>
      </c>
      <c r="M2699">
        <v>42511740603666</v>
      </c>
      <c r="P2699" t="s">
        <v>44</v>
      </c>
      <c r="Q2699">
        <v>1</v>
      </c>
    </row>
    <row r="2700" spans="1:18" x14ac:dyDescent="0.2">
      <c r="A2700" t="s">
        <v>3175</v>
      </c>
      <c r="B2700">
        <v>13975690861</v>
      </c>
      <c r="C2700" t="s">
        <v>18</v>
      </c>
      <c r="D2700" t="s">
        <v>930</v>
      </c>
      <c r="E2700" t="s">
        <v>930</v>
      </c>
      <c r="F2700" t="s">
        <v>931</v>
      </c>
      <c r="G2700" t="s">
        <v>33</v>
      </c>
      <c r="H2700" t="s">
        <v>35</v>
      </c>
      <c r="I2700">
        <v>-1.93</v>
      </c>
      <c r="J2700" t="s">
        <v>42</v>
      </c>
      <c r="K2700" s="1">
        <v>44271</v>
      </c>
      <c r="L2700" t="s">
        <v>932</v>
      </c>
      <c r="M2700">
        <v>42511740603666</v>
      </c>
      <c r="P2700" t="s">
        <v>44</v>
      </c>
      <c r="Q2700">
        <v>1</v>
      </c>
    </row>
    <row r="2701" spans="1:18" x14ac:dyDescent="0.2">
      <c r="A2701" t="s">
        <v>3175</v>
      </c>
      <c r="B2701">
        <v>13975690861</v>
      </c>
      <c r="C2701" t="s">
        <v>18</v>
      </c>
      <c r="D2701" t="s">
        <v>930</v>
      </c>
      <c r="E2701" t="s">
        <v>930</v>
      </c>
      <c r="F2701" t="s">
        <v>931</v>
      </c>
      <c r="G2701" t="s">
        <v>33</v>
      </c>
      <c r="H2701" t="s">
        <v>34</v>
      </c>
      <c r="I2701">
        <v>0</v>
      </c>
      <c r="J2701" t="s">
        <v>42</v>
      </c>
      <c r="K2701" s="1">
        <v>44271</v>
      </c>
      <c r="L2701" t="s">
        <v>932</v>
      </c>
      <c r="M2701">
        <v>42511740603666</v>
      </c>
      <c r="P2701" t="s">
        <v>44</v>
      </c>
      <c r="Q2701">
        <v>1</v>
      </c>
    </row>
    <row r="2702" spans="1:18" x14ac:dyDescent="0.2">
      <c r="A2702" t="s">
        <v>3175</v>
      </c>
      <c r="B2702">
        <v>13975690861</v>
      </c>
      <c r="C2702" t="s">
        <v>18</v>
      </c>
      <c r="D2702" t="s">
        <v>930</v>
      </c>
      <c r="E2702" t="s">
        <v>930</v>
      </c>
      <c r="F2702" t="s">
        <v>931</v>
      </c>
      <c r="G2702" t="s">
        <v>21</v>
      </c>
      <c r="H2702" t="s">
        <v>22</v>
      </c>
      <c r="I2702">
        <v>24.84</v>
      </c>
      <c r="J2702" t="s">
        <v>42</v>
      </c>
      <c r="K2702" s="1">
        <v>44271</v>
      </c>
      <c r="L2702" t="s">
        <v>932</v>
      </c>
      <c r="M2702">
        <v>42511740603666</v>
      </c>
      <c r="P2702" t="s">
        <v>44</v>
      </c>
      <c r="Q2702">
        <v>1</v>
      </c>
    </row>
    <row r="2703" spans="1:18" x14ac:dyDescent="0.2">
      <c r="A2703" t="s">
        <v>3175</v>
      </c>
      <c r="B2703">
        <v>13975690861</v>
      </c>
      <c r="C2703" t="s">
        <v>18</v>
      </c>
      <c r="D2703" t="s">
        <v>930</v>
      </c>
      <c r="E2703" t="s">
        <v>930</v>
      </c>
      <c r="F2703" t="s">
        <v>931</v>
      </c>
      <c r="G2703" t="s">
        <v>21</v>
      </c>
      <c r="H2703" t="s">
        <v>45</v>
      </c>
      <c r="I2703">
        <v>1.35</v>
      </c>
      <c r="J2703" t="s">
        <v>42</v>
      </c>
      <c r="K2703" s="1">
        <v>44271</v>
      </c>
      <c r="L2703" t="s">
        <v>932</v>
      </c>
      <c r="M2703">
        <v>42511740603666</v>
      </c>
      <c r="P2703" t="s">
        <v>44</v>
      </c>
      <c r="Q2703">
        <v>1</v>
      </c>
    </row>
    <row r="2704" spans="1:18" x14ac:dyDescent="0.2">
      <c r="A2704" t="s">
        <v>3175</v>
      </c>
      <c r="B2704">
        <v>13975690861</v>
      </c>
      <c r="C2704" t="s">
        <v>18</v>
      </c>
      <c r="D2704" t="s">
        <v>930</v>
      </c>
      <c r="E2704" t="s">
        <v>930</v>
      </c>
      <c r="F2704" t="s">
        <v>931</v>
      </c>
      <c r="G2704" t="s">
        <v>47</v>
      </c>
      <c r="H2704" t="s">
        <v>45</v>
      </c>
      <c r="I2704">
        <v>-1.35</v>
      </c>
      <c r="J2704" t="s">
        <v>42</v>
      </c>
      <c r="K2704" s="1">
        <v>44271</v>
      </c>
      <c r="L2704" t="s">
        <v>932</v>
      </c>
      <c r="M2704">
        <v>42511740603666</v>
      </c>
      <c r="P2704" t="s">
        <v>44</v>
      </c>
      <c r="Q2704">
        <v>1</v>
      </c>
      <c r="R2704" t="s">
        <v>48</v>
      </c>
    </row>
    <row r="2705" spans="1:17" x14ac:dyDescent="0.2">
      <c r="A2705" t="s">
        <v>3175</v>
      </c>
      <c r="B2705">
        <v>13975690861</v>
      </c>
      <c r="C2705" t="s">
        <v>18</v>
      </c>
      <c r="D2705" t="s">
        <v>930</v>
      </c>
      <c r="E2705" t="s">
        <v>930</v>
      </c>
      <c r="F2705" t="s">
        <v>931</v>
      </c>
      <c r="G2705" t="s">
        <v>21</v>
      </c>
      <c r="H2705" t="s">
        <v>26</v>
      </c>
      <c r="I2705">
        <v>1.93</v>
      </c>
      <c r="J2705" t="s">
        <v>42</v>
      </c>
      <c r="K2705" s="1">
        <v>44271</v>
      </c>
      <c r="L2705" t="s">
        <v>932</v>
      </c>
      <c r="M2705">
        <v>42511740603666</v>
      </c>
      <c r="P2705" t="s">
        <v>44</v>
      </c>
      <c r="Q2705">
        <v>1</v>
      </c>
    </row>
    <row r="2706" spans="1:17" x14ac:dyDescent="0.2">
      <c r="A2706" t="s">
        <v>3175</v>
      </c>
      <c r="B2706">
        <v>13975690861</v>
      </c>
      <c r="C2706" t="s">
        <v>18</v>
      </c>
      <c r="D2706" t="s">
        <v>839</v>
      </c>
      <c r="E2706" t="s">
        <v>839</v>
      </c>
      <c r="F2706" t="s">
        <v>840</v>
      </c>
      <c r="G2706" t="s">
        <v>27</v>
      </c>
      <c r="H2706" t="s">
        <v>28</v>
      </c>
      <c r="I2706">
        <v>-2.98</v>
      </c>
      <c r="J2706" t="s">
        <v>42</v>
      </c>
      <c r="K2706" s="1">
        <v>44284</v>
      </c>
      <c r="L2706" t="s">
        <v>841</v>
      </c>
      <c r="M2706">
        <v>52462376505386</v>
      </c>
      <c r="P2706" t="s">
        <v>44</v>
      </c>
      <c r="Q2706">
        <v>1</v>
      </c>
    </row>
    <row r="2707" spans="1:17" x14ac:dyDescent="0.2">
      <c r="A2707" t="s">
        <v>3175</v>
      </c>
      <c r="B2707">
        <v>13975690861</v>
      </c>
      <c r="C2707" t="s">
        <v>18</v>
      </c>
      <c r="D2707" t="s">
        <v>839</v>
      </c>
      <c r="E2707" t="s">
        <v>839</v>
      </c>
      <c r="F2707" t="s">
        <v>840</v>
      </c>
      <c r="G2707" t="s">
        <v>27</v>
      </c>
      <c r="H2707" t="s">
        <v>46</v>
      </c>
      <c r="I2707">
        <v>-10.54</v>
      </c>
      <c r="J2707" t="s">
        <v>42</v>
      </c>
      <c r="K2707" s="1">
        <v>44284</v>
      </c>
      <c r="L2707" t="s">
        <v>841</v>
      </c>
      <c r="M2707">
        <v>52462376505386</v>
      </c>
      <c r="P2707" t="s">
        <v>44</v>
      </c>
      <c r="Q2707">
        <v>1</v>
      </c>
    </row>
    <row r="2708" spans="1:17" x14ac:dyDescent="0.2">
      <c r="A2708" t="s">
        <v>3175</v>
      </c>
      <c r="B2708">
        <v>13975690861</v>
      </c>
      <c r="C2708" t="s">
        <v>18</v>
      </c>
      <c r="D2708" t="s">
        <v>839</v>
      </c>
      <c r="E2708" t="s">
        <v>839</v>
      </c>
      <c r="F2708" t="s">
        <v>840</v>
      </c>
      <c r="G2708" t="s">
        <v>33</v>
      </c>
      <c r="H2708" t="s">
        <v>35</v>
      </c>
      <c r="I2708">
        <v>-1.8</v>
      </c>
      <c r="J2708" t="s">
        <v>42</v>
      </c>
      <c r="K2708" s="1">
        <v>44284</v>
      </c>
      <c r="L2708" t="s">
        <v>841</v>
      </c>
      <c r="M2708">
        <v>52462376505386</v>
      </c>
      <c r="P2708" t="s">
        <v>44</v>
      </c>
      <c r="Q2708">
        <v>1</v>
      </c>
    </row>
    <row r="2709" spans="1:17" x14ac:dyDescent="0.2">
      <c r="A2709" t="s">
        <v>3175</v>
      </c>
      <c r="B2709">
        <v>13975690861</v>
      </c>
      <c r="C2709" t="s">
        <v>18</v>
      </c>
      <c r="D2709" t="s">
        <v>839</v>
      </c>
      <c r="E2709" t="s">
        <v>839</v>
      </c>
      <c r="F2709" t="s">
        <v>840</v>
      </c>
      <c r="G2709" t="s">
        <v>33</v>
      </c>
      <c r="H2709" t="s">
        <v>34</v>
      </c>
      <c r="I2709">
        <v>0</v>
      </c>
      <c r="J2709" t="s">
        <v>42</v>
      </c>
      <c r="K2709" s="1">
        <v>44284</v>
      </c>
      <c r="L2709" t="s">
        <v>841</v>
      </c>
      <c r="M2709">
        <v>52462376505386</v>
      </c>
      <c r="P2709" t="s">
        <v>44</v>
      </c>
      <c r="Q2709">
        <v>1</v>
      </c>
    </row>
    <row r="2710" spans="1:17" x14ac:dyDescent="0.2">
      <c r="A2710" t="s">
        <v>3175</v>
      </c>
      <c r="B2710">
        <v>13975690861</v>
      </c>
      <c r="C2710" t="s">
        <v>18</v>
      </c>
      <c r="D2710" t="s">
        <v>839</v>
      </c>
      <c r="E2710" t="s">
        <v>839</v>
      </c>
      <c r="F2710" t="s">
        <v>840</v>
      </c>
      <c r="G2710" t="s">
        <v>21</v>
      </c>
      <c r="H2710" t="s">
        <v>22</v>
      </c>
      <c r="I2710">
        <v>24.84</v>
      </c>
      <c r="J2710" t="s">
        <v>42</v>
      </c>
      <c r="K2710" s="1">
        <v>44284</v>
      </c>
      <c r="L2710" t="s">
        <v>841</v>
      </c>
      <c r="M2710">
        <v>52462376505386</v>
      </c>
      <c r="P2710" t="s">
        <v>44</v>
      </c>
      <c r="Q2710">
        <v>1</v>
      </c>
    </row>
    <row r="2711" spans="1:17" x14ac:dyDescent="0.2">
      <c r="A2711" t="s">
        <v>3175</v>
      </c>
      <c r="B2711">
        <v>13975690861</v>
      </c>
      <c r="C2711" t="s">
        <v>18</v>
      </c>
      <c r="D2711" t="s">
        <v>839</v>
      </c>
      <c r="E2711" t="s">
        <v>839</v>
      </c>
      <c r="F2711" t="s">
        <v>840</v>
      </c>
      <c r="G2711" t="s">
        <v>21</v>
      </c>
      <c r="H2711" t="s">
        <v>26</v>
      </c>
      <c r="I2711">
        <v>1.8</v>
      </c>
      <c r="J2711" t="s">
        <v>42</v>
      </c>
      <c r="K2711" s="1">
        <v>44284</v>
      </c>
      <c r="L2711" t="s">
        <v>841</v>
      </c>
      <c r="M2711">
        <v>52462376505386</v>
      </c>
      <c r="P2711" t="s">
        <v>44</v>
      </c>
      <c r="Q2711">
        <v>1</v>
      </c>
    </row>
    <row r="2712" spans="1:17" x14ac:dyDescent="0.2">
      <c r="A2712" t="s">
        <v>3175</v>
      </c>
      <c r="B2712">
        <v>13975690861</v>
      </c>
      <c r="C2712" t="s">
        <v>18</v>
      </c>
      <c r="D2712" t="s">
        <v>754</v>
      </c>
      <c r="E2712" t="s">
        <v>754</v>
      </c>
      <c r="F2712" t="s">
        <v>755</v>
      </c>
      <c r="G2712" t="s">
        <v>27</v>
      </c>
      <c r="H2712" t="s">
        <v>28</v>
      </c>
      <c r="I2712">
        <v>-2.98</v>
      </c>
      <c r="J2712" t="s">
        <v>42</v>
      </c>
      <c r="K2712" s="1">
        <v>44278</v>
      </c>
      <c r="L2712" t="s">
        <v>756</v>
      </c>
      <c r="M2712">
        <v>49975254144938</v>
      </c>
      <c r="P2712" t="s">
        <v>44</v>
      </c>
      <c r="Q2712">
        <v>1</v>
      </c>
    </row>
    <row r="2713" spans="1:17" x14ac:dyDescent="0.2">
      <c r="A2713" t="s">
        <v>3175</v>
      </c>
      <c r="B2713">
        <v>13975690861</v>
      </c>
      <c r="C2713" t="s">
        <v>18</v>
      </c>
      <c r="D2713" t="s">
        <v>754</v>
      </c>
      <c r="E2713" t="s">
        <v>754</v>
      </c>
      <c r="F2713" t="s">
        <v>755</v>
      </c>
      <c r="G2713" t="s">
        <v>27</v>
      </c>
      <c r="H2713" t="s">
        <v>46</v>
      </c>
      <c r="I2713">
        <v>-10.54</v>
      </c>
      <c r="J2713" t="s">
        <v>42</v>
      </c>
      <c r="K2713" s="1">
        <v>44278</v>
      </c>
      <c r="L2713" t="s">
        <v>756</v>
      </c>
      <c r="M2713">
        <v>49975254144938</v>
      </c>
      <c r="P2713" t="s">
        <v>44</v>
      </c>
      <c r="Q2713">
        <v>1</v>
      </c>
    </row>
    <row r="2714" spans="1:17" x14ac:dyDescent="0.2">
      <c r="A2714" t="s">
        <v>3175</v>
      </c>
      <c r="B2714">
        <v>13975690861</v>
      </c>
      <c r="C2714" t="s">
        <v>18</v>
      </c>
      <c r="D2714" t="s">
        <v>754</v>
      </c>
      <c r="E2714" t="s">
        <v>754</v>
      </c>
      <c r="F2714" t="s">
        <v>755</v>
      </c>
      <c r="G2714" t="s">
        <v>33</v>
      </c>
      <c r="H2714" t="s">
        <v>35</v>
      </c>
      <c r="I2714">
        <v>-2.0499999999999998</v>
      </c>
      <c r="J2714" t="s">
        <v>42</v>
      </c>
      <c r="K2714" s="1">
        <v>44278</v>
      </c>
      <c r="L2714" t="s">
        <v>756</v>
      </c>
      <c r="M2714">
        <v>49975254144938</v>
      </c>
      <c r="P2714" t="s">
        <v>44</v>
      </c>
      <c r="Q2714">
        <v>1</v>
      </c>
    </row>
    <row r="2715" spans="1:17" x14ac:dyDescent="0.2">
      <c r="A2715" t="s">
        <v>3175</v>
      </c>
      <c r="B2715">
        <v>13975690861</v>
      </c>
      <c r="C2715" t="s">
        <v>18</v>
      </c>
      <c r="D2715" t="s">
        <v>754</v>
      </c>
      <c r="E2715" t="s">
        <v>754</v>
      </c>
      <c r="F2715" t="s">
        <v>755</v>
      </c>
      <c r="G2715" t="s">
        <v>33</v>
      </c>
      <c r="H2715" t="s">
        <v>34</v>
      </c>
      <c r="I2715">
        <v>0</v>
      </c>
      <c r="J2715" t="s">
        <v>42</v>
      </c>
      <c r="K2715" s="1">
        <v>44278</v>
      </c>
      <c r="L2715" t="s">
        <v>756</v>
      </c>
      <c r="M2715">
        <v>49975254144938</v>
      </c>
      <c r="P2715" t="s">
        <v>44</v>
      </c>
      <c r="Q2715">
        <v>1</v>
      </c>
    </row>
    <row r="2716" spans="1:17" x14ac:dyDescent="0.2">
      <c r="A2716" t="s">
        <v>3175</v>
      </c>
      <c r="B2716">
        <v>13975690861</v>
      </c>
      <c r="C2716" t="s">
        <v>18</v>
      </c>
      <c r="D2716" t="s">
        <v>754</v>
      </c>
      <c r="E2716" t="s">
        <v>754</v>
      </c>
      <c r="F2716" t="s">
        <v>755</v>
      </c>
      <c r="G2716" t="s">
        <v>21</v>
      </c>
      <c r="H2716" t="s">
        <v>22</v>
      </c>
      <c r="I2716">
        <v>24.84</v>
      </c>
      <c r="J2716" t="s">
        <v>42</v>
      </c>
      <c r="K2716" s="1">
        <v>44278</v>
      </c>
      <c r="L2716" t="s">
        <v>756</v>
      </c>
      <c r="M2716">
        <v>49975254144938</v>
      </c>
      <c r="P2716" t="s">
        <v>44</v>
      </c>
      <c r="Q2716">
        <v>1</v>
      </c>
    </row>
    <row r="2717" spans="1:17" x14ac:dyDescent="0.2">
      <c r="A2717" t="s">
        <v>3175</v>
      </c>
      <c r="B2717">
        <v>13975690861</v>
      </c>
      <c r="C2717" t="s">
        <v>18</v>
      </c>
      <c r="D2717" t="s">
        <v>754</v>
      </c>
      <c r="E2717" t="s">
        <v>754</v>
      </c>
      <c r="F2717" t="s">
        <v>755</v>
      </c>
      <c r="G2717" t="s">
        <v>21</v>
      </c>
      <c r="H2717" t="s">
        <v>26</v>
      </c>
      <c r="I2717">
        <v>2.0499999999999998</v>
      </c>
      <c r="J2717" t="s">
        <v>42</v>
      </c>
      <c r="K2717" s="1">
        <v>44278</v>
      </c>
      <c r="L2717" t="s">
        <v>756</v>
      </c>
      <c r="M2717">
        <v>49975254144938</v>
      </c>
      <c r="P2717" t="s">
        <v>44</v>
      </c>
      <c r="Q2717">
        <v>1</v>
      </c>
    </row>
    <row r="2718" spans="1:17" x14ac:dyDescent="0.2">
      <c r="A2718" t="s">
        <v>3175</v>
      </c>
      <c r="B2718">
        <v>13975690861</v>
      </c>
      <c r="C2718" t="s">
        <v>18</v>
      </c>
      <c r="D2718" t="s">
        <v>1402</v>
      </c>
      <c r="E2718" t="s">
        <v>1402</v>
      </c>
      <c r="F2718" t="s">
        <v>1403</v>
      </c>
      <c r="G2718" t="s">
        <v>27</v>
      </c>
      <c r="H2718" t="s">
        <v>28</v>
      </c>
      <c r="I2718">
        <v>-2.98</v>
      </c>
      <c r="J2718" t="s">
        <v>42</v>
      </c>
      <c r="K2718" s="1">
        <v>44283</v>
      </c>
      <c r="L2718" t="s">
        <v>1404</v>
      </c>
      <c r="M2718">
        <v>64841342600474</v>
      </c>
      <c r="P2718" t="s">
        <v>44</v>
      </c>
      <c r="Q2718">
        <v>1</v>
      </c>
    </row>
    <row r="2719" spans="1:17" x14ac:dyDescent="0.2">
      <c r="A2719" t="s">
        <v>3175</v>
      </c>
      <c r="B2719">
        <v>13975690861</v>
      </c>
      <c r="C2719" t="s">
        <v>18</v>
      </c>
      <c r="D2719" t="s">
        <v>1402</v>
      </c>
      <c r="E2719" t="s">
        <v>1402</v>
      </c>
      <c r="F2719" t="s">
        <v>1403</v>
      </c>
      <c r="G2719" t="s">
        <v>27</v>
      </c>
      <c r="H2719" t="s">
        <v>46</v>
      </c>
      <c r="I2719">
        <v>-10.54</v>
      </c>
      <c r="J2719" t="s">
        <v>42</v>
      </c>
      <c r="K2719" s="1">
        <v>44283</v>
      </c>
      <c r="L2719" t="s">
        <v>1404</v>
      </c>
      <c r="M2719">
        <v>64841342600474</v>
      </c>
      <c r="P2719" t="s">
        <v>44</v>
      </c>
      <c r="Q2719">
        <v>1</v>
      </c>
    </row>
    <row r="2720" spans="1:17" x14ac:dyDescent="0.2">
      <c r="A2720" t="s">
        <v>3175</v>
      </c>
      <c r="B2720">
        <v>13975690861</v>
      </c>
      <c r="C2720" t="s">
        <v>18</v>
      </c>
      <c r="D2720" t="s">
        <v>1402</v>
      </c>
      <c r="E2720" t="s">
        <v>1402</v>
      </c>
      <c r="F2720" t="s">
        <v>1403</v>
      </c>
      <c r="G2720" t="s">
        <v>21</v>
      </c>
      <c r="H2720" t="s">
        <v>22</v>
      </c>
      <c r="I2720">
        <v>24.84</v>
      </c>
      <c r="J2720" t="s">
        <v>42</v>
      </c>
      <c r="K2720" s="1">
        <v>44283</v>
      </c>
      <c r="L2720" t="s">
        <v>1404</v>
      </c>
      <c r="M2720">
        <v>64841342600474</v>
      </c>
      <c r="P2720" t="s">
        <v>44</v>
      </c>
      <c r="Q2720">
        <v>1</v>
      </c>
    </row>
    <row r="2721" spans="1:17" x14ac:dyDescent="0.2">
      <c r="A2721" t="s">
        <v>3175</v>
      </c>
      <c r="B2721">
        <v>13975690861</v>
      </c>
      <c r="C2721" t="s">
        <v>18</v>
      </c>
      <c r="D2721" t="s">
        <v>1402</v>
      </c>
      <c r="E2721" t="s">
        <v>1402</v>
      </c>
      <c r="F2721" t="s">
        <v>1403</v>
      </c>
      <c r="G2721" t="s">
        <v>27</v>
      </c>
      <c r="H2721" t="s">
        <v>29</v>
      </c>
      <c r="I2721">
        <v>-0.05</v>
      </c>
      <c r="J2721" t="s">
        <v>42</v>
      </c>
      <c r="K2721" s="1">
        <v>44283</v>
      </c>
      <c r="L2721" t="s">
        <v>1404</v>
      </c>
      <c r="M2721">
        <v>64841342600474</v>
      </c>
      <c r="P2721" t="s">
        <v>44</v>
      </c>
      <c r="Q2721">
        <v>1</v>
      </c>
    </row>
    <row r="2722" spans="1:17" x14ac:dyDescent="0.2">
      <c r="A2722" t="s">
        <v>3175</v>
      </c>
      <c r="B2722">
        <v>13975690861</v>
      </c>
      <c r="C2722" t="s">
        <v>18</v>
      </c>
      <c r="D2722" t="s">
        <v>1402</v>
      </c>
      <c r="E2722" t="s">
        <v>1402</v>
      </c>
      <c r="F2722" t="s">
        <v>1403</v>
      </c>
      <c r="G2722" t="s">
        <v>21</v>
      </c>
      <c r="H2722" t="s">
        <v>26</v>
      </c>
      <c r="I2722">
        <v>1.74</v>
      </c>
      <c r="J2722" t="s">
        <v>42</v>
      </c>
      <c r="K2722" s="1">
        <v>44283</v>
      </c>
      <c r="L2722" t="s">
        <v>1404</v>
      </c>
      <c r="M2722">
        <v>64841342600474</v>
      </c>
      <c r="P2722" t="s">
        <v>44</v>
      </c>
      <c r="Q2722">
        <v>1</v>
      </c>
    </row>
    <row r="2723" spans="1:17" x14ac:dyDescent="0.2">
      <c r="A2723" t="s">
        <v>3175</v>
      </c>
      <c r="B2723">
        <v>13975690861</v>
      </c>
      <c r="C2723" t="s">
        <v>18</v>
      </c>
      <c r="D2723" t="s">
        <v>135</v>
      </c>
      <c r="E2723" t="s">
        <v>135</v>
      </c>
      <c r="F2723" t="s">
        <v>136</v>
      </c>
      <c r="G2723" t="s">
        <v>27</v>
      </c>
      <c r="H2723" t="s">
        <v>28</v>
      </c>
      <c r="I2723">
        <v>-2.98</v>
      </c>
      <c r="J2723" t="s">
        <v>42</v>
      </c>
      <c r="K2723" s="1">
        <v>44281</v>
      </c>
      <c r="L2723" t="s">
        <v>137</v>
      </c>
      <c r="M2723">
        <v>15171987630954</v>
      </c>
      <c r="P2723" t="s">
        <v>44</v>
      </c>
      <c r="Q2723">
        <v>1</v>
      </c>
    </row>
    <row r="2724" spans="1:17" x14ac:dyDescent="0.2">
      <c r="A2724" t="s">
        <v>3175</v>
      </c>
      <c r="B2724">
        <v>13975690861</v>
      </c>
      <c r="C2724" t="s">
        <v>18</v>
      </c>
      <c r="D2724" t="s">
        <v>135</v>
      </c>
      <c r="E2724" t="s">
        <v>135</v>
      </c>
      <c r="F2724" t="s">
        <v>136</v>
      </c>
      <c r="G2724" t="s">
        <v>27</v>
      </c>
      <c r="H2724" t="s">
        <v>46</v>
      </c>
      <c r="I2724">
        <v>-10.54</v>
      </c>
      <c r="J2724" t="s">
        <v>42</v>
      </c>
      <c r="K2724" s="1">
        <v>44281</v>
      </c>
      <c r="L2724" t="s">
        <v>137</v>
      </c>
      <c r="M2724">
        <v>15171987630954</v>
      </c>
      <c r="P2724" t="s">
        <v>44</v>
      </c>
      <c r="Q2724">
        <v>1</v>
      </c>
    </row>
    <row r="2725" spans="1:17" x14ac:dyDescent="0.2">
      <c r="A2725" t="s">
        <v>3175</v>
      </c>
      <c r="B2725">
        <v>13975690861</v>
      </c>
      <c r="C2725" t="s">
        <v>18</v>
      </c>
      <c r="D2725" t="s">
        <v>135</v>
      </c>
      <c r="E2725" t="s">
        <v>135</v>
      </c>
      <c r="F2725" t="s">
        <v>136</v>
      </c>
      <c r="G2725" t="s">
        <v>33</v>
      </c>
      <c r="H2725" t="s">
        <v>35</v>
      </c>
      <c r="I2725">
        <v>-2.5099999999999998</v>
      </c>
      <c r="J2725" t="s">
        <v>42</v>
      </c>
      <c r="K2725" s="1">
        <v>44281</v>
      </c>
      <c r="L2725" t="s">
        <v>137</v>
      </c>
      <c r="M2725">
        <v>15171987630954</v>
      </c>
      <c r="P2725" t="s">
        <v>44</v>
      </c>
      <c r="Q2725">
        <v>1</v>
      </c>
    </row>
    <row r="2726" spans="1:17" x14ac:dyDescent="0.2">
      <c r="A2726" t="s">
        <v>3175</v>
      </c>
      <c r="B2726">
        <v>13975690861</v>
      </c>
      <c r="C2726" t="s">
        <v>18</v>
      </c>
      <c r="D2726" t="s">
        <v>135</v>
      </c>
      <c r="E2726" t="s">
        <v>135</v>
      </c>
      <c r="F2726" t="s">
        <v>136</v>
      </c>
      <c r="G2726" t="s">
        <v>33</v>
      </c>
      <c r="H2726" t="s">
        <v>34</v>
      </c>
      <c r="I2726">
        <v>0</v>
      </c>
      <c r="J2726" t="s">
        <v>42</v>
      </c>
      <c r="K2726" s="1">
        <v>44281</v>
      </c>
      <c r="L2726" t="s">
        <v>137</v>
      </c>
      <c r="M2726">
        <v>15171987630954</v>
      </c>
      <c r="P2726" t="s">
        <v>44</v>
      </c>
      <c r="Q2726">
        <v>1</v>
      </c>
    </row>
    <row r="2727" spans="1:17" x14ac:dyDescent="0.2">
      <c r="A2727" t="s">
        <v>3175</v>
      </c>
      <c r="B2727">
        <v>13975690861</v>
      </c>
      <c r="C2727" t="s">
        <v>18</v>
      </c>
      <c r="D2727" t="s">
        <v>135</v>
      </c>
      <c r="E2727" t="s">
        <v>135</v>
      </c>
      <c r="F2727" t="s">
        <v>136</v>
      </c>
      <c r="G2727" t="s">
        <v>21</v>
      </c>
      <c r="H2727" t="s">
        <v>22</v>
      </c>
      <c r="I2727">
        <v>24.84</v>
      </c>
      <c r="J2727" t="s">
        <v>42</v>
      </c>
      <c r="K2727" s="1">
        <v>44281</v>
      </c>
      <c r="L2727" t="s">
        <v>137</v>
      </c>
      <c r="M2727">
        <v>15171987630954</v>
      </c>
      <c r="P2727" t="s">
        <v>44</v>
      </c>
      <c r="Q2727">
        <v>1</v>
      </c>
    </row>
    <row r="2728" spans="1:17" x14ac:dyDescent="0.2">
      <c r="A2728" t="s">
        <v>3175</v>
      </c>
      <c r="B2728">
        <v>13975690861</v>
      </c>
      <c r="C2728" t="s">
        <v>18</v>
      </c>
      <c r="D2728" t="s">
        <v>135</v>
      </c>
      <c r="E2728" t="s">
        <v>135</v>
      </c>
      <c r="F2728" t="s">
        <v>136</v>
      </c>
      <c r="G2728" t="s">
        <v>21</v>
      </c>
      <c r="H2728" t="s">
        <v>26</v>
      </c>
      <c r="I2728">
        <v>2.5099999999999998</v>
      </c>
      <c r="J2728" t="s">
        <v>42</v>
      </c>
      <c r="K2728" s="1">
        <v>44281</v>
      </c>
      <c r="L2728" t="s">
        <v>137</v>
      </c>
      <c r="M2728">
        <v>15171987630954</v>
      </c>
      <c r="P2728" t="s">
        <v>44</v>
      </c>
      <c r="Q2728">
        <v>1</v>
      </c>
    </row>
    <row r="2729" spans="1:17" x14ac:dyDescent="0.2">
      <c r="A2729" t="s">
        <v>3175</v>
      </c>
      <c r="B2729">
        <v>13975690861</v>
      </c>
      <c r="C2729" t="s">
        <v>18</v>
      </c>
      <c r="D2729" t="s">
        <v>2778</v>
      </c>
      <c r="E2729" t="s">
        <v>2778</v>
      </c>
      <c r="F2729" t="s">
        <v>2779</v>
      </c>
      <c r="G2729" t="s">
        <v>27</v>
      </c>
      <c r="H2729" t="s">
        <v>28</v>
      </c>
      <c r="I2729">
        <v>-2.98</v>
      </c>
      <c r="J2729" t="s">
        <v>42</v>
      </c>
      <c r="K2729" s="1">
        <v>44284</v>
      </c>
      <c r="L2729" t="s">
        <v>2780</v>
      </c>
      <c r="M2729">
        <v>44585077911954</v>
      </c>
      <c r="P2729" t="s">
        <v>44</v>
      </c>
      <c r="Q2729">
        <v>1</v>
      </c>
    </row>
    <row r="2730" spans="1:17" x14ac:dyDescent="0.2">
      <c r="A2730" t="s">
        <v>3175</v>
      </c>
      <c r="B2730">
        <v>13975690861</v>
      </c>
      <c r="C2730" t="s">
        <v>18</v>
      </c>
      <c r="D2730" t="s">
        <v>2778</v>
      </c>
      <c r="E2730" t="s">
        <v>2778</v>
      </c>
      <c r="F2730" t="s">
        <v>2779</v>
      </c>
      <c r="G2730" t="s">
        <v>27</v>
      </c>
      <c r="H2730" t="s">
        <v>46</v>
      </c>
      <c r="I2730">
        <v>-10.54</v>
      </c>
      <c r="J2730" t="s">
        <v>42</v>
      </c>
      <c r="K2730" s="1">
        <v>44284</v>
      </c>
      <c r="L2730" t="s">
        <v>2780</v>
      </c>
      <c r="M2730">
        <v>44585077911954</v>
      </c>
      <c r="P2730" t="s">
        <v>44</v>
      </c>
      <c r="Q2730">
        <v>1</v>
      </c>
    </row>
    <row r="2731" spans="1:17" x14ac:dyDescent="0.2">
      <c r="A2731" t="s">
        <v>3175</v>
      </c>
      <c r="B2731">
        <v>13975690861</v>
      </c>
      <c r="C2731" t="s">
        <v>18</v>
      </c>
      <c r="D2731" t="s">
        <v>2778</v>
      </c>
      <c r="E2731" t="s">
        <v>2778</v>
      </c>
      <c r="F2731" t="s">
        <v>2779</v>
      </c>
      <c r="G2731" t="s">
        <v>33</v>
      </c>
      <c r="H2731" t="s">
        <v>35</v>
      </c>
      <c r="I2731">
        <v>-2.2000000000000002</v>
      </c>
      <c r="J2731" t="s">
        <v>42</v>
      </c>
      <c r="K2731" s="1">
        <v>44284</v>
      </c>
      <c r="L2731" t="s">
        <v>2780</v>
      </c>
      <c r="M2731">
        <v>44585077911954</v>
      </c>
      <c r="P2731" t="s">
        <v>44</v>
      </c>
      <c r="Q2731">
        <v>1</v>
      </c>
    </row>
    <row r="2732" spans="1:17" x14ac:dyDescent="0.2">
      <c r="A2732" t="s">
        <v>3175</v>
      </c>
      <c r="B2732">
        <v>13975690861</v>
      </c>
      <c r="C2732" t="s">
        <v>18</v>
      </c>
      <c r="D2732" t="s">
        <v>2778</v>
      </c>
      <c r="E2732" t="s">
        <v>2778</v>
      </c>
      <c r="F2732" t="s">
        <v>2779</v>
      </c>
      <c r="G2732" t="s">
        <v>33</v>
      </c>
      <c r="H2732" t="s">
        <v>34</v>
      </c>
      <c r="I2732">
        <v>0</v>
      </c>
      <c r="J2732" t="s">
        <v>42</v>
      </c>
      <c r="K2732" s="1">
        <v>44284</v>
      </c>
      <c r="L2732" t="s">
        <v>2780</v>
      </c>
      <c r="M2732">
        <v>44585077911954</v>
      </c>
      <c r="P2732" t="s">
        <v>44</v>
      </c>
      <c r="Q2732">
        <v>1</v>
      </c>
    </row>
    <row r="2733" spans="1:17" x14ac:dyDescent="0.2">
      <c r="A2733" t="s">
        <v>3175</v>
      </c>
      <c r="B2733">
        <v>13975690861</v>
      </c>
      <c r="C2733" t="s">
        <v>18</v>
      </c>
      <c r="D2733" t="s">
        <v>2778</v>
      </c>
      <c r="E2733" t="s">
        <v>2778</v>
      </c>
      <c r="F2733" t="s">
        <v>2779</v>
      </c>
      <c r="G2733" t="s">
        <v>21</v>
      </c>
      <c r="H2733" t="s">
        <v>22</v>
      </c>
      <c r="I2733">
        <v>24.84</v>
      </c>
      <c r="J2733" t="s">
        <v>42</v>
      </c>
      <c r="K2733" s="1">
        <v>44284</v>
      </c>
      <c r="L2733" t="s">
        <v>2780</v>
      </c>
      <c r="M2733">
        <v>44585077911954</v>
      </c>
      <c r="P2733" t="s">
        <v>44</v>
      </c>
      <c r="Q2733">
        <v>1</v>
      </c>
    </row>
    <row r="2734" spans="1:17" x14ac:dyDescent="0.2">
      <c r="A2734" t="s">
        <v>3175</v>
      </c>
      <c r="B2734">
        <v>13975690861</v>
      </c>
      <c r="C2734" t="s">
        <v>18</v>
      </c>
      <c r="D2734" t="s">
        <v>2778</v>
      </c>
      <c r="E2734" t="s">
        <v>2778</v>
      </c>
      <c r="F2734" t="s">
        <v>2779</v>
      </c>
      <c r="G2734" t="s">
        <v>21</v>
      </c>
      <c r="H2734" t="s">
        <v>26</v>
      </c>
      <c r="I2734">
        <v>2.2000000000000002</v>
      </c>
      <c r="J2734" t="s">
        <v>42</v>
      </c>
      <c r="K2734" s="1">
        <v>44284</v>
      </c>
      <c r="L2734" t="s">
        <v>2780</v>
      </c>
      <c r="M2734">
        <v>44585077911954</v>
      </c>
      <c r="P2734" t="s">
        <v>44</v>
      </c>
      <c r="Q2734">
        <v>1</v>
      </c>
    </row>
    <row r="2735" spans="1:17" x14ac:dyDescent="0.2">
      <c r="A2735" t="s">
        <v>3175</v>
      </c>
      <c r="B2735">
        <v>13975690861</v>
      </c>
      <c r="C2735" t="s">
        <v>18</v>
      </c>
      <c r="D2735" t="s">
        <v>1026</v>
      </c>
      <c r="E2735" t="s">
        <v>1026</v>
      </c>
      <c r="F2735" t="s">
        <v>1027</v>
      </c>
      <c r="G2735" t="s">
        <v>27</v>
      </c>
      <c r="H2735" t="s">
        <v>28</v>
      </c>
      <c r="I2735">
        <v>-2.98</v>
      </c>
      <c r="J2735" t="s">
        <v>42</v>
      </c>
      <c r="K2735" s="1">
        <v>44282</v>
      </c>
      <c r="L2735" t="s">
        <v>1028</v>
      </c>
      <c r="M2735">
        <v>37474220181570</v>
      </c>
      <c r="P2735" t="s">
        <v>44</v>
      </c>
      <c r="Q2735">
        <v>1</v>
      </c>
    </row>
    <row r="2736" spans="1:17" x14ac:dyDescent="0.2">
      <c r="A2736" t="s">
        <v>3175</v>
      </c>
      <c r="B2736">
        <v>13975690861</v>
      </c>
      <c r="C2736" t="s">
        <v>18</v>
      </c>
      <c r="D2736" t="s">
        <v>1026</v>
      </c>
      <c r="E2736" t="s">
        <v>1026</v>
      </c>
      <c r="F2736" t="s">
        <v>1027</v>
      </c>
      <c r="G2736" t="s">
        <v>27</v>
      </c>
      <c r="H2736" t="s">
        <v>46</v>
      </c>
      <c r="I2736">
        <v>-10.54</v>
      </c>
      <c r="J2736" t="s">
        <v>42</v>
      </c>
      <c r="K2736" s="1">
        <v>44282</v>
      </c>
      <c r="L2736" t="s">
        <v>1028</v>
      </c>
      <c r="M2736">
        <v>37474220181570</v>
      </c>
      <c r="P2736" t="s">
        <v>44</v>
      </c>
      <c r="Q2736">
        <v>1</v>
      </c>
    </row>
    <row r="2737" spans="1:17" x14ac:dyDescent="0.2">
      <c r="A2737" t="s">
        <v>3175</v>
      </c>
      <c r="B2737">
        <v>13975690861</v>
      </c>
      <c r="C2737" t="s">
        <v>18</v>
      </c>
      <c r="D2737" t="s">
        <v>1026</v>
      </c>
      <c r="E2737" t="s">
        <v>1026</v>
      </c>
      <c r="F2737" t="s">
        <v>1027</v>
      </c>
      <c r="G2737" t="s">
        <v>33</v>
      </c>
      <c r="H2737" t="s">
        <v>35</v>
      </c>
      <c r="I2737">
        <v>-1.55</v>
      </c>
      <c r="J2737" t="s">
        <v>42</v>
      </c>
      <c r="K2737" s="1">
        <v>44282</v>
      </c>
      <c r="L2737" t="s">
        <v>1028</v>
      </c>
      <c r="M2737">
        <v>37474220181570</v>
      </c>
      <c r="P2737" t="s">
        <v>44</v>
      </c>
      <c r="Q2737">
        <v>1</v>
      </c>
    </row>
    <row r="2738" spans="1:17" x14ac:dyDescent="0.2">
      <c r="A2738" t="s">
        <v>3175</v>
      </c>
      <c r="B2738">
        <v>13975690861</v>
      </c>
      <c r="C2738" t="s">
        <v>18</v>
      </c>
      <c r="D2738" t="s">
        <v>1026</v>
      </c>
      <c r="E2738" t="s">
        <v>1026</v>
      </c>
      <c r="F2738" t="s">
        <v>1027</v>
      </c>
      <c r="G2738" t="s">
        <v>33</v>
      </c>
      <c r="H2738" t="s">
        <v>34</v>
      </c>
      <c r="I2738">
        <v>0</v>
      </c>
      <c r="J2738" t="s">
        <v>42</v>
      </c>
      <c r="K2738" s="1">
        <v>44282</v>
      </c>
      <c r="L2738" t="s">
        <v>1028</v>
      </c>
      <c r="M2738">
        <v>37474220181570</v>
      </c>
      <c r="P2738" t="s">
        <v>44</v>
      </c>
      <c r="Q2738">
        <v>1</v>
      </c>
    </row>
    <row r="2739" spans="1:17" x14ac:dyDescent="0.2">
      <c r="A2739" t="s">
        <v>3175</v>
      </c>
      <c r="B2739">
        <v>13975690861</v>
      </c>
      <c r="C2739" t="s">
        <v>18</v>
      </c>
      <c r="D2739" t="s">
        <v>1026</v>
      </c>
      <c r="E2739" t="s">
        <v>1026</v>
      </c>
      <c r="F2739" t="s">
        <v>1027</v>
      </c>
      <c r="G2739" t="s">
        <v>21</v>
      </c>
      <c r="H2739" t="s">
        <v>22</v>
      </c>
      <c r="I2739">
        <v>24.84</v>
      </c>
      <c r="J2739" t="s">
        <v>42</v>
      </c>
      <c r="K2739" s="1">
        <v>44282</v>
      </c>
      <c r="L2739" t="s">
        <v>1028</v>
      </c>
      <c r="M2739">
        <v>37474220181570</v>
      </c>
      <c r="P2739" t="s">
        <v>44</v>
      </c>
      <c r="Q2739">
        <v>1</v>
      </c>
    </row>
    <row r="2740" spans="1:17" x14ac:dyDescent="0.2">
      <c r="A2740" t="s">
        <v>3175</v>
      </c>
      <c r="B2740">
        <v>13975690861</v>
      </c>
      <c r="C2740" t="s">
        <v>18</v>
      </c>
      <c r="D2740" t="s">
        <v>1026</v>
      </c>
      <c r="E2740" t="s">
        <v>1026</v>
      </c>
      <c r="F2740" t="s">
        <v>1027</v>
      </c>
      <c r="G2740" t="s">
        <v>21</v>
      </c>
      <c r="H2740" t="s">
        <v>26</v>
      </c>
      <c r="I2740">
        <v>1.55</v>
      </c>
      <c r="J2740" t="s">
        <v>42</v>
      </c>
      <c r="K2740" s="1">
        <v>44282</v>
      </c>
      <c r="L2740" t="s">
        <v>1028</v>
      </c>
      <c r="M2740">
        <v>37474220181570</v>
      </c>
      <c r="P2740" t="s">
        <v>44</v>
      </c>
      <c r="Q2740">
        <v>1</v>
      </c>
    </row>
    <row r="2741" spans="1:17" x14ac:dyDescent="0.2">
      <c r="A2741" t="s">
        <v>3175</v>
      </c>
      <c r="B2741">
        <v>13975690861</v>
      </c>
      <c r="C2741" t="s">
        <v>18</v>
      </c>
      <c r="D2741" t="s">
        <v>1571</v>
      </c>
      <c r="E2741" t="s">
        <v>1571</v>
      </c>
      <c r="F2741" t="s">
        <v>1572</v>
      </c>
      <c r="G2741" t="s">
        <v>27</v>
      </c>
      <c r="H2741" t="s">
        <v>28</v>
      </c>
      <c r="I2741">
        <v>-2.98</v>
      </c>
      <c r="J2741" t="s">
        <v>42</v>
      </c>
      <c r="K2741" s="1">
        <v>44276</v>
      </c>
      <c r="L2741" t="s">
        <v>1573</v>
      </c>
      <c r="M2741">
        <v>25360628411810</v>
      </c>
      <c r="P2741" t="s">
        <v>44</v>
      </c>
      <c r="Q2741">
        <v>1</v>
      </c>
    </row>
    <row r="2742" spans="1:17" x14ac:dyDescent="0.2">
      <c r="A2742" t="s">
        <v>3175</v>
      </c>
      <c r="B2742">
        <v>13975690861</v>
      </c>
      <c r="C2742" t="s">
        <v>18</v>
      </c>
      <c r="D2742" t="s">
        <v>1571</v>
      </c>
      <c r="E2742" t="s">
        <v>1571</v>
      </c>
      <c r="F2742" t="s">
        <v>1572</v>
      </c>
      <c r="G2742" t="s">
        <v>27</v>
      </c>
      <c r="H2742" t="s">
        <v>46</v>
      </c>
      <c r="I2742">
        <v>-10.54</v>
      </c>
      <c r="J2742" t="s">
        <v>42</v>
      </c>
      <c r="K2742" s="1">
        <v>44276</v>
      </c>
      <c r="L2742" t="s">
        <v>1573</v>
      </c>
      <c r="M2742">
        <v>25360628411810</v>
      </c>
      <c r="P2742" t="s">
        <v>44</v>
      </c>
      <c r="Q2742">
        <v>1</v>
      </c>
    </row>
    <row r="2743" spans="1:17" x14ac:dyDescent="0.2">
      <c r="A2743" t="s">
        <v>3175</v>
      </c>
      <c r="B2743">
        <v>13975690861</v>
      </c>
      <c r="C2743" t="s">
        <v>18</v>
      </c>
      <c r="D2743" t="s">
        <v>1571</v>
      </c>
      <c r="E2743" t="s">
        <v>1571</v>
      </c>
      <c r="F2743" t="s">
        <v>1572</v>
      </c>
      <c r="G2743" t="s">
        <v>33</v>
      </c>
      <c r="H2743" t="s">
        <v>35</v>
      </c>
      <c r="I2743">
        <v>-1.32</v>
      </c>
      <c r="J2743" t="s">
        <v>42</v>
      </c>
      <c r="K2743" s="1">
        <v>44276</v>
      </c>
      <c r="L2743" t="s">
        <v>1573</v>
      </c>
      <c r="M2743">
        <v>25360628411810</v>
      </c>
      <c r="P2743" t="s">
        <v>44</v>
      </c>
      <c r="Q2743">
        <v>1</v>
      </c>
    </row>
    <row r="2744" spans="1:17" x14ac:dyDescent="0.2">
      <c r="A2744" t="s">
        <v>3175</v>
      </c>
      <c r="B2744">
        <v>13975690861</v>
      </c>
      <c r="C2744" t="s">
        <v>18</v>
      </c>
      <c r="D2744" t="s">
        <v>1571</v>
      </c>
      <c r="E2744" t="s">
        <v>1571</v>
      </c>
      <c r="F2744" t="s">
        <v>1572</v>
      </c>
      <c r="G2744" t="s">
        <v>33</v>
      </c>
      <c r="H2744" t="s">
        <v>34</v>
      </c>
      <c r="I2744">
        <v>0</v>
      </c>
      <c r="J2744" t="s">
        <v>42</v>
      </c>
      <c r="K2744" s="1">
        <v>44276</v>
      </c>
      <c r="L2744" t="s">
        <v>1573</v>
      </c>
      <c r="M2744">
        <v>25360628411810</v>
      </c>
      <c r="P2744" t="s">
        <v>44</v>
      </c>
      <c r="Q2744">
        <v>1</v>
      </c>
    </row>
    <row r="2745" spans="1:17" x14ac:dyDescent="0.2">
      <c r="A2745" t="s">
        <v>3175</v>
      </c>
      <c r="B2745">
        <v>13975690861</v>
      </c>
      <c r="C2745" t="s">
        <v>18</v>
      </c>
      <c r="D2745" t="s">
        <v>1571</v>
      </c>
      <c r="E2745" t="s">
        <v>1571</v>
      </c>
      <c r="F2745" t="s">
        <v>1572</v>
      </c>
      <c r="G2745" t="s">
        <v>21</v>
      </c>
      <c r="H2745" t="s">
        <v>22</v>
      </c>
      <c r="I2745">
        <v>24.84</v>
      </c>
      <c r="J2745" t="s">
        <v>42</v>
      </c>
      <c r="K2745" s="1">
        <v>44276</v>
      </c>
      <c r="L2745" t="s">
        <v>1573</v>
      </c>
      <c r="M2745">
        <v>25360628411810</v>
      </c>
      <c r="P2745" t="s">
        <v>44</v>
      </c>
      <c r="Q2745">
        <v>1</v>
      </c>
    </row>
    <row r="2746" spans="1:17" x14ac:dyDescent="0.2">
      <c r="A2746" t="s">
        <v>3175</v>
      </c>
      <c r="B2746">
        <v>13975690861</v>
      </c>
      <c r="C2746" t="s">
        <v>18</v>
      </c>
      <c r="D2746" t="s">
        <v>1571</v>
      </c>
      <c r="E2746" t="s">
        <v>1571</v>
      </c>
      <c r="F2746" t="s">
        <v>1572</v>
      </c>
      <c r="G2746" t="s">
        <v>21</v>
      </c>
      <c r="H2746" t="s">
        <v>26</v>
      </c>
      <c r="I2746">
        <v>1.32</v>
      </c>
      <c r="J2746" t="s">
        <v>42</v>
      </c>
      <c r="K2746" s="1">
        <v>44276</v>
      </c>
      <c r="L2746" t="s">
        <v>1573</v>
      </c>
      <c r="M2746">
        <v>25360628411810</v>
      </c>
      <c r="P2746" t="s">
        <v>44</v>
      </c>
      <c r="Q2746">
        <v>1</v>
      </c>
    </row>
    <row r="2747" spans="1:17" x14ac:dyDescent="0.2">
      <c r="A2747" t="s">
        <v>3175</v>
      </c>
      <c r="B2747">
        <v>13975690861</v>
      </c>
      <c r="C2747" t="s">
        <v>18</v>
      </c>
      <c r="D2747" t="s">
        <v>439</v>
      </c>
      <c r="E2747" t="s">
        <v>439</v>
      </c>
      <c r="F2747" t="s">
        <v>440</v>
      </c>
      <c r="G2747" t="s">
        <v>27</v>
      </c>
      <c r="H2747" t="s">
        <v>28</v>
      </c>
      <c r="I2747">
        <v>-2.98</v>
      </c>
      <c r="J2747" t="s">
        <v>42</v>
      </c>
      <c r="K2747" s="1">
        <v>44284</v>
      </c>
      <c r="L2747" t="s">
        <v>441</v>
      </c>
      <c r="M2747">
        <v>16415946229410</v>
      </c>
      <c r="P2747" t="s">
        <v>44</v>
      </c>
      <c r="Q2747">
        <v>1</v>
      </c>
    </row>
    <row r="2748" spans="1:17" x14ac:dyDescent="0.2">
      <c r="A2748" t="s">
        <v>3175</v>
      </c>
      <c r="B2748">
        <v>13975690861</v>
      </c>
      <c r="C2748" t="s">
        <v>18</v>
      </c>
      <c r="D2748" t="s">
        <v>439</v>
      </c>
      <c r="E2748" t="s">
        <v>439</v>
      </c>
      <c r="F2748" t="s">
        <v>440</v>
      </c>
      <c r="G2748" t="s">
        <v>27</v>
      </c>
      <c r="H2748" t="s">
        <v>46</v>
      </c>
      <c r="I2748">
        <v>-10.54</v>
      </c>
      <c r="J2748" t="s">
        <v>42</v>
      </c>
      <c r="K2748" s="1">
        <v>44284</v>
      </c>
      <c r="L2748" t="s">
        <v>441</v>
      </c>
      <c r="M2748">
        <v>16415946229410</v>
      </c>
      <c r="P2748" t="s">
        <v>44</v>
      </c>
      <c r="Q2748">
        <v>1</v>
      </c>
    </row>
    <row r="2749" spans="1:17" x14ac:dyDescent="0.2">
      <c r="A2749" t="s">
        <v>3175</v>
      </c>
      <c r="B2749">
        <v>13975690861</v>
      </c>
      <c r="C2749" t="s">
        <v>18</v>
      </c>
      <c r="D2749" t="s">
        <v>439</v>
      </c>
      <c r="E2749" t="s">
        <v>439</v>
      </c>
      <c r="F2749" t="s">
        <v>440</v>
      </c>
      <c r="G2749" t="s">
        <v>33</v>
      </c>
      <c r="H2749" t="s">
        <v>35</v>
      </c>
      <c r="I2749">
        <v>-1.74</v>
      </c>
      <c r="J2749" t="s">
        <v>42</v>
      </c>
      <c r="K2749" s="1">
        <v>44284</v>
      </c>
      <c r="L2749" t="s">
        <v>441</v>
      </c>
      <c r="M2749">
        <v>16415946229410</v>
      </c>
      <c r="P2749" t="s">
        <v>44</v>
      </c>
      <c r="Q2749">
        <v>1</v>
      </c>
    </row>
    <row r="2750" spans="1:17" x14ac:dyDescent="0.2">
      <c r="A2750" t="s">
        <v>3175</v>
      </c>
      <c r="B2750">
        <v>13975690861</v>
      </c>
      <c r="C2750" t="s">
        <v>18</v>
      </c>
      <c r="D2750" t="s">
        <v>439</v>
      </c>
      <c r="E2750" t="s">
        <v>439</v>
      </c>
      <c r="F2750" t="s">
        <v>440</v>
      </c>
      <c r="G2750" t="s">
        <v>33</v>
      </c>
      <c r="H2750" t="s">
        <v>34</v>
      </c>
      <c r="I2750">
        <v>0</v>
      </c>
      <c r="J2750" t="s">
        <v>42</v>
      </c>
      <c r="K2750" s="1">
        <v>44284</v>
      </c>
      <c r="L2750" t="s">
        <v>441</v>
      </c>
      <c r="M2750">
        <v>16415946229410</v>
      </c>
      <c r="P2750" t="s">
        <v>44</v>
      </c>
      <c r="Q2750">
        <v>1</v>
      </c>
    </row>
    <row r="2751" spans="1:17" x14ac:dyDescent="0.2">
      <c r="A2751" t="s">
        <v>3175</v>
      </c>
      <c r="B2751">
        <v>13975690861</v>
      </c>
      <c r="C2751" t="s">
        <v>18</v>
      </c>
      <c r="D2751" t="s">
        <v>439</v>
      </c>
      <c r="E2751" t="s">
        <v>439</v>
      </c>
      <c r="F2751" t="s">
        <v>440</v>
      </c>
      <c r="G2751" t="s">
        <v>21</v>
      </c>
      <c r="H2751" t="s">
        <v>22</v>
      </c>
      <c r="I2751">
        <v>24.84</v>
      </c>
      <c r="J2751" t="s">
        <v>42</v>
      </c>
      <c r="K2751" s="1">
        <v>44284</v>
      </c>
      <c r="L2751" t="s">
        <v>441</v>
      </c>
      <c r="M2751">
        <v>16415946229410</v>
      </c>
      <c r="P2751" t="s">
        <v>44</v>
      </c>
      <c r="Q2751">
        <v>1</v>
      </c>
    </row>
    <row r="2752" spans="1:17" x14ac:dyDescent="0.2">
      <c r="A2752" t="s">
        <v>3175</v>
      </c>
      <c r="B2752">
        <v>13975690861</v>
      </c>
      <c r="C2752" t="s">
        <v>18</v>
      </c>
      <c r="D2752" t="s">
        <v>439</v>
      </c>
      <c r="E2752" t="s">
        <v>439</v>
      </c>
      <c r="F2752" t="s">
        <v>440</v>
      </c>
      <c r="G2752" t="s">
        <v>21</v>
      </c>
      <c r="H2752" t="s">
        <v>26</v>
      </c>
      <c r="I2752">
        <v>1.74</v>
      </c>
      <c r="J2752" t="s">
        <v>42</v>
      </c>
      <c r="K2752" s="1">
        <v>44284</v>
      </c>
      <c r="L2752" t="s">
        <v>441</v>
      </c>
      <c r="M2752">
        <v>16415946229410</v>
      </c>
      <c r="P2752" t="s">
        <v>44</v>
      </c>
      <c r="Q2752">
        <v>1</v>
      </c>
    </row>
    <row r="2753" spans="1:17" x14ac:dyDescent="0.2">
      <c r="A2753" t="s">
        <v>3175</v>
      </c>
      <c r="B2753">
        <v>13975690861</v>
      </c>
      <c r="C2753" t="s">
        <v>18</v>
      </c>
      <c r="D2753" t="s">
        <v>1298</v>
      </c>
      <c r="E2753" t="s">
        <v>1298</v>
      </c>
      <c r="F2753" t="s">
        <v>1299</v>
      </c>
      <c r="G2753" t="s">
        <v>27</v>
      </c>
      <c r="H2753" t="s">
        <v>28</v>
      </c>
      <c r="I2753">
        <v>-2.98</v>
      </c>
      <c r="J2753" t="s">
        <v>42</v>
      </c>
      <c r="K2753" s="1">
        <v>44272</v>
      </c>
      <c r="L2753" t="s">
        <v>1300</v>
      </c>
      <c r="M2753">
        <v>40846405633426</v>
      </c>
      <c r="P2753" t="s">
        <v>44</v>
      </c>
      <c r="Q2753">
        <v>1</v>
      </c>
    </row>
    <row r="2754" spans="1:17" x14ac:dyDescent="0.2">
      <c r="A2754" t="s">
        <v>3175</v>
      </c>
      <c r="B2754">
        <v>13975690861</v>
      </c>
      <c r="C2754" t="s">
        <v>18</v>
      </c>
      <c r="D2754" t="s">
        <v>1298</v>
      </c>
      <c r="E2754" t="s">
        <v>1298</v>
      </c>
      <c r="F2754" t="s">
        <v>1299</v>
      </c>
      <c r="G2754" t="s">
        <v>27</v>
      </c>
      <c r="H2754" t="s">
        <v>46</v>
      </c>
      <c r="I2754">
        <v>-10.54</v>
      </c>
      <c r="J2754" t="s">
        <v>42</v>
      </c>
      <c r="K2754" s="1">
        <v>44272</v>
      </c>
      <c r="L2754" t="s">
        <v>1300</v>
      </c>
      <c r="M2754">
        <v>40846405633426</v>
      </c>
      <c r="P2754" t="s">
        <v>44</v>
      </c>
      <c r="Q2754">
        <v>1</v>
      </c>
    </row>
    <row r="2755" spans="1:17" x14ac:dyDescent="0.2">
      <c r="A2755" t="s">
        <v>3175</v>
      </c>
      <c r="B2755">
        <v>13975690861</v>
      </c>
      <c r="C2755" t="s">
        <v>18</v>
      </c>
      <c r="D2755" t="s">
        <v>1298</v>
      </c>
      <c r="E2755" t="s">
        <v>1298</v>
      </c>
      <c r="F2755" t="s">
        <v>1299</v>
      </c>
      <c r="G2755" t="s">
        <v>33</v>
      </c>
      <c r="H2755" t="s">
        <v>35</v>
      </c>
      <c r="I2755">
        <v>-1.94</v>
      </c>
      <c r="J2755" t="s">
        <v>42</v>
      </c>
      <c r="K2755" s="1">
        <v>44272</v>
      </c>
      <c r="L2755" t="s">
        <v>1300</v>
      </c>
      <c r="M2755">
        <v>40846405633426</v>
      </c>
      <c r="P2755" t="s">
        <v>44</v>
      </c>
      <c r="Q2755">
        <v>1</v>
      </c>
    </row>
    <row r="2756" spans="1:17" x14ac:dyDescent="0.2">
      <c r="A2756" t="s">
        <v>3175</v>
      </c>
      <c r="B2756">
        <v>13975690861</v>
      </c>
      <c r="C2756" t="s">
        <v>18</v>
      </c>
      <c r="D2756" t="s">
        <v>1298</v>
      </c>
      <c r="E2756" t="s">
        <v>1298</v>
      </c>
      <c r="F2756" t="s">
        <v>1299</v>
      </c>
      <c r="G2756" t="s">
        <v>33</v>
      </c>
      <c r="H2756" t="s">
        <v>34</v>
      </c>
      <c r="I2756">
        <v>0</v>
      </c>
      <c r="J2756" t="s">
        <v>42</v>
      </c>
      <c r="K2756" s="1">
        <v>44272</v>
      </c>
      <c r="L2756" t="s">
        <v>1300</v>
      </c>
      <c r="M2756">
        <v>40846405633426</v>
      </c>
      <c r="P2756" t="s">
        <v>44</v>
      </c>
      <c r="Q2756">
        <v>1</v>
      </c>
    </row>
    <row r="2757" spans="1:17" x14ac:dyDescent="0.2">
      <c r="A2757" t="s">
        <v>3175</v>
      </c>
      <c r="B2757">
        <v>13975690861</v>
      </c>
      <c r="C2757" t="s">
        <v>18</v>
      </c>
      <c r="D2757" t="s">
        <v>1298</v>
      </c>
      <c r="E2757" t="s">
        <v>1298</v>
      </c>
      <c r="F2757" t="s">
        <v>1299</v>
      </c>
      <c r="G2757" t="s">
        <v>21</v>
      </c>
      <c r="H2757" t="s">
        <v>22</v>
      </c>
      <c r="I2757">
        <v>24.84</v>
      </c>
      <c r="J2757" t="s">
        <v>42</v>
      </c>
      <c r="K2757" s="1">
        <v>44272</v>
      </c>
      <c r="L2757" t="s">
        <v>1300</v>
      </c>
      <c r="M2757">
        <v>40846405633426</v>
      </c>
      <c r="P2757" t="s">
        <v>44</v>
      </c>
      <c r="Q2757">
        <v>1</v>
      </c>
    </row>
    <row r="2758" spans="1:17" x14ac:dyDescent="0.2">
      <c r="A2758" t="s">
        <v>3175</v>
      </c>
      <c r="B2758">
        <v>13975690861</v>
      </c>
      <c r="C2758" t="s">
        <v>18</v>
      </c>
      <c r="D2758" t="s">
        <v>1298</v>
      </c>
      <c r="E2758" t="s">
        <v>1298</v>
      </c>
      <c r="F2758" t="s">
        <v>1299</v>
      </c>
      <c r="G2758" t="s">
        <v>21</v>
      </c>
      <c r="H2758" t="s">
        <v>26</v>
      </c>
      <c r="I2758">
        <v>1.94</v>
      </c>
      <c r="J2758" t="s">
        <v>42</v>
      </c>
      <c r="K2758" s="1">
        <v>44272</v>
      </c>
      <c r="L2758" t="s">
        <v>1300</v>
      </c>
      <c r="M2758">
        <v>40846405633426</v>
      </c>
      <c r="P2758" t="s">
        <v>44</v>
      </c>
      <c r="Q2758">
        <v>1</v>
      </c>
    </row>
    <row r="2759" spans="1:17" x14ac:dyDescent="0.2">
      <c r="A2759" t="s">
        <v>3175</v>
      </c>
      <c r="B2759">
        <v>13975690861</v>
      </c>
      <c r="C2759" t="s">
        <v>18</v>
      </c>
      <c r="D2759" t="s">
        <v>354</v>
      </c>
      <c r="E2759" t="s">
        <v>354</v>
      </c>
      <c r="F2759" t="s">
        <v>355</v>
      </c>
      <c r="G2759" t="s">
        <v>27</v>
      </c>
      <c r="H2759" t="s">
        <v>28</v>
      </c>
      <c r="I2759">
        <v>-2.98</v>
      </c>
      <c r="J2759" t="s">
        <v>42</v>
      </c>
      <c r="K2759" s="1">
        <v>44283</v>
      </c>
      <c r="L2759" t="s">
        <v>356</v>
      </c>
      <c r="M2759">
        <v>13448629666978</v>
      </c>
      <c r="P2759" t="s">
        <v>44</v>
      </c>
      <c r="Q2759">
        <v>1</v>
      </c>
    </row>
    <row r="2760" spans="1:17" x14ac:dyDescent="0.2">
      <c r="A2760" t="s">
        <v>3175</v>
      </c>
      <c r="B2760">
        <v>13975690861</v>
      </c>
      <c r="C2760" t="s">
        <v>18</v>
      </c>
      <c r="D2760" t="s">
        <v>354</v>
      </c>
      <c r="E2760" t="s">
        <v>354</v>
      </c>
      <c r="F2760" t="s">
        <v>355</v>
      </c>
      <c r="G2760" t="s">
        <v>27</v>
      </c>
      <c r="H2760" t="s">
        <v>46</v>
      </c>
      <c r="I2760">
        <v>-10.54</v>
      </c>
      <c r="J2760" t="s">
        <v>42</v>
      </c>
      <c r="K2760" s="1">
        <v>44283</v>
      </c>
      <c r="L2760" t="s">
        <v>356</v>
      </c>
      <c r="M2760">
        <v>13448629666978</v>
      </c>
      <c r="P2760" t="s">
        <v>44</v>
      </c>
      <c r="Q2760">
        <v>1</v>
      </c>
    </row>
    <row r="2761" spans="1:17" x14ac:dyDescent="0.2">
      <c r="A2761" t="s">
        <v>3175</v>
      </c>
      <c r="B2761">
        <v>13975690861</v>
      </c>
      <c r="C2761" t="s">
        <v>18</v>
      </c>
      <c r="D2761" t="s">
        <v>354</v>
      </c>
      <c r="E2761" t="s">
        <v>354</v>
      </c>
      <c r="F2761" t="s">
        <v>355</v>
      </c>
      <c r="G2761" t="s">
        <v>33</v>
      </c>
      <c r="H2761" t="s">
        <v>35</v>
      </c>
      <c r="I2761">
        <v>-2.36</v>
      </c>
      <c r="J2761" t="s">
        <v>42</v>
      </c>
      <c r="K2761" s="1">
        <v>44283</v>
      </c>
      <c r="L2761" t="s">
        <v>356</v>
      </c>
      <c r="M2761">
        <v>13448629666978</v>
      </c>
      <c r="P2761" t="s">
        <v>44</v>
      </c>
      <c r="Q2761">
        <v>1</v>
      </c>
    </row>
    <row r="2762" spans="1:17" x14ac:dyDescent="0.2">
      <c r="A2762" t="s">
        <v>3175</v>
      </c>
      <c r="B2762">
        <v>13975690861</v>
      </c>
      <c r="C2762" t="s">
        <v>18</v>
      </c>
      <c r="D2762" t="s">
        <v>354</v>
      </c>
      <c r="E2762" t="s">
        <v>354</v>
      </c>
      <c r="F2762" t="s">
        <v>355</v>
      </c>
      <c r="G2762" t="s">
        <v>33</v>
      </c>
      <c r="H2762" t="s">
        <v>34</v>
      </c>
      <c r="I2762">
        <v>-0.56999999999999995</v>
      </c>
      <c r="J2762" t="s">
        <v>42</v>
      </c>
      <c r="K2762" s="1">
        <v>44283</v>
      </c>
      <c r="L2762" t="s">
        <v>356</v>
      </c>
      <c r="M2762">
        <v>13448629666978</v>
      </c>
      <c r="P2762" t="s">
        <v>44</v>
      </c>
      <c r="Q2762">
        <v>1</v>
      </c>
    </row>
    <row r="2763" spans="1:17" x14ac:dyDescent="0.2">
      <c r="A2763" t="s">
        <v>3175</v>
      </c>
      <c r="B2763">
        <v>13975690861</v>
      </c>
      <c r="C2763" t="s">
        <v>18</v>
      </c>
      <c r="D2763" t="s">
        <v>354</v>
      </c>
      <c r="E2763" t="s">
        <v>354</v>
      </c>
      <c r="F2763" t="s">
        <v>355</v>
      </c>
      <c r="G2763" t="s">
        <v>21</v>
      </c>
      <c r="H2763" t="s">
        <v>22</v>
      </c>
      <c r="I2763">
        <v>24.84</v>
      </c>
      <c r="J2763" t="s">
        <v>42</v>
      </c>
      <c r="K2763" s="1">
        <v>44283</v>
      </c>
      <c r="L2763" t="s">
        <v>356</v>
      </c>
      <c r="M2763">
        <v>13448629666978</v>
      </c>
      <c r="P2763" t="s">
        <v>44</v>
      </c>
      <c r="Q2763">
        <v>1</v>
      </c>
    </row>
    <row r="2764" spans="1:17" x14ac:dyDescent="0.2">
      <c r="A2764" t="s">
        <v>3175</v>
      </c>
      <c r="B2764">
        <v>13975690861</v>
      </c>
      <c r="C2764" t="s">
        <v>18</v>
      </c>
      <c r="D2764" t="s">
        <v>354</v>
      </c>
      <c r="E2764" t="s">
        <v>354</v>
      </c>
      <c r="F2764" t="s">
        <v>355</v>
      </c>
      <c r="G2764" t="s">
        <v>21</v>
      </c>
      <c r="H2764" t="s">
        <v>45</v>
      </c>
      <c r="I2764">
        <v>5.99</v>
      </c>
      <c r="J2764" t="s">
        <v>42</v>
      </c>
      <c r="K2764" s="1">
        <v>44283</v>
      </c>
      <c r="L2764" t="s">
        <v>356</v>
      </c>
      <c r="M2764">
        <v>13448629666978</v>
      </c>
      <c r="P2764" t="s">
        <v>44</v>
      </c>
      <c r="Q2764">
        <v>1</v>
      </c>
    </row>
    <row r="2765" spans="1:17" x14ac:dyDescent="0.2">
      <c r="A2765" t="s">
        <v>3175</v>
      </c>
      <c r="B2765">
        <v>13975690861</v>
      </c>
      <c r="C2765" t="s">
        <v>18</v>
      </c>
      <c r="D2765" t="s">
        <v>354</v>
      </c>
      <c r="E2765" t="s">
        <v>354</v>
      </c>
      <c r="F2765" t="s">
        <v>355</v>
      </c>
      <c r="G2765" t="s">
        <v>27</v>
      </c>
      <c r="H2765" t="s">
        <v>226</v>
      </c>
      <c r="I2765">
        <v>-5.99</v>
      </c>
      <c r="J2765" t="s">
        <v>42</v>
      </c>
      <c r="K2765" s="1">
        <v>44283</v>
      </c>
      <c r="L2765" t="s">
        <v>356</v>
      </c>
      <c r="M2765">
        <v>13448629666978</v>
      </c>
      <c r="P2765" t="s">
        <v>44</v>
      </c>
      <c r="Q2765">
        <v>1</v>
      </c>
    </row>
    <row r="2766" spans="1:17" x14ac:dyDescent="0.2">
      <c r="A2766" t="s">
        <v>3175</v>
      </c>
      <c r="B2766">
        <v>13975690861</v>
      </c>
      <c r="C2766" t="s">
        <v>18</v>
      </c>
      <c r="D2766" t="s">
        <v>354</v>
      </c>
      <c r="E2766" t="s">
        <v>354</v>
      </c>
      <c r="F2766" t="s">
        <v>355</v>
      </c>
      <c r="G2766" t="s">
        <v>21</v>
      </c>
      <c r="H2766" t="s">
        <v>357</v>
      </c>
      <c r="I2766">
        <v>0.56999999999999995</v>
      </c>
      <c r="J2766" t="s">
        <v>42</v>
      </c>
      <c r="K2766" s="1">
        <v>44283</v>
      </c>
      <c r="L2766" t="s">
        <v>356</v>
      </c>
      <c r="M2766">
        <v>13448629666978</v>
      </c>
      <c r="P2766" t="s">
        <v>44</v>
      </c>
      <c r="Q2766">
        <v>1</v>
      </c>
    </row>
    <row r="2767" spans="1:17" x14ac:dyDescent="0.2">
      <c r="A2767" t="s">
        <v>3175</v>
      </c>
      <c r="B2767">
        <v>13975690861</v>
      </c>
      <c r="C2767" t="s">
        <v>18</v>
      </c>
      <c r="D2767" t="s">
        <v>354</v>
      </c>
      <c r="E2767" t="s">
        <v>354</v>
      </c>
      <c r="F2767" t="s">
        <v>355</v>
      </c>
      <c r="G2767" t="s">
        <v>21</v>
      </c>
      <c r="H2767" t="s">
        <v>26</v>
      </c>
      <c r="I2767">
        <v>2.36</v>
      </c>
      <c r="J2767" t="s">
        <v>42</v>
      </c>
      <c r="K2767" s="1">
        <v>44283</v>
      </c>
      <c r="L2767" t="s">
        <v>356</v>
      </c>
      <c r="M2767">
        <v>13448629666978</v>
      </c>
      <c r="P2767" t="s">
        <v>44</v>
      </c>
      <c r="Q2767">
        <v>1</v>
      </c>
    </row>
    <row r="2768" spans="1:17" x14ac:dyDescent="0.2">
      <c r="A2768" t="s">
        <v>3175</v>
      </c>
      <c r="B2768">
        <v>13975690861</v>
      </c>
      <c r="C2768" t="s">
        <v>18</v>
      </c>
      <c r="D2768" t="s">
        <v>2384</v>
      </c>
      <c r="E2768" t="s">
        <v>2384</v>
      </c>
      <c r="F2768" t="s">
        <v>2385</v>
      </c>
      <c r="G2768" t="s">
        <v>27</v>
      </c>
      <c r="H2768" t="s">
        <v>28</v>
      </c>
      <c r="I2768">
        <v>-2.98</v>
      </c>
      <c r="J2768" t="s">
        <v>42</v>
      </c>
      <c r="K2768" s="1">
        <v>44278</v>
      </c>
      <c r="L2768" t="s">
        <v>2386</v>
      </c>
      <c r="M2768">
        <v>58593692509882</v>
      </c>
      <c r="P2768" t="s">
        <v>44</v>
      </c>
      <c r="Q2768">
        <v>1</v>
      </c>
    </row>
    <row r="2769" spans="1:17" x14ac:dyDescent="0.2">
      <c r="A2769" t="s">
        <v>3175</v>
      </c>
      <c r="B2769">
        <v>13975690861</v>
      </c>
      <c r="C2769" t="s">
        <v>18</v>
      </c>
      <c r="D2769" t="s">
        <v>2384</v>
      </c>
      <c r="E2769" t="s">
        <v>2384</v>
      </c>
      <c r="F2769" t="s">
        <v>2385</v>
      </c>
      <c r="G2769" t="s">
        <v>27</v>
      </c>
      <c r="H2769" t="s">
        <v>46</v>
      </c>
      <c r="I2769">
        <v>-10.54</v>
      </c>
      <c r="J2769" t="s">
        <v>42</v>
      </c>
      <c r="K2769" s="1">
        <v>44278</v>
      </c>
      <c r="L2769" t="s">
        <v>2386</v>
      </c>
      <c r="M2769">
        <v>58593692509882</v>
      </c>
      <c r="P2769" t="s">
        <v>44</v>
      </c>
      <c r="Q2769">
        <v>1</v>
      </c>
    </row>
    <row r="2770" spans="1:17" x14ac:dyDescent="0.2">
      <c r="A2770" t="s">
        <v>3175</v>
      </c>
      <c r="B2770">
        <v>13975690861</v>
      </c>
      <c r="C2770" t="s">
        <v>18</v>
      </c>
      <c r="D2770" t="s">
        <v>2384</v>
      </c>
      <c r="E2770" t="s">
        <v>2384</v>
      </c>
      <c r="F2770" t="s">
        <v>2385</v>
      </c>
      <c r="G2770" t="s">
        <v>33</v>
      </c>
      <c r="H2770" t="s">
        <v>35</v>
      </c>
      <c r="I2770">
        <v>-1.99</v>
      </c>
      <c r="J2770" t="s">
        <v>42</v>
      </c>
      <c r="K2770" s="1">
        <v>44278</v>
      </c>
      <c r="L2770" t="s">
        <v>2386</v>
      </c>
      <c r="M2770">
        <v>58593692509882</v>
      </c>
      <c r="P2770" t="s">
        <v>44</v>
      </c>
      <c r="Q2770">
        <v>1</v>
      </c>
    </row>
    <row r="2771" spans="1:17" x14ac:dyDescent="0.2">
      <c r="A2771" t="s">
        <v>3175</v>
      </c>
      <c r="B2771">
        <v>13975690861</v>
      </c>
      <c r="C2771" t="s">
        <v>18</v>
      </c>
      <c r="D2771" t="s">
        <v>2384</v>
      </c>
      <c r="E2771" t="s">
        <v>2384</v>
      </c>
      <c r="F2771" t="s">
        <v>2385</v>
      </c>
      <c r="G2771" t="s">
        <v>33</v>
      </c>
      <c r="H2771" t="s">
        <v>34</v>
      </c>
      <c r="I2771">
        <v>0</v>
      </c>
      <c r="J2771" t="s">
        <v>42</v>
      </c>
      <c r="K2771" s="1">
        <v>44278</v>
      </c>
      <c r="L2771" t="s">
        <v>2386</v>
      </c>
      <c r="M2771">
        <v>58593692509882</v>
      </c>
      <c r="P2771" t="s">
        <v>44</v>
      </c>
      <c r="Q2771">
        <v>1</v>
      </c>
    </row>
    <row r="2772" spans="1:17" x14ac:dyDescent="0.2">
      <c r="A2772" t="s">
        <v>3175</v>
      </c>
      <c r="B2772">
        <v>13975690861</v>
      </c>
      <c r="C2772" t="s">
        <v>18</v>
      </c>
      <c r="D2772" t="s">
        <v>2384</v>
      </c>
      <c r="E2772" t="s">
        <v>2384</v>
      </c>
      <c r="F2772" t="s">
        <v>2385</v>
      </c>
      <c r="G2772" t="s">
        <v>21</v>
      </c>
      <c r="H2772" t="s">
        <v>22</v>
      </c>
      <c r="I2772">
        <v>24.84</v>
      </c>
      <c r="J2772" t="s">
        <v>42</v>
      </c>
      <c r="K2772" s="1">
        <v>44278</v>
      </c>
      <c r="L2772" t="s">
        <v>2386</v>
      </c>
      <c r="M2772">
        <v>58593692509882</v>
      </c>
      <c r="P2772" t="s">
        <v>44</v>
      </c>
      <c r="Q2772">
        <v>1</v>
      </c>
    </row>
    <row r="2773" spans="1:17" x14ac:dyDescent="0.2">
      <c r="A2773" t="s">
        <v>3175</v>
      </c>
      <c r="B2773">
        <v>13975690861</v>
      </c>
      <c r="C2773" t="s">
        <v>18</v>
      </c>
      <c r="D2773" t="s">
        <v>2384</v>
      </c>
      <c r="E2773" t="s">
        <v>2384</v>
      </c>
      <c r="F2773" t="s">
        <v>2385</v>
      </c>
      <c r="G2773" t="s">
        <v>21</v>
      </c>
      <c r="H2773" t="s">
        <v>26</v>
      </c>
      <c r="I2773">
        <v>1.99</v>
      </c>
      <c r="J2773" t="s">
        <v>42</v>
      </c>
      <c r="K2773" s="1">
        <v>44278</v>
      </c>
      <c r="L2773" t="s">
        <v>2386</v>
      </c>
      <c r="M2773">
        <v>58593692509882</v>
      </c>
      <c r="P2773" t="s">
        <v>44</v>
      </c>
      <c r="Q2773">
        <v>1</v>
      </c>
    </row>
    <row r="2774" spans="1:17" x14ac:dyDescent="0.2">
      <c r="A2774" t="s">
        <v>3175</v>
      </c>
      <c r="B2774">
        <v>13975690861</v>
      </c>
      <c r="C2774" t="s">
        <v>18</v>
      </c>
      <c r="D2774" t="s">
        <v>1729</v>
      </c>
      <c r="E2774" t="s">
        <v>1729</v>
      </c>
      <c r="F2774" t="s">
        <v>1730</v>
      </c>
      <c r="G2774" t="s">
        <v>27</v>
      </c>
      <c r="H2774" t="s">
        <v>28</v>
      </c>
      <c r="I2774">
        <v>-2.98</v>
      </c>
      <c r="J2774" t="s">
        <v>42</v>
      </c>
      <c r="K2774" s="1">
        <v>44283</v>
      </c>
      <c r="L2774" t="s">
        <v>1731</v>
      </c>
      <c r="M2774">
        <v>7461231555394</v>
      </c>
      <c r="P2774" t="s">
        <v>44</v>
      </c>
      <c r="Q2774">
        <v>1</v>
      </c>
    </row>
    <row r="2775" spans="1:17" x14ac:dyDescent="0.2">
      <c r="A2775" t="s">
        <v>3175</v>
      </c>
      <c r="B2775">
        <v>13975690861</v>
      </c>
      <c r="C2775" t="s">
        <v>18</v>
      </c>
      <c r="D2775" t="s">
        <v>1729</v>
      </c>
      <c r="E2775" t="s">
        <v>1729</v>
      </c>
      <c r="F2775" t="s">
        <v>1730</v>
      </c>
      <c r="G2775" t="s">
        <v>27</v>
      </c>
      <c r="H2775" t="s">
        <v>46</v>
      </c>
      <c r="I2775">
        <v>-10.54</v>
      </c>
      <c r="J2775" t="s">
        <v>42</v>
      </c>
      <c r="K2775" s="1">
        <v>44283</v>
      </c>
      <c r="L2775" t="s">
        <v>1731</v>
      </c>
      <c r="M2775">
        <v>7461231555394</v>
      </c>
      <c r="P2775" t="s">
        <v>44</v>
      </c>
      <c r="Q2775">
        <v>1</v>
      </c>
    </row>
    <row r="2776" spans="1:17" x14ac:dyDescent="0.2">
      <c r="A2776" t="s">
        <v>3175</v>
      </c>
      <c r="B2776">
        <v>13975690861</v>
      </c>
      <c r="C2776" t="s">
        <v>18</v>
      </c>
      <c r="D2776" t="s">
        <v>1729</v>
      </c>
      <c r="E2776" t="s">
        <v>1729</v>
      </c>
      <c r="F2776" t="s">
        <v>1730</v>
      </c>
      <c r="G2776" t="s">
        <v>33</v>
      </c>
      <c r="H2776" t="s">
        <v>35</v>
      </c>
      <c r="I2776">
        <v>-1.49</v>
      </c>
      <c r="J2776" t="s">
        <v>42</v>
      </c>
      <c r="K2776" s="1">
        <v>44283</v>
      </c>
      <c r="L2776" t="s">
        <v>1731</v>
      </c>
      <c r="M2776">
        <v>7461231555394</v>
      </c>
      <c r="P2776" t="s">
        <v>44</v>
      </c>
      <c r="Q2776">
        <v>1</v>
      </c>
    </row>
    <row r="2777" spans="1:17" x14ac:dyDescent="0.2">
      <c r="A2777" t="s">
        <v>3175</v>
      </c>
      <c r="B2777">
        <v>13975690861</v>
      </c>
      <c r="C2777" t="s">
        <v>18</v>
      </c>
      <c r="D2777" t="s">
        <v>1729</v>
      </c>
      <c r="E2777" t="s">
        <v>1729</v>
      </c>
      <c r="F2777" t="s">
        <v>1730</v>
      </c>
      <c r="G2777" t="s">
        <v>33</v>
      </c>
      <c r="H2777" t="s">
        <v>34</v>
      </c>
      <c r="I2777">
        <v>0</v>
      </c>
      <c r="J2777" t="s">
        <v>42</v>
      </c>
      <c r="K2777" s="1">
        <v>44283</v>
      </c>
      <c r="L2777" t="s">
        <v>1731</v>
      </c>
      <c r="M2777">
        <v>7461231555394</v>
      </c>
      <c r="P2777" t="s">
        <v>44</v>
      </c>
      <c r="Q2777">
        <v>1</v>
      </c>
    </row>
    <row r="2778" spans="1:17" x14ac:dyDescent="0.2">
      <c r="A2778" t="s">
        <v>3175</v>
      </c>
      <c r="B2778">
        <v>13975690861</v>
      </c>
      <c r="C2778" t="s">
        <v>18</v>
      </c>
      <c r="D2778" t="s">
        <v>1729</v>
      </c>
      <c r="E2778" t="s">
        <v>1729</v>
      </c>
      <c r="F2778" t="s">
        <v>1730</v>
      </c>
      <c r="G2778" t="s">
        <v>21</v>
      </c>
      <c r="H2778" t="s">
        <v>22</v>
      </c>
      <c r="I2778">
        <v>24.84</v>
      </c>
      <c r="J2778" t="s">
        <v>42</v>
      </c>
      <c r="K2778" s="1">
        <v>44283</v>
      </c>
      <c r="L2778" t="s">
        <v>1731</v>
      </c>
      <c r="M2778">
        <v>7461231555394</v>
      </c>
      <c r="P2778" t="s">
        <v>44</v>
      </c>
      <c r="Q2778">
        <v>1</v>
      </c>
    </row>
    <row r="2779" spans="1:17" x14ac:dyDescent="0.2">
      <c r="A2779" t="s">
        <v>3175</v>
      </c>
      <c r="B2779">
        <v>13975690861</v>
      </c>
      <c r="C2779" t="s">
        <v>18</v>
      </c>
      <c r="D2779" t="s">
        <v>1729</v>
      </c>
      <c r="E2779" t="s">
        <v>1729</v>
      </c>
      <c r="F2779" t="s">
        <v>1730</v>
      </c>
      <c r="G2779" t="s">
        <v>21</v>
      </c>
      <c r="H2779" t="s">
        <v>26</v>
      </c>
      <c r="I2779">
        <v>1.49</v>
      </c>
      <c r="J2779" t="s">
        <v>42</v>
      </c>
      <c r="K2779" s="1">
        <v>44283</v>
      </c>
      <c r="L2779" t="s">
        <v>1731</v>
      </c>
      <c r="M2779">
        <v>7461231555394</v>
      </c>
      <c r="P2779" t="s">
        <v>44</v>
      </c>
      <c r="Q2779">
        <v>1</v>
      </c>
    </row>
    <row r="2780" spans="1:17" x14ac:dyDescent="0.2">
      <c r="A2780" t="s">
        <v>3175</v>
      </c>
      <c r="B2780">
        <v>13975690861</v>
      </c>
      <c r="C2780" t="s">
        <v>18</v>
      </c>
      <c r="D2780" t="s">
        <v>451</v>
      </c>
      <c r="E2780" t="s">
        <v>451</v>
      </c>
      <c r="F2780" t="s">
        <v>452</v>
      </c>
      <c r="G2780" t="s">
        <v>27</v>
      </c>
      <c r="H2780" t="s">
        <v>28</v>
      </c>
      <c r="I2780">
        <v>-5.96</v>
      </c>
      <c r="J2780" t="s">
        <v>42</v>
      </c>
      <c r="K2780" s="1">
        <v>44279</v>
      </c>
      <c r="L2780" t="s">
        <v>453</v>
      </c>
      <c r="M2780">
        <v>6859098218522</v>
      </c>
      <c r="P2780" t="s">
        <v>44</v>
      </c>
      <c r="Q2780">
        <v>2</v>
      </c>
    </row>
    <row r="2781" spans="1:17" x14ac:dyDescent="0.2">
      <c r="A2781" t="s">
        <v>3175</v>
      </c>
      <c r="B2781">
        <v>13975690861</v>
      </c>
      <c r="C2781" t="s">
        <v>18</v>
      </c>
      <c r="D2781" t="s">
        <v>451</v>
      </c>
      <c r="E2781" t="s">
        <v>451</v>
      </c>
      <c r="F2781" t="s">
        <v>452</v>
      </c>
      <c r="G2781" t="s">
        <v>27</v>
      </c>
      <c r="H2781" t="s">
        <v>46</v>
      </c>
      <c r="I2781">
        <v>-21.08</v>
      </c>
      <c r="J2781" t="s">
        <v>42</v>
      </c>
      <c r="K2781" s="1">
        <v>44279</v>
      </c>
      <c r="L2781" t="s">
        <v>453</v>
      </c>
      <c r="M2781">
        <v>6859098218522</v>
      </c>
      <c r="P2781" t="s">
        <v>44</v>
      </c>
      <c r="Q2781">
        <v>2</v>
      </c>
    </row>
    <row r="2782" spans="1:17" x14ac:dyDescent="0.2">
      <c r="A2782" t="s">
        <v>3175</v>
      </c>
      <c r="B2782">
        <v>13975690861</v>
      </c>
      <c r="C2782" t="s">
        <v>18</v>
      </c>
      <c r="D2782" t="s">
        <v>451</v>
      </c>
      <c r="E2782" t="s">
        <v>451</v>
      </c>
      <c r="F2782" t="s">
        <v>452</v>
      </c>
      <c r="G2782" t="s">
        <v>33</v>
      </c>
      <c r="H2782" t="s">
        <v>35</v>
      </c>
      <c r="I2782">
        <v>-4.0999999999999996</v>
      </c>
      <c r="J2782" t="s">
        <v>42</v>
      </c>
      <c r="K2782" s="1">
        <v>44279</v>
      </c>
      <c r="L2782" t="s">
        <v>453</v>
      </c>
      <c r="M2782">
        <v>6859098218522</v>
      </c>
      <c r="P2782" t="s">
        <v>44</v>
      </c>
      <c r="Q2782">
        <v>2</v>
      </c>
    </row>
    <row r="2783" spans="1:17" x14ac:dyDescent="0.2">
      <c r="A2783" t="s">
        <v>3175</v>
      </c>
      <c r="B2783">
        <v>13975690861</v>
      </c>
      <c r="C2783" t="s">
        <v>18</v>
      </c>
      <c r="D2783" t="s">
        <v>451</v>
      </c>
      <c r="E2783" t="s">
        <v>451</v>
      </c>
      <c r="F2783" t="s">
        <v>452</v>
      </c>
      <c r="G2783" t="s">
        <v>33</v>
      </c>
      <c r="H2783" t="s">
        <v>34</v>
      </c>
      <c r="I2783">
        <v>0</v>
      </c>
      <c r="J2783" t="s">
        <v>42</v>
      </c>
      <c r="K2783" s="1">
        <v>44279</v>
      </c>
      <c r="L2783" t="s">
        <v>453</v>
      </c>
      <c r="M2783">
        <v>6859098218522</v>
      </c>
      <c r="P2783" t="s">
        <v>44</v>
      </c>
      <c r="Q2783">
        <v>2</v>
      </c>
    </row>
    <row r="2784" spans="1:17" x14ac:dyDescent="0.2">
      <c r="A2784" t="s">
        <v>3175</v>
      </c>
      <c r="B2784">
        <v>13975690861</v>
      </c>
      <c r="C2784" t="s">
        <v>18</v>
      </c>
      <c r="D2784" t="s">
        <v>451</v>
      </c>
      <c r="E2784" t="s">
        <v>451</v>
      </c>
      <c r="F2784" t="s">
        <v>452</v>
      </c>
      <c r="G2784" t="s">
        <v>21</v>
      </c>
      <c r="H2784" t="s">
        <v>22</v>
      </c>
      <c r="I2784">
        <v>49.68</v>
      </c>
      <c r="J2784" t="s">
        <v>42</v>
      </c>
      <c r="K2784" s="1">
        <v>44279</v>
      </c>
      <c r="L2784" t="s">
        <v>453</v>
      </c>
      <c r="M2784">
        <v>6859098218522</v>
      </c>
      <c r="P2784" t="s">
        <v>44</v>
      </c>
      <c r="Q2784">
        <v>2</v>
      </c>
    </row>
    <row r="2785" spans="1:17" x14ac:dyDescent="0.2">
      <c r="A2785" t="s">
        <v>3175</v>
      </c>
      <c r="B2785">
        <v>13975690861</v>
      </c>
      <c r="C2785" t="s">
        <v>18</v>
      </c>
      <c r="D2785" t="s">
        <v>451</v>
      </c>
      <c r="E2785" t="s">
        <v>451</v>
      </c>
      <c r="F2785" t="s">
        <v>452</v>
      </c>
      <c r="G2785" t="s">
        <v>21</v>
      </c>
      <c r="H2785" t="s">
        <v>26</v>
      </c>
      <c r="I2785">
        <v>4.0999999999999996</v>
      </c>
      <c r="J2785" t="s">
        <v>42</v>
      </c>
      <c r="K2785" s="1">
        <v>44279</v>
      </c>
      <c r="L2785" t="s">
        <v>453</v>
      </c>
      <c r="M2785">
        <v>6859098218522</v>
      </c>
      <c r="P2785" t="s">
        <v>44</v>
      </c>
      <c r="Q2785">
        <v>2</v>
      </c>
    </row>
    <row r="2786" spans="1:17" x14ac:dyDescent="0.2">
      <c r="A2786" t="s">
        <v>3175</v>
      </c>
      <c r="B2786">
        <v>13975690861</v>
      </c>
      <c r="C2786" t="s">
        <v>18</v>
      </c>
      <c r="D2786" t="s">
        <v>2360</v>
      </c>
      <c r="E2786" t="s">
        <v>2360</v>
      </c>
      <c r="F2786" t="s">
        <v>2361</v>
      </c>
      <c r="G2786" t="s">
        <v>27</v>
      </c>
      <c r="H2786" t="s">
        <v>28</v>
      </c>
      <c r="I2786">
        <v>-2.98</v>
      </c>
      <c r="J2786" t="s">
        <v>42</v>
      </c>
      <c r="K2786" s="1">
        <v>44277</v>
      </c>
      <c r="L2786" t="s">
        <v>2362</v>
      </c>
      <c r="M2786">
        <v>53146853727482</v>
      </c>
      <c r="P2786" t="s">
        <v>44</v>
      </c>
      <c r="Q2786">
        <v>1</v>
      </c>
    </row>
    <row r="2787" spans="1:17" x14ac:dyDescent="0.2">
      <c r="A2787" t="s">
        <v>3175</v>
      </c>
      <c r="B2787">
        <v>13975690861</v>
      </c>
      <c r="C2787" t="s">
        <v>18</v>
      </c>
      <c r="D2787" t="s">
        <v>2360</v>
      </c>
      <c r="E2787" t="s">
        <v>2360</v>
      </c>
      <c r="F2787" t="s">
        <v>2361</v>
      </c>
      <c r="G2787" t="s">
        <v>27</v>
      </c>
      <c r="H2787" t="s">
        <v>46</v>
      </c>
      <c r="I2787">
        <v>-10.54</v>
      </c>
      <c r="J2787" t="s">
        <v>42</v>
      </c>
      <c r="K2787" s="1">
        <v>44277</v>
      </c>
      <c r="L2787" t="s">
        <v>2362</v>
      </c>
      <c r="M2787">
        <v>53146853727482</v>
      </c>
      <c r="P2787" t="s">
        <v>44</v>
      </c>
      <c r="Q2787">
        <v>1</v>
      </c>
    </row>
    <row r="2788" spans="1:17" x14ac:dyDescent="0.2">
      <c r="A2788" t="s">
        <v>3175</v>
      </c>
      <c r="B2788">
        <v>13975690861</v>
      </c>
      <c r="C2788" t="s">
        <v>18</v>
      </c>
      <c r="D2788" t="s">
        <v>2360</v>
      </c>
      <c r="E2788" t="s">
        <v>2360</v>
      </c>
      <c r="F2788" t="s">
        <v>2361</v>
      </c>
      <c r="G2788" t="s">
        <v>33</v>
      </c>
      <c r="H2788" t="s">
        <v>35</v>
      </c>
      <c r="I2788">
        <v>-2.2000000000000002</v>
      </c>
      <c r="J2788" t="s">
        <v>42</v>
      </c>
      <c r="K2788" s="1">
        <v>44277</v>
      </c>
      <c r="L2788" t="s">
        <v>2362</v>
      </c>
      <c r="M2788">
        <v>53146853727482</v>
      </c>
      <c r="P2788" t="s">
        <v>44</v>
      </c>
      <c r="Q2788">
        <v>1</v>
      </c>
    </row>
    <row r="2789" spans="1:17" x14ac:dyDescent="0.2">
      <c r="A2789" t="s">
        <v>3175</v>
      </c>
      <c r="B2789">
        <v>13975690861</v>
      </c>
      <c r="C2789" t="s">
        <v>18</v>
      </c>
      <c r="D2789" t="s">
        <v>2360</v>
      </c>
      <c r="E2789" t="s">
        <v>2360</v>
      </c>
      <c r="F2789" t="s">
        <v>2361</v>
      </c>
      <c r="G2789" t="s">
        <v>33</v>
      </c>
      <c r="H2789" t="s">
        <v>34</v>
      </c>
      <c r="I2789">
        <v>0</v>
      </c>
      <c r="J2789" t="s">
        <v>42</v>
      </c>
      <c r="K2789" s="1">
        <v>44277</v>
      </c>
      <c r="L2789" t="s">
        <v>2362</v>
      </c>
      <c r="M2789">
        <v>53146853727482</v>
      </c>
      <c r="P2789" t="s">
        <v>44</v>
      </c>
      <c r="Q2789">
        <v>1</v>
      </c>
    </row>
    <row r="2790" spans="1:17" x14ac:dyDescent="0.2">
      <c r="A2790" t="s">
        <v>3175</v>
      </c>
      <c r="B2790">
        <v>13975690861</v>
      </c>
      <c r="C2790" t="s">
        <v>18</v>
      </c>
      <c r="D2790" t="s">
        <v>2360</v>
      </c>
      <c r="E2790" t="s">
        <v>2360</v>
      </c>
      <c r="F2790" t="s">
        <v>2361</v>
      </c>
      <c r="G2790" t="s">
        <v>21</v>
      </c>
      <c r="H2790" t="s">
        <v>22</v>
      </c>
      <c r="I2790">
        <v>24.84</v>
      </c>
      <c r="J2790" t="s">
        <v>42</v>
      </c>
      <c r="K2790" s="1">
        <v>44277</v>
      </c>
      <c r="L2790" t="s">
        <v>2362</v>
      </c>
      <c r="M2790">
        <v>53146853727482</v>
      </c>
      <c r="P2790" t="s">
        <v>44</v>
      </c>
      <c r="Q2790">
        <v>1</v>
      </c>
    </row>
    <row r="2791" spans="1:17" x14ac:dyDescent="0.2">
      <c r="A2791" t="s">
        <v>3175</v>
      </c>
      <c r="B2791">
        <v>13975690861</v>
      </c>
      <c r="C2791" t="s">
        <v>18</v>
      </c>
      <c r="D2791" t="s">
        <v>2360</v>
      </c>
      <c r="E2791" t="s">
        <v>2360</v>
      </c>
      <c r="F2791" t="s">
        <v>2361</v>
      </c>
      <c r="G2791" t="s">
        <v>21</v>
      </c>
      <c r="H2791" t="s">
        <v>26</v>
      </c>
      <c r="I2791">
        <v>2.2000000000000002</v>
      </c>
      <c r="J2791" t="s">
        <v>42</v>
      </c>
      <c r="K2791" s="1">
        <v>44277</v>
      </c>
      <c r="L2791" t="s">
        <v>2362</v>
      </c>
      <c r="M2791">
        <v>53146853727482</v>
      </c>
      <c r="P2791" t="s">
        <v>44</v>
      </c>
      <c r="Q2791">
        <v>1</v>
      </c>
    </row>
    <row r="2792" spans="1:17" x14ac:dyDescent="0.2">
      <c r="A2792" t="s">
        <v>3175</v>
      </c>
      <c r="B2792">
        <v>13975690861</v>
      </c>
      <c r="C2792" t="s">
        <v>18</v>
      </c>
      <c r="D2792" t="s">
        <v>1212</v>
      </c>
      <c r="E2792" t="s">
        <v>1212</v>
      </c>
      <c r="F2792" t="s">
        <v>1213</v>
      </c>
      <c r="G2792" t="s">
        <v>27</v>
      </c>
      <c r="H2792" t="s">
        <v>28</v>
      </c>
      <c r="I2792">
        <v>-2.98</v>
      </c>
      <c r="J2792" t="s">
        <v>42</v>
      </c>
      <c r="K2792" s="1">
        <v>44272</v>
      </c>
      <c r="L2792" t="s">
        <v>1214</v>
      </c>
      <c r="M2792">
        <v>45667517982442</v>
      </c>
      <c r="P2792" t="s">
        <v>44</v>
      </c>
      <c r="Q2792">
        <v>1</v>
      </c>
    </row>
    <row r="2793" spans="1:17" x14ac:dyDescent="0.2">
      <c r="A2793" t="s">
        <v>3175</v>
      </c>
      <c r="B2793">
        <v>13975690861</v>
      </c>
      <c r="C2793" t="s">
        <v>18</v>
      </c>
      <c r="D2793" t="s">
        <v>1212</v>
      </c>
      <c r="E2793" t="s">
        <v>1212</v>
      </c>
      <c r="F2793" t="s">
        <v>1213</v>
      </c>
      <c r="G2793" t="s">
        <v>27</v>
      </c>
      <c r="H2793" t="s">
        <v>46</v>
      </c>
      <c r="I2793">
        <v>-10.54</v>
      </c>
      <c r="J2793" t="s">
        <v>42</v>
      </c>
      <c r="K2793" s="1">
        <v>44272</v>
      </c>
      <c r="L2793" t="s">
        <v>1214</v>
      </c>
      <c r="M2793">
        <v>45667517982442</v>
      </c>
      <c r="P2793" t="s">
        <v>44</v>
      </c>
      <c r="Q2793">
        <v>1</v>
      </c>
    </row>
    <row r="2794" spans="1:17" x14ac:dyDescent="0.2">
      <c r="A2794" t="s">
        <v>3175</v>
      </c>
      <c r="B2794">
        <v>13975690861</v>
      </c>
      <c r="C2794" t="s">
        <v>18</v>
      </c>
      <c r="D2794" t="s">
        <v>1212</v>
      </c>
      <c r="E2794" t="s">
        <v>1212</v>
      </c>
      <c r="F2794" t="s">
        <v>1213</v>
      </c>
      <c r="G2794" t="s">
        <v>33</v>
      </c>
      <c r="H2794" t="s">
        <v>35</v>
      </c>
      <c r="I2794">
        <v>-2.31</v>
      </c>
      <c r="J2794" t="s">
        <v>42</v>
      </c>
      <c r="K2794" s="1">
        <v>44272</v>
      </c>
      <c r="L2794" t="s">
        <v>1214</v>
      </c>
      <c r="M2794">
        <v>45667517982442</v>
      </c>
      <c r="P2794" t="s">
        <v>44</v>
      </c>
      <c r="Q2794">
        <v>1</v>
      </c>
    </row>
    <row r="2795" spans="1:17" x14ac:dyDescent="0.2">
      <c r="A2795" t="s">
        <v>3175</v>
      </c>
      <c r="B2795">
        <v>13975690861</v>
      </c>
      <c r="C2795" t="s">
        <v>18</v>
      </c>
      <c r="D2795" t="s">
        <v>1212</v>
      </c>
      <c r="E2795" t="s">
        <v>1212</v>
      </c>
      <c r="F2795" t="s">
        <v>1213</v>
      </c>
      <c r="G2795" t="s">
        <v>33</v>
      </c>
      <c r="H2795" t="s">
        <v>34</v>
      </c>
      <c r="I2795">
        <v>0</v>
      </c>
      <c r="J2795" t="s">
        <v>42</v>
      </c>
      <c r="K2795" s="1">
        <v>44272</v>
      </c>
      <c r="L2795" t="s">
        <v>1214</v>
      </c>
      <c r="M2795">
        <v>45667517982442</v>
      </c>
      <c r="P2795" t="s">
        <v>44</v>
      </c>
      <c r="Q2795">
        <v>1</v>
      </c>
    </row>
    <row r="2796" spans="1:17" x14ac:dyDescent="0.2">
      <c r="A2796" t="s">
        <v>3175</v>
      </c>
      <c r="B2796">
        <v>13975690861</v>
      </c>
      <c r="C2796" t="s">
        <v>18</v>
      </c>
      <c r="D2796" t="s">
        <v>1212</v>
      </c>
      <c r="E2796" t="s">
        <v>1212</v>
      </c>
      <c r="F2796" t="s">
        <v>1213</v>
      </c>
      <c r="G2796" t="s">
        <v>21</v>
      </c>
      <c r="H2796" t="s">
        <v>22</v>
      </c>
      <c r="I2796">
        <v>24.84</v>
      </c>
      <c r="J2796" t="s">
        <v>42</v>
      </c>
      <c r="K2796" s="1">
        <v>44272</v>
      </c>
      <c r="L2796" t="s">
        <v>1214</v>
      </c>
      <c r="M2796">
        <v>45667517982442</v>
      </c>
      <c r="P2796" t="s">
        <v>44</v>
      </c>
      <c r="Q2796">
        <v>1</v>
      </c>
    </row>
    <row r="2797" spans="1:17" x14ac:dyDescent="0.2">
      <c r="A2797" t="s">
        <v>3175</v>
      </c>
      <c r="B2797">
        <v>13975690861</v>
      </c>
      <c r="C2797" t="s">
        <v>18</v>
      </c>
      <c r="D2797" t="s">
        <v>1212</v>
      </c>
      <c r="E2797" t="s">
        <v>1212</v>
      </c>
      <c r="F2797" t="s">
        <v>1213</v>
      </c>
      <c r="G2797" t="s">
        <v>21</v>
      </c>
      <c r="H2797" t="s">
        <v>26</v>
      </c>
      <c r="I2797">
        <v>2.31</v>
      </c>
      <c r="J2797" t="s">
        <v>42</v>
      </c>
      <c r="K2797" s="1">
        <v>44272</v>
      </c>
      <c r="L2797" t="s">
        <v>1214</v>
      </c>
      <c r="M2797">
        <v>45667517982442</v>
      </c>
      <c r="P2797" t="s">
        <v>44</v>
      </c>
      <c r="Q2797">
        <v>1</v>
      </c>
    </row>
    <row r="2798" spans="1:17" x14ac:dyDescent="0.2">
      <c r="A2798" t="s">
        <v>3175</v>
      </c>
      <c r="B2798">
        <v>13975690861</v>
      </c>
      <c r="C2798" t="s">
        <v>18</v>
      </c>
      <c r="D2798" t="s">
        <v>151</v>
      </c>
      <c r="E2798" t="s">
        <v>151</v>
      </c>
      <c r="F2798" t="s">
        <v>152</v>
      </c>
      <c r="G2798" t="s">
        <v>27</v>
      </c>
      <c r="H2798" t="s">
        <v>28</v>
      </c>
      <c r="I2798">
        <v>-2.98</v>
      </c>
      <c r="J2798" t="s">
        <v>42</v>
      </c>
      <c r="K2798" s="1">
        <v>44273</v>
      </c>
      <c r="L2798" t="s">
        <v>153</v>
      </c>
      <c r="M2798">
        <v>9355446469586</v>
      </c>
      <c r="P2798" t="s">
        <v>44</v>
      </c>
      <c r="Q2798">
        <v>1</v>
      </c>
    </row>
    <row r="2799" spans="1:17" x14ac:dyDescent="0.2">
      <c r="A2799" t="s">
        <v>3175</v>
      </c>
      <c r="B2799">
        <v>13975690861</v>
      </c>
      <c r="C2799" t="s">
        <v>18</v>
      </c>
      <c r="D2799" t="s">
        <v>151</v>
      </c>
      <c r="E2799" t="s">
        <v>151</v>
      </c>
      <c r="F2799" t="s">
        <v>152</v>
      </c>
      <c r="G2799" t="s">
        <v>27</v>
      </c>
      <c r="H2799" t="s">
        <v>46</v>
      </c>
      <c r="I2799">
        <v>-10.54</v>
      </c>
      <c r="J2799" t="s">
        <v>42</v>
      </c>
      <c r="K2799" s="1">
        <v>44273</v>
      </c>
      <c r="L2799" t="s">
        <v>153</v>
      </c>
      <c r="M2799">
        <v>9355446469586</v>
      </c>
      <c r="P2799" t="s">
        <v>44</v>
      </c>
      <c r="Q2799">
        <v>1</v>
      </c>
    </row>
    <row r="2800" spans="1:17" x14ac:dyDescent="0.2">
      <c r="A2800" t="s">
        <v>3175</v>
      </c>
      <c r="B2800">
        <v>13975690861</v>
      </c>
      <c r="C2800" t="s">
        <v>18</v>
      </c>
      <c r="D2800" t="s">
        <v>151</v>
      </c>
      <c r="E2800" t="s">
        <v>151</v>
      </c>
      <c r="F2800" t="s">
        <v>152</v>
      </c>
      <c r="G2800" t="s">
        <v>33</v>
      </c>
      <c r="H2800" t="s">
        <v>35</v>
      </c>
      <c r="I2800">
        <v>-1.55</v>
      </c>
      <c r="J2800" t="s">
        <v>42</v>
      </c>
      <c r="K2800" s="1">
        <v>44273</v>
      </c>
      <c r="L2800" t="s">
        <v>153</v>
      </c>
      <c r="M2800">
        <v>9355446469586</v>
      </c>
      <c r="P2800" t="s">
        <v>44</v>
      </c>
      <c r="Q2800">
        <v>1</v>
      </c>
    </row>
    <row r="2801" spans="1:17" x14ac:dyDescent="0.2">
      <c r="A2801" t="s">
        <v>3175</v>
      </c>
      <c r="B2801">
        <v>13975690861</v>
      </c>
      <c r="C2801" t="s">
        <v>18</v>
      </c>
      <c r="D2801" t="s">
        <v>151</v>
      </c>
      <c r="E2801" t="s">
        <v>151</v>
      </c>
      <c r="F2801" t="s">
        <v>152</v>
      </c>
      <c r="G2801" t="s">
        <v>33</v>
      </c>
      <c r="H2801" t="s">
        <v>34</v>
      </c>
      <c r="I2801">
        <v>0</v>
      </c>
      <c r="J2801" t="s">
        <v>42</v>
      </c>
      <c r="K2801" s="1">
        <v>44273</v>
      </c>
      <c r="L2801" t="s">
        <v>153</v>
      </c>
      <c r="M2801">
        <v>9355446469586</v>
      </c>
      <c r="P2801" t="s">
        <v>44</v>
      </c>
      <c r="Q2801">
        <v>1</v>
      </c>
    </row>
    <row r="2802" spans="1:17" x14ac:dyDescent="0.2">
      <c r="A2802" t="s">
        <v>3175</v>
      </c>
      <c r="B2802">
        <v>13975690861</v>
      </c>
      <c r="C2802" t="s">
        <v>18</v>
      </c>
      <c r="D2802" t="s">
        <v>151</v>
      </c>
      <c r="E2802" t="s">
        <v>151</v>
      </c>
      <c r="F2802" t="s">
        <v>152</v>
      </c>
      <c r="G2802" t="s">
        <v>21</v>
      </c>
      <c r="H2802" t="s">
        <v>22</v>
      </c>
      <c r="I2802">
        <v>24.84</v>
      </c>
      <c r="J2802" t="s">
        <v>42</v>
      </c>
      <c r="K2802" s="1">
        <v>44273</v>
      </c>
      <c r="L2802" t="s">
        <v>153</v>
      </c>
      <c r="M2802">
        <v>9355446469586</v>
      </c>
      <c r="P2802" t="s">
        <v>44</v>
      </c>
      <c r="Q2802">
        <v>1</v>
      </c>
    </row>
    <row r="2803" spans="1:17" x14ac:dyDescent="0.2">
      <c r="A2803" t="s">
        <v>3175</v>
      </c>
      <c r="B2803">
        <v>13975690861</v>
      </c>
      <c r="C2803" t="s">
        <v>18</v>
      </c>
      <c r="D2803" t="s">
        <v>151</v>
      </c>
      <c r="E2803" t="s">
        <v>151</v>
      </c>
      <c r="F2803" t="s">
        <v>152</v>
      </c>
      <c r="G2803" t="s">
        <v>21</v>
      </c>
      <c r="H2803" t="s">
        <v>26</v>
      </c>
      <c r="I2803">
        <v>1.55</v>
      </c>
      <c r="J2803" t="s">
        <v>42</v>
      </c>
      <c r="K2803" s="1">
        <v>44273</v>
      </c>
      <c r="L2803" t="s">
        <v>153</v>
      </c>
      <c r="M2803">
        <v>9355446469586</v>
      </c>
      <c r="P2803" t="s">
        <v>44</v>
      </c>
      <c r="Q2803">
        <v>1</v>
      </c>
    </row>
    <row r="2804" spans="1:17" x14ac:dyDescent="0.2">
      <c r="A2804" t="s">
        <v>3175</v>
      </c>
      <c r="B2804">
        <v>13975690861</v>
      </c>
      <c r="C2804" t="s">
        <v>18</v>
      </c>
      <c r="D2804" t="s">
        <v>199</v>
      </c>
      <c r="E2804" t="s">
        <v>199</v>
      </c>
      <c r="F2804" t="s">
        <v>200</v>
      </c>
      <c r="G2804" t="s">
        <v>27</v>
      </c>
      <c r="H2804" t="s">
        <v>28</v>
      </c>
      <c r="I2804">
        <v>-2.98</v>
      </c>
      <c r="J2804" t="s">
        <v>42</v>
      </c>
      <c r="K2804" s="1">
        <v>44283</v>
      </c>
      <c r="L2804" t="s">
        <v>201</v>
      </c>
      <c r="M2804">
        <v>7596011527074</v>
      </c>
      <c r="P2804" t="s">
        <v>44</v>
      </c>
      <c r="Q2804">
        <v>1</v>
      </c>
    </row>
    <row r="2805" spans="1:17" x14ac:dyDescent="0.2">
      <c r="A2805" t="s">
        <v>3175</v>
      </c>
      <c r="B2805">
        <v>13975690861</v>
      </c>
      <c r="C2805" t="s">
        <v>18</v>
      </c>
      <c r="D2805" t="s">
        <v>199</v>
      </c>
      <c r="E2805" t="s">
        <v>199</v>
      </c>
      <c r="F2805" t="s">
        <v>200</v>
      </c>
      <c r="G2805" t="s">
        <v>27</v>
      </c>
      <c r="H2805" t="s">
        <v>46</v>
      </c>
      <c r="I2805">
        <v>-10.54</v>
      </c>
      <c r="J2805" t="s">
        <v>42</v>
      </c>
      <c r="K2805" s="1">
        <v>44283</v>
      </c>
      <c r="L2805" t="s">
        <v>201</v>
      </c>
      <c r="M2805">
        <v>7596011527074</v>
      </c>
      <c r="P2805" t="s">
        <v>44</v>
      </c>
      <c r="Q2805">
        <v>1</v>
      </c>
    </row>
    <row r="2806" spans="1:17" x14ac:dyDescent="0.2">
      <c r="A2806" t="s">
        <v>3175</v>
      </c>
      <c r="B2806">
        <v>13975690861</v>
      </c>
      <c r="C2806" t="s">
        <v>18</v>
      </c>
      <c r="D2806" t="s">
        <v>199</v>
      </c>
      <c r="E2806" t="s">
        <v>199</v>
      </c>
      <c r="F2806" t="s">
        <v>200</v>
      </c>
      <c r="G2806" t="s">
        <v>21</v>
      </c>
      <c r="H2806" t="s">
        <v>22</v>
      </c>
      <c r="I2806">
        <v>24.84</v>
      </c>
      <c r="J2806" t="s">
        <v>42</v>
      </c>
      <c r="K2806" s="1">
        <v>44283</v>
      </c>
      <c r="L2806" t="s">
        <v>201</v>
      </c>
      <c r="M2806">
        <v>7596011527074</v>
      </c>
      <c r="P2806" t="s">
        <v>44</v>
      </c>
      <c r="Q2806">
        <v>1</v>
      </c>
    </row>
    <row r="2807" spans="1:17" x14ac:dyDescent="0.2">
      <c r="A2807" t="s">
        <v>3175</v>
      </c>
      <c r="B2807">
        <v>13975690861</v>
      </c>
      <c r="C2807" t="s">
        <v>18</v>
      </c>
      <c r="D2807" t="s">
        <v>199</v>
      </c>
      <c r="E2807" t="s">
        <v>199</v>
      </c>
      <c r="F2807" t="s">
        <v>200</v>
      </c>
      <c r="G2807" t="s">
        <v>27</v>
      </c>
      <c r="H2807" t="s">
        <v>29</v>
      </c>
      <c r="I2807">
        <v>-0.05</v>
      </c>
      <c r="J2807" t="s">
        <v>42</v>
      </c>
      <c r="K2807" s="1">
        <v>44283</v>
      </c>
      <c r="L2807" t="s">
        <v>201</v>
      </c>
      <c r="M2807">
        <v>7596011527074</v>
      </c>
      <c r="P2807" t="s">
        <v>44</v>
      </c>
      <c r="Q2807">
        <v>1</v>
      </c>
    </row>
    <row r="2808" spans="1:17" x14ac:dyDescent="0.2">
      <c r="A2808" t="s">
        <v>3175</v>
      </c>
      <c r="B2808">
        <v>13975690861</v>
      </c>
      <c r="C2808" t="s">
        <v>18</v>
      </c>
      <c r="D2808" t="s">
        <v>199</v>
      </c>
      <c r="E2808" t="s">
        <v>199</v>
      </c>
      <c r="F2808" t="s">
        <v>200</v>
      </c>
      <c r="G2808" t="s">
        <v>21</v>
      </c>
      <c r="H2808" t="s">
        <v>26</v>
      </c>
      <c r="I2808">
        <v>1.62</v>
      </c>
      <c r="J2808" t="s">
        <v>42</v>
      </c>
      <c r="K2808" s="1">
        <v>44283</v>
      </c>
      <c r="L2808" t="s">
        <v>201</v>
      </c>
      <c r="M2808">
        <v>7596011527074</v>
      </c>
      <c r="P2808" t="s">
        <v>44</v>
      </c>
      <c r="Q2808">
        <v>1</v>
      </c>
    </row>
    <row r="2809" spans="1:17" x14ac:dyDescent="0.2">
      <c r="A2809" t="s">
        <v>3175</v>
      </c>
      <c r="B2809">
        <v>13975690861</v>
      </c>
      <c r="C2809" t="s">
        <v>18</v>
      </c>
      <c r="D2809" t="s">
        <v>586</v>
      </c>
      <c r="E2809" t="s">
        <v>586</v>
      </c>
      <c r="F2809" t="s">
        <v>587</v>
      </c>
      <c r="G2809" t="s">
        <v>27</v>
      </c>
      <c r="H2809" t="s">
        <v>28</v>
      </c>
      <c r="I2809">
        <v>-2.98</v>
      </c>
      <c r="J2809" t="s">
        <v>42</v>
      </c>
      <c r="K2809" s="1">
        <v>44275</v>
      </c>
      <c r="L2809" t="s">
        <v>588</v>
      </c>
      <c r="M2809">
        <v>4102891630066</v>
      </c>
      <c r="P2809" t="s">
        <v>44</v>
      </c>
      <c r="Q2809">
        <v>1</v>
      </c>
    </row>
    <row r="2810" spans="1:17" x14ac:dyDescent="0.2">
      <c r="A2810" t="s">
        <v>3175</v>
      </c>
      <c r="B2810">
        <v>13975690861</v>
      </c>
      <c r="C2810" t="s">
        <v>18</v>
      </c>
      <c r="D2810" t="s">
        <v>586</v>
      </c>
      <c r="E2810" t="s">
        <v>586</v>
      </c>
      <c r="F2810" t="s">
        <v>587</v>
      </c>
      <c r="G2810" t="s">
        <v>27</v>
      </c>
      <c r="H2810" t="s">
        <v>46</v>
      </c>
      <c r="I2810">
        <v>-10.54</v>
      </c>
      <c r="J2810" t="s">
        <v>42</v>
      </c>
      <c r="K2810" s="1">
        <v>44275</v>
      </c>
      <c r="L2810" t="s">
        <v>588</v>
      </c>
      <c r="M2810">
        <v>4102891630066</v>
      </c>
      <c r="P2810" t="s">
        <v>44</v>
      </c>
      <c r="Q2810">
        <v>1</v>
      </c>
    </row>
    <row r="2811" spans="1:17" x14ac:dyDescent="0.2">
      <c r="A2811" t="s">
        <v>3175</v>
      </c>
      <c r="B2811">
        <v>13975690861</v>
      </c>
      <c r="C2811" t="s">
        <v>18</v>
      </c>
      <c r="D2811" t="s">
        <v>586</v>
      </c>
      <c r="E2811" t="s">
        <v>586</v>
      </c>
      <c r="F2811" t="s">
        <v>587</v>
      </c>
      <c r="G2811" t="s">
        <v>33</v>
      </c>
      <c r="H2811" t="s">
        <v>35</v>
      </c>
      <c r="I2811">
        <v>-2.0499999999999998</v>
      </c>
      <c r="J2811" t="s">
        <v>42</v>
      </c>
      <c r="K2811" s="1">
        <v>44275</v>
      </c>
      <c r="L2811" t="s">
        <v>588</v>
      </c>
      <c r="M2811">
        <v>4102891630066</v>
      </c>
      <c r="P2811" t="s">
        <v>44</v>
      </c>
      <c r="Q2811">
        <v>1</v>
      </c>
    </row>
    <row r="2812" spans="1:17" x14ac:dyDescent="0.2">
      <c r="A2812" t="s">
        <v>3175</v>
      </c>
      <c r="B2812">
        <v>13975690861</v>
      </c>
      <c r="C2812" t="s">
        <v>18</v>
      </c>
      <c r="D2812" t="s">
        <v>586</v>
      </c>
      <c r="E2812" t="s">
        <v>586</v>
      </c>
      <c r="F2812" t="s">
        <v>587</v>
      </c>
      <c r="G2812" t="s">
        <v>33</v>
      </c>
      <c r="H2812" t="s">
        <v>34</v>
      </c>
      <c r="I2812">
        <v>0</v>
      </c>
      <c r="J2812" t="s">
        <v>42</v>
      </c>
      <c r="K2812" s="1">
        <v>44275</v>
      </c>
      <c r="L2812" t="s">
        <v>588</v>
      </c>
      <c r="M2812">
        <v>4102891630066</v>
      </c>
      <c r="P2812" t="s">
        <v>44</v>
      </c>
      <c r="Q2812">
        <v>1</v>
      </c>
    </row>
    <row r="2813" spans="1:17" x14ac:dyDescent="0.2">
      <c r="A2813" t="s">
        <v>3175</v>
      </c>
      <c r="B2813">
        <v>13975690861</v>
      </c>
      <c r="C2813" t="s">
        <v>18</v>
      </c>
      <c r="D2813" t="s">
        <v>586</v>
      </c>
      <c r="E2813" t="s">
        <v>586</v>
      </c>
      <c r="F2813" t="s">
        <v>587</v>
      </c>
      <c r="G2813" t="s">
        <v>21</v>
      </c>
      <c r="H2813" t="s">
        <v>22</v>
      </c>
      <c r="I2813">
        <v>24.84</v>
      </c>
      <c r="J2813" t="s">
        <v>42</v>
      </c>
      <c r="K2813" s="1">
        <v>44275</v>
      </c>
      <c r="L2813" t="s">
        <v>588</v>
      </c>
      <c r="M2813">
        <v>4102891630066</v>
      </c>
      <c r="P2813" t="s">
        <v>44</v>
      </c>
      <c r="Q2813">
        <v>1</v>
      </c>
    </row>
    <row r="2814" spans="1:17" x14ac:dyDescent="0.2">
      <c r="A2814" t="s">
        <v>3175</v>
      </c>
      <c r="B2814">
        <v>13975690861</v>
      </c>
      <c r="C2814" t="s">
        <v>18</v>
      </c>
      <c r="D2814" t="s">
        <v>586</v>
      </c>
      <c r="E2814" t="s">
        <v>586</v>
      </c>
      <c r="F2814" t="s">
        <v>587</v>
      </c>
      <c r="G2814" t="s">
        <v>21</v>
      </c>
      <c r="H2814" t="s">
        <v>26</v>
      </c>
      <c r="I2814">
        <v>2.0499999999999998</v>
      </c>
      <c r="J2814" t="s">
        <v>42</v>
      </c>
      <c r="K2814" s="1">
        <v>44275</v>
      </c>
      <c r="L2814" t="s">
        <v>588</v>
      </c>
      <c r="M2814">
        <v>4102891630066</v>
      </c>
      <c r="P2814" t="s">
        <v>44</v>
      </c>
      <c r="Q2814">
        <v>1</v>
      </c>
    </row>
    <row r="2815" spans="1:17" x14ac:dyDescent="0.2">
      <c r="A2815" t="s">
        <v>3175</v>
      </c>
      <c r="B2815">
        <v>13975690861</v>
      </c>
      <c r="C2815" t="s">
        <v>18</v>
      </c>
      <c r="D2815" t="s">
        <v>467</v>
      </c>
      <c r="E2815" t="s">
        <v>467</v>
      </c>
      <c r="F2815" t="s">
        <v>468</v>
      </c>
      <c r="G2815" t="s">
        <v>27</v>
      </c>
      <c r="H2815" t="s">
        <v>28</v>
      </c>
      <c r="I2815">
        <v>-2.98</v>
      </c>
      <c r="J2815" t="s">
        <v>42</v>
      </c>
      <c r="K2815" s="1">
        <v>44274</v>
      </c>
      <c r="L2815" t="s">
        <v>469</v>
      </c>
      <c r="M2815">
        <v>36565566083394</v>
      </c>
      <c r="P2815" t="s">
        <v>44</v>
      </c>
      <c r="Q2815">
        <v>1</v>
      </c>
    </row>
    <row r="2816" spans="1:17" x14ac:dyDescent="0.2">
      <c r="A2816" t="s">
        <v>3175</v>
      </c>
      <c r="B2816">
        <v>13975690861</v>
      </c>
      <c r="C2816" t="s">
        <v>18</v>
      </c>
      <c r="D2816" t="s">
        <v>467</v>
      </c>
      <c r="E2816" t="s">
        <v>467</v>
      </c>
      <c r="F2816" t="s">
        <v>468</v>
      </c>
      <c r="G2816" t="s">
        <v>27</v>
      </c>
      <c r="H2816" t="s">
        <v>46</v>
      </c>
      <c r="I2816">
        <v>-10.54</v>
      </c>
      <c r="J2816" t="s">
        <v>42</v>
      </c>
      <c r="K2816" s="1">
        <v>44274</v>
      </c>
      <c r="L2816" t="s">
        <v>469</v>
      </c>
      <c r="M2816">
        <v>36565566083394</v>
      </c>
      <c r="P2816" t="s">
        <v>44</v>
      </c>
      <c r="Q2816">
        <v>1</v>
      </c>
    </row>
    <row r="2817" spans="1:18" x14ac:dyDescent="0.2">
      <c r="A2817" t="s">
        <v>3175</v>
      </c>
      <c r="B2817">
        <v>13975690861</v>
      </c>
      <c r="C2817" t="s">
        <v>18</v>
      </c>
      <c r="D2817" t="s">
        <v>467</v>
      </c>
      <c r="E2817" t="s">
        <v>467</v>
      </c>
      <c r="F2817" t="s">
        <v>468</v>
      </c>
      <c r="G2817" t="s">
        <v>21</v>
      </c>
      <c r="H2817" t="s">
        <v>22</v>
      </c>
      <c r="I2817">
        <v>24.84</v>
      </c>
      <c r="J2817" t="s">
        <v>42</v>
      </c>
      <c r="K2817" s="1">
        <v>44274</v>
      </c>
      <c r="L2817" t="s">
        <v>469</v>
      </c>
      <c r="M2817">
        <v>36565566083394</v>
      </c>
      <c r="P2817" t="s">
        <v>44</v>
      </c>
      <c r="Q2817">
        <v>1</v>
      </c>
    </row>
    <row r="2818" spans="1:18" x14ac:dyDescent="0.2">
      <c r="A2818" t="s">
        <v>3175</v>
      </c>
      <c r="B2818">
        <v>13975690861</v>
      </c>
      <c r="C2818" t="s">
        <v>18</v>
      </c>
      <c r="D2818" t="s">
        <v>860</v>
      </c>
      <c r="E2818" t="s">
        <v>860</v>
      </c>
      <c r="F2818" t="s">
        <v>861</v>
      </c>
      <c r="G2818" t="s">
        <v>27</v>
      </c>
      <c r="H2818" t="s">
        <v>28</v>
      </c>
      <c r="I2818">
        <v>-2.98</v>
      </c>
      <c r="J2818" t="s">
        <v>42</v>
      </c>
      <c r="K2818" s="1">
        <v>44277</v>
      </c>
      <c r="L2818" t="s">
        <v>862</v>
      </c>
      <c r="M2818">
        <v>19425734132722</v>
      </c>
      <c r="P2818" t="s">
        <v>44</v>
      </c>
      <c r="Q2818">
        <v>1</v>
      </c>
    </row>
    <row r="2819" spans="1:18" x14ac:dyDescent="0.2">
      <c r="A2819" t="s">
        <v>3175</v>
      </c>
      <c r="B2819">
        <v>13975690861</v>
      </c>
      <c r="C2819" t="s">
        <v>18</v>
      </c>
      <c r="D2819" t="s">
        <v>860</v>
      </c>
      <c r="E2819" t="s">
        <v>860</v>
      </c>
      <c r="F2819" t="s">
        <v>861</v>
      </c>
      <c r="G2819" t="s">
        <v>27</v>
      </c>
      <c r="H2819" t="s">
        <v>46</v>
      </c>
      <c r="I2819">
        <v>-10.54</v>
      </c>
      <c r="J2819" t="s">
        <v>42</v>
      </c>
      <c r="K2819" s="1">
        <v>44277</v>
      </c>
      <c r="L2819" t="s">
        <v>862</v>
      </c>
      <c r="M2819">
        <v>19425734132722</v>
      </c>
      <c r="P2819" t="s">
        <v>44</v>
      </c>
      <c r="Q2819">
        <v>1</v>
      </c>
    </row>
    <row r="2820" spans="1:18" x14ac:dyDescent="0.2">
      <c r="A2820" t="s">
        <v>3175</v>
      </c>
      <c r="B2820">
        <v>13975690861</v>
      </c>
      <c r="C2820" t="s">
        <v>18</v>
      </c>
      <c r="D2820" t="s">
        <v>860</v>
      </c>
      <c r="E2820" t="s">
        <v>860</v>
      </c>
      <c r="F2820" t="s">
        <v>861</v>
      </c>
      <c r="G2820" t="s">
        <v>33</v>
      </c>
      <c r="H2820" t="s">
        <v>35</v>
      </c>
      <c r="I2820">
        <v>-1.74</v>
      </c>
      <c r="J2820" t="s">
        <v>42</v>
      </c>
      <c r="K2820" s="1">
        <v>44277</v>
      </c>
      <c r="L2820" t="s">
        <v>862</v>
      </c>
      <c r="M2820">
        <v>19425734132722</v>
      </c>
      <c r="P2820" t="s">
        <v>44</v>
      </c>
      <c r="Q2820">
        <v>1</v>
      </c>
    </row>
    <row r="2821" spans="1:18" x14ac:dyDescent="0.2">
      <c r="A2821" t="s">
        <v>3175</v>
      </c>
      <c r="B2821">
        <v>13975690861</v>
      </c>
      <c r="C2821" t="s">
        <v>18</v>
      </c>
      <c r="D2821" t="s">
        <v>860</v>
      </c>
      <c r="E2821" t="s">
        <v>860</v>
      </c>
      <c r="F2821" t="s">
        <v>861</v>
      </c>
      <c r="G2821" t="s">
        <v>33</v>
      </c>
      <c r="H2821" t="s">
        <v>34</v>
      </c>
      <c r="I2821">
        <v>-0.09</v>
      </c>
      <c r="J2821" t="s">
        <v>42</v>
      </c>
      <c r="K2821" s="1">
        <v>44277</v>
      </c>
      <c r="L2821" t="s">
        <v>862</v>
      </c>
      <c r="M2821">
        <v>19425734132722</v>
      </c>
      <c r="P2821" t="s">
        <v>44</v>
      </c>
      <c r="Q2821">
        <v>1</v>
      </c>
    </row>
    <row r="2822" spans="1:18" x14ac:dyDescent="0.2">
      <c r="A2822" t="s">
        <v>3175</v>
      </c>
      <c r="B2822">
        <v>13975690861</v>
      </c>
      <c r="C2822" t="s">
        <v>18</v>
      </c>
      <c r="D2822" t="s">
        <v>860</v>
      </c>
      <c r="E2822" t="s">
        <v>860</v>
      </c>
      <c r="F2822" t="s">
        <v>861</v>
      </c>
      <c r="G2822" t="s">
        <v>21</v>
      </c>
      <c r="H2822" t="s">
        <v>22</v>
      </c>
      <c r="I2822">
        <v>24.84</v>
      </c>
      <c r="J2822" t="s">
        <v>42</v>
      </c>
      <c r="K2822" s="1">
        <v>44277</v>
      </c>
      <c r="L2822" t="s">
        <v>862</v>
      </c>
      <c r="M2822">
        <v>19425734132722</v>
      </c>
      <c r="P2822" t="s">
        <v>44</v>
      </c>
      <c r="Q2822">
        <v>1</v>
      </c>
    </row>
    <row r="2823" spans="1:18" x14ac:dyDescent="0.2">
      <c r="A2823" t="s">
        <v>3175</v>
      </c>
      <c r="B2823">
        <v>13975690861</v>
      </c>
      <c r="C2823" t="s">
        <v>18</v>
      </c>
      <c r="D2823" t="s">
        <v>860</v>
      </c>
      <c r="E2823" t="s">
        <v>860</v>
      </c>
      <c r="F2823" t="s">
        <v>861</v>
      </c>
      <c r="G2823" t="s">
        <v>21</v>
      </c>
      <c r="H2823" t="s">
        <v>45</v>
      </c>
      <c r="I2823">
        <v>1.57</v>
      </c>
      <c r="J2823" t="s">
        <v>42</v>
      </c>
      <c r="K2823" s="1">
        <v>44277</v>
      </c>
      <c r="L2823" t="s">
        <v>862</v>
      </c>
      <c r="M2823">
        <v>19425734132722</v>
      </c>
      <c r="P2823" t="s">
        <v>44</v>
      </c>
      <c r="Q2823">
        <v>1</v>
      </c>
    </row>
    <row r="2824" spans="1:18" x14ac:dyDescent="0.2">
      <c r="A2824" t="s">
        <v>3175</v>
      </c>
      <c r="B2824">
        <v>13975690861</v>
      </c>
      <c r="C2824" t="s">
        <v>18</v>
      </c>
      <c r="D2824" t="s">
        <v>860</v>
      </c>
      <c r="E2824" t="s">
        <v>860</v>
      </c>
      <c r="F2824" t="s">
        <v>861</v>
      </c>
      <c r="G2824" t="s">
        <v>47</v>
      </c>
      <c r="H2824" t="s">
        <v>45</v>
      </c>
      <c r="I2824">
        <v>-0.3</v>
      </c>
      <c r="J2824" t="s">
        <v>42</v>
      </c>
      <c r="K2824" s="1">
        <v>44277</v>
      </c>
      <c r="L2824" t="s">
        <v>862</v>
      </c>
      <c r="M2824">
        <v>19425734132722</v>
      </c>
      <c r="P2824" t="s">
        <v>44</v>
      </c>
      <c r="Q2824">
        <v>1</v>
      </c>
      <c r="R2824" t="s">
        <v>863</v>
      </c>
    </row>
    <row r="2825" spans="1:18" x14ac:dyDescent="0.2">
      <c r="A2825" t="s">
        <v>3175</v>
      </c>
      <c r="B2825">
        <v>13975690861</v>
      </c>
      <c r="C2825" t="s">
        <v>18</v>
      </c>
      <c r="D2825" t="s">
        <v>860</v>
      </c>
      <c r="E2825" t="s">
        <v>860</v>
      </c>
      <c r="F2825" t="s">
        <v>861</v>
      </c>
      <c r="G2825" t="s">
        <v>27</v>
      </c>
      <c r="H2825" t="s">
        <v>226</v>
      </c>
      <c r="I2825">
        <v>-1.27</v>
      </c>
      <c r="J2825" t="s">
        <v>42</v>
      </c>
      <c r="K2825" s="1">
        <v>44277</v>
      </c>
      <c r="L2825" t="s">
        <v>862</v>
      </c>
      <c r="M2825">
        <v>19425734132722</v>
      </c>
      <c r="P2825" t="s">
        <v>44</v>
      </c>
      <c r="Q2825">
        <v>1</v>
      </c>
    </row>
    <row r="2826" spans="1:18" x14ac:dyDescent="0.2">
      <c r="A2826" t="s">
        <v>3175</v>
      </c>
      <c r="B2826">
        <v>13975690861</v>
      </c>
      <c r="C2826" t="s">
        <v>18</v>
      </c>
      <c r="D2826" t="s">
        <v>860</v>
      </c>
      <c r="E2826" t="s">
        <v>860</v>
      </c>
      <c r="F2826" t="s">
        <v>861</v>
      </c>
      <c r="G2826" t="s">
        <v>21</v>
      </c>
      <c r="H2826" t="s">
        <v>357</v>
      </c>
      <c r="I2826">
        <v>0.09</v>
      </c>
      <c r="J2826" t="s">
        <v>42</v>
      </c>
      <c r="K2826" s="1">
        <v>44277</v>
      </c>
      <c r="L2826" t="s">
        <v>862</v>
      </c>
      <c r="M2826">
        <v>19425734132722</v>
      </c>
      <c r="P2826" t="s">
        <v>44</v>
      </c>
      <c r="Q2826">
        <v>1</v>
      </c>
    </row>
    <row r="2827" spans="1:18" x14ac:dyDescent="0.2">
      <c r="A2827" t="s">
        <v>3175</v>
      </c>
      <c r="B2827">
        <v>13975690861</v>
      </c>
      <c r="C2827" t="s">
        <v>18</v>
      </c>
      <c r="D2827" t="s">
        <v>860</v>
      </c>
      <c r="E2827" t="s">
        <v>860</v>
      </c>
      <c r="F2827" t="s">
        <v>861</v>
      </c>
      <c r="G2827" t="s">
        <v>21</v>
      </c>
      <c r="H2827" t="s">
        <v>26</v>
      </c>
      <c r="I2827">
        <v>1.74</v>
      </c>
      <c r="J2827" t="s">
        <v>42</v>
      </c>
      <c r="K2827" s="1">
        <v>44277</v>
      </c>
      <c r="L2827" t="s">
        <v>862</v>
      </c>
      <c r="M2827">
        <v>19425734132722</v>
      </c>
      <c r="P2827" t="s">
        <v>44</v>
      </c>
      <c r="Q2827">
        <v>1</v>
      </c>
    </row>
    <row r="2828" spans="1:18" x14ac:dyDescent="0.2">
      <c r="A2828" t="s">
        <v>3175</v>
      </c>
      <c r="B2828">
        <v>13975690861</v>
      </c>
      <c r="C2828" t="s">
        <v>18</v>
      </c>
      <c r="D2828" t="s">
        <v>2691</v>
      </c>
      <c r="E2828" t="s">
        <v>2691</v>
      </c>
      <c r="F2828" t="s">
        <v>2692</v>
      </c>
      <c r="G2828" t="s">
        <v>27</v>
      </c>
      <c r="H2828" t="s">
        <v>28</v>
      </c>
      <c r="I2828">
        <v>-2.98</v>
      </c>
      <c r="J2828" t="s">
        <v>42</v>
      </c>
      <c r="K2828" s="1">
        <v>44279</v>
      </c>
      <c r="L2828" t="s">
        <v>2693</v>
      </c>
      <c r="M2828">
        <v>11901445039978</v>
      </c>
      <c r="P2828" t="s">
        <v>44</v>
      </c>
      <c r="Q2828">
        <v>1</v>
      </c>
    </row>
    <row r="2829" spans="1:18" x14ac:dyDescent="0.2">
      <c r="A2829" t="s">
        <v>3175</v>
      </c>
      <c r="B2829">
        <v>13975690861</v>
      </c>
      <c r="C2829" t="s">
        <v>18</v>
      </c>
      <c r="D2829" t="s">
        <v>2691</v>
      </c>
      <c r="E2829" t="s">
        <v>2691</v>
      </c>
      <c r="F2829" t="s">
        <v>2692</v>
      </c>
      <c r="G2829" t="s">
        <v>27</v>
      </c>
      <c r="H2829" t="s">
        <v>46</v>
      </c>
      <c r="I2829">
        <v>-10.54</v>
      </c>
      <c r="J2829" t="s">
        <v>42</v>
      </c>
      <c r="K2829" s="1">
        <v>44279</v>
      </c>
      <c r="L2829" t="s">
        <v>2693</v>
      </c>
      <c r="M2829">
        <v>11901445039978</v>
      </c>
      <c r="P2829" t="s">
        <v>44</v>
      </c>
      <c r="Q2829">
        <v>1</v>
      </c>
    </row>
    <row r="2830" spans="1:18" x14ac:dyDescent="0.2">
      <c r="A2830" t="s">
        <v>3175</v>
      </c>
      <c r="B2830">
        <v>13975690861</v>
      </c>
      <c r="C2830" t="s">
        <v>18</v>
      </c>
      <c r="D2830" t="s">
        <v>2691</v>
      </c>
      <c r="E2830" t="s">
        <v>2691</v>
      </c>
      <c r="F2830" t="s">
        <v>2692</v>
      </c>
      <c r="G2830" t="s">
        <v>33</v>
      </c>
      <c r="H2830" t="s">
        <v>35</v>
      </c>
      <c r="I2830">
        <v>-1.74</v>
      </c>
      <c r="J2830" t="s">
        <v>42</v>
      </c>
      <c r="K2830" s="1">
        <v>44279</v>
      </c>
      <c r="L2830" t="s">
        <v>2693</v>
      </c>
      <c r="M2830">
        <v>11901445039978</v>
      </c>
      <c r="P2830" t="s">
        <v>44</v>
      </c>
      <c r="Q2830">
        <v>1</v>
      </c>
    </row>
    <row r="2831" spans="1:18" x14ac:dyDescent="0.2">
      <c r="A2831" t="s">
        <v>3175</v>
      </c>
      <c r="B2831">
        <v>13975690861</v>
      </c>
      <c r="C2831" t="s">
        <v>18</v>
      </c>
      <c r="D2831" t="s">
        <v>2691</v>
      </c>
      <c r="E2831" t="s">
        <v>2691</v>
      </c>
      <c r="F2831" t="s">
        <v>2692</v>
      </c>
      <c r="G2831" t="s">
        <v>33</v>
      </c>
      <c r="H2831" t="s">
        <v>34</v>
      </c>
      <c r="I2831">
        <v>0</v>
      </c>
      <c r="J2831" t="s">
        <v>42</v>
      </c>
      <c r="K2831" s="1">
        <v>44279</v>
      </c>
      <c r="L2831" t="s">
        <v>2693</v>
      </c>
      <c r="M2831">
        <v>11901445039978</v>
      </c>
      <c r="P2831" t="s">
        <v>44</v>
      </c>
      <c r="Q2831">
        <v>1</v>
      </c>
    </row>
    <row r="2832" spans="1:18" x14ac:dyDescent="0.2">
      <c r="A2832" t="s">
        <v>3175</v>
      </c>
      <c r="B2832">
        <v>13975690861</v>
      </c>
      <c r="C2832" t="s">
        <v>18</v>
      </c>
      <c r="D2832" t="s">
        <v>2691</v>
      </c>
      <c r="E2832" t="s">
        <v>2691</v>
      </c>
      <c r="F2832" t="s">
        <v>2692</v>
      </c>
      <c r="G2832" t="s">
        <v>21</v>
      </c>
      <c r="H2832" t="s">
        <v>22</v>
      </c>
      <c r="I2832">
        <v>24.84</v>
      </c>
      <c r="J2832" t="s">
        <v>42</v>
      </c>
      <c r="K2832" s="1">
        <v>44279</v>
      </c>
      <c r="L2832" t="s">
        <v>2693</v>
      </c>
      <c r="M2832">
        <v>11901445039978</v>
      </c>
      <c r="P2832" t="s">
        <v>44</v>
      </c>
      <c r="Q2832">
        <v>1</v>
      </c>
    </row>
    <row r="2833" spans="1:17" x14ac:dyDescent="0.2">
      <c r="A2833" t="s">
        <v>3175</v>
      </c>
      <c r="B2833">
        <v>13975690861</v>
      </c>
      <c r="C2833" t="s">
        <v>18</v>
      </c>
      <c r="D2833" t="s">
        <v>2691</v>
      </c>
      <c r="E2833" t="s">
        <v>2691</v>
      </c>
      <c r="F2833" t="s">
        <v>2692</v>
      </c>
      <c r="G2833" t="s">
        <v>21</v>
      </c>
      <c r="H2833" t="s">
        <v>26</v>
      </c>
      <c r="I2833">
        <v>1.74</v>
      </c>
      <c r="J2833" t="s">
        <v>42</v>
      </c>
      <c r="K2833" s="1">
        <v>44279</v>
      </c>
      <c r="L2833" t="s">
        <v>2693</v>
      </c>
      <c r="M2833">
        <v>11901445039978</v>
      </c>
      <c r="P2833" t="s">
        <v>44</v>
      </c>
      <c r="Q2833">
        <v>1</v>
      </c>
    </row>
    <row r="2834" spans="1:17" x14ac:dyDescent="0.2">
      <c r="A2834" t="s">
        <v>3175</v>
      </c>
      <c r="B2834">
        <v>13975690861</v>
      </c>
      <c r="C2834" t="s">
        <v>3038</v>
      </c>
      <c r="D2834" t="s">
        <v>3114</v>
      </c>
      <c r="E2834" t="s">
        <v>3114</v>
      </c>
      <c r="G2834" t="s">
        <v>27</v>
      </c>
      <c r="H2834" t="s">
        <v>28</v>
      </c>
      <c r="I2834">
        <v>2.98</v>
      </c>
      <c r="J2834" t="s">
        <v>42</v>
      </c>
      <c r="K2834" s="1">
        <v>44276</v>
      </c>
      <c r="L2834" t="s">
        <v>3116</v>
      </c>
      <c r="M2834">
        <v>27428852787890</v>
      </c>
      <c r="O2834">
        <v>225515172601</v>
      </c>
      <c r="P2834" t="s">
        <v>44</v>
      </c>
    </row>
    <row r="2835" spans="1:17" x14ac:dyDescent="0.2">
      <c r="A2835" t="s">
        <v>3175</v>
      </c>
      <c r="B2835">
        <v>13975690861</v>
      </c>
      <c r="C2835" t="s">
        <v>3038</v>
      </c>
      <c r="D2835" t="s">
        <v>3114</v>
      </c>
      <c r="E2835" t="s">
        <v>3114</v>
      </c>
      <c r="G2835" t="s">
        <v>33</v>
      </c>
      <c r="H2835" t="s">
        <v>35</v>
      </c>
      <c r="I2835">
        <v>2.36</v>
      </c>
      <c r="J2835" t="s">
        <v>42</v>
      </c>
      <c r="K2835" s="1">
        <v>44276</v>
      </c>
      <c r="L2835" t="s">
        <v>3116</v>
      </c>
      <c r="M2835">
        <v>27428852787890</v>
      </c>
      <c r="O2835">
        <v>225515172601</v>
      </c>
      <c r="P2835" t="s">
        <v>44</v>
      </c>
    </row>
    <row r="2836" spans="1:17" x14ac:dyDescent="0.2">
      <c r="A2836" t="s">
        <v>3175</v>
      </c>
      <c r="B2836">
        <v>13975690861</v>
      </c>
      <c r="C2836" t="s">
        <v>3038</v>
      </c>
      <c r="D2836" t="s">
        <v>3114</v>
      </c>
      <c r="E2836" t="s">
        <v>3114</v>
      </c>
      <c r="G2836" t="s">
        <v>21</v>
      </c>
      <c r="H2836" t="s">
        <v>22</v>
      </c>
      <c r="I2836">
        <v>-24.84</v>
      </c>
      <c r="J2836" t="s">
        <v>42</v>
      </c>
      <c r="K2836" s="1">
        <v>44276</v>
      </c>
      <c r="L2836" t="s">
        <v>3116</v>
      </c>
      <c r="M2836">
        <v>27428852787890</v>
      </c>
      <c r="O2836">
        <v>225515172601</v>
      </c>
      <c r="P2836" t="s">
        <v>44</v>
      </c>
    </row>
    <row r="2837" spans="1:17" x14ac:dyDescent="0.2">
      <c r="A2837" t="s">
        <v>3175</v>
      </c>
      <c r="B2837">
        <v>13975690861</v>
      </c>
      <c r="C2837" t="s">
        <v>3038</v>
      </c>
      <c r="D2837" t="s">
        <v>3114</v>
      </c>
      <c r="E2837" t="s">
        <v>3114</v>
      </c>
      <c r="G2837" t="s">
        <v>27</v>
      </c>
      <c r="H2837" t="s">
        <v>3042</v>
      </c>
      <c r="I2837">
        <v>-0.6</v>
      </c>
      <c r="J2837" t="s">
        <v>42</v>
      </c>
      <c r="K2837" s="1">
        <v>44276</v>
      </c>
      <c r="L2837" t="s">
        <v>3116</v>
      </c>
      <c r="M2837">
        <v>27428852787890</v>
      </c>
      <c r="O2837">
        <v>225515172601</v>
      </c>
      <c r="P2837" t="s">
        <v>44</v>
      </c>
    </row>
    <row r="2838" spans="1:17" x14ac:dyDescent="0.2">
      <c r="A2838" t="s">
        <v>3175</v>
      </c>
      <c r="B2838">
        <v>13975690861</v>
      </c>
      <c r="C2838" t="s">
        <v>3038</v>
      </c>
      <c r="D2838" t="s">
        <v>3114</v>
      </c>
      <c r="E2838" t="s">
        <v>3114</v>
      </c>
      <c r="G2838" t="s">
        <v>21</v>
      </c>
      <c r="H2838" t="s">
        <v>26</v>
      </c>
      <c r="I2838">
        <v>-2.36</v>
      </c>
      <c r="J2838" t="s">
        <v>42</v>
      </c>
      <c r="K2838" s="1">
        <v>44276</v>
      </c>
      <c r="L2838" t="s">
        <v>3116</v>
      </c>
      <c r="M2838">
        <v>27428852787890</v>
      </c>
      <c r="O2838">
        <v>225515172601</v>
      </c>
      <c r="P2838" t="s">
        <v>44</v>
      </c>
    </row>
    <row r="2839" spans="1:17" x14ac:dyDescent="0.2">
      <c r="A2839" t="s">
        <v>3175</v>
      </c>
      <c r="B2839">
        <v>13975690861</v>
      </c>
      <c r="C2839" t="s">
        <v>18</v>
      </c>
      <c r="D2839" t="s">
        <v>2957</v>
      </c>
      <c r="E2839" t="s">
        <v>2957</v>
      </c>
      <c r="F2839" t="s">
        <v>2958</v>
      </c>
      <c r="G2839" t="s">
        <v>27</v>
      </c>
      <c r="H2839" t="s">
        <v>28</v>
      </c>
      <c r="I2839">
        <v>-2.98</v>
      </c>
      <c r="J2839" t="s">
        <v>42</v>
      </c>
      <c r="K2839" s="1">
        <v>44272</v>
      </c>
      <c r="L2839" t="s">
        <v>2959</v>
      </c>
      <c r="M2839">
        <v>1329072679242</v>
      </c>
      <c r="P2839" t="s">
        <v>44</v>
      </c>
      <c r="Q2839">
        <v>1</v>
      </c>
    </row>
    <row r="2840" spans="1:17" x14ac:dyDescent="0.2">
      <c r="A2840" t="s">
        <v>3175</v>
      </c>
      <c r="B2840">
        <v>13975690861</v>
      </c>
      <c r="C2840" t="s">
        <v>18</v>
      </c>
      <c r="D2840" t="s">
        <v>2957</v>
      </c>
      <c r="E2840" t="s">
        <v>2957</v>
      </c>
      <c r="F2840" t="s">
        <v>2958</v>
      </c>
      <c r="G2840" t="s">
        <v>27</v>
      </c>
      <c r="H2840" t="s">
        <v>46</v>
      </c>
      <c r="I2840">
        <v>-10.54</v>
      </c>
      <c r="J2840" t="s">
        <v>42</v>
      </c>
      <c r="K2840" s="1">
        <v>44272</v>
      </c>
      <c r="L2840" t="s">
        <v>2959</v>
      </c>
      <c r="M2840">
        <v>1329072679242</v>
      </c>
      <c r="P2840" t="s">
        <v>44</v>
      </c>
      <c r="Q2840">
        <v>1</v>
      </c>
    </row>
    <row r="2841" spans="1:17" x14ac:dyDescent="0.2">
      <c r="A2841" t="s">
        <v>3175</v>
      </c>
      <c r="B2841">
        <v>13975690861</v>
      </c>
      <c r="C2841" t="s">
        <v>18</v>
      </c>
      <c r="D2841" t="s">
        <v>2957</v>
      </c>
      <c r="E2841" t="s">
        <v>2957</v>
      </c>
      <c r="F2841" t="s">
        <v>2958</v>
      </c>
      <c r="G2841" t="s">
        <v>33</v>
      </c>
      <c r="H2841" t="s">
        <v>35</v>
      </c>
      <c r="I2841">
        <v>-2.42</v>
      </c>
      <c r="J2841" t="s">
        <v>42</v>
      </c>
      <c r="K2841" s="1">
        <v>44272</v>
      </c>
      <c r="L2841" t="s">
        <v>2959</v>
      </c>
      <c r="M2841">
        <v>1329072679242</v>
      </c>
      <c r="P2841" t="s">
        <v>44</v>
      </c>
      <c r="Q2841">
        <v>1</v>
      </c>
    </row>
    <row r="2842" spans="1:17" x14ac:dyDescent="0.2">
      <c r="A2842" t="s">
        <v>3175</v>
      </c>
      <c r="B2842">
        <v>13975690861</v>
      </c>
      <c r="C2842" t="s">
        <v>18</v>
      </c>
      <c r="D2842" t="s">
        <v>2957</v>
      </c>
      <c r="E2842" t="s">
        <v>2957</v>
      </c>
      <c r="F2842" t="s">
        <v>2958</v>
      </c>
      <c r="G2842" t="s">
        <v>33</v>
      </c>
      <c r="H2842" t="s">
        <v>34</v>
      </c>
      <c r="I2842">
        <v>0</v>
      </c>
      <c r="J2842" t="s">
        <v>42</v>
      </c>
      <c r="K2842" s="1">
        <v>44272</v>
      </c>
      <c r="L2842" t="s">
        <v>2959</v>
      </c>
      <c r="M2842">
        <v>1329072679242</v>
      </c>
      <c r="P2842" t="s">
        <v>44</v>
      </c>
      <c r="Q2842">
        <v>1</v>
      </c>
    </row>
    <row r="2843" spans="1:17" x14ac:dyDescent="0.2">
      <c r="A2843" t="s">
        <v>3175</v>
      </c>
      <c r="B2843">
        <v>13975690861</v>
      </c>
      <c r="C2843" t="s">
        <v>18</v>
      </c>
      <c r="D2843" t="s">
        <v>2957</v>
      </c>
      <c r="E2843" t="s">
        <v>2957</v>
      </c>
      <c r="F2843" t="s">
        <v>2958</v>
      </c>
      <c r="G2843" t="s">
        <v>21</v>
      </c>
      <c r="H2843" t="s">
        <v>22</v>
      </c>
      <c r="I2843">
        <v>24.84</v>
      </c>
      <c r="J2843" t="s">
        <v>42</v>
      </c>
      <c r="K2843" s="1">
        <v>44272</v>
      </c>
      <c r="L2843" t="s">
        <v>2959</v>
      </c>
      <c r="M2843">
        <v>1329072679242</v>
      </c>
      <c r="P2843" t="s">
        <v>44</v>
      </c>
      <c r="Q2843">
        <v>1</v>
      </c>
    </row>
    <row r="2844" spans="1:17" x14ac:dyDescent="0.2">
      <c r="A2844" t="s">
        <v>3175</v>
      </c>
      <c r="B2844">
        <v>13975690861</v>
      </c>
      <c r="C2844" t="s">
        <v>18</v>
      </c>
      <c r="D2844" t="s">
        <v>2957</v>
      </c>
      <c r="E2844" t="s">
        <v>2957</v>
      </c>
      <c r="F2844" t="s">
        <v>2958</v>
      </c>
      <c r="G2844" t="s">
        <v>21</v>
      </c>
      <c r="H2844" t="s">
        <v>45</v>
      </c>
      <c r="I2844">
        <v>7.68</v>
      </c>
      <c r="J2844" t="s">
        <v>42</v>
      </c>
      <c r="K2844" s="1">
        <v>44272</v>
      </c>
      <c r="L2844" t="s">
        <v>2959</v>
      </c>
      <c r="M2844">
        <v>1329072679242</v>
      </c>
      <c r="P2844" t="s">
        <v>44</v>
      </c>
      <c r="Q2844">
        <v>1</v>
      </c>
    </row>
    <row r="2845" spans="1:17" x14ac:dyDescent="0.2">
      <c r="A2845" t="s">
        <v>3175</v>
      </c>
      <c r="B2845">
        <v>13975690861</v>
      </c>
      <c r="C2845" t="s">
        <v>18</v>
      </c>
      <c r="D2845" t="s">
        <v>2957</v>
      </c>
      <c r="E2845" t="s">
        <v>2957</v>
      </c>
      <c r="F2845" t="s">
        <v>2958</v>
      </c>
      <c r="G2845" t="s">
        <v>27</v>
      </c>
      <c r="H2845" t="s">
        <v>226</v>
      </c>
      <c r="I2845">
        <v>-7.68</v>
      </c>
      <c r="J2845" t="s">
        <v>42</v>
      </c>
      <c r="K2845" s="1">
        <v>44272</v>
      </c>
      <c r="L2845" t="s">
        <v>2959</v>
      </c>
      <c r="M2845">
        <v>1329072679242</v>
      </c>
      <c r="P2845" t="s">
        <v>44</v>
      </c>
      <c r="Q2845">
        <v>1</v>
      </c>
    </row>
    <row r="2846" spans="1:17" x14ac:dyDescent="0.2">
      <c r="A2846" t="s">
        <v>3175</v>
      </c>
      <c r="B2846">
        <v>13975690861</v>
      </c>
      <c r="C2846" t="s">
        <v>18</v>
      </c>
      <c r="D2846" t="s">
        <v>2957</v>
      </c>
      <c r="E2846" t="s">
        <v>2957</v>
      </c>
      <c r="F2846" t="s">
        <v>2958</v>
      </c>
      <c r="G2846" t="s">
        <v>21</v>
      </c>
      <c r="H2846" t="s">
        <v>26</v>
      </c>
      <c r="I2846">
        <v>2.42</v>
      </c>
      <c r="J2846" t="s">
        <v>42</v>
      </c>
      <c r="K2846" s="1">
        <v>44272</v>
      </c>
      <c r="L2846" t="s">
        <v>2959</v>
      </c>
      <c r="M2846">
        <v>1329072679242</v>
      </c>
      <c r="P2846" t="s">
        <v>44</v>
      </c>
      <c r="Q2846">
        <v>1</v>
      </c>
    </row>
    <row r="2847" spans="1:17" x14ac:dyDescent="0.2">
      <c r="A2847" t="s">
        <v>3175</v>
      </c>
      <c r="B2847">
        <v>13975690861</v>
      </c>
      <c r="C2847" t="s">
        <v>18</v>
      </c>
      <c r="D2847" t="s">
        <v>1957</v>
      </c>
      <c r="E2847" t="s">
        <v>1957</v>
      </c>
      <c r="F2847" t="s">
        <v>1958</v>
      </c>
      <c r="G2847" t="s">
        <v>27</v>
      </c>
      <c r="H2847" t="s">
        <v>28</v>
      </c>
      <c r="I2847">
        <v>-2.98</v>
      </c>
      <c r="J2847" t="s">
        <v>42</v>
      </c>
      <c r="K2847" s="1">
        <v>44285</v>
      </c>
      <c r="L2847" t="s">
        <v>1959</v>
      </c>
      <c r="M2847">
        <v>44302373345954</v>
      </c>
      <c r="P2847" t="s">
        <v>44</v>
      </c>
      <c r="Q2847">
        <v>1</v>
      </c>
    </row>
    <row r="2848" spans="1:17" x14ac:dyDescent="0.2">
      <c r="A2848" t="s">
        <v>3175</v>
      </c>
      <c r="B2848">
        <v>13975690861</v>
      </c>
      <c r="C2848" t="s">
        <v>18</v>
      </c>
      <c r="D2848" t="s">
        <v>1957</v>
      </c>
      <c r="E2848" t="s">
        <v>1957</v>
      </c>
      <c r="F2848" t="s">
        <v>1958</v>
      </c>
      <c r="G2848" t="s">
        <v>27</v>
      </c>
      <c r="H2848" t="s">
        <v>46</v>
      </c>
      <c r="I2848">
        <v>-10.54</v>
      </c>
      <c r="J2848" t="s">
        <v>42</v>
      </c>
      <c r="K2848" s="1">
        <v>44285</v>
      </c>
      <c r="L2848" t="s">
        <v>1959</v>
      </c>
      <c r="M2848">
        <v>44302373345954</v>
      </c>
      <c r="P2848" t="s">
        <v>44</v>
      </c>
      <c r="Q2848">
        <v>1</v>
      </c>
    </row>
    <row r="2849" spans="1:17" x14ac:dyDescent="0.2">
      <c r="A2849" t="s">
        <v>3175</v>
      </c>
      <c r="B2849">
        <v>13975690861</v>
      </c>
      <c r="C2849" t="s">
        <v>18</v>
      </c>
      <c r="D2849" t="s">
        <v>1957</v>
      </c>
      <c r="E2849" t="s">
        <v>1957</v>
      </c>
      <c r="F2849" t="s">
        <v>1958</v>
      </c>
      <c r="G2849" t="s">
        <v>33</v>
      </c>
      <c r="H2849" t="s">
        <v>35</v>
      </c>
      <c r="I2849">
        <v>-1.68</v>
      </c>
      <c r="J2849" t="s">
        <v>42</v>
      </c>
      <c r="K2849" s="1">
        <v>44285</v>
      </c>
      <c r="L2849" t="s">
        <v>1959</v>
      </c>
      <c r="M2849">
        <v>44302373345954</v>
      </c>
      <c r="P2849" t="s">
        <v>44</v>
      </c>
      <c r="Q2849">
        <v>1</v>
      </c>
    </row>
    <row r="2850" spans="1:17" x14ac:dyDescent="0.2">
      <c r="A2850" t="s">
        <v>3175</v>
      </c>
      <c r="B2850">
        <v>13975690861</v>
      </c>
      <c r="C2850" t="s">
        <v>18</v>
      </c>
      <c r="D2850" t="s">
        <v>1957</v>
      </c>
      <c r="E2850" t="s">
        <v>1957</v>
      </c>
      <c r="F2850" t="s">
        <v>1958</v>
      </c>
      <c r="G2850" t="s">
        <v>33</v>
      </c>
      <c r="H2850" t="s">
        <v>34</v>
      </c>
      <c r="I2850">
        <v>0</v>
      </c>
      <c r="J2850" t="s">
        <v>42</v>
      </c>
      <c r="K2850" s="1">
        <v>44285</v>
      </c>
      <c r="L2850" t="s">
        <v>1959</v>
      </c>
      <c r="M2850">
        <v>44302373345954</v>
      </c>
      <c r="P2850" t="s">
        <v>44</v>
      </c>
      <c r="Q2850">
        <v>1</v>
      </c>
    </row>
    <row r="2851" spans="1:17" x14ac:dyDescent="0.2">
      <c r="A2851" t="s">
        <v>3175</v>
      </c>
      <c r="B2851">
        <v>13975690861</v>
      </c>
      <c r="C2851" t="s">
        <v>18</v>
      </c>
      <c r="D2851" t="s">
        <v>1957</v>
      </c>
      <c r="E2851" t="s">
        <v>1957</v>
      </c>
      <c r="F2851" t="s">
        <v>1958</v>
      </c>
      <c r="G2851" t="s">
        <v>21</v>
      </c>
      <c r="H2851" t="s">
        <v>22</v>
      </c>
      <c r="I2851">
        <v>24.84</v>
      </c>
      <c r="J2851" t="s">
        <v>42</v>
      </c>
      <c r="K2851" s="1">
        <v>44285</v>
      </c>
      <c r="L2851" t="s">
        <v>1959</v>
      </c>
      <c r="M2851">
        <v>44302373345954</v>
      </c>
      <c r="P2851" t="s">
        <v>44</v>
      </c>
      <c r="Q2851">
        <v>1</v>
      </c>
    </row>
    <row r="2852" spans="1:17" x14ac:dyDescent="0.2">
      <c r="A2852" t="s">
        <v>3175</v>
      </c>
      <c r="B2852">
        <v>13975690861</v>
      </c>
      <c r="C2852" t="s">
        <v>18</v>
      </c>
      <c r="D2852" t="s">
        <v>1957</v>
      </c>
      <c r="E2852" t="s">
        <v>1957</v>
      </c>
      <c r="F2852" t="s">
        <v>1958</v>
      </c>
      <c r="G2852" t="s">
        <v>21</v>
      </c>
      <c r="H2852" t="s">
        <v>26</v>
      </c>
      <c r="I2852">
        <v>1.68</v>
      </c>
      <c r="J2852" t="s">
        <v>42</v>
      </c>
      <c r="K2852" s="1">
        <v>44285</v>
      </c>
      <c r="L2852" t="s">
        <v>1959</v>
      </c>
      <c r="M2852">
        <v>44302373345954</v>
      </c>
      <c r="P2852" t="s">
        <v>44</v>
      </c>
      <c r="Q2852">
        <v>1</v>
      </c>
    </row>
    <row r="2853" spans="1:17" x14ac:dyDescent="0.2">
      <c r="A2853" t="s">
        <v>3175</v>
      </c>
      <c r="B2853">
        <v>13975690861</v>
      </c>
      <c r="C2853" t="s">
        <v>18</v>
      </c>
      <c r="D2853" t="s">
        <v>391</v>
      </c>
      <c r="E2853" t="s">
        <v>391</v>
      </c>
      <c r="F2853" t="s">
        <v>392</v>
      </c>
      <c r="G2853" t="s">
        <v>27</v>
      </c>
      <c r="H2853" t="s">
        <v>28</v>
      </c>
      <c r="I2853">
        <v>-2.98</v>
      </c>
      <c r="J2853" t="s">
        <v>42</v>
      </c>
      <c r="K2853" s="1">
        <v>44280</v>
      </c>
      <c r="L2853" t="s">
        <v>393</v>
      </c>
      <c r="M2853">
        <v>64152084691538</v>
      </c>
      <c r="P2853" t="s">
        <v>44</v>
      </c>
      <c r="Q2853">
        <v>1</v>
      </c>
    </row>
    <row r="2854" spans="1:17" x14ac:dyDescent="0.2">
      <c r="A2854" t="s">
        <v>3175</v>
      </c>
      <c r="B2854">
        <v>13975690861</v>
      </c>
      <c r="C2854" t="s">
        <v>18</v>
      </c>
      <c r="D2854" t="s">
        <v>391</v>
      </c>
      <c r="E2854" t="s">
        <v>391</v>
      </c>
      <c r="F2854" t="s">
        <v>392</v>
      </c>
      <c r="G2854" t="s">
        <v>27</v>
      </c>
      <c r="H2854" t="s">
        <v>46</v>
      </c>
      <c r="I2854">
        <v>-10.54</v>
      </c>
      <c r="J2854" t="s">
        <v>42</v>
      </c>
      <c r="K2854" s="1">
        <v>44280</v>
      </c>
      <c r="L2854" t="s">
        <v>393</v>
      </c>
      <c r="M2854">
        <v>64152084691538</v>
      </c>
      <c r="P2854" t="s">
        <v>44</v>
      </c>
      <c r="Q2854">
        <v>1</v>
      </c>
    </row>
    <row r="2855" spans="1:17" x14ac:dyDescent="0.2">
      <c r="A2855" t="s">
        <v>3175</v>
      </c>
      <c r="B2855">
        <v>13975690861</v>
      </c>
      <c r="C2855" t="s">
        <v>18</v>
      </c>
      <c r="D2855" t="s">
        <v>391</v>
      </c>
      <c r="E2855" t="s">
        <v>391</v>
      </c>
      <c r="F2855" t="s">
        <v>392</v>
      </c>
      <c r="G2855" t="s">
        <v>33</v>
      </c>
      <c r="H2855" t="s">
        <v>35</v>
      </c>
      <c r="I2855">
        <v>-2.14</v>
      </c>
      <c r="J2855" t="s">
        <v>42</v>
      </c>
      <c r="K2855" s="1">
        <v>44280</v>
      </c>
      <c r="L2855" t="s">
        <v>393</v>
      </c>
      <c r="M2855">
        <v>64152084691538</v>
      </c>
      <c r="P2855" t="s">
        <v>44</v>
      </c>
      <c r="Q2855">
        <v>1</v>
      </c>
    </row>
    <row r="2856" spans="1:17" x14ac:dyDescent="0.2">
      <c r="A2856" t="s">
        <v>3175</v>
      </c>
      <c r="B2856">
        <v>13975690861</v>
      </c>
      <c r="C2856" t="s">
        <v>18</v>
      </c>
      <c r="D2856" t="s">
        <v>391</v>
      </c>
      <c r="E2856" t="s">
        <v>391</v>
      </c>
      <c r="F2856" t="s">
        <v>392</v>
      </c>
      <c r="G2856" t="s">
        <v>33</v>
      </c>
      <c r="H2856" t="s">
        <v>34</v>
      </c>
      <c r="I2856">
        <v>0</v>
      </c>
      <c r="J2856" t="s">
        <v>42</v>
      </c>
      <c r="K2856" s="1">
        <v>44280</v>
      </c>
      <c r="L2856" t="s">
        <v>393</v>
      </c>
      <c r="M2856">
        <v>64152084691538</v>
      </c>
      <c r="P2856" t="s">
        <v>44</v>
      </c>
      <c r="Q2856">
        <v>1</v>
      </c>
    </row>
    <row r="2857" spans="1:17" x14ac:dyDescent="0.2">
      <c r="A2857" t="s">
        <v>3175</v>
      </c>
      <c r="B2857">
        <v>13975690861</v>
      </c>
      <c r="C2857" t="s">
        <v>18</v>
      </c>
      <c r="D2857" t="s">
        <v>391</v>
      </c>
      <c r="E2857" t="s">
        <v>391</v>
      </c>
      <c r="F2857" t="s">
        <v>392</v>
      </c>
      <c r="G2857" t="s">
        <v>21</v>
      </c>
      <c r="H2857" t="s">
        <v>22</v>
      </c>
      <c r="I2857">
        <v>24.84</v>
      </c>
      <c r="J2857" t="s">
        <v>42</v>
      </c>
      <c r="K2857" s="1">
        <v>44280</v>
      </c>
      <c r="L2857" t="s">
        <v>393</v>
      </c>
      <c r="M2857">
        <v>64152084691538</v>
      </c>
      <c r="P2857" t="s">
        <v>44</v>
      </c>
      <c r="Q2857">
        <v>1</v>
      </c>
    </row>
    <row r="2858" spans="1:17" x14ac:dyDescent="0.2">
      <c r="A2858" t="s">
        <v>3175</v>
      </c>
      <c r="B2858">
        <v>13975690861</v>
      </c>
      <c r="C2858" t="s">
        <v>18</v>
      </c>
      <c r="D2858" t="s">
        <v>391</v>
      </c>
      <c r="E2858" t="s">
        <v>391</v>
      </c>
      <c r="F2858" t="s">
        <v>392</v>
      </c>
      <c r="G2858" t="s">
        <v>21</v>
      </c>
      <c r="H2858" t="s">
        <v>26</v>
      </c>
      <c r="I2858">
        <v>2.14</v>
      </c>
      <c r="J2858" t="s">
        <v>42</v>
      </c>
      <c r="K2858" s="1">
        <v>44280</v>
      </c>
      <c r="L2858" t="s">
        <v>393</v>
      </c>
      <c r="M2858">
        <v>64152084691538</v>
      </c>
      <c r="P2858" t="s">
        <v>44</v>
      </c>
      <c r="Q2858">
        <v>1</v>
      </c>
    </row>
    <row r="2859" spans="1:17" x14ac:dyDescent="0.2">
      <c r="A2859" t="s">
        <v>3175</v>
      </c>
      <c r="B2859">
        <v>13975690861</v>
      </c>
      <c r="C2859" t="s">
        <v>18</v>
      </c>
      <c r="D2859" t="s">
        <v>2444</v>
      </c>
      <c r="E2859" t="s">
        <v>2444</v>
      </c>
      <c r="F2859" t="s">
        <v>2445</v>
      </c>
      <c r="G2859" t="s">
        <v>27</v>
      </c>
      <c r="H2859" t="s">
        <v>28</v>
      </c>
      <c r="I2859">
        <v>-2.98</v>
      </c>
      <c r="J2859" t="s">
        <v>42</v>
      </c>
      <c r="K2859" s="1">
        <v>44285</v>
      </c>
      <c r="L2859" t="s">
        <v>2446</v>
      </c>
      <c r="M2859">
        <v>39210161376970</v>
      </c>
      <c r="P2859" t="s">
        <v>44</v>
      </c>
      <c r="Q2859">
        <v>1</v>
      </c>
    </row>
    <row r="2860" spans="1:17" x14ac:dyDescent="0.2">
      <c r="A2860" t="s">
        <v>3175</v>
      </c>
      <c r="B2860">
        <v>13975690861</v>
      </c>
      <c r="C2860" t="s">
        <v>18</v>
      </c>
      <c r="D2860" t="s">
        <v>2444</v>
      </c>
      <c r="E2860" t="s">
        <v>2444</v>
      </c>
      <c r="F2860" t="s">
        <v>2445</v>
      </c>
      <c r="G2860" t="s">
        <v>27</v>
      </c>
      <c r="H2860" t="s">
        <v>46</v>
      </c>
      <c r="I2860">
        <v>-10.54</v>
      </c>
      <c r="J2860" t="s">
        <v>42</v>
      </c>
      <c r="K2860" s="1">
        <v>44285</v>
      </c>
      <c r="L2860" t="s">
        <v>2446</v>
      </c>
      <c r="M2860">
        <v>39210161376970</v>
      </c>
      <c r="P2860" t="s">
        <v>44</v>
      </c>
      <c r="Q2860">
        <v>1</v>
      </c>
    </row>
    <row r="2861" spans="1:17" x14ac:dyDescent="0.2">
      <c r="A2861" t="s">
        <v>3175</v>
      </c>
      <c r="B2861">
        <v>13975690861</v>
      </c>
      <c r="C2861" t="s">
        <v>18</v>
      </c>
      <c r="D2861" t="s">
        <v>2444</v>
      </c>
      <c r="E2861" t="s">
        <v>2444</v>
      </c>
      <c r="F2861" t="s">
        <v>2445</v>
      </c>
      <c r="G2861" t="s">
        <v>33</v>
      </c>
      <c r="H2861" t="s">
        <v>35</v>
      </c>
      <c r="I2861">
        <v>-2.17</v>
      </c>
      <c r="J2861" t="s">
        <v>42</v>
      </c>
      <c r="K2861" s="1">
        <v>44285</v>
      </c>
      <c r="L2861" t="s">
        <v>2446</v>
      </c>
      <c r="M2861">
        <v>39210161376970</v>
      </c>
      <c r="P2861" t="s">
        <v>44</v>
      </c>
      <c r="Q2861">
        <v>1</v>
      </c>
    </row>
    <row r="2862" spans="1:17" x14ac:dyDescent="0.2">
      <c r="A2862" t="s">
        <v>3175</v>
      </c>
      <c r="B2862">
        <v>13975690861</v>
      </c>
      <c r="C2862" t="s">
        <v>18</v>
      </c>
      <c r="D2862" t="s">
        <v>2444</v>
      </c>
      <c r="E2862" t="s">
        <v>2444</v>
      </c>
      <c r="F2862" t="s">
        <v>2445</v>
      </c>
      <c r="G2862" t="s">
        <v>33</v>
      </c>
      <c r="H2862" t="s">
        <v>34</v>
      </c>
      <c r="I2862">
        <v>0</v>
      </c>
      <c r="J2862" t="s">
        <v>42</v>
      </c>
      <c r="K2862" s="1">
        <v>44285</v>
      </c>
      <c r="L2862" t="s">
        <v>2446</v>
      </c>
      <c r="M2862">
        <v>39210161376970</v>
      </c>
      <c r="P2862" t="s">
        <v>44</v>
      </c>
      <c r="Q2862">
        <v>1</v>
      </c>
    </row>
    <row r="2863" spans="1:17" x14ac:dyDescent="0.2">
      <c r="A2863" t="s">
        <v>3175</v>
      </c>
      <c r="B2863">
        <v>13975690861</v>
      </c>
      <c r="C2863" t="s">
        <v>18</v>
      </c>
      <c r="D2863" t="s">
        <v>2444</v>
      </c>
      <c r="E2863" t="s">
        <v>2444</v>
      </c>
      <c r="F2863" t="s">
        <v>2445</v>
      </c>
      <c r="G2863" t="s">
        <v>21</v>
      </c>
      <c r="H2863" t="s">
        <v>22</v>
      </c>
      <c r="I2863">
        <v>24.84</v>
      </c>
      <c r="J2863" t="s">
        <v>42</v>
      </c>
      <c r="K2863" s="1">
        <v>44285</v>
      </c>
      <c r="L2863" t="s">
        <v>2446</v>
      </c>
      <c r="M2863">
        <v>39210161376970</v>
      </c>
      <c r="P2863" t="s">
        <v>44</v>
      </c>
      <c r="Q2863">
        <v>1</v>
      </c>
    </row>
    <row r="2864" spans="1:17" x14ac:dyDescent="0.2">
      <c r="A2864" t="s">
        <v>3175</v>
      </c>
      <c r="B2864">
        <v>13975690861</v>
      </c>
      <c r="C2864" t="s">
        <v>18</v>
      </c>
      <c r="D2864" t="s">
        <v>2444</v>
      </c>
      <c r="E2864" t="s">
        <v>2444</v>
      </c>
      <c r="F2864" t="s">
        <v>2445</v>
      </c>
      <c r="G2864" t="s">
        <v>21</v>
      </c>
      <c r="H2864" t="s">
        <v>26</v>
      </c>
      <c r="I2864">
        <v>2.17</v>
      </c>
      <c r="J2864" t="s">
        <v>42</v>
      </c>
      <c r="K2864" s="1">
        <v>44285</v>
      </c>
      <c r="L2864" t="s">
        <v>2446</v>
      </c>
      <c r="M2864">
        <v>39210161376970</v>
      </c>
      <c r="P2864" t="s">
        <v>44</v>
      </c>
      <c r="Q2864">
        <v>1</v>
      </c>
    </row>
    <row r="2865" spans="1:17" x14ac:dyDescent="0.2">
      <c r="A2865" t="s">
        <v>3175</v>
      </c>
      <c r="B2865">
        <v>13975690861</v>
      </c>
      <c r="C2865" t="s">
        <v>18</v>
      </c>
      <c r="D2865" t="s">
        <v>828</v>
      </c>
      <c r="E2865" t="s">
        <v>828</v>
      </c>
      <c r="F2865" t="s">
        <v>829</v>
      </c>
      <c r="G2865" t="s">
        <v>27</v>
      </c>
      <c r="H2865" t="s">
        <v>28</v>
      </c>
      <c r="I2865">
        <v>-2.98</v>
      </c>
      <c r="J2865" t="s">
        <v>42</v>
      </c>
      <c r="K2865" s="1">
        <v>44283</v>
      </c>
      <c r="L2865" t="s">
        <v>830</v>
      </c>
      <c r="M2865">
        <v>18897204665586</v>
      </c>
      <c r="P2865" t="s">
        <v>44</v>
      </c>
      <c r="Q2865">
        <v>1</v>
      </c>
    </row>
    <row r="2866" spans="1:17" x14ac:dyDescent="0.2">
      <c r="A2866" t="s">
        <v>3175</v>
      </c>
      <c r="B2866">
        <v>13975690861</v>
      </c>
      <c r="C2866" t="s">
        <v>18</v>
      </c>
      <c r="D2866" t="s">
        <v>828</v>
      </c>
      <c r="E2866" t="s">
        <v>828</v>
      </c>
      <c r="F2866" t="s">
        <v>829</v>
      </c>
      <c r="G2866" t="s">
        <v>27</v>
      </c>
      <c r="H2866" t="s">
        <v>46</v>
      </c>
      <c r="I2866">
        <v>-10.54</v>
      </c>
      <c r="J2866" t="s">
        <v>42</v>
      </c>
      <c r="K2866" s="1">
        <v>44283</v>
      </c>
      <c r="L2866" t="s">
        <v>830</v>
      </c>
      <c r="M2866">
        <v>18897204665586</v>
      </c>
      <c r="P2866" t="s">
        <v>44</v>
      </c>
      <c r="Q2866">
        <v>1</v>
      </c>
    </row>
    <row r="2867" spans="1:17" x14ac:dyDescent="0.2">
      <c r="A2867" t="s">
        <v>3175</v>
      </c>
      <c r="B2867">
        <v>13975690861</v>
      </c>
      <c r="C2867" t="s">
        <v>18</v>
      </c>
      <c r="D2867" t="s">
        <v>828</v>
      </c>
      <c r="E2867" t="s">
        <v>828</v>
      </c>
      <c r="F2867" t="s">
        <v>829</v>
      </c>
      <c r="G2867" t="s">
        <v>33</v>
      </c>
      <c r="H2867" t="s">
        <v>35</v>
      </c>
      <c r="I2867">
        <v>-1.8</v>
      </c>
      <c r="J2867" t="s">
        <v>42</v>
      </c>
      <c r="K2867" s="1">
        <v>44283</v>
      </c>
      <c r="L2867" t="s">
        <v>830</v>
      </c>
      <c r="M2867">
        <v>18897204665586</v>
      </c>
      <c r="P2867" t="s">
        <v>44</v>
      </c>
      <c r="Q2867">
        <v>1</v>
      </c>
    </row>
    <row r="2868" spans="1:17" x14ac:dyDescent="0.2">
      <c r="A2868" t="s">
        <v>3175</v>
      </c>
      <c r="B2868">
        <v>13975690861</v>
      </c>
      <c r="C2868" t="s">
        <v>18</v>
      </c>
      <c r="D2868" t="s">
        <v>828</v>
      </c>
      <c r="E2868" t="s">
        <v>828</v>
      </c>
      <c r="F2868" t="s">
        <v>829</v>
      </c>
      <c r="G2868" t="s">
        <v>33</v>
      </c>
      <c r="H2868" t="s">
        <v>34</v>
      </c>
      <c r="I2868">
        <v>0</v>
      </c>
      <c r="J2868" t="s">
        <v>42</v>
      </c>
      <c r="K2868" s="1">
        <v>44283</v>
      </c>
      <c r="L2868" t="s">
        <v>830</v>
      </c>
      <c r="M2868">
        <v>18897204665586</v>
      </c>
      <c r="P2868" t="s">
        <v>44</v>
      </c>
      <c r="Q2868">
        <v>1</v>
      </c>
    </row>
    <row r="2869" spans="1:17" x14ac:dyDescent="0.2">
      <c r="A2869" t="s">
        <v>3175</v>
      </c>
      <c r="B2869">
        <v>13975690861</v>
      </c>
      <c r="C2869" t="s">
        <v>18</v>
      </c>
      <c r="D2869" t="s">
        <v>828</v>
      </c>
      <c r="E2869" t="s">
        <v>828</v>
      </c>
      <c r="F2869" t="s">
        <v>829</v>
      </c>
      <c r="G2869" t="s">
        <v>21</v>
      </c>
      <c r="H2869" t="s">
        <v>22</v>
      </c>
      <c r="I2869">
        <v>24.84</v>
      </c>
      <c r="J2869" t="s">
        <v>42</v>
      </c>
      <c r="K2869" s="1">
        <v>44283</v>
      </c>
      <c r="L2869" t="s">
        <v>830</v>
      </c>
      <c r="M2869">
        <v>18897204665586</v>
      </c>
      <c r="P2869" t="s">
        <v>44</v>
      </c>
      <c r="Q2869">
        <v>1</v>
      </c>
    </row>
    <row r="2870" spans="1:17" x14ac:dyDescent="0.2">
      <c r="A2870" t="s">
        <v>3175</v>
      </c>
      <c r="B2870">
        <v>13975690861</v>
      </c>
      <c r="C2870" t="s">
        <v>18</v>
      </c>
      <c r="D2870" t="s">
        <v>828</v>
      </c>
      <c r="E2870" t="s">
        <v>828</v>
      </c>
      <c r="F2870" t="s">
        <v>829</v>
      </c>
      <c r="G2870" t="s">
        <v>21</v>
      </c>
      <c r="H2870" t="s">
        <v>26</v>
      </c>
      <c r="I2870">
        <v>1.8</v>
      </c>
      <c r="J2870" t="s">
        <v>42</v>
      </c>
      <c r="K2870" s="1">
        <v>44283</v>
      </c>
      <c r="L2870" t="s">
        <v>830</v>
      </c>
      <c r="M2870">
        <v>18897204665586</v>
      </c>
      <c r="P2870" t="s">
        <v>44</v>
      </c>
      <c r="Q2870">
        <v>1</v>
      </c>
    </row>
    <row r="2871" spans="1:17" x14ac:dyDescent="0.2">
      <c r="A2871" t="s">
        <v>3175</v>
      </c>
      <c r="B2871">
        <v>13975690861</v>
      </c>
      <c r="C2871" t="s">
        <v>18</v>
      </c>
      <c r="D2871" t="s">
        <v>2114</v>
      </c>
      <c r="E2871" t="s">
        <v>2114</v>
      </c>
      <c r="F2871" t="s">
        <v>2115</v>
      </c>
      <c r="G2871" t="s">
        <v>27</v>
      </c>
      <c r="H2871" t="s">
        <v>28</v>
      </c>
      <c r="I2871">
        <v>-2.98</v>
      </c>
      <c r="J2871" t="s">
        <v>42</v>
      </c>
      <c r="K2871" s="1">
        <v>44275</v>
      </c>
      <c r="L2871" t="s">
        <v>2116</v>
      </c>
      <c r="M2871">
        <v>6817237898522</v>
      </c>
      <c r="P2871" t="s">
        <v>44</v>
      </c>
      <c r="Q2871">
        <v>1</v>
      </c>
    </row>
    <row r="2872" spans="1:17" x14ac:dyDescent="0.2">
      <c r="A2872" t="s">
        <v>3175</v>
      </c>
      <c r="B2872">
        <v>13975690861</v>
      </c>
      <c r="C2872" t="s">
        <v>18</v>
      </c>
      <c r="D2872" t="s">
        <v>2114</v>
      </c>
      <c r="E2872" t="s">
        <v>2114</v>
      </c>
      <c r="F2872" t="s">
        <v>2115</v>
      </c>
      <c r="G2872" t="s">
        <v>27</v>
      </c>
      <c r="H2872" t="s">
        <v>46</v>
      </c>
      <c r="I2872">
        <v>-10.54</v>
      </c>
      <c r="J2872" t="s">
        <v>42</v>
      </c>
      <c r="K2872" s="1">
        <v>44275</v>
      </c>
      <c r="L2872" t="s">
        <v>2116</v>
      </c>
      <c r="M2872">
        <v>6817237898522</v>
      </c>
      <c r="P2872" t="s">
        <v>44</v>
      </c>
      <c r="Q2872">
        <v>1</v>
      </c>
    </row>
    <row r="2873" spans="1:17" x14ac:dyDescent="0.2">
      <c r="A2873" t="s">
        <v>3175</v>
      </c>
      <c r="B2873">
        <v>13975690861</v>
      </c>
      <c r="C2873" t="s">
        <v>18</v>
      </c>
      <c r="D2873" t="s">
        <v>2114</v>
      </c>
      <c r="E2873" t="s">
        <v>2114</v>
      </c>
      <c r="F2873" t="s">
        <v>2115</v>
      </c>
      <c r="G2873" t="s">
        <v>21</v>
      </c>
      <c r="H2873" t="s">
        <v>22</v>
      </c>
      <c r="I2873">
        <v>24.84</v>
      </c>
      <c r="J2873" t="s">
        <v>42</v>
      </c>
      <c r="K2873" s="1">
        <v>44275</v>
      </c>
      <c r="L2873" t="s">
        <v>2116</v>
      </c>
      <c r="M2873">
        <v>6817237898522</v>
      </c>
      <c r="P2873" t="s">
        <v>44</v>
      </c>
      <c r="Q2873">
        <v>1</v>
      </c>
    </row>
    <row r="2874" spans="1:17" x14ac:dyDescent="0.2">
      <c r="A2874" t="s">
        <v>3175</v>
      </c>
      <c r="B2874">
        <v>13975690861</v>
      </c>
      <c r="C2874" t="s">
        <v>18</v>
      </c>
      <c r="D2874" t="s">
        <v>2114</v>
      </c>
      <c r="E2874" t="s">
        <v>2114</v>
      </c>
      <c r="F2874" t="s">
        <v>2115</v>
      </c>
      <c r="G2874" t="s">
        <v>27</v>
      </c>
      <c r="H2874" t="s">
        <v>29</v>
      </c>
      <c r="I2874">
        <v>-0.05</v>
      </c>
      <c r="J2874" t="s">
        <v>42</v>
      </c>
      <c r="K2874" s="1">
        <v>44275</v>
      </c>
      <c r="L2874" t="s">
        <v>2116</v>
      </c>
      <c r="M2874">
        <v>6817237898522</v>
      </c>
      <c r="P2874" t="s">
        <v>44</v>
      </c>
      <c r="Q2874">
        <v>1</v>
      </c>
    </row>
    <row r="2875" spans="1:17" x14ac:dyDescent="0.2">
      <c r="A2875" t="s">
        <v>3175</v>
      </c>
      <c r="B2875">
        <v>13975690861</v>
      </c>
      <c r="C2875" t="s">
        <v>18</v>
      </c>
      <c r="D2875" t="s">
        <v>2114</v>
      </c>
      <c r="E2875" t="s">
        <v>2114</v>
      </c>
      <c r="F2875" t="s">
        <v>2115</v>
      </c>
      <c r="G2875" t="s">
        <v>21</v>
      </c>
      <c r="H2875" t="s">
        <v>26</v>
      </c>
      <c r="I2875">
        <v>1.74</v>
      </c>
      <c r="J2875" t="s">
        <v>42</v>
      </c>
      <c r="K2875" s="1">
        <v>44275</v>
      </c>
      <c r="L2875" t="s">
        <v>2116</v>
      </c>
      <c r="M2875">
        <v>6817237898522</v>
      </c>
      <c r="P2875" t="s">
        <v>44</v>
      </c>
      <c r="Q2875">
        <v>1</v>
      </c>
    </row>
    <row r="2876" spans="1:17" x14ac:dyDescent="0.2">
      <c r="A2876" t="s">
        <v>3175</v>
      </c>
      <c r="B2876">
        <v>13975690861</v>
      </c>
      <c r="C2876" t="s">
        <v>18</v>
      </c>
      <c r="D2876" t="s">
        <v>1232</v>
      </c>
      <c r="E2876" t="s">
        <v>1232</v>
      </c>
      <c r="F2876" t="s">
        <v>1233</v>
      </c>
      <c r="G2876" t="s">
        <v>27</v>
      </c>
      <c r="H2876" t="s">
        <v>28</v>
      </c>
      <c r="I2876">
        <v>-2.98</v>
      </c>
      <c r="J2876" t="s">
        <v>42</v>
      </c>
      <c r="K2876" s="1">
        <v>44278</v>
      </c>
      <c r="L2876" t="s">
        <v>1234</v>
      </c>
      <c r="M2876">
        <v>48049266304610</v>
      </c>
      <c r="P2876" t="s">
        <v>44</v>
      </c>
      <c r="Q2876">
        <v>1</v>
      </c>
    </row>
    <row r="2877" spans="1:17" x14ac:dyDescent="0.2">
      <c r="A2877" t="s">
        <v>3175</v>
      </c>
      <c r="B2877">
        <v>13975690861</v>
      </c>
      <c r="C2877" t="s">
        <v>18</v>
      </c>
      <c r="D2877" t="s">
        <v>1232</v>
      </c>
      <c r="E2877" t="s">
        <v>1232</v>
      </c>
      <c r="F2877" t="s">
        <v>1233</v>
      </c>
      <c r="G2877" t="s">
        <v>27</v>
      </c>
      <c r="H2877" t="s">
        <v>46</v>
      </c>
      <c r="I2877">
        <v>-10.54</v>
      </c>
      <c r="J2877" t="s">
        <v>42</v>
      </c>
      <c r="K2877" s="1">
        <v>44278</v>
      </c>
      <c r="L2877" t="s">
        <v>1234</v>
      </c>
      <c r="M2877">
        <v>48049266304610</v>
      </c>
      <c r="P2877" t="s">
        <v>44</v>
      </c>
      <c r="Q2877">
        <v>1</v>
      </c>
    </row>
    <row r="2878" spans="1:17" x14ac:dyDescent="0.2">
      <c r="A2878" t="s">
        <v>3175</v>
      </c>
      <c r="B2878">
        <v>13975690861</v>
      </c>
      <c r="C2878" t="s">
        <v>18</v>
      </c>
      <c r="D2878" t="s">
        <v>1232</v>
      </c>
      <c r="E2878" t="s">
        <v>1232</v>
      </c>
      <c r="F2878" t="s">
        <v>1233</v>
      </c>
      <c r="G2878" t="s">
        <v>21</v>
      </c>
      <c r="H2878" t="s">
        <v>22</v>
      </c>
      <c r="I2878">
        <v>24.84</v>
      </c>
      <c r="J2878" t="s">
        <v>42</v>
      </c>
      <c r="K2878" s="1">
        <v>44278</v>
      </c>
      <c r="L2878" t="s">
        <v>1234</v>
      </c>
      <c r="M2878">
        <v>48049266304610</v>
      </c>
      <c r="P2878" t="s">
        <v>44</v>
      </c>
      <c r="Q2878">
        <v>1</v>
      </c>
    </row>
    <row r="2879" spans="1:17" x14ac:dyDescent="0.2">
      <c r="A2879" t="s">
        <v>3175</v>
      </c>
      <c r="B2879">
        <v>13975690861</v>
      </c>
      <c r="C2879" t="s">
        <v>18</v>
      </c>
      <c r="D2879" t="s">
        <v>809</v>
      </c>
      <c r="E2879" t="s">
        <v>809</v>
      </c>
      <c r="F2879" t="s">
        <v>810</v>
      </c>
      <c r="G2879" t="s">
        <v>27</v>
      </c>
      <c r="H2879" t="s">
        <v>28</v>
      </c>
      <c r="I2879">
        <v>-2.98</v>
      </c>
      <c r="J2879" t="s">
        <v>42</v>
      </c>
      <c r="K2879" s="1">
        <v>44277</v>
      </c>
      <c r="L2879" t="s">
        <v>811</v>
      </c>
      <c r="M2879">
        <v>19877357861826</v>
      </c>
      <c r="P2879" t="s">
        <v>44</v>
      </c>
      <c r="Q2879">
        <v>1</v>
      </c>
    </row>
    <row r="2880" spans="1:17" x14ac:dyDescent="0.2">
      <c r="A2880" t="s">
        <v>3175</v>
      </c>
      <c r="B2880">
        <v>13975690861</v>
      </c>
      <c r="C2880" t="s">
        <v>18</v>
      </c>
      <c r="D2880" t="s">
        <v>809</v>
      </c>
      <c r="E2880" t="s">
        <v>809</v>
      </c>
      <c r="F2880" t="s">
        <v>810</v>
      </c>
      <c r="G2880" t="s">
        <v>27</v>
      </c>
      <c r="H2880" t="s">
        <v>46</v>
      </c>
      <c r="I2880">
        <v>-10.54</v>
      </c>
      <c r="J2880" t="s">
        <v>42</v>
      </c>
      <c r="K2880" s="1">
        <v>44277</v>
      </c>
      <c r="L2880" t="s">
        <v>811</v>
      </c>
      <c r="M2880">
        <v>19877357861826</v>
      </c>
      <c r="P2880" t="s">
        <v>44</v>
      </c>
      <c r="Q2880">
        <v>1</v>
      </c>
    </row>
    <row r="2881" spans="1:17" x14ac:dyDescent="0.2">
      <c r="A2881" t="s">
        <v>3175</v>
      </c>
      <c r="B2881">
        <v>13975690861</v>
      </c>
      <c r="C2881" t="s">
        <v>18</v>
      </c>
      <c r="D2881" t="s">
        <v>809</v>
      </c>
      <c r="E2881" t="s">
        <v>809</v>
      </c>
      <c r="F2881" t="s">
        <v>810</v>
      </c>
      <c r="G2881" t="s">
        <v>21</v>
      </c>
      <c r="H2881" t="s">
        <v>22</v>
      </c>
      <c r="I2881">
        <v>24.84</v>
      </c>
      <c r="J2881" t="s">
        <v>42</v>
      </c>
      <c r="K2881" s="1">
        <v>44277</v>
      </c>
      <c r="L2881" t="s">
        <v>811</v>
      </c>
      <c r="M2881">
        <v>19877357861826</v>
      </c>
      <c r="P2881" t="s">
        <v>44</v>
      </c>
      <c r="Q2881">
        <v>1</v>
      </c>
    </row>
    <row r="2882" spans="1:17" x14ac:dyDescent="0.2">
      <c r="A2882" t="s">
        <v>3175</v>
      </c>
      <c r="B2882">
        <v>13975690861</v>
      </c>
      <c r="C2882" t="s">
        <v>18</v>
      </c>
      <c r="D2882" t="s">
        <v>809</v>
      </c>
      <c r="E2882" t="s">
        <v>809</v>
      </c>
      <c r="F2882" t="s">
        <v>810</v>
      </c>
      <c r="G2882" t="s">
        <v>27</v>
      </c>
      <c r="H2882" t="s">
        <v>29</v>
      </c>
      <c r="I2882">
        <v>-0.05</v>
      </c>
      <c r="J2882" t="s">
        <v>42</v>
      </c>
      <c r="K2882" s="1">
        <v>44277</v>
      </c>
      <c r="L2882" t="s">
        <v>811</v>
      </c>
      <c r="M2882">
        <v>19877357861826</v>
      </c>
      <c r="P2882" t="s">
        <v>44</v>
      </c>
      <c r="Q2882">
        <v>1</v>
      </c>
    </row>
    <row r="2883" spans="1:17" x14ac:dyDescent="0.2">
      <c r="A2883" t="s">
        <v>3175</v>
      </c>
      <c r="B2883">
        <v>13975690861</v>
      </c>
      <c r="C2883" t="s">
        <v>18</v>
      </c>
      <c r="D2883" t="s">
        <v>809</v>
      </c>
      <c r="E2883" t="s">
        <v>809</v>
      </c>
      <c r="F2883" t="s">
        <v>810</v>
      </c>
      <c r="G2883" t="s">
        <v>21</v>
      </c>
      <c r="H2883" t="s">
        <v>26</v>
      </c>
      <c r="I2883">
        <v>1.86</v>
      </c>
      <c r="J2883" t="s">
        <v>42</v>
      </c>
      <c r="K2883" s="1">
        <v>44277</v>
      </c>
      <c r="L2883" t="s">
        <v>811</v>
      </c>
      <c r="M2883">
        <v>19877357861826</v>
      </c>
      <c r="P2883" t="s">
        <v>44</v>
      </c>
      <c r="Q2883">
        <v>1</v>
      </c>
    </row>
    <row r="2884" spans="1:17" x14ac:dyDescent="0.2">
      <c r="A2884" t="s">
        <v>3175</v>
      </c>
      <c r="B2884">
        <v>13975690861</v>
      </c>
      <c r="C2884" t="s">
        <v>18</v>
      </c>
      <c r="D2884" t="s">
        <v>2724</v>
      </c>
      <c r="E2884" t="s">
        <v>2724</v>
      </c>
      <c r="F2884" t="s">
        <v>2725</v>
      </c>
      <c r="G2884" t="s">
        <v>27</v>
      </c>
      <c r="H2884" t="s">
        <v>28</v>
      </c>
      <c r="I2884">
        <v>-2.98</v>
      </c>
      <c r="J2884" t="s">
        <v>42</v>
      </c>
      <c r="K2884" s="1">
        <v>44281</v>
      </c>
      <c r="L2884" t="s">
        <v>2726</v>
      </c>
      <c r="M2884">
        <v>70016619070826</v>
      </c>
      <c r="P2884" t="s">
        <v>44</v>
      </c>
      <c r="Q2884">
        <v>1</v>
      </c>
    </row>
    <row r="2885" spans="1:17" x14ac:dyDescent="0.2">
      <c r="A2885" t="s">
        <v>3175</v>
      </c>
      <c r="B2885">
        <v>13975690861</v>
      </c>
      <c r="C2885" t="s">
        <v>18</v>
      </c>
      <c r="D2885" t="s">
        <v>2724</v>
      </c>
      <c r="E2885" t="s">
        <v>2724</v>
      </c>
      <c r="F2885" t="s">
        <v>2725</v>
      </c>
      <c r="G2885" t="s">
        <v>27</v>
      </c>
      <c r="H2885" t="s">
        <v>46</v>
      </c>
      <c r="I2885">
        <v>-10.54</v>
      </c>
      <c r="J2885" t="s">
        <v>42</v>
      </c>
      <c r="K2885" s="1">
        <v>44281</v>
      </c>
      <c r="L2885" t="s">
        <v>2726</v>
      </c>
      <c r="M2885">
        <v>70016619070826</v>
      </c>
      <c r="P2885" t="s">
        <v>44</v>
      </c>
      <c r="Q2885">
        <v>1</v>
      </c>
    </row>
    <row r="2886" spans="1:17" x14ac:dyDescent="0.2">
      <c r="A2886" t="s">
        <v>3175</v>
      </c>
      <c r="B2886">
        <v>13975690861</v>
      </c>
      <c r="C2886" t="s">
        <v>18</v>
      </c>
      <c r="D2886" t="s">
        <v>2724</v>
      </c>
      <c r="E2886" t="s">
        <v>2724</v>
      </c>
      <c r="F2886" t="s">
        <v>2725</v>
      </c>
      <c r="G2886" t="s">
        <v>33</v>
      </c>
      <c r="H2886" t="s">
        <v>35</v>
      </c>
      <c r="I2886">
        <v>-1.74</v>
      </c>
      <c r="J2886" t="s">
        <v>42</v>
      </c>
      <c r="K2886" s="1">
        <v>44281</v>
      </c>
      <c r="L2886" t="s">
        <v>2726</v>
      </c>
      <c r="M2886">
        <v>70016619070826</v>
      </c>
      <c r="P2886" t="s">
        <v>44</v>
      </c>
      <c r="Q2886">
        <v>1</v>
      </c>
    </row>
    <row r="2887" spans="1:17" x14ac:dyDescent="0.2">
      <c r="A2887" t="s">
        <v>3175</v>
      </c>
      <c r="B2887">
        <v>13975690861</v>
      </c>
      <c r="C2887" t="s">
        <v>18</v>
      </c>
      <c r="D2887" t="s">
        <v>2724</v>
      </c>
      <c r="E2887" t="s">
        <v>2724</v>
      </c>
      <c r="F2887" t="s">
        <v>2725</v>
      </c>
      <c r="G2887" t="s">
        <v>33</v>
      </c>
      <c r="H2887" t="s">
        <v>34</v>
      </c>
      <c r="I2887">
        <v>0</v>
      </c>
      <c r="J2887" t="s">
        <v>42</v>
      </c>
      <c r="K2887" s="1">
        <v>44281</v>
      </c>
      <c r="L2887" t="s">
        <v>2726</v>
      </c>
      <c r="M2887">
        <v>70016619070826</v>
      </c>
      <c r="P2887" t="s">
        <v>44</v>
      </c>
      <c r="Q2887">
        <v>1</v>
      </c>
    </row>
    <row r="2888" spans="1:17" x14ac:dyDescent="0.2">
      <c r="A2888" t="s">
        <v>3175</v>
      </c>
      <c r="B2888">
        <v>13975690861</v>
      </c>
      <c r="C2888" t="s">
        <v>18</v>
      </c>
      <c r="D2888" t="s">
        <v>2724</v>
      </c>
      <c r="E2888" t="s">
        <v>2724</v>
      </c>
      <c r="F2888" t="s">
        <v>2725</v>
      </c>
      <c r="G2888" t="s">
        <v>21</v>
      </c>
      <c r="H2888" t="s">
        <v>22</v>
      </c>
      <c r="I2888">
        <v>24.84</v>
      </c>
      <c r="J2888" t="s">
        <v>42</v>
      </c>
      <c r="K2888" s="1">
        <v>44281</v>
      </c>
      <c r="L2888" t="s">
        <v>2726</v>
      </c>
      <c r="M2888">
        <v>70016619070826</v>
      </c>
      <c r="P2888" t="s">
        <v>44</v>
      </c>
      <c r="Q2888">
        <v>1</v>
      </c>
    </row>
    <row r="2889" spans="1:17" x14ac:dyDescent="0.2">
      <c r="A2889" t="s">
        <v>3175</v>
      </c>
      <c r="B2889">
        <v>13975690861</v>
      </c>
      <c r="C2889" t="s">
        <v>18</v>
      </c>
      <c r="D2889" t="s">
        <v>2724</v>
      </c>
      <c r="E2889" t="s">
        <v>2724</v>
      </c>
      <c r="F2889" t="s">
        <v>2725</v>
      </c>
      <c r="G2889" t="s">
        <v>21</v>
      </c>
      <c r="H2889" t="s">
        <v>26</v>
      </c>
      <c r="I2889">
        <v>1.74</v>
      </c>
      <c r="J2889" t="s">
        <v>42</v>
      </c>
      <c r="K2889" s="1">
        <v>44281</v>
      </c>
      <c r="L2889" t="s">
        <v>2726</v>
      </c>
      <c r="M2889">
        <v>70016619070826</v>
      </c>
      <c r="P2889" t="s">
        <v>44</v>
      </c>
      <c r="Q2889">
        <v>1</v>
      </c>
    </row>
    <row r="2890" spans="1:17" x14ac:dyDescent="0.2">
      <c r="A2890" t="s">
        <v>3175</v>
      </c>
      <c r="B2890">
        <v>13975690861</v>
      </c>
      <c r="C2890" t="s">
        <v>18</v>
      </c>
      <c r="D2890" t="s">
        <v>664</v>
      </c>
      <c r="E2890" t="s">
        <v>664</v>
      </c>
      <c r="F2890" t="s">
        <v>665</v>
      </c>
      <c r="G2890" t="s">
        <v>27</v>
      </c>
      <c r="H2890" t="s">
        <v>28</v>
      </c>
      <c r="I2890">
        <v>-2.98</v>
      </c>
      <c r="J2890" t="s">
        <v>42</v>
      </c>
      <c r="K2890" s="1">
        <v>44275</v>
      </c>
      <c r="L2890" t="s">
        <v>666</v>
      </c>
      <c r="M2890">
        <v>41335118000098</v>
      </c>
      <c r="P2890" t="s">
        <v>44</v>
      </c>
      <c r="Q2890">
        <v>1</v>
      </c>
    </row>
    <row r="2891" spans="1:17" x14ac:dyDescent="0.2">
      <c r="A2891" t="s">
        <v>3175</v>
      </c>
      <c r="B2891">
        <v>13975690861</v>
      </c>
      <c r="C2891" t="s">
        <v>18</v>
      </c>
      <c r="D2891" t="s">
        <v>664</v>
      </c>
      <c r="E2891" t="s">
        <v>664</v>
      </c>
      <c r="F2891" t="s">
        <v>665</v>
      </c>
      <c r="G2891" t="s">
        <v>27</v>
      </c>
      <c r="H2891" t="s">
        <v>46</v>
      </c>
      <c r="I2891">
        <v>-10.54</v>
      </c>
      <c r="J2891" t="s">
        <v>42</v>
      </c>
      <c r="K2891" s="1">
        <v>44275</v>
      </c>
      <c r="L2891" t="s">
        <v>666</v>
      </c>
      <c r="M2891">
        <v>41335118000098</v>
      </c>
      <c r="P2891" t="s">
        <v>44</v>
      </c>
      <c r="Q2891">
        <v>1</v>
      </c>
    </row>
    <row r="2892" spans="1:17" x14ac:dyDescent="0.2">
      <c r="A2892" t="s">
        <v>3175</v>
      </c>
      <c r="B2892">
        <v>13975690861</v>
      </c>
      <c r="C2892" t="s">
        <v>18</v>
      </c>
      <c r="D2892" t="s">
        <v>664</v>
      </c>
      <c r="E2892" t="s">
        <v>664</v>
      </c>
      <c r="F2892" t="s">
        <v>665</v>
      </c>
      <c r="G2892" t="s">
        <v>33</v>
      </c>
      <c r="H2892" t="s">
        <v>35</v>
      </c>
      <c r="I2892">
        <v>-1.93</v>
      </c>
      <c r="J2892" t="s">
        <v>42</v>
      </c>
      <c r="K2892" s="1">
        <v>44275</v>
      </c>
      <c r="L2892" t="s">
        <v>666</v>
      </c>
      <c r="M2892">
        <v>41335118000098</v>
      </c>
      <c r="P2892" t="s">
        <v>44</v>
      </c>
      <c r="Q2892">
        <v>1</v>
      </c>
    </row>
    <row r="2893" spans="1:17" x14ac:dyDescent="0.2">
      <c r="A2893" t="s">
        <v>3175</v>
      </c>
      <c r="B2893">
        <v>13975690861</v>
      </c>
      <c r="C2893" t="s">
        <v>18</v>
      </c>
      <c r="D2893" t="s">
        <v>664</v>
      </c>
      <c r="E2893" t="s">
        <v>664</v>
      </c>
      <c r="F2893" t="s">
        <v>665</v>
      </c>
      <c r="G2893" t="s">
        <v>33</v>
      </c>
      <c r="H2893" t="s">
        <v>34</v>
      </c>
      <c r="I2893">
        <v>0</v>
      </c>
      <c r="J2893" t="s">
        <v>42</v>
      </c>
      <c r="K2893" s="1">
        <v>44275</v>
      </c>
      <c r="L2893" t="s">
        <v>666</v>
      </c>
      <c r="M2893">
        <v>41335118000098</v>
      </c>
      <c r="P2893" t="s">
        <v>44</v>
      </c>
      <c r="Q2893">
        <v>1</v>
      </c>
    </row>
    <row r="2894" spans="1:17" x14ac:dyDescent="0.2">
      <c r="A2894" t="s">
        <v>3175</v>
      </c>
      <c r="B2894">
        <v>13975690861</v>
      </c>
      <c r="C2894" t="s">
        <v>18</v>
      </c>
      <c r="D2894" t="s">
        <v>664</v>
      </c>
      <c r="E2894" t="s">
        <v>664</v>
      </c>
      <c r="F2894" t="s">
        <v>665</v>
      </c>
      <c r="G2894" t="s">
        <v>21</v>
      </c>
      <c r="H2894" t="s">
        <v>22</v>
      </c>
      <c r="I2894">
        <v>24.84</v>
      </c>
      <c r="J2894" t="s">
        <v>42</v>
      </c>
      <c r="K2894" s="1">
        <v>44275</v>
      </c>
      <c r="L2894" t="s">
        <v>666</v>
      </c>
      <c r="M2894">
        <v>41335118000098</v>
      </c>
      <c r="P2894" t="s">
        <v>44</v>
      </c>
      <c r="Q2894">
        <v>1</v>
      </c>
    </row>
    <row r="2895" spans="1:17" x14ac:dyDescent="0.2">
      <c r="A2895" t="s">
        <v>3175</v>
      </c>
      <c r="B2895">
        <v>13975690861</v>
      </c>
      <c r="C2895" t="s">
        <v>18</v>
      </c>
      <c r="D2895" t="s">
        <v>664</v>
      </c>
      <c r="E2895" t="s">
        <v>664</v>
      </c>
      <c r="F2895" t="s">
        <v>665</v>
      </c>
      <c r="G2895" t="s">
        <v>21</v>
      </c>
      <c r="H2895" t="s">
        <v>26</v>
      </c>
      <c r="I2895">
        <v>1.93</v>
      </c>
      <c r="J2895" t="s">
        <v>42</v>
      </c>
      <c r="K2895" s="1">
        <v>44275</v>
      </c>
      <c r="L2895" t="s">
        <v>666</v>
      </c>
      <c r="M2895">
        <v>41335118000098</v>
      </c>
      <c r="P2895" t="s">
        <v>44</v>
      </c>
      <c r="Q2895">
        <v>1</v>
      </c>
    </row>
    <row r="2896" spans="1:17" x14ac:dyDescent="0.2">
      <c r="A2896" t="s">
        <v>3175</v>
      </c>
      <c r="B2896">
        <v>13975690861</v>
      </c>
      <c r="C2896" t="s">
        <v>18</v>
      </c>
      <c r="D2896" t="s">
        <v>698</v>
      </c>
      <c r="E2896" t="s">
        <v>698</v>
      </c>
      <c r="F2896" t="s">
        <v>699</v>
      </c>
      <c r="G2896" t="s">
        <v>27</v>
      </c>
      <c r="H2896" t="s">
        <v>28</v>
      </c>
      <c r="I2896">
        <v>-2.98</v>
      </c>
      <c r="J2896" t="s">
        <v>42</v>
      </c>
      <c r="K2896" s="1">
        <v>44272</v>
      </c>
      <c r="L2896" t="s">
        <v>700</v>
      </c>
      <c r="M2896">
        <v>50527662690874</v>
      </c>
      <c r="P2896" t="s">
        <v>44</v>
      </c>
      <c r="Q2896">
        <v>1</v>
      </c>
    </row>
    <row r="2897" spans="1:17" x14ac:dyDescent="0.2">
      <c r="A2897" t="s">
        <v>3175</v>
      </c>
      <c r="B2897">
        <v>13975690861</v>
      </c>
      <c r="C2897" t="s">
        <v>18</v>
      </c>
      <c r="D2897" t="s">
        <v>698</v>
      </c>
      <c r="E2897" t="s">
        <v>698</v>
      </c>
      <c r="F2897" t="s">
        <v>699</v>
      </c>
      <c r="G2897" t="s">
        <v>27</v>
      </c>
      <c r="H2897" t="s">
        <v>46</v>
      </c>
      <c r="I2897">
        <v>-10.54</v>
      </c>
      <c r="J2897" t="s">
        <v>42</v>
      </c>
      <c r="K2897" s="1">
        <v>44272</v>
      </c>
      <c r="L2897" t="s">
        <v>700</v>
      </c>
      <c r="M2897">
        <v>50527662690874</v>
      </c>
      <c r="P2897" t="s">
        <v>44</v>
      </c>
      <c r="Q2897">
        <v>1</v>
      </c>
    </row>
    <row r="2898" spans="1:17" x14ac:dyDescent="0.2">
      <c r="A2898" t="s">
        <v>3175</v>
      </c>
      <c r="B2898">
        <v>13975690861</v>
      </c>
      <c r="C2898" t="s">
        <v>18</v>
      </c>
      <c r="D2898" t="s">
        <v>698</v>
      </c>
      <c r="E2898" t="s">
        <v>698</v>
      </c>
      <c r="F2898" t="s">
        <v>699</v>
      </c>
      <c r="G2898" t="s">
        <v>33</v>
      </c>
      <c r="H2898" t="s">
        <v>35</v>
      </c>
      <c r="I2898">
        <v>-2.14</v>
      </c>
      <c r="J2898" t="s">
        <v>42</v>
      </c>
      <c r="K2898" s="1">
        <v>44272</v>
      </c>
      <c r="L2898" t="s">
        <v>700</v>
      </c>
      <c r="M2898">
        <v>50527662690874</v>
      </c>
      <c r="P2898" t="s">
        <v>44</v>
      </c>
      <c r="Q2898">
        <v>1</v>
      </c>
    </row>
    <row r="2899" spans="1:17" x14ac:dyDescent="0.2">
      <c r="A2899" t="s">
        <v>3175</v>
      </c>
      <c r="B2899">
        <v>13975690861</v>
      </c>
      <c r="C2899" t="s">
        <v>18</v>
      </c>
      <c r="D2899" t="s">
        <v>698</v>
      </c>
      <c r="E2899" t="s">
        <v>698</v>
      </c>
      <c r="F2899" t="s">
        <v>699</v>
      </c>
      <c r="G2899" t="s">
        <v>33</v>
      </c>
      <c r="H2899" t="s">
        <v>34</v>
      </c>
      <c r="I2899">
        <v>0</v>
      </c>
      <c r="J2899" t="s">
        <v>42</v>
      </c>
      <c r="K2899" s="1">
        <v>44272</v>
      </c>
      <c r="L2899" t="s">
        <v>700</v>
      </c>
      <c r="M2899">
        <v>50527662690874</v>
      </c>
      <c r="P2899" t="s">
        <v>44</v>
      </c>
      <c r="Q2899">
        <v>1</v>
      </c>
    </row>
    <row r="2900" spans="1:17" x14ac:dyDescent="0.2">
      <c r="A2900" t="s">
        <v>3175</v>
      </c>
      <c r="B2900">
        <v>13975690861</v>
      </c>
      <c r="C2900" t="s">
        <v>18</v>
      </c>
      <c r="D2900" t="s">
        <v>698</v>
      </c>
      <c r="E2900" t="s">
        <v>698</v>
      </c>
      <c r="F2900" t="s">
        <v>699</v>
      </c>
      <c r="G2900" t="s">
        <v>21</v>
      </c>
      <c r="H2900" t="s">
        <v>22</v>
      </c>
      <c r="I2900">
        <v>24.84</v>
      </c>
      <c r="J2900" t="s">
        <v>42</v>
      </c>
      <c r="K2900" s="1">
        <v>44272</v>
      </c>
      <c r="L2900" t="s">
        <v>700</v>
      </c>
      <c r="M2900">
        <v>50527662690874</v>
      </c>
      <c r="P2900" t="s">
        <v>44</v>
      </c>
      <c r="Q2900">
        <v>1</v>
      </c>
    </row>
    <row r="2901" spans="1:17" x14ac:dyDescent="0.2">
      <c r="A2901" t="s">
        <v>3175</v>
      </c>
      <c r="B2901">
        <v>13975690861</v>
      </c>
      <c r="C2901" t="s">
        <v>18</v>
      </c>
      <c r="D2901" t="s">
        <v>698</v>
      </c>
      <c r="E2901" t="s">
        <v>698</v>
      </c>
      <c r="F2901" t="s">
        <v>699</v>
      </c>
      <c r="G2901" t="s">
        <v>21</v>
      </c>
      <c r="H2901" t="s">
        <v>26</v>
      </c>
      <c r="I2901">
        <v>2.14</v>
      </c>
      <c r="J2901" t="s">
        <v>42</v>
      </c>
      <c r="K2901" s="1">
        <v>44272</v>
      </c>
      <c r="L2901" t="s">
        <v>700</v>
      </c>
      <c r="M2901">
        <v>50527662690874</v>
      </c>
      <c r="P2901" t="s">
        <v>44</v>
      </c>
      <c r="Q2901">
        <v>1</v>
      </c>
    </row>
    <row r="2902" spans="1:17" x14ac:dyDescent="0.2">
      <c r="A2902" t="s">
        <v>3175</v>
      </c>
      <c r="B2902">
        <v>13975690861</v>
      </c>
      <c r="C2902" t="s">
        <v>18</v>
      </c>
      <c r="D2902" t="s">
        <v>2552</v>
      </c>
      <c r="E2902" t="s">
        <v>2552</v>
      </c>
      <c r="F2902" t="s">
        <v>2553</v>
      </c>
      <c r="G2902" t="s">
        <v>27</v>
      </c>
      <c r="H2902" t="s">
        <v>28</v>
      </c>
      <c r="I2902">
        <v>-2.98</v>
      </c>
      <c r="J2902" t="s">
        <v>42</v>
      </c>
      <c r="K2902" s="1">
        <v>44281</v>
      </c>
      <c r="L2902" t="s">
        <v>2554</v>
      </c>
      <c r="M2902">
        <v>41282134291242</v>
      </c>
      <c r="P2902" t="s">
        <v>44</v>
      </c>
      <c r="Q2902">
        <v>1</v>
      </c>
    </row>
    <row r="2903" spans="1:17" x14ac:dyDescent="0.2">
      <c r="A2903" t="s">
        <v>3175</v>
      </c>
      <c r="B2903">
        <v>13975690861</v>
      </c>
      <c r="C2903" t="s">
        <v>18</v>
      </c>
      <c r="D2903" t="s">
        <v>2552</v>
      </c>
      <c r="E2903" t="s">
        <v>2552</v>
      </c>
      <c r="F2903" t="s">
        <v>2553</v>
      </c>
      <c r="G2903" t="s">
        <v>27</v>
      </c>
      <c r="H2903" t="s">
        <v>46</v>
      </c>
      <c r="I2903">
        <v>-10.54</v>
      </c>
      <c r="J2903" t="s">
        <v>42</v>
      </c>
      <c r="K2903" s="1">
        <v>44281</v>
      </c>
      <c r="L2903" t="s">
        <v>2554</v>
      </c>
      <c r="M2903">
        <v>41282134291242</v>
      </c>
      <c r="P2903" t="s">
        <v>44</v>
      </c>
      <c r="Q2903">
        <v>1</v>
      </c>
    </row>
    <row r="2904" spans="1:17" x14ac:dyDescent="0.2">
      <c r="A2904" t="s">
        <v>3175</v>
      </c>
      <c r="B2904">
        <v>13975690861</v>
      </c>
      <c r="C2904" t="s">
        <v>18</v>
      </c>
      <c r="D2904" t="s">
        <v>2552</v>
      </c>
      <c r="E2904" t="s">
        <v>2552</v>
      </c>
      <c r="F2904" t="s">
        <v>2553</v>
      </c>
      <c r="G2904" t="s">
        <v>33</v>
      </c>
      <c r="H2904" t="s">
        <v>35</v>
      </c>
      <c r="I2904">
        <v>-2.0499999999999998</v>
      </c>
      <c r="J2904" t="s">
        <v>42</v>
      </c>
      <c r="K2904" s="1">
        <v>44281</v>
      </c>
      <c r="L2904" t="s">
        <v>2554</v>
      </c>
      <c r="M2904">
        <v>41282134291242</v>
      </c>
      <c r="P2904" t="s">
        <v>44</v>
      </c>
      <c r="Q2904">
        <v>1</v>
      </c>
    </row>
    <row r="2905" spans="1:17" x14ac:dyDescent="0.2">
      <c r="A2905" t="s">
        <v>3175</v>
      </c>
      <c r="B2905">
        <v>13975690861</v>
      </c>
      <c r="C2905" t="s">
        <v>18</v>
      </c>
      <c r="D2905" t="s">
        <v>2552</v>
      </c>
      <c r="E2905" t="s">
        <v>2552</v>
      </c>
      <c r="F2905" t="s">
        <v>2553</v>
      </c>
      <c r="G2905" t="s">
        <v>33</v>
      </c>
      <c r="H2905" t="s">
        <v>34</v>
      </c>
      <c r="I2905">
        <v>0</v>
      </c>
      <c r="J2905" t="s">
        <v>42</v>
      </c>
      <c r="K2905" s="1">
        <v>44281</v>
      </c>
      <c r="L2905" t="s">
        <v>2554</v>
      </c>
      <c r="M2905">
        <v>41282134291242</v>
      </c>
      <c r="P2905" t="s">
        <v>44</v>
      </c>
      <c r="Q2905">
        <v>1</v>
      </c>
    </row>
    <row r="2906" spans="1:17" x14ac:dyDescent="0.2">
      <c r="A2906" t="s">
        <v>3175</v>
      </c>
      <c r="B2906">
        <v>13975690861</v>
      </c>
      <c r="C2906" t="s">
        <v>18</v>
      </c>
      <c r="D2906" t="s">
        <v>2552</v>
      </c>
      <c r="E2906" t="s">
        <v>2552</v>
      </c>
      <c r="F2906" t="s">
        <v>2553</v>
      </c>
      <c r="G2906" t="s">
        <v>21</v>
      </c>
      <c r="H2906" t="s">
        <v>22</v>
      </c>
      <c r="I2906">
        <v>24.84</v>
      </c>
      <c r="J2906" t="s">
        <v>42</v>
      </c>
      <c r="K2906" s="1">
        <v>44281</v>
      </c>
      <c r="L2906" t="s">
        <v>2554</v>
      </c>
      <c r="M2906">
        <v>41282134291242</v>
      </c>
      <c r="P2906" t="s">
        <v>44</v>
      </c>
      <c r="Q2906">
        <v>1</v>
      </c>
    </row>
    <row r="2907" spans="1:17" x14ac:dyDescent="0.2">
      <c r="A2907" t="s">
        <v>3175</v>
      </c>
      <c r="B2907">
        <v>13975690861</v>
      </c>
      <c r="C2907" t="s">
        <v>18</v>
      </c>
      <c r="D2907" t="s">
        <v>2552</v>
      </c>
      <c r="E2907" t="s">
        <v>2552</v>
      </c>
      <c r="F2907" t="s">
        <v>2553</v>
      </c>
      <c r="G2907" t="s">
        <v>21</v>
      </c>
      <c r="H2907" t="s">
        <v>26</v>
      </c>
      <c r="I2907">
        <v>2.0499999999999998</v>
      </c>
      <c r="J2907" t="s">
        <v>42</v>
      </c>
      <c r="K2907" s="1">
        <v>44281</v>
      </c>
      <c r="L2907" t="s">
        <v>2554</v>
      </c>
      <c r="M2907">
        <v>41282134291242</v>
      </c>
      <c r="P2907" t="s">
        <v>44</v>
      </c>
      <c r="Q2907">
        <v>1</v>
      </c>
    </row>
    <row r="2908" spans="1:17" x14ac:dyDescent="0.2">
      <c r="A2908" t="s">
        <v>3175</v>
      </c>
      <c r="B2908">
        <v>13975690861</v>
      </c>
      <c r="C2908" t="s">
        <v>18</v>
      </c>
      <c r="D2908" t="s">
        <v>528</v>
      </c>
      <c r="E2908" t="s">
        <v>528</v>
      </c>
      <c r="F2908" t="s">
        <v>529</v>
      </c>
      <c r="G2908" t="s">
        <v>27</v>
      </c>
      <c r="H2908" t="s">
        <v>28</v>
      </c>
      <c r="I2908">
        <v>-2.98</v>
      </c>
      <c r="J2908" t="s">
        <v>42</v>
      </c>
      <c r="K2908" s="1">
        <v>44281</v>
      </c>
      <c r="L2908" t="s">
        <v>530</v>
      </c>
      <c r="M2908">
        <v>14254218810114</v>
      </c>
      <c r="P2908" t="s">
        <v>44</v>
      </c>
      <c r="Q2908">
        <v>1</v>
      </c>
    </row>
    <row r="2909" spans="1:17" x14ac:dyDescent="0.2">
      <c r="A2909" t="s">
        <v>3175</v>
      </c>
      <c r="B2909">
        <v>13975690861</v>
      </c>
      <c r="C2909" t="s">
        <v>18</v>
      </c>
      <c r="D2909" t="s">
        <v>528</v>
      </c>
      <c r="E2909" t="s">
        <v>528</v>
      </c>
      <c r="F2909" t="s">
        <v>529</v>
      </c>
      <c r="G2909" t="s">
        <v>27</v>
      </c>
      <c r="H2909" t="s">
        <v>46</v>
      </c>
      <c r="I2909">
        <v>-10.54</v>
      </c>
      <c r="J2909" t="s">
        <v>42</v>
      </c>
      <c r="K2909" s="1">
        <v>44281</v>
      </c>
      <c r="L2909" t="s">
        <v>530</v>
      </c>
      <c r="M2909">
        <v>14254218810114</v>
      </c>
      <c r="P2909" t="s">
        <v>44</v>
      </c>
      <c r="Q2909">
        <v>1</v>
      </c>
    </row>
    <row r="2910" spans="1:17" x14ac:dyDescent="0.2">
      <c r="A2910" t="s">
        <v>3175</v>
      </c>
      <c r="B2910">
        <v>13975690861</v>
      </c>
      <c r="C2910" t="s">
        <v>18</v>
      </c>
      <c r="D2910" t="s">
        <v>528</v>
      </c>
      <c r="E2910" t="s">
        <v>528</v>
      </c>
      <c r="F2910" t="s">
        <v>529</v>
      </c>
      <c r="G2910" t="s">
        <v>33</v>
      </c>
      <c r="H2910" t="s">
        <v>35</v>
      </c>
      <c r="I2910">
        <v>-2.35</v>
      </c>
      <c r="J2910" t="s">
        <v>42</v>
      </c>
      <c r="K2910" s="1">
        <v>44281</v>
      </c>
      <c r="L2910" t="s">
        <v>530</v>
      </c>
      <c r="M2910">
        <v>14254218810114</v>
      </c>
      <c r="P2910" t="s">
        <v>44</v>
      </c>
      <c r="Q2910">
        <v>1</v>
      </c>
    </row>
    <row r="2911" spans="1:17" x14ac:dyDescent="0.2">
      <c r="A2911" t="s">
        <v>3175</v>
      </c>
      <c r="B2911">
        <v>13975690861</v>
      </c>
      <c r="C2911" t="s">
        <v>18</v>
      </c>
      <c r="D2911" t="s">
        <v>528</v>
      </c>
      <c r="E2911" t="s">
        <v>528</v>
      </c>
      <c r="F2911" t="s">
        <v>529</v>
      </c>
      <c r="G2911" t="s">
        <v>33</v>
      </c>
      <c r="H2911" t="s">
        <v>34</v>
      </c>
      <c r="I2911">
        <v>0</v>
      </c>
      <c r="J2911" t="s">
        <v>42</v>
      </c>
      <c r="K2911" s="1">
        <v>44281</v>
      </c>
      <c r="L2911" t="s">
        <v>530</v>
      </c>
      <c r="M2911">
        <v>14254218810114</v>
      </c>
      <c r="P2911" t="s">
        <v>44</v>
      </c>
      <c r="Q2911">
        <v>1</v>
      </c>
    </row>
    <row r="2912" spans="1:17" x14ac:dyDescent="0.2">
      <c r="A2912" t="s">
        <v>3175</v>
      </c>
      <c r="B2912">
        <v>13975690861</v>
      </c>
      <c r="C2912" t="s">
        <v>18</v>
      </c>
      <c r="D2912" t="s">
        <v>528</v>
      </c>
      <c r="E2912" t="s">
        <v>528</v>
      </c>
      <c r="F2912" t="s">
        <v>529</v>
      </c>
      <c r="G2912" t="s">
        <v>21</v>
      </c>
      <c r="H2912" t="s">
        <v>22</v>
      </c>
      <c r="I2912">
        <v>24.84</v>
      </c>
      <c r="J2912" t="s">
        <v>42</v>
      </c>
      <c r="K2912" s="1">
        <v>44281</v>
      </c>
      <c r="L2912" t="s">
        <v>530</v>
      </c>
      <c r="M2912">
        <v>14254218810114</v>
      </c>
      <c r="P2912" t="s">
        <v>44</v>
      </c>
      <c r="Q2912">
        <v>1</v>
      </c>
    </row>
    <row r="2913" spans="1:17" x14ac:dyDescent="0.2">
      <c r="A2913" t="s">
        <v>3175</v>
      </c>
      <c r="B2913">
        <v>13975690861</v>
      </c>
      <c r="C2913" t="s">
        <v>18</v>
      </c>
      <c r="D2913" t="s">
        <v>528</v>
      </c>
      <c r="E2913" t="s">
        <v>528</v>
      </c>
      <c r="F2913" t="s">
        <v>529</v>
      </c>
      <c r="G2913" t="s">
        <v>21</v>
      </c>
      <c r="H2913" t="s">
        <v>26</v>
      </c>
      <c r="I2913">
        <v>2.35</v>
      </c>
      <c r="J2913" t="s">
        <v>42</v>
      </c>
      <c r="K2913" s="1">
        <v>44281</v>
      </c>
      <c r="L2913" t="s">
        <v>530</v>
      </c>
      <c r="M2913">
        <v>14254218810114</v>
      </c>
      <c r="P2913" t="s">
        <v>44</v>
      </c>
      <c r="Q2913">
        <v>1</v>
      </c>
    </row>
    <row r="2914" spans="1:17" x14ac:dyDescent="0.2">
      <c r="A2914" t="s">
        <v>3175</v>
      </c>
      <c r="B2914">
        <v>13975690861</v>
      </c>
      <c r="C2914" t="s">
        <v>18</v>
      </c>
      <c r="D2914" t="s">
        <v>2721</v>
      </c>
      <c r="E2914" t="s">
        <v>2721</v>
      </c>
      <c r="F2914" t="s">
        <v>2722</v>
      </c>
      <c r="G2914" t="s">
        <v>27</v>
      </c>
      <c r="H2914" t="s">
        <v>28</v>
      </c>
      <c r="I2914">
        <v>-2.98</v>
      </c>
      <c r="J2914" t="s">
        <v>42</v>
      </c>
      <c r="K2914" s="1">
        <v>44279</v>
      </c>
      <c r="L2914" t="s">
        <v>2723</v>
      </c>
      <c r="M2914">
        <v>7477557928154</v>
      </c>
      <c r="P2914" t="s">
        <v>44</v>
      </c>
      <c r="Q2914">
        <v>1</v>
      </c>
    </row>
    <row r="2915" spans="1:17" x14ac:dyDescent="0.2">
      <c r="A2915" t="s">
        <v>3175</v>
      </c>
      <c r="B2915">
        <v>13975690861</v>
      </c>
      <c r="C2915" t="s">
        <v>18</v>
      </c>
      <c r="D2915" t="s">
        <v>2721</v>
      </c>
      <c r="E2915" t="s">
        <v>2721</v>
      </c>
      <c r="F2915" t="s">
        <v>2722</v>
      </c>
      <c r="G2915" t="s">
        <v>27</v>
      </c>
      <c r="H2915" t="s">
        <v>46</v>
      </c>
      <c r="I2915">
        <v>-10.54</v>
      </c>
      <c r="J2915" t="s">
        <v>42</v>
      </c>
      <c r="K2915" s="1">
        <v>44279</v>
      </c>
      <c r="L2915" t="s">
        <v>2723</v>
      </c>
      <c r="M2915">
        <v>7477557928154</v>
      </c>
      <c r="P2915" t="s">
        <v>44</v>
      </c>
      <c r="Q2915">
        <v>1</v>
      </c>
    </row>
    <row r="2916" spans="1:17" x14ac:dyDescent="0.2">
      <c r="A2916" t="s">
        <v>3175</v>
      </c>
      <c r="B2916">
        <v>13975690861</v>
      </c>
      <c r="C2916" t="s">
        <v>18</v>
      </c>
      <c r="D2916" t="s">
        <v>2721</v>
      </c>
      <c r="E2916" t="s">
        <v>2721</v>
      </c>
      <c r="F2916" t="s">
        <v>2722</v>
      </c>
      <c r="G2916" t="s">
        <v>21</v>
      </c>
      <c r="H2916" t="s">
        <v>22</v>
      </c>
      <c r="I2916">
        <v>24.84</v>
      </c>
      <c r="J2916" t="s">
        <v>42</v>
      </c>
      <c r="K2916" s="1">
        <v>44279</v>
      </c>
      <c r="L2916" t="s">
        <v>2723</v>
      </c>
      <c r="M2916">
        <v>7477557928154</v>
      </c>
      <c r="P2916" t="s">
        <v>44</v>
      </c>
      <c r="Q2916">
        <v>1</v>
      </c>
    </row>
    <row r="2917" spans="1:17" x14ac:dyDescent="0.2">
      <c r="I2917" s="2">
        <f>SUM(I1:I2916)</f>
        <v>6017.860000000087</v>
      </c>
    </row>
    <row r="2918" spans="1:17" x14ac:dyDescent="0.2">
      <c r="E2918" t="s">
        <v>3189</v>
      </c>
    </row>
    <row r="2919" spans="1:17" x14ac:dyDescent="0.2">
      <c r="E2919" t="s">
        <v>3190</v>
      </c>
    </row>
    <row r="2921" spans="1:17" x14ac:dyDescent="0.2">
      <c r="E2921" t="s">
        <v>3177</v>
      </c>
      <c r="F2921">
        <f>SUMIF(H:H,"commission",I:I)</f>
        <v>-1597.2800000000068</v>
      </c>
    </row>
    <row r="2922" spans="1:17" x14ac:dyDescent="0.2">
      <c r="E2922" t="s">
        <v>46</v>
      </c>
      <c r="F2922">
        <f>SUMIF(H:H,"fbaperunitfulfillmentfee",I:I)</f>
        <v>-5723.219999999983</v>
      </c>
    </row>
    <row r="2923" spans="1:17" x14ac:dyDescent="0.2">
      <c r="E2923" t="s">
        <v>35</v>
      </c>
      <c r="F2923">
        <f>SUMIF(H:H,"marketplacefacilitatortax-principal",I:I)</f>
        <v>-816.86999999999944</v>
      </c>
    </row>
    <row r="2924" spans="1:17" x14ac:dyDescent="0.2">
      <c r="E2924" t="s">
        <v>34</v>
      </c>
      <c r="F2924">
        <f>SUMIF(H:H,"marketplacefacilitatortax-shipping",I:I)</f>
        <v>-4.4799999999999995</v>
      </c>
    </row>
    <row r="2925" spans="1:17" x14ac:dyDescent="0.2">
      <c r="E2925" t="s">
        <v>22</v>
      </c>
      <c r="F2925">
        <f>SUMIF(H:H,"principal",I:I)</f>
        <v>13314.240000000056</v>
      </c>
    </row>
    <row r="2926" spans="1:17" x14ac:dyDescent="0.2">
      <c r="E2926" t="s">
        <v>3178</v>
      </c>
      <c r="F2926">
        <f>SUMIF(H:H,"refundcommission",I:I)</f>
        <v>-4.2</v>
      </c>
    </row>
    <row r="2927" spans="1:17" x14ac:dyDescent="0.2">
      <c r="E2927" t="s">
        <v>3179</v>
      </c>
      <c r="F2927">
        <f>SUMIF(H:H,"salestaxservicefee",I:I)</f>
        <v>-0.89000000000000035</v>
      </c>
    </row>
    <row r="2928" spans="1:17" x14ac:dyDescent="0.2">
      <c r="E2928" t="s">
        <v>3180</v>
      </c>
      <c r="F2928">
        <f>SUMIF(H:H,"shipping",I:I)</f>
        <v>184.28999999999996</v>
      </c>
    </row>
    <row r="2929" spans="5:6" x14ac:dyDescent="0.2">
      <c r="E2929" t="s">
        <v>3191</v>
      </c>
      <c r="F2929">
        <f>SUMIF(H:H,"shippingchargeback",I:I)</f>
        <v>-184.29000000000002</v>
      </c>
    </row>
    <row r="2930" spans="5:6" x14ac:dyDescent="0.2">
      <c r="E2930" t="s">
        <v>3183</v>
      </c>
      <c r="F2930">
        <f>SUMIF(H:H,"shippingtax",I:I)</f>
        <v>4.4799999999999995</v>
      </c>
    </row>
    <row r="2931" spans="5:6" x14ac:dyDescent="0.2">
      <c r="E2931" t="s">
        <v>3184</v>
      </c>
      <c r="F2931">
        <f>SUMIF(H:H,"tax",I:I)</f>
        <v>846.07999999999936</v>
      </c>
    </row>
    <row r="2932" spans="5:6" x14ac:dyDescent="0.2">
      <c r="F2932" s="2">
        <f>SUM(F2921:F2931)</f>
        <v>6017.8600000000652</v>
      </c>
    </row>
  </sheetData>
  <sortState xmlns:xlrd2="http://schemas.microsoft.com/office/spreadsheetml/2017/richdata2" ref="A1:X2917">
    <sortCondition ref="D1:D2917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A9947-997B-442F-B452-0AEB94C77C9D}">
  <dimension ref="A1:R59"/>
  <sheetViews>
    <sheetView topLeftCell="A34" workbookViewId="0">
      <selection activeCell="G63" sqref="G63"/>
    </sheetView>
  </sheetViews>
  <sheetFormatPr baseColWidth="10" defaultColWidth="8.83203125" defaultRowHeight="15" x14ac:dyDescent="0.2"/>
  <cols>
    <col min="1" max="1" width="4.5" bestFit="1" customWidth="1"/>
    <col min="2" max="2" width="12" bestFit="1" customWidth="1"/>
    <col min="3" max="3" width="6.1640625" bestFit="1" customWidth="1"/>
    <col min="4" max="4" width="33" customWidth="1"/>
    <col min="5" max="5" width="19.6640625" bestFit="1" customWidth="1"/>
    <col min="7" max="7" width="12.5" bestFit="1" customWidth="1"/>
    <col min="8" max="8" width="16.5" bestFit="1" customWidth="1"/>
    <col min="9" max="9" width="33" bestFit="1" customWidth="1"/>
    <col min="10" max="10" width="7" bestFit="1" customWidth="1"/>
    <col min="11" max="11" width="4.6640625" bestFit="1" customWidth="1"/>
    <col min="12" max="12" width="9.6640625" bestFit="1" customWidth="1"/>
    <col min="13" max="13" width="22.33203125" bestFit="1" customWidth="1"/>
    <col min="14" max="14" width="12" bestFit="1" customWidth="1"/>
    <col min="17" max="17" width="16" bestFit="1" customWidth="1"/>
    <col min="18" max="18" width="2" bestFit="1" customWidth="1"/>
  </cols>
  <sheetData>
    <row r="1" spans="1:18" x14ac:dyDescent="0.2">
      <c r="A1" t="s">
        <v>3175</v>
      </c>
      <c r="B1">
        <v>13975690861</v>
      </c>
      <c r="C1" t="s">
        <v>18</v>
      </c>
      <c r="D1" t="s">
        <v>667</v>
      </c>
      <c r="E1" t="s">
        <v>667</v>
      </c>
      <c r="G1" t="s">
        <v>668</v>
      </c>
      <c r="H1" t="s">
        <v>21</v>
      </c>
      <c r="I1" t="s">
        <v>22</v>
      </c>
      <c r="J1">
        <v>164.99</v>
      </c>
      <c r="K1" t="s">
        <v>42</v>
      </c>
      <c r="L1" s="1">
        <v>44285</v>
      </c>
      <c r="M1" t="s">
        <v>669</v>
      </c>
      <c r="N1">
        <v>55991796236482</v>
      </c>
      <c r="Q1" t="s">
        <v>304</v>
      </c>
      <c r="R1">
        <v>1</v>
      </c>
    </row>
    <row r="2" spans="1:18" x14ac:dyDescent="0.2">
      <c r="A2" t="s">
        <v>3175</v>
      </c>
      <c r="B2">
        <v>13975690861</v>
      </c>
      <c r="C2" t="s">
        <v>18</v>
      </c>
      <c r="D2" t="s">
        <v>667</v>
      </c>
      <c r="E2" t="s">
        <v>667</v>
      </c>
      <c r="G2" t="s">
        <v>668</v>
      </c>
      <c r="H2" t="s">
        <v>21</v>
      </c>
      <c r="I2" t="s">
        <v>26</v>
      </c>
      <c r="J2">
        <v>15.26</v>
      </c>
      <c r="K2" t="s">
        <v>42</v>
      </c>
      <c r="L2" s="1">
        <v>44285</v>
      </c>
      <c r="M2" t="s">
        <v>669</v>
      </c>
      <c r="N2">
        <v>55991796236482</v>
      </c>
      <c r="Q2" t="s">
        <v>304</v>
      </c>
      <c r="R2">
        <v>1</v>
      </c>
    </row>
    <row r="3" spans="1:18" x14ac:dyDescent="0.2">
      <c r="A3" t="s">
        <v>3175</v>
      </c>
      <c r="B3">
        <v>13975690861</v>
      </c>
      <c r="C3" t="s">
        <v>18</v>
      </c>
      <c r="D3" t="s">
        <v>667</v>
      </c>
      <c r="E3" t="s">
        <v>667</v>
      </c>
      <c r="G3" t="s">
        <v>668</v>
      </c>
      <c r="H3" t="s">
        <v>33</v>
      </c>
      <c r="I3" t="s">
        <v>34</v>
      </c>
      <c r="J3">
        <v>0</v>
      </c>
      <c r="K3" t="s">
        <v>42</v>
      </c>
      <c r="L3" s="1">
        <v>44285</v>
      </c>
      <c r="M3" t="s">
        <v>669</v>
      </c>
      <c r="N3">
        <v>55991796236482</v>
      </c>
      <c r="Q3" t="s">
        <v>304</v>
      </c>
      <c r="R3">
        <v>1</v>
      </c>
    </row>
    <row r="4" spans="1:18" x14ac:dyDescent="0.2">
      <c r="A4" t="s">
        <v>3175</v>
      </c>
      <c r="B4">
        <v>13975690861</v>
      </c>
      <c r="C4" t="s">
        <v>18</v>
      </c>
      <c r="D4" t="s">
        <v>667</v>
      </c>
      <c r="E4" t="s">
        <v>667</v>
      </c>
      <c r="G4" t="s">
        <v>668</v>
      </c>
      <c r="H4" t="s">
        <v>33</v>
      </c>
      <c r="I4" t="s">
        <v>35</v>
      </c>
      <c r="J4">
        <v>-15.26</v>
      </c>
      <c r="K4" t="s">
        <v>42</v>
      </c>
      <c r="L4" s="1">
        <v>44285</v>
      </c>
      <c r="M4" t="s">
        <v>669</v>
      </c>
      <c r="N4">
        <v>55991796236482</v>
      </c>
      <c r="Q4" t="s">
        <v>304</v>
      </c>
      <c r="R4">
        <v>1</v>
      </c>
    </row>
    <row r="5" spans="1:18" x14ac:dyDescent="0.2">
      <c r="A5" t="s">
        <v>3175</v>
      </c>
      <c r="B5">
        <v>13975690861</v>
      </c>
      <c r="C5" t="s">
        <v>18</v>
      </c>
      <c r="D5" t="s">
        <v>667</v>
      </c>
      <c r="E5" t="s">
        <v>667</v>
      </c>
      <c r="G5" t="s">
        <v>668</v>
      </c>
      <c r="H5" t="s">
        <v>27</v>
      </c>
      <c r="I5" t="s">
        <v>46</v>
      </c>
      <c r="J5">
        <v>-15.48</v>
      </c>
      <c r="K5" t="s">
        <v>42</v>
      </c>
      <c r="L5" s="1">
        <v>44285</v>
      </c>
      <c r="M5" t="s">
        <v>669</v>
      </c>
      <c r="N5">
        <v>55991796236482</v>
      </c>
      <c r="Q5" t="s">
        <v>304</v>
      </c>
      <c r="R5">
        <v>1</v>
      </c>
    </row>
    <row r="6" spans="1:18" x14ac:dyDescent="0.2">
      <c r="A6" t="s">
        <v>3175</v>
      </c>
      <c r="B6">
        <v>13975690861</v>
      </c>
      <c r="C6" t="s">
        <v>18</v>
      </c>
      <c r="D6" t="s">
        <v>667</v>
      </c>
      <c r="E6" t="s">
        <v>667</v>
      </c>
      <c r="G6" t="s">
        <v>668</v>
      </c>
      <c r="H6" t="s">
        <v>27</v>
      </c>
      <c r="I6" t="s">
        <v>28</v>
      </c>
      <c r="J6">
        <v>-24.75</v>
      </c>
      <c r="K6" t="s">
        <v>42</v>
      </c>
      <c r="L6" s="1">
        <v>44285</v>
      </c>
      <c r="M6" t="s">
        <v>669</v>
      </c>
      <c r="N6">
        <v>55991796236482</v>
      </c>
      <c r="Q6" t="s">
        <v>304</v>
      </c>
      <c r="R6">
        <v>1</v>
      </c>
    </row>
    <row r="7" spans="1:18" x14ac:dyDescent="0.2">
      <c r="A7" t="s">
        <v>3175</v>
      </c>
      <c r="B7">
        <v>13975690861</v>
      </c>
      <c r="C7" t="s">
        <v>18</v>
      </c>
      <c r="D7" t="s">
        <v>301</v>
      </c>
      <c r="E7" t="s">
        <v>301</v>
      </c>
      <c r="G7" t="s">
        <v>302</v>
      </c>
      <c r="H7" t="s">
        <v>21</v>
      </c>
      <c r="I7" t="s">
        <v>22</v>
      </c>
      <c r="J7">
        <v>164.99</v>
      </c>
      <c r="K7" t="s">
        <v>42</v>
      </c>
      <c r="L7" s="1">
        <v>44285</v>
      </c>
      <c r="M7" t="s">
        <v>303</v>
      </c>
      <c r="N7">
        <v>16489535500170</v>
      </c>
      <c r="Q7" t="s">
        <v>304</v>
      </c>
      <c r="R7">
        <v>1</v>
      </c>
    </row>
    <row r="8" spans="1:18" x14ac:dyDescent="0.2">
      <c r="A8" t="s">
        <v>3175</v>
      </c>
      <c r="B8">
        <v>13975690861</v>
      </c>
      <c r="C8" t="s">
        <v>18</v>
      </c>
      <c r="D8" t="s">
        <v>301</v>
      </c>
      <c r="E8" t="s">
        <v>301</v>
      </c>
      <c r="G8" t="s">
        <v>302</v>
      </c>
      <c r="H8" t="s">
        <v>21</v>
      </c>
      <c r="I8" t="s">
        <v>26</v>
      </c>
      <c r="J8">
        <v>14.85</v>
      </c>
      <c r="K8" t="s">
        <v>42</v>
      </c>
      <c r="L8" s="1">
        <v>44285</v>
      </c>
      <c r="M8" t="s">
        <v>303</v>
      </c>
      <c r="N8">
        <v>16489535500170</v>
      </c>
      <c r="Q8" t="s">
        <v>304</v>
      </c>
      <c r="R8">
        <v>1</v>
      </c>
    </row>
    <row r="9" spans="1:18" x14ac:dyDescent="0.2">
      <c r="A9" t="s">
        <v>3175</v>
      </c>
      <c r="B9">
        <v>13975690861</v>
      </c>
      <c r="C9" t="s">
        <v>18</v>
      </c>
      <c r="D9" t="s">
        <v>301</v>
      </c>
      <c r="E9" t="s">
        <v>301</v>
      </c>
      <c r="G9" t="s">
        <v>302</v>
      </c>
      <c r="H9" t="s">
        <v>33</v>
      </c>
      <c r="I9" t="s">
        <v>34</v>
      </c>
      <c r="J9">
        <v>0</v>
      </c>
      <c r="K9" t="s">
        <v>42</v>
      </c>
      <c r="L9" s="1">
        <v>44285</v>
      </c>
      <c r="M9" t="s">
        <v>303</v>
      </c>
      <c r="N9">
        <v>16489535500170</v>
      </c>
      <c r="Q9" t="s">
        <v>304</v>
      </c>
      <c r="R9">
        <v>1</v>
      </c>
    </row>
    <row r="10" spans="1:18" x14ac:dyDescent="0.2">
      <c r="A10" t="s">
        <v>3175</v>
      </c>
      <c r="B10">
        <v>13975690861</v>
      </c>
      <c r="C10" t="s">
        <v>18</v>
      </c>
      <c r="D10" t="s">
        <v>301</v>
      </c>
      <c r="E10" t="s">
        <v>301</v>
      </c>
      <c r="G10" t="s">
        <v>302</v>
      </c>
      <c r="H10" t="s">
        <v>33</v>
      </c>
      <c r="I10" t="s">
        <v>35</v>
      </c>
      <c r="J10">
        <v>-14.85</v>
      </c>
      <c r="K10" t="s">
        <v>42</v>
      </c>
      <c r="L10" s="1">
        <v>44285</v>
      </c>
      <c r="M10" t="s">
        <v>303</v>
      </c>
      <c r="N10">
        <v>16489535500170</v>
      </c>
      <c r="Q10" t="s">
        <v>304</v>
      </c>
      <c r="R10">
        <v>1</v>
      </c>
    </row>
    <row r="11" spans="1:18" x14ac:dyDescent="0.2">
      <c r="A11" t="s">
        <v>3175</v>
      </c>
      <c r="B11">
        <v>13975690861</v>
      </c>
      <c r="C11" t="s">
        <v>18</v>
      </c>
      <c r="D11" t="s">
        <v>301</v>
      </c>
      <c r="E11" t="s">
        <v>301</v>
      </c>
      <c r="G11" t="s">
        <v>302</v>
      </c>
      <c r="H11" t="s">
        <v>27</v>
      </c>
      <c r="I11" t="s">
        <v>46</v>
      </c>
      <c r="J11">
        <v>-15.48</v>
      </c>
      <c r="K11" t="s">
        <v>42</v>
      </c>
      <c r="L11" s="1">
        <v>44285</v>
      </c>
      <c r="M11" t="s">
        <v>303</v>
      </c>
      <c r="N11">
        <v>16489535500170</v>
      </c>
      <c r="Q11" t="s">
        <v>304</v>
      </c>
      <c r="R11">
        <v>1</v>
      </c>
    </row>
    <row r="12" spans="1:18" x14ac:dyDescent="0.2">
      <c r="A12" t="s">
        <v>3175</v>
      </c>
      <c r="B12">
        <v>13975690861</v>
      </c>
      <c r="C12" t="s">
        <v>18</v>
      </c>
      <c r="D12" t="s">
        <v>301</v>
      </c>
      <c r="E12" t="s">
        <v>301</v>
      </c>
      <c r="G12" t="s">
        <v>302</v>
      </c>
      <c r="H12" t="s">
        <v>27</v>
      </c>
      <c r="I12" t="s">
        <v>28</v>
      </c>
      <c r="J12">
        <v>-24.75</v>
      </c>
      <c r="K12" t="s">
        <v>42</v>
      </c>
      <c r="L12" s="1">
        <v>44285</v>
      </c>
      <c r="M12" t="s">
        <v>303</v>
      </c>
      <c r="N12">
        <v>16489535500170</v>
      </c>
      <c r="Q12" t="s">
        <v>304</v>
      </c>
      <c r="R12">
        <v>1</v>
      </c>
    </row>
    <row r="13" spans="1:18" x14ac:dyDescent="0.2">
      <c r="A13" t="s">
        <v>3175</v>
      </c>
      <c r="B13">
        <v>13975690861</v>
      </c>
      <c r="C13" t="s">
        <v>18</v>
      </c>
      <c r="D13" t="s">
        <v>1289</v>
      </c>
      <c r="E13" t="s">
        <v>1289</v>
      </c>
      <c r="G13" t="s">
        <v>1290</v>
      </c>
      <c r="H13" t="s">
        <v>21</v>
      </c>
      <c r="I13" t="s">
        <v>22</v>
      </c>
      <c r="J13">
        <v>164.99</v>
      </c>
      <c r="K13" t="s">
        <v>42</v>
      </c>
      <c r="L13" s="1">
        <v>44280</v>
      </c>
      <c r="M13" t="s">
        <v>1291</v>
      </c>
      <c r="N13">
        <v>25488745545946</v>
      </c>
      <c r="Q13" t="s">
        <v>304</v>
      </c>
      <c r="R13">
        <v>1</v>
      </c>
    </row>
    <row r="14" spans="1:18" x14ac:dyDescent="0.2">
      <c r="A14" t="s">
        <v>3175</v>
      </c>
      <c r="B14">
        <v>13975690861</v>
      </c>
      <c r="C14" t="s">
        <v>18</v>
      </c>
      <c r="D14" t="s">
        <v>1289</v>
      </c>
      <c r="E14" t="s">
        <v>1289</v>
      </c>
      <c r="G14" t="s">
        <v>1290</v>
      </c>
      <c r="H14" t="s">
        <v>21</v>
      </c>
      <c r="I14" t="s">
        <v>45</v>
      </c>
      <c r="J14">
        <v>47.17</v>
      </c>
      <c r="K14" t="s">
        <v>42</v>
      </c>
      <c r="L14" s="1">
        <v>44280</v>
      </c>
      <c r="M14" t="s">
        <v>1291</v>
      </c>
      <c r="N14">
        <v>25488745545946</v>
      </c>
      <c r="Q14" t="s">
        <v>304</v>
      </c>
      <c r="R14">
        <v>1</v>
      </c>
    </row>
    <row r="15" spans="1:18" x14ac:dyDescent="0.2">
      <c r="A15" t="s">
        <v>3175</v>
      </c>
      <c r="B15">
        <v>13975690861</v>
      </c>
      <c r="C15" t="s">
        <v>18</v>
      </c>
      <c r="D15" t="s">
        <v>1289</v>
      </c>
      <c r="E15" t="s">
        <v>1289</v>
      </c>
      <c r="G15" t="s">
        <v>1290</v>
      </c>
      <c r="H15" t="s">
        <v>27</v>
      </c>
      <c r="I15" t="s">
        <v>46</v>
      </c>
      <c r="J15">
        <v>-15.48</v>
      </c>
      <c r="K15" t="s">
        <v>42</v>
      </c>
      <c r="L15" s="1">
        <v>44280</v>
      </c>
      <c r="M15" t="s">
        <v>1291</v>
      </c>
      <c r="N15">
        <v>25488745545946</v>
      </c>
      <c r="Q15" t="s">
        <v>304</v>
      </c>
      <c r="R15">
        <v>1</v>
      </c>
    </row>
    <row r="16" spans="1:18" x14ac:dyDescent="0.2">
      <c r="A16" t="s">
        <v>3175</v>
      </c>
      <c r="B16">
        <v>13975690861</v>
      </c>
      <c r="C16" t="s">
        <v>18</v>
      </c>
      <c r="D16" t="s">
        <v>1289</v>
      </c>
      <c r="E16" t="s">
        <v>1289</v>
      </c>
      <c r="G16" t="s">
        <v>1290</v>
      </c>
      <c r="H16" t="s">
        <v>27</v>
      </c>
      <c r="I16" t="s">
        <v>28</v>
      </c>
      <c r="J16">
        <v>-24.75</v>
      </c>
      <c r="K16" t="s">
        <v>42</v>
      </c>
      <c r="L16" s="1">
        <v>44280</v>
      </c>
      <c r="M16" t="s">
        <v>1291</v>
      </c>
      <c r="N16">
        <v>25488745545946</v>
      </c>
      <c r="Q16" t="s">
        <v>304</v>
      </c>
      <c r="R16">
        <v>1</v>
      </c>
    </row>
    <row r="17" spans="1:18" x14ac:dyDescent="0.2">
      <c r="A17" t="s">
        <v>3175</v>
      </c>
      <c r="B17">
        <v>13975690861</v>
      </c>
      <c r="C17" t="s">
        <v>18</v>
      </c>
      <c r="D17" t="s">
        <v>1289</v>
      </c>
      <c r="E17" t="s">
        <v>1289</v>
      </c>
      <c r="G17" t="s">
        <v>1290</v>
      </c>
      <c r="H17" t="s">
        <v>27</v>
      </c>
      <c r="I17" t="s">
        <v>226</v>
      </c>
      <c r="J17">
        <v>-47.17</v>
      </c>
      <c r="K17" t="s">
        <v>42</v>
      </c>
      <c r="L17" s="1">
        <v>44280</v>
      </c>
      <c r="M17" t="s">
        <v>1291</v>
      </c>
      <c r="N17">
        <v>25488745545946</v>
      </c>
      <c r="Q17" t="s">
        <v>304</v>
      </c>
      <c r="R17">
        <v>1</v>
      </c>
    </row>
    <row r="18" spans="1:18" x14ac:dyDescent="0.2">
      <c r="A18" t="s">
        <v>3175</v>
      </c>
      <c r="B18">
        <v>13975690861</v>
      </c>
      <c r="C18" t="s">
        <v>18</v>
      </c>
      <c r="D18" t="s">
        <v>1372</v>
      </c>
      <c r="E18" t="s">
        <v>1372</v>
      </c>
      <c r="G18" t="s">
        <v>1373</v>
      </c>
      <c r="H18" t="s">
        <v>21</v>
      </c>
      <c r="I18" t="s">
        <v>22</v>
      </c>
      <c r="J18">
        <v>164.99</v>
      </c>
      <c r="K18" t="s">
        <v>42</v>
      </c>
      <c r="L18" s="1">
        <v>44275</v>
      </c>
      <c r="M18" t="s">
        <v>1374</v>
      </c>
      <c r="N18">
        <v>27739426250762</v>
      </c>
      <c r="Q18" t="s">
        <v>304</v>
      </c>
      <c r="R18">
        <v>1</v>
      </c>
    </row>
    <row r="19" spans="1:18" x14ac:dyDescent="0.2">
      <c r="A19" t="s">
        <v>3175</v>
      </c>
      <c r="B19">
        <v>13975690861</v>
      </c>
      <c r="C19" t="s">
        <v>18</v>
      </c>
      <c r="D19" t="s">
        <v>1372</v>
      </c>
      <c r="E19" t="s">
        <v>1372</v>
      </c>
      <c r="G19" t="s">
        <v>1373</v>
      </c>
      <c r="H19" t="s">
        <v>21</v>
      </c>
      <c r="I19" t="s">
        <v>26</v>
      </c>
      <c r="J19">
        <v>11.55</v>
      </c>
      <c r="K19" t="s">
        <v>42</v>
      </c>
      <c r="L19" s="1">
        <v>44275</v>
      </c>
      <c r="M19" t="s">
        <v>1374</v>
      </c>
      <c r="N19">
        <v>27739426250762</v>
      </c>
      <c r="Q19" t="s">
        <v>304</v>
      </c>
      <c r="R19">
        <v>1</v>
      </c>
    </row>
    <row r="20" spans="1:18" x14ac:dyDescent="0.2">
      <c r="A20" t="s">
        <v>3175</v>
      </c>
      <c r="B20">
        <v>13975690861</v>
      </c>
      <c r="C20" t="s">
        <v>18</v>
      </c>
      <c r="D20" t="s">
        <v>1372</v>
      </c>
      <c r="E20" t="s">
        <v>1372</v>
      </c>
      <c r="G20" t="s">
        <v>1373</v>
      </c>
      <c r="H20" t="s">
        <v>27</v>
      </c>
      <c r="I20" t="s">
        <v>46</v>
      </c>
      <c r="J20">
        <v>-15.48</v>
      </c>
      <c r="K20" t="s">
        <v>42</v>
      </c>
      <c r="L20" s="1">
        <v>44275</v>
      </c>
      <c r="M20" t="s">
        <v>1374</v>
      </c>
      <c r="N20">
        <v>27739426250762</v>
      </c>
      <c r="Q20" t="s">
        <v>304</v>
      </c>
      <c r="R20">
        <v>1</v>
      </c>
    </row>
    <row r="21" spans="1:18" x14ac:dyDescent="0.2">
      <c r="A21" t="s">
        <v>3175</v>
      </c>
      <c r="B21">
        <v>13975690861</v>
      </c>
      <c r="C21" t="s">
        <v>18</v>
      </c>
      <c r="D21" t="s">
        <v>1372</v>
      </c>
      <c r="E21" t="s">
        <v>1372</v>
      </c>
      <c r="G21" t="s">
        <v>1373</v>
      </c>
      <c r="H21" t="s">
        <v>27</v>
      </c>
      <c r="I21" t="s">
        <v>28</v>
      </c>
      <c r="J21">
        <v>-24.75</v>
      </c>
      <c r="K21" t="s">
        <v>42</v>
      </c>
      <c r="L21" s="1">
        <v>44275</v>
      </c>
      <c r="M21" t="s">
        <v>1374</v>
      </c>
      <c r="N21">
        <v>27739426250762</v>
      </c>
      <c r="Q21" t="s">
        <v>304</v>
      </c>
      <c r="R21">
        <v>1</v>
      </c>
    </row>
    <row r="22" spans="1:18" x14ac:dyDescent="0.2">
      <c r="A22" t="s">
        <v>3175</v>
      </c>
      <c r="B22">
        <v>13975690861</v>
      </c>
      <c r="C22" t="s">
        <v>18</v>
      </c>
      <c r="D22" t="s">
        <v>1372</v>
      </c>
      <c r="E22" t="s">
        <v>1372</v>
      </c>
      <c r="G22" t="s">
        <v>1373</v>
      </c>
      <c r="H22" t="s">
        <v>27</v>
      </c>
      <c r="I22" t="s">
        <v>29</v>
      </c>
      <c r="J22">
        <v>-0.33</v>
      </c>
      <c r="K22" t="s">
        <v>42</v>
      </c>
      <c r="L22" s="1">
        <v>44275</v>
      </c>
      <c r="M22" t="s">
        <v>1374</v>
      </c>
      <c r="N22">
        <v>27739426250762</v>
      </c>
      <c r="Q22" t="s">
        <v>304</v>
      </c>
      <c r="R22">
        <v>1</v>
      </c>
    </row>
    <row r="23" spans="1:18" x14ac:dyDescent="0.2">
      <c r="A23" t="s">
        <v>3175</v>
      </c>
      <c r="B23">
        <v>13975690861</v>
      </c>
      <c r="C23" t="s">
        <v>18</v>
      </c>
      <c r="D23" t="s">
        <v>361</v>
      </c>
      <c r="E23" t="s">
        <v>361</v>
      </c>
      <c r="G23" t="s">
        <v>362</v>
      </c>
      <c r="H23" t="s">
        <v>21</v>
      </c>
      <c r="I23" t="s">
        <v>22</v>
      </c>
      <c r="J23">
        <v>164.99</v>
      </c>
      <c r="K23" t="s">
        <v>42</v>
      </c>
      <c r="L23" s="1">
        <v>44274</v>
      </c>
      <c r="M23" t="s">
        <v>363</v>
      </c>
      <c r="N23">
        <v>56698168917378</v>
      </c>
      <c r="Q23" t="s">
        <v>304</v>
      </c>
      <c r="R23">
        <v>1</v>
      </c>
    </row>
    <row r="24" spans="1:18" x14ac:dyDescent="0.2">
      <c r="A24" t="s">
        <v>3175</v>
      </c>
      <c r="B24">
        <v>13975690861</v>
      </c>
      <c r="C24" t="s">
        <v>18</v>
      </c>
      <c r="D24" t="s">
        <v>361</v>
      </c>
      <c r="E24" t="s">
        <v>361</v>
      </c>
      <c r="G24" t="s">
        <v>362</v>
      </c>
      <c r="H24" t="s">
        <v>21</v>
      </c>
      <c r="I24" t="s">
        <v>26</v>
      </c>
      <c r="J24">
        <v>9.9</v>
      </c>
      <c r="K24" t="s">
        <v>42</v>
      </c>
      <c r="L24" s="1">
        <v>44274</v>
      </c>
      <c r="M24" t="s">
        <v>363</v>
      </c>
      <c r="N24">
        <v>56698168917378</v>
      </c>
      <c r="Q24" t="s">
        <v>304</v>
      </c>
      <c r="R24">
        <v>1</v>
      </c>
    </row>
    <row r="25" spans="1:18" x14ac:dyDescent="0.2">
      <c r="A25" t="s">
        <v>3175</v>
      </c>
      <c r="B25">
        <v>13975690861</v>
      </c>
      <c r="C25" t="s">
        <v>18</v>
      </c>
      <c r="D25" t="s">
        <v>361</v>
      </c>
      <c r="E25" t="s">
        <v>361</v>
      </c>
      <c r="G25" t="s">
        <v>362</v>
      </c>
      <c r="H25" t="s">
        <v>33</v>
      </c>
      <c r="I25" t="s">
        <v>34</v>
      </c>
      <c r="J25">
        <v>0</v>
      </c>
      <c r="K25" t="s">
        <v>42</v>
      </c>
      <c r="L25" s="1">
        <v>44274</v>
      </c>
      <c r="M25" t="s">
        <v>363</v>
      </c>
      <c r="N25">
        <v>56698168917378</v>
      </c>
      <c r="Q25" t="s">
        <v>304</v>
      </c>
      <c r="R25">
        <v>1</v>
      </c>
    </row>
    <row r="26" spans="1:18" x14ac:dyDescent="0.2">
      <c r="A26" t="s">
        <v>3175</v>
      </c>
      <c r="B26">
        <v>13975690861</v>
      </c>
      <c r="C26" t="s">
        <v>18</v>
      </c>
      <c r="D26" t="s">
        <v>361</v>
      </c>
      <c r="E26" t="s">
        <v>361</v>
      </c>
      <c r="G26" t="s">
        <v>362</v>
      </c>
      <c r="H26" t="s">
        <v>33</v>
      </c>
      <c r="I26" t="s">
        <v>35</v>
      </c>
      <c r="J26">
        <v>-9.9</v>
      </c>
      <c r="K26" t="s">
        <v>42</v>
      </c>
      <c r="L26" s="1">
        <v>44274</v>
      </c>
      <c r="M26" t="s">
        <v>363</v>
      </c>
      <c r="N26">
        <v>56698168917378</v>
      </c>
      <c r="Q26" t="s">
        <v>304</v>
      </c>
      <c r="R26">
        <v>1</v>
      </c>
    </row>
    <row r="27" spans="1:18" x14ac:dyDescent="0.2">
      <c r="A27" t="s">
        <v>3175</v>
      </c>
      <c r="B27">
        <v>13975690861</v>
      </c>
      <c r="C27" t="s">
        <v>18</v>
      </c>
      <c r="D27" t="s">
        <v>361</v>
      </c>
      <c r="E27" t="s">
        <v>361</v>
      </c>
      <c r="G27" t="s">
        <v>362</v>
      </c>
      <c r="H27" t="s">
        <v>27</v>
      </c>
      <c r="I27" t="s">
        <v>46</v>
      </c>
      <c r="J27">
        <v>-15.48</v>
      </c>
      <c r="K27" t="s">
        <v>42</v>
      </c>
      <c r="L27" s="1">
        <v>44274</v>
      </c>
      <c r="M27" t="s">
        <v>363</v>
      </c>
      <c r="N27">
        <v>56698168917378</v>
      </c>
      <c r="Q27" t="s">
        <v>304</v>
      </c>
      <c r="R27">
        <v>1</v>
      </c>
    </row>
    <row r="28" spans="1:18" x14ac:dyDescent="0.2">
      <c r="A28" t="s">
        <v>3175</v>
      </c>
      <c r="B28">
        <v>13975690861</v>
      </c>
      <c r="C28" t="s">
        <v>18</v>
      </c>
      <c r="D28" t="s">
        <v>361</v>
      </c>
      <c r="E28" t="s">
        <v>361</v>
      </c>
      <c r="G28" t="s">
        <v>362</v>
      </c>
      <c r="H28" t="s">
        <v>27</v>
      </c>
      <c r="I28" t="s">
        <v>28</v>
      </c>
      <c r="J28">
        <v>-24.75</v>
      </c>
      <c r="K28" t="s">
        <v>42</v>
      </c>
      <c r="L28" s="1">
        <v>44274</v>
      </c>
      <c r="M28" t="s">
        <v>363</v>
      </c>
      <c r="N28">
        <v>56698168917378</v>
      </c>
      <c r="Q28" t="s">
        <v>304</v>
      </c>
      <c r="R28">
        <v>1</v>
      </c>
    </row>
    <row r="29" spans="1:18" x14ac:dyDescent="0.2">
      <c r="A29" t="s">
        <v>3175</v>
      </c>
      <c r="B29">
        <v>13975690861</v>
      </c>
      <c r="C29" t="s">
        <v>18</v>
      </c>
      <c r="D29" t="s">
        <v>1831</v>
      </c>
      <c r="E29" t="s">
        <v>1831</v>
      </c>
      <c r="G29" t="s">
        <v>1832</v>
      </c>
      <c r="H29" t="s">
        <v>21</v>
      </c>
      <c r="I29" t="s">
        <v>22</v>
      </c>
      <c r="J29">
        <v>164.99</v>
      </c>
      <c r="K29" t="s">
        <v>42</v>
      </c>
      <c r="L29" s="1">
        <v>44280</v>
      </c>
      <c r="M29" t="s">
        <v>1833</v>
      </c>
      <c r="N29">
        <v>17325473027586</v>
      </c>
      <c r="Q29" t="s">
        <v>304</v>
      </c>
      <c r="R29">
        <v>1</v>
      </c>
    </row>
    <row r="30" spans="1:18" x14ac:dyDescent="0.2">
      <c r="A30" t="s">
        <v>3175</v>
      </c>
      <c r="B30">
        <v>13975690861</v>
      </c>
      <c r="C30" t="s">
        <v>18</v>
      </c>
      <c r="D30" t="s">
        <v>1831</v>
      </c>
      <c r="E30" t="s">
        <v>1831</v>
      </c>
      <c r="G30" t="s">
        <v>1832</v>
      </c>
      <c r="H30" t="s">
        <v>21</v>
      </c>
      <c r="I30" t="s">
        <v>26</v>
      </c>
      <c r="J30">
        <v>14.85</v>
      </c>
      <c r="K30" t="s">
        <v>42</v>
      </c>
      <c r="L30" s="1">
        <v>44280</v>
      </c>
      <c r="M30" t="s">
        <v>1833</v>
      </c>
      <c r="N30">
        <v>17325473027586</v>
      </c>
      <c r="Q30" t="s">
        <v>304</v>
      </c>
      <c r="R30">
        <v>1</v>
      </c>
    </row>
    <row r="31" spans="1:18" x14ac:dyDescent="0.2">
      <c r="A31" t="s">
        <v>3175</v>
      </c>
      <c r="B31">
        <v>13975690861</v>
      </c>
      <c r="C31" t="s">
        <v>18</v>
      </c>
      <c r="D31" t="s">
        <v>1831</v>
      </c>
      <c r="E31" t="s">
        <v>1831</v>
      </c>
      <c r="G31" t="s">
        <v>1832</v>
      </c>
      <c r="H31" t="s">
        <v>33</v>
      </c>
      <c r="I31" t="s">
        <v>34</v>
      </c>
      <c r="J31">
        <v>0</v>
      </c>
      <c r="K31" t="s">
        <v>42</v>
      </c>
      <c r="L31" s="1">
        <v>44280</v>
      </c>
      <c r="M31" t="s">
        <v>1833</v>
      </c>
      <c r="N31">
        <v>17325473027586</v>
      </c>
      <c r="Q31" t="s">
        <v>304</v>
      </c>
      <c r="R31">
        <v>1</v>
      </c>
    </row>
    <row r="32" spans="1:18" x14ac:dyDescent="0.2">
      <c r="A32" t="s">
        <v>3175</v>
      </c>
      <c r="B32">
        <v>13975690861</v>
      </c>
      <c r="C32" t="s">
        <v>18</v>
      </c>
      <c r="D32" t="s">
        <v>1831</v>
      </c>
      <c r="E32" t="s">
        <v>1831</v>
      </c>
      <c r="G32" t="s">
        <v>1832</v>
      </c>
      <c r="H32" t="s">
        <v>33</v>
      </c>
      <c r="I32" t="s">
        <v>35</v>
      </c>
      <c r="J32">
        <v>-14.85</v>
      </c>
      <c r="K32" t="s">
        <v>42</v>
      </c>
      <c r="L32" s="1">
        <v>44280</v>
      </c>
      <c r="M32" t="s">
        <v>1833</v>
      </c>
      <c r="N32">
        <v>17325473027586</v>
      </c>
      <c r="Q32" t="s">
        <v>304</v>
      </c>
      <c r="R32">
        <v>1</v>
      </c>
    </row>
    <row r="33" spans="1:18" x14ac:dyDescent="0.2">
      <c r="A33" t="s">
        <v>3175</v>
      </c>
      <c r="B33">
        <v>13975690861</v>
      </c>
      <c r="C33" t="s">
        <v>18</v>
      </c>
      <c r="D33" t="s">
        <v>1831</v>
      </c>
      <c r="E33" t="s">
        <v>1831</v>
      </c>
      <c r="G33" t="s">
        <v>1832</v>
      </c>
      <c r="H33" t="s">
        <v>27</v>
      </c>
      <c r="I33" t="s">
        <v>46</v>
      </c>
      <c r="J33">
        <v>-15.48</v>
      </c>
      <c r="K33" t="s">
        <v>42</v>
      </c>
      <c r="L33" s="1">
        <v>44280</v>
      </c>
      <c r="M33" t="s">
        <v>1833</v>
      </c>
      <c r="N33">
        <v>17325473027586</v>
      </c>
      <c r="Q33" t="s">
        <v>304</v>
      </c>
      <c r="R33">
        <v>1</v>
      </c>
    </row>
    <row r="34" spans="1:18" x14ac:dyDescent="0.2">
      <c r="A34" t="s">
        <v>3175</v>
      </c>
      <c r="B34">
        <v>13975690861</v>
      </c>
      <c r="C34" t="s">
        <v>18</v>
      </c>
      <c r="D34" t="s">
        <v>1831</v>
      </c>
      <c r="E34" t="s">
        <v>1831</v>
      </c>
      <c r="G34" t="s">
        <v>1832</v>
      </c>
      <c r="H34" t="s">
        <v>27</v>
      </c>
      <c r="I34" t="s">
        <v>28</v>
      </c>
      <c r="J34">
        <v>-24.75</v>
      </c>
      <c r="K34" t="s">
        <v>42</v>
      </c>
      <c r="L34" s="1">
        <v>44280</v>
      </c>
      <c r="M34" t="s">
        <v>1833</v>
      </c>
      <c r="N34">
        <v>17325473027586</v>
      </c>
      <c r="Q34" t="s">
        <v>304</v>
      </c>
      <c r="R34">
        <v>1</v>
      </c>
    </row>
    <row r="35" spans="1:18" x14ac:dyDescent="0.2">
      <c r="A35" t="s">
        <v>3175</v>
      </c>
      <c r="B35">
        <v>13975690861</v>
      </c>
      <c r="C35" t="s">
        <v>18</v>
      </c>
      <c r="D35" t="s">
        <v>2227</v>
      </c>
      <c r="E35" t="s">
        <v>2227</v>
      </c>
      <c r="G35" t="s">
        <v>2228</v>
      </c>
      <c r="H35" t="s">
        <v>21</v>
      </c>
      <c r="I35" t="s">
        <v>22</v>
      </c>
      <c r="J35">
        <v>164.99</v>
      </c>
      <c r="K35" t="s">
        <v>42</v>
      </c>
      <c r="L35" s="1">
        <v>44284</v>
      </c>
      <c r="M35" t="s">
        <v>2229</v>
      </c>
      <c r="N35">
        <v>4860972997306</v>
      </c>
      <c r="Q35" t="s">
        <v>304</v>
      </c>
      <c r="R35">
        <v>1</v>
      </c>
    </row>
    <row r="36" spans="1:18" x14ac:dyDescent="0.2">
      <c r="A36" t="s">
        <v>3175</v>
      </c>
      <c r="B36">
        <v>13975690861</v>
      </c>
      <c r="C36" t="s">
        <v>18</v>
      </c>
      <c r="D36" t="s">
        <v>2227</v>
      </c>
      <c r="E36" t="s">
        <v>2227</v>
      </c>
      <c r="G36" t="s">
        <v>2228</v>
      </c>
      <c r="H36" t="s">
        <v>21</v>
      </c>
      <c r="I36" t="s">
        <v>26</v>
      </c>
      <c r="J36">
        <v>10.06</v>
      </c>
      <c r="K36" t="s">
        <v>42</v>
      </c>
      <c r="L36" s="1">
        <v>44284</v>
      </c>
      <c r="M36" t="s">
        <v>2229</v>
      </c>
      <c r="N36">
        <v>4860972997306</v>
      </c>
      <c r="Q36" t="s">
        <v>304</v>
      </c>
      <c r="R36">
        <v>1</v>
      </c>
    </row>
    <row r="37" spans="1:18" x14ac:dyDescent="0.2">
      <c r="A37" t="s">
        <v>3175</v>
      </c>
      <c r="B37">
        <v>13975690861</v>
      </c>
      <c r="C37" t="s">
        <v>18</v>
      </c>
      <c r="D37" t="s">
        <v>2227</v>
      </c>
      <c r="E37" t="s">
        <v>2227</v>
      </c>
      <c r="G37" t="s">
        <v>2228</v>
      </c>
      <c r="H37" t="s">
        <v>33</v>
      </c>
      <c r="I37" t="s">
        <v>34</v>
      </c>
      <c r="J37">
        <v>0</v>
      </c>
      <c r="K37" t="s">
        <v>42</v>
      </c>
      <c r="L37" s="1">
        <v>44284</v>
      </c>
      <c r="M37" t="s">
        <v>2229</v>
      </c>
      <c r="N37">
        <v>4860972997306</v>
      </c>
      <c r="Q37" t="s">
        <v>304</v>
      </c>
      <c r="R37">
        <v>1</v>
      </c>
    </row>
    <row r="38" spans="1:18" x14ac:dyDescent="0.2">
      <c r="A38" t="s">
        <v>3175</v>
      </c>
      <c r="B38">
        <v>13975690861</v>
      </c>
      <c r="C38" t="s">
        <v>18</v>
      </c>
      <c r="D38" t="s">
        <v>2227</v>
      </c>
      <c r="E38" t="s">
        <v>2227</v>
      </c>
      <c r="G38" t="s">
        <v>2228</v>
      </c>
      <c r="H38" t="s">
        <v>33</v>
      </c>
      <c r="I38" t="s">
        <v>35</v>
      </c>
      <c r="J38">
        <v>-10.06</v>
      </c>
      <c r="K38" t="s">
        <v>42</v>
      </c>
      <c r="L38" s="1">
        <v>44284</v>
      </c>
      <c r="M38" t="s">
        <v>2229</v>
      </c>
      <c r="N38">
        <v>4860972997306</v>
      </c>
      <c r="Q38" t="s">
        <v>304</v>
      </c>
      <c r="R38">
        <v>1</v>
      </c>
    </row>
    <row r="39" spans="1:18" x14ac:dyDescent="0.2">
      <c r="A39" t="s">
        <v>3175</v>
      </c>
      <c r="B39">
        <v>13975690861</v>
      </c>
      <c r="C39" t="s">
        <v>18</v>
      </c>
      <c r="D39" t="s">
        <v>2227</v>
      </c>
      <c r="E39" t="s">
        <v>2227</v>
      </c>
      <c r="G39" t="s">
        <v>2228</v>
      </c>
      <c r="H39" t="s">
        <v>27</v>
      </c>
      <c r="I39" t="s">
        <v>46</v>
      </c>
      <c r="J39">
        <v>-15.48</v>
      </c>
      <c r="K39" t="s">
        <v>42</v>
      </c>
      <c r="L39" s="1">
        <v>44284</v>
      </c>
      <c r="M39" t="s">
        <v>2229</v>
      </c>
      <c r="N39">
        <v>4860972997306</v>
      </c>
      <c r="Q39" t="s">
        <v>304</v>
      </c>
      <c r="R39">
        <v>1</v>
      </c>
    </row>
    <row r="40" spans="1:18" x14ac:dyDescent="0.2">
      <c r="A40" t="s">
        <v>3175</v>
      </c>
      <c r="B40">
        <v>13975690861</v>
      </c>
      <c r="C40" t="s">
        <v>18</v>
      </c>
      <c r="D40" t="s">
        <v>2227</v>
      </c>
      <c r="E40" t="s">
        <v>2227</v>
      </c>
      <c r="G40" t="s">
        <v>2228</v>
      </c>
      <c r="H40" t="s">
        <v>27</v>
      </c>
      <c r="I40" t="s">
        <v>28</v>
      </c>
      <c r="J40">
        <v>-24.75</v>
      </c>
      <c r="K40" t="s">
        <v>42</v>
      </c>
      <c r="L40" s="1">
        <v>44284</v>
      </c>
      <c r="M40" t="s">
        <v>2229</v>
      </c>
      <c r="N40">
        <v>4860972997306</v>
      </c>
      <c r="Q40" t="s">
        <v>304</v>
      </c>
      <c r="R40">
        <v>1</v>
      </c>
    </row>
    <row r="41" spans="1:18" x14ac:dyDescent="0.2">
      <c r="A41" t="s">
        <v>3175</v>
      </c>
      <c r="B41">
        <v>13975690861</v>
      </c>
      <c r="C41" t="s">
        <v>18</v>
      </c>
      <c r="D41" t="s">
        <v>2486</v>
      </c>
      <c r="E41" t="s">
        <v>2486</v>
      </c>
      <c r="G41" t="s">
        <v>2487</v>
      </c>
      <c r="H41" t="s">
        <v>21</v>
      </c>
      <c r="I41" t="s">
        <v>22</v>
      </c>
      <c r="J41">
        <v>164.99</v>
      </c>
      <c r="K41" t="s">
        <v>42</v>
      </c>
      <c r="L41" s="1">
        <v>44273</v>
      </c>
      <c r="M41" t="s">
        <v>2488</v>
      </c>
      <c r="N41">
        <v>21246119269818</v>
      </c>
      <c r="Q41" t="s">
        <v>304</v>
      </c>
      <c r="R41">
        <v>1</v>
      </c>
    </row>
    <row r="42" spans="1:18" x14ac:dyDescent="0.2">
      <c r="A42" t="s">
        <v>3175</v>
      </c>
      <c r="B42">
        <v>13975690861</v>
      </c>
      <c r="C42" t="s">
        <v>18</v>
      </c>
      <c r="D42" t="s">
        <v>2486</v>
      </c>
      <c r="E42" t="s">
        <v>2486</v>
      </c>
      <c r="G42" t="s">
        <v>2487</v>
      </c>
      <c r="H42" t="s">
        <v>21</v>
      </c>
      <c r="I42" t="s">
        <v>26</v>
      </c>
      <c r="J42">
        <v>15.26</v>
      </c>
      <c r="K42" t="s">
        <v>42</v>
      </c>
      <c r="L42" s="1">
        <v>44273</v>
      </c>
      <c r="M42" t="s">
        <v>2488</v>
      </c>
      <c r="N42">
        <v>21246119269818</v>
      </c>
      <c r="Q42" t="s">
        <v>304</v>
      </c>
      <c r="R42">
        <v>1</v>
      </c>
    </row>
    <row r="43" spans="1:18" x14ac:dyDescent="0.2">
      <c r="A43" t="s">
        <v>3175</v>
      </c>
      <c r="B43">
        <v>13975690861</v>
      </c>
      <c r="C43" t="s">
        <v>18</v>
      </c>
      <c r="D43" t="s">
        <v>2486</v>
      </c>
      <c r="E43" t="s">
        <v>2486</v>
      </c>
      <c r="G43" t="s">
        <v>2487</v>
      </c>
      <c r="H43" t="s">
        <v>33</v>
      </c>
      <c r="I43" t="s">
        <v>34</v>
      </c>
      <c r="J43">
        <v>0</v>
      </c>
      <c r="K43" t="s">
        <v>42</v>
      </c>
      <c r="L43" s="1">
        <v>44273</v>
      </c>
      <c r="M43" t="s">
        <v>2488</v>
      </c>
      <c r="N43">
        <v>21246119269818</v>
      </c>
      <c r="Q43" t="s">
        <v>304</v>
      </c>
      <c r="R43">
        <v>1</v>
      </c>
    </row>
    <row r="44" spans="1:18" x14ac:dyDescent="0.2">
      <c r="A44" t="s">
        <v>3175</v>
      </c>
      <c r="B44">
        <v>13975690861</v>
      </c>
      <c r="C44" t="s">
        <v>18</v>
      </c>
      <c r="D44" t="s">
        <v>2486</v>
      </c>
      <c r="E44" t="s">
        <v>2486</v>
      </c>
      <c r="G44" t="s">
        <v>2487</v>
      </c>
      <c r="H44" t="s">
        <v>33</v>
      </c>
      <c r="I44" t="s">
        <v>35</v>
      </c>
      <c r="J44">
        <v>-15.26</v>
      </c>
      <c r="K44" t="s">
        <v>42</v>
      </c>
      <c r="L44" s="1">
        <v>44273</v>
      </c>
      <c r="M44" t="s">
        <v>2488</v>
      </c>
      <c r="N44">
        <v>21246119269818</v>
      </c>
      <c r="Q44" t="s">
        <v>304</v>
      </c>
      <c r="R44">
        <v>1</v>
      </c>
    </row>
    <row r="45" spans="1:18" x14ac:dyDescent="0.2">
      <c r="A45" t="s">
        <v>3175</v>
      </c>
      <c r="B45">
        <v>13975690861</v>
      </c>
      <c r="C45" t="s">
        <v>18</v>
      </c>
      <c r="D45" t="s">
        <v>2486</v>
      </c>
      <c r="E45" t="s">
        <v>2486</v>
      </c>
      <c r="G45" t="s">
        <v>2487</v>
      </c>
      <c r="H45" t="s">
        <v>27</v>
      </c>
      <c r="I45" t="s">
        <v>46</v>
      </c>
      <c r="J45">
        <v>-15.48</v>
      </c>
      <c r="K45" t="s">
        <v>42</v>
      </c>
      <c r="L45" s="1">
        <v>44273</v>
      </c>
      <c r="M45" t="s">
        <v>2488</v>
      </c>
      <c r="N45">
        <v>21246119269818</v>
      </c>
      <c r="Q45" t="s">
        <v>304</v>
      </c>
      <c r="R45">
        <v>1</v>
      </c>
    </row>
    <row r="46" spans="1:18" x14ac:dyDescent="0.2">
      <c r="A46" t="s">
        <v>3175</v>
      </c>
      <c r="B46">
        <v>13975690861</v>
      </c>
      <c r="C46" t="s">
        <v>18</v>
      </c>
      <c r="D46" t="s">
        <v>2486</v>
      </c>
      <c r="E46" t="s">
        <v>2486</v>
      </c>
      <c r="G46" t="s">
        <v>2487</v>
      </c>
      <c r="H46" t="s">
        <v>27</v>
      </c>
      <c r="I46" t="s">
        <v>28</v>
      </c>
      <c r="J46">
        <v>-24.75</v>
      </c>
      <c r="K46" t="s">
        <v>42</v>
      </c>
      <c r="L46" s="1">
        <v>44273</v>
      </c>
      <c r="M46" t="s">
        <v>2488</v>
      </c>
      <c r="N46">
        <v>21246119269818</v>
      </c>
      <c r="Q46" t="s">
        <v>304</v>
      </c>
      <c r="R46">
        <v>1</v>
      </c>
    </row>
    <row r="47" spans="1:18" x14ac:dyDescent="0.2">
      <c r="J47" s="2">
        <f>SUM(J1:J46)</f>
        <v>1009.3</v>
      </c>
    </row>
    <row r="48" spans="1:18" x14ac:dyDescent="0.2">
      <c r="D48" t="s">
        <v>3192</v>
      </c>
    </row>
    <row r="50" spans="4:5" x14ac:dyDescent="0.2">
      <c r="D50" t="s">
        <v>28</v>
      </c>
      <c r="E50">
        <f>SUMIF(I:I,"commission",J:J)</f>
        <v>-198</v>
      </c>
    </row>
    <row r="51" spans="4:5" x14ac:dyDescent="0.2">
      <c r="D51" t="s">
        <v>46</v>
      </c>
      <c r="E51">
        <f>SUMIF(I:I,"fbaperunitfulfillmentfee",J:J)</f>
        <v>-123.84000000000002</v>
      </c>
    </row>
    <row r="52" spans="4:5" x14ac:dyDescent="0.2">
      <c r="D52" t="s">
        <v>35</v>
      </c>
      <c r="E52">
        <f>SUMIF(I:I,"marketplacefacilitatortax-principal",J:J)</f>
        <v>-80.180000000000007</v>
      </c>
    </row>
    <row r="53" spans="4:5" x14ac:dyDescent="0.2">
      <c r="D53" t="s">
        <v>34</v>
      </c>
      <c r="E53">
        <f>SUMIF(I:I,"marketplacefacilitatortax-shipping",J:J)</f>
        <v>0</v>
      </c>
    </row>
    <row r="54" spans="4:5" x14ac:dyDescent="0.2">
      <c r="D54" t="s">
        <v>22</v>
      </c>
      <c r="E54">
        <f>SUMIF(I:I,"principal",J:J)</f>
        <v>1319.92</v>
      </c>
    </row>
    <row r="55" spans="4:5" x14ac:dyDescent="0.2">
      <c r="D55" t="s">
        <v>3179</v>
      </c>
      <c r="E55">
        <f>SUMIF(I:I,"salestaxservicefee",J:J)</f>
        <v>-0.33</v>
      </c>
    </row>
    <row r="56" spans="4:5" x14ac:dyDescent="0.2">
      <c r="D56" t="s">
        <v>3180</v>
      </c>
      <c r="E56">
        <f>SUMIF(I:I,"shipping",J:J)</f>
        <v>47.17</v>
      </c>
    </row>
    <row r="57" spans="4:5" x14ac:dyDescent="0.2">
      <c r="D57" t="s">
        <v>3191</v>
      </c>
      <c r="E57">
        <f>SUMIF(I:I,"shippingchargeback",J:J)</f>
        <v>-47.17</v>
      </c>
    </row>
    <row r="58" spans="4:5" x14ac:dyDescent="0.2">
      <c r="D58" t="s">
        <v>3184</v>
      </c>
      <c r="E58">
        <f>SUMIF(I:I,"tax",J:J)</f>
        <v>91.73</v>
      </c>
    </row>
    <row r="59" spans="4:5" x14ac:dyDescent="0.2">
      <c r="E59" s="2">
        <f>SUM(E50:E58)</f>
        <v>1009.3000000000001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37523.93</vt:lpstr>
      <vt:lpstr>reg invoices</vt:lpstr>
      <vt:lpstr>Dashboard</vt:lpstr>
      <vt:lpstr>FBA 22092</vt:lpstr>
      <vt:lpstr>FBA 22022</vt:lpstr>
      <vt:lpstr>FBA 556</vt:lpstr>
      <vt:lpstr>FBA 558</vt:lpstr>
      <vt:lpstr>FBA 10672</vt:lpstr>
      <vt:lpstr>FBA 550</vt:lpstr>
      <vt:lpstr>FBA 534</vt:lpstr>
      <vt:lpstr>FBA 508</vt:lpstr>
      <vt:lpstr>FBA 507</vt:lpstr>
      <vt:lpstr>FBA 133</vt:lpstr>
      <vt:lpstr>FBA 533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Rodier, Amy</dc:creator>
  <cp:lastModifiedBy>John Alsdorf</cp:lastModifiedBy>
  <dcterms:created xsi:type="dcterms:W3CDTF">2021-03-31T16:56:02Z</dcterms:created>
  <dcterms:modified xsi:type="dcterms:W3CDTF">2021-05-24T15:03:49Z</dcterms:modified>
</cp:coreProperties>
</file>